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260" windowHeight="8550" tabRatio="911" activeTab="0"/>
  </bookViews>
  <sheets>
    <sheet name="(1)課税状況" sheetId="1" r:id="rId1"/>
    <sheet name="(2)課税状況の累年比較" sheetId="2" r:id="rId2"/>
    <sheet name="(3)税務署別申告及び処理の状況" sheetId="3" r:id="rId3"/>
    <sheet name="(4)申告及び処理の状況" sheetId="4" r:id="rId4"/>
    <sheet name="(5)加算税" sheetId="5" r:id="rId5"/>
    <sheet name="(1)人員、課税価格及び税額" sheetId="6" r:id="rId6"/>
    <sheet name="(2)法定相続人員別の被相続人数" sheetId="7" r:id="rId7"/>
    <sheet name="被相続人の数及び取得財産価額" sheetId="8" r:id="rId8"/>
    <sheet name="$UnDoSnapShot$" sheetId="9" state="hidden" r:id="rId9"/>
  </sheets>
  <definedNames>
    <definedName name="_xlnm.Print_Area" localSheetId="0">'(1)課税状況'!$A$1:$E$34</definedName>
    <definedName name="_xlnm.Print_Area" localSheetId="5">'(1)人員、課税価格及び税額'!$A$1:$H$22</definedName>
    <definedName name="_xlnm.Print_Area" localSheetId="6">'(2)法定相続人員別の被相続人数'!$A$1:$N$21</definedName>
    <definedName name="_xlnm.Print_Area" localSheetId="3">'(4)申告及び処理の状況'!$A$1:$L$30</definedName>
    <definedName name="_xlnm.Print_Area" localSheetId="7">'被相続人の数及び取得財産価額'!$A$1:$E$42</definedName>
    <definedName name="_xlnm.Print_Titles" localSheetId="2">'(3)税務署別申告及び処理の状況'!$1:$3</definedName>
  </definedNames>
  <calcPr calcMode="manual" fullCalcOnLoad="1"/>
</workbook>
</file>

<file path=xl/sharedStrings.xml><?xml version="1.0" encoding="utf-8"?>
<sst xmlns="http://schemas.openxmlformats.org/spreadsheetml/2006/main" count="444" uniqueCount="283">
  <si>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</si>
  <si>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</si>
  <si>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</si>
  <si>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</si>
  <si>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</si>
  <si>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</si>
  <si>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</si>
  <si>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</si>
  <si>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</si>
  <si>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</si>
  <si>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</si>
  <si>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</si>
  <si>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</si>
  <si>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</si>
  <si>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</si>
  <si>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</si>
  <si>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</si>
  <si>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</si>
  <si>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</si>
  <si>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</si>
  <si>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</si>
  <si>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</si>
  <si>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</si>
  <si>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</si>
  <si>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</si>
  <si>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</si>
  <si>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</si>
  <si>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</si>
  <si>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</si>
  <si>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</si>
  <si>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</si>
  <si>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</si>
  <si>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</si>
  <si>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</si>
  <si>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</si>
  <si>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</si>
  <si>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</si>
  <si>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</si>
  <si>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</si>
  <si>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</si>
  <si>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</si>
  <si>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</si>
  <si>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</si>
  <si>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</si>
  <si>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区　　　　　　　　　　分</t>
  </si>
  <si>
    <t>相　続　人　の　数</t>
  </si>
  <si>
    <t>金　　　　　額</t>
  </si>
  <si>
    <t>実</t>
  </si>
  <si>
    <t>区　　　　　分</t>
  </si>
  <si>
    <t>課　税　価　格</t>
  </si>
  <si>
    <t>納　付　税　額</t>
  </si>
  <si>
    <t>被相続人の数</t>
  </si>
  <si>
    <t>申告額</t>
  </si>
  <si>
    <t>修正申告による増差額</t>
  </si>
  <si>
    <t>本年分</t>
  </si>
  <si>
    <t>更正による増差額</t>
  </si>
  <si>
    <t>更正等による減差額</t>
  </si>
  <si>
    <t>決定額</t>
  </si>
  <si>
    <t>過年分</t>
  </si>
  <si>
    <t>金　　額</t>
  </si>
  <si>
    <t>過少申告加算税</t>
  </si>
  <si>
    <t>無申告加算税</t>
  </si>
  <si>
    <t>合計</t>
  </si>
  <si>
    <t>区　　　分</t>
  </si>
  <si>
    <t>重　加　算　税</t>
  </si>
  <si>
    <t>金　　額</t>
  </si>
  <si>
    <t>総計</t>
  </si>
  <si>
    <t>税　務　署　名</t>
  </si>
  <si>
    <t>課　税　価　格</t>
  </si>
  <si>
    <t>納　付　税　額</t>
  </si>
  <si>
    <t>金　　　額</t>
  </si>
  <si>
    <t>合　計</t>
  </si>
  <si>
    <t>　（注）　１　「相続人の数」及び「被相続人の数」欄の「実」は、実人員を示す。</t>
  </si>
  <si>
    <t>　　　　　２　増（減）差額の区分は差引税額（納税猶予前）の増減により判定している。</t>
  </si>
  <si>
    <t>年　　　分</t>
  </si>
  <si>
    <t>(2)　課税状況の累年比較</t>
  </si>
  <si>
    <t>(4)　申告及び処理の状況</t>
  </si>
  <si>
    <t>実</t>
  </si>
  <si>
    <t>被相続人
の数</t>
  </si>
  <si>
    <t>(1)　課税状況</t>
  </si>
  <si>
    <t>調査対象等：</t>
  </si>
  <si>
    <t>相続税額</t>
  </si>
  <si>
    <t>税額控除</t>
  </si>
  <si>
    <t>平成17年分</t>
  </si>
  <si>
    <t>(3)　税務署別課税状況</t>
  </si>
  <si>
    <t>(5)　加算税の状況</t>
  </si>
  <si>
    <t>平成18年分</t>
  </si>
  <si>
    <t>納税猶予額</t>
  </si>
  <si>
    <t>納付税額</t>
  </si>
  <si>
    <t>還付税額</t>
  </si>
  <si>
    <t>申告納税額</t>
  </si>
  <si>
    <t>合　　計</t>
  </si>
  <si>
    <t>〃</t>
  </si>
  <si>
    <t>100</t>
  </si>
  <si>
    <t>70</t>
  </si>
  <si>
    <t>50</t>
  </si>
  <si>
    <t>30</t>
  </si>
  <si>
    <t>20</t>
  </si>
  <si>
    <t>７</t>
  </si>
  <si>
    <t>５</t>
  </si>
  <si>
    <t>３</t>
  </si>
  <si>
    <t>２</t>
  </si>
  <si>
    <t>億円超</t>
  </si>
  <si>
    <t>１</t>
  </si>
  <si>
    <t>億円以下</t>
  </si>
  <si>
    <t>法定相続人数</t>
  </si>
  <si>
    <t>課税価格階級</t>
  </si>
  <si>
    <t>５－２　課税価格階級別課税状況</t>
  </si>
  <si>
    <t>〃</t>
  </si>
  <si>
    <t>10人超</t>
  </si>
  <si>
    <t>10人</t>
  </si>
  <si>
    <t>９人</t>
  </si>
  <si>
    <t>８人</t>
  </si>
  <si>
    <t>７人</t>
  </si>
  <si>
    <t>６人</t>
  </si>
  <si>
    <t>５人</t>
  </si>
  <si>
    <t>４人</t>
  </si>
  <si>
    <t>３人</t>
  </si>
  <si>
    <t>２人</t>
  </si>
  <si>
    <t>１人</t>
  </si>
  <si>
    <t>０人</t>
  </si>
  <si>
    <t>課税価格
階級</t>
  </si>
  <si>
    <t>(2)　　法定相続人員別の被相続人数</t>
  </si>
  <si>
    <t>　（注）　「被相続人の数」欄の「実」は、実人員を示す。</t>
  </si>
  <si>
    <t>加算贈与財産価額／暦年課税分贈与財産価額</t>
  </si>
  <si>
    <t>差引純資産価額</t>
  </si>
  <si>
    <t>葬式費用</t>
  </si>
  <si>
    <t>債務</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</si>
  <si>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</si>
  <si>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</si>
  <si>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</si>
  <si>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</si>
  <si>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</si>
  <si>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</si>
  <si>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</si>
  <si>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</si>
  <si>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</si>
  <si>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</si>
  <si>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</si>
  <si>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売掛金</t>
  </si>
  <si>
    <t>商品、製品、半製品、原材料、農産物等</t>
  </si>
  <si>
    <t>機械器具、農耕具、じゅう器、備品</t>
  </si>
  <si>
    <t>事業（農業）用財産</t>
  </si>
  <si>
    <t>家屋、構築物</t>
  </si>
  <si>
    <t>その他の土地</t>
  </si>
  <si>
    <t>山林</t>
  </si>
  <si>
    <t>宅地（借地権を含む。）</t>
  </si>
  <si>
    <t>畑　（　　　　　　　〃　　　　　　　）</t>
  </si>
  <si>
    <t>田　（耕作権及び永小作権を含む。）</t>
  </si>
  <si>
    <t>土　 　地</t>
  </si>
  <si>
    <t>取　得　財　産　価　額</t>
  </si>
  <si>
    <t>被　相　続　人　の　数</t>
  </si>
  <si>
    <t>財　産　等　の　種　類</t>
  </si>
  <si>
    <t>被相続人の数及び取得財産価額</t>
  </si>
  <si>
    <t>５－３　相続財産の種類別状況</t>
  </si>
  <si>
    <t>法　定　相　続　人　員　別　被　相　続　人　数</t>
  </si>
  <si>
    <t>平成15年分</t>
  </si>
  <si>
    <t>平成16年分</t>
  </si>
  <si>
    <t>実</t>
  </si>
  <si>
    <t>実</t>
  </si>
  <si>
    <t>調査対象等：</t>
  </si>
  <si>
    <t>平成19年中に相続が開始した被相続人から、相続、遺贈又は相続時精算課税に係る贈与により財産を取得した者について、平成20年10月31日までの間の申告又は処理（更正、決定等）による課税事績を「申告書、決議書等」に基づいて作成した。</t>
  </si>
  <si>
    <t>　　　　２　「相続人の数」欄の「実」は、実人員を示す。</t>
  </si>
  <si>
    <t>平成19年分</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</si>
  <si>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</si>
  <si>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</si>
  <si>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</si>
  <si>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</si>
  <si>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</si>
  <si>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</si>
  <si>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</si>
  <si>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</si>
  <si>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</si>
  <si>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</si>
  <si>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</si>
  <si>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</si>
  <si>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</si>
  <si>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</si>
  <si>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</si>
  <si>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</si>
  <si>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</si>
  <si>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</si>
  <si>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</si>
  <si>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</si>
  <si>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</si>
  <si>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</si>
  <si>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</si>
  <si>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</si>
  <si>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</si>
  <si>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</si>
  <si>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</si>
  <si>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</si>
  <si>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</si>
  <si>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</si>
  <si>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</si>
  <si>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</si>
  <si>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</si>
  <si>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</si>
  <si>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</si>
  <si>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</si>
  <si>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</si>
  <si>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</si>
  <si>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</si>
  <si>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</si>
  <si>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</si>
  <si>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</si>
  <si>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</si>
  <si>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</si>
  <si>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</si>
  <si>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</si>
  <si>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</si>
  <si>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</si>
  <si>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</si>
  <si>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</si>
  <si>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</si>
  <si>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</si>
  <si>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</si>
  <si>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</si>
  <si>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</si>
  <si>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</si>
  <si>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</si>
  <si>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</si>
  <si>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</si>
  <si>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</si>
  <si>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</si>
  <si>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</si>
  <si>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</si>
  <si>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</si>
  <si>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</si>
  <si>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</si>
  <si>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</si>
  <si>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</si>
  <si>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</si>
  <si>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</si>
  <si>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</si>
  <si>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</si>
  <si>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</si>
  <si>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</si>
  <si>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</si>
  <si>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</si>
  <si>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</si>
  <si>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</si>
  <si>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</si>
  <si>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</si>
  <si>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</si>
  <si>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</si>
  <si>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</si>
  <si>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</si>
  <si>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</si>
  <si>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</si>
  <si>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</si>
  <si>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</si>
  <si>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</si>
  <si>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</si>
  <si>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（注）　この表は、「(1)課税状況」及び「(4)申告及び処理の状況」を税務署別に示したものである。</t>
  </si>
  <si>
    <t>△</t>
  </si>
  <si>
    <t>「本年分」は、平成19年中に相続が開始した被相続人から、相続、遺贈又は相続時精算課税に係る贈与により財産を取得した者について、平成20年10月31日までの申告又は処理（更正、決定等）による課税事績を、「申告書、決議書等」に基づいて作成した。</t>
  </si>
  <si>
    <t>「過年分」は、平成18年中に相続又は遺贈により財産を取得した者について、平成19年11月１日から平成20年６月30日までの間の申告又は処理（更正、決定等）による課税事績を、平成17年以前に相続又は遺贈により財産を取得した者について、平成19年７月１日から平成20年６月30日までの間の申告又は処理（更正、決定等）による課税事績を、「申告書、決議書等」に基づいて作成した。</t>
  </si>
  <si>
    <t>(1)　人員、課税価格及び税額</t>
  </si>
  <si>
    <t>左　の　う　ち</t>
  </si>
  <si>
    <t>相続時精算課税
適用財産価額</t>
  </si>
  <si>
    <t>暦年課税分
贈与財産価額</t>
  </si>
  <si>
    <t>１</t>
  </si>
  <si>
    <t>２</t>
  </si>
  <si>
    <t>３</t>
  </si>
  <si>
    <t>５</t>
  </si>
  <si>
    <t>７</t>
  </si>
  <si>
    <t>20</t>
  </si>
  <si>
    <t>30</t>
  </si>
  <si>
    <t>50</t>
  </si>
  <si>
    <t>70</t>
  </si>
  <si>
    <t>100</t>
  </si>
  <si>
    <t>合　　計</t>
  </si>
  <si>
    <t>調査対象等：平成19年中に相続が開始した被相続人から、相続、遺贈又は相続時精算課税に係る贈与により財産を取得し</t>
  </si>
  <si>
    <t>　　　　　　た者について、平成20年10月31日までに提出された「申告書（修正申告書を除く。）」に基づいて作成した。</t>
  </si>
  <si>
    <t>平成19年中に相続が開始した被相続人から、相続、遺贈又は相続時精算課税に係る贈与により財産を取得した者について、平成20年10月31日までに提出された「申告書（修正申告書を除く。）」に基づいて作成した。</t>
  </si>
  <si>
    <t>　（注）　この表は、「(1)人員、課税価格及び税額」の「被相続人の数」欄を法定相続人員別に示したものである。</t>
  </si>
  <si>
    <t>有価証券</t>
  </si>
  <si>
    <t>実</t>
  </si>
  <si>
    <t>計</t>
  </si>
  <si>
    <t>調査対象等：平成19年中に相続が開始した被相続人から相続、遺贈又は相続時精算課税に係る贈与により
　　　　　　財産を取得した者について、平成20年10月31日までに提出された「申告書（修正申告書を除
　　　　　　く。）」に基づいて作成した。</t>
  </si>
  <si>
    <t xml:space="preserve">億円以下 </t>
  </si>
  <si>
    <t>５－１　課税状況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</si>
</sst>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s>
  <fonts count="2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hair"/>
      <right style="thin"/>
      <top style="thin">
        <color indexed="55"/>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thin">
        <color indexed="55"/>
      </bottom>
    </border>
    <border>
      <left style="hair"/>
      <right style="medium"/>
      <top style="thin">
        <color indexed="55"/>
      </top>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style="thin"/>
      <top>
        <color indexed="63"/>
      </top>
      <bottom style="thin">
        <color indexed="55"/>
      </bottom>
    </border>
    <border>
      <left style="hair"/>
      <right style="thin"/>
      <top style="thin"/>
      <bottom style="thin">
        <color indexed="55"/>
      </bottom>
    </border>
    <border>
      <left style="hair"/>
      <right style="thin"/>
      <top style="thin">
        <color indexed="55"/>
      </top>
      <bottom style="thin"/>
    </border>
    <border>
      <left style="thin"/>
      <right>
        <color indexed="63"/>
      </right>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thin">
        <color indexed="55"/>
      </left>
      <right style="medium"/>
      <top>
        <color indexed="63"/>
      </top>
      <bottom style="thin">
        <color indexed="55"/>
      </bottom>
    </border>
    <border>
      <left style="thin">
        <color indexed="55"/>
      </left>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color indexed="63"/>
      </top>
      <bottom style="medium"/>
    </border>
    <border>
      <left style="hair"/>
      <right style="medium"/>
      <top>
        <color indexed="63"/>
      </top>
      <bottom style="thin">
        <color indexed="55"/>
      </bottom>
    </border>
    <border>
      <left style="medium"/>
      <right style="thin"/>
      <top>
        <color indexed="63"/>
      </top>
      <bottom style="thin">
        <color indexed="55"/>
      </bottom>
    </border>
    <border>
      <left style="thin"/>
      <right style="hair"/>
      <top>
        <color indexed="63"/>
      </top>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medium"/>
    </border>
    <border>
      <left style="hair"/>
      <right style="thin"/>
      <top>
        <color indexed="63"/>
      </top>
      <bottom style="medium"/>
    </border>
    <border>
      <left style="thin"/>
      <right style="hair"/>
      <top>
        <color indexed="63"/>
      </top>
      <bottom style="thin">
        <color indexed="55"/>
      </bottom>
    </border>
    <border>
      <left style="hair"/>
      <right style="hair"/>
      <top style="thin">
        <color indexed="55"/>
      </top>
      <bottom style="thin"/>
    </border>
    <border>
      <left style="hair"/>
      <right style="hair"/>
      <top style="thin">
        <color indexed="55"/>
      </top>
      <bottom style="thin">
        <color indexed="55"/>
      </bottom>
    </border>
    <border>
      <left style="hair"/>
      <right style="hair"/>
      <top>
        <color indexed="63"/>
      </top>
      <bottom style="thin">
        <color indexed="55"/>
      </bottom>
    </border>
    <border>
      <left style="hair"/>
      <right style="hair"/>
      <top style="thin">
        <color indexed="55"/>
      </top>
      <bottom style="medium"/>
    </border>
    <border>
      <left style="hair"/>
      <right style="medium"/>
      <top style="thin">
        <color indexed="55"/>
      </top>
      <bottom style="thin"/>
    </border>
    <border>
      <left style="hair"/>
      <right style="thin"/>
      <top style="thin">
        <color indexed="55"/>
      </top>
      <bottom>
        <color indexed="63"/>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hair"/>
      <right style="thin"/>
      <top style="thin"/>
      <bottom style="hair">
        <color indexed="55"/>
      </bottom>
    </border>
    <border>
      <left style="hair"/>
      <right style="thin"/>
      <top style="hair">
        <color indexed="55"/>
      </top>
      <bottom style="thin"/>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medium"/>
      <right>
        <color indexed="63"/>
      </right>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hair"/>
      <top style="thin"/>
      <bottom>
        <color indexed="63"/>
      </bottom>
    </border>
    <border>
      <left style="thin"/>
      <right style="thin"/>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style="medium"/>
      <top style="thin"/>
      <bottom>
        <color indexed="63"/>
      </bottom>
    </border>
    <border>
      <left style="hair"/>
      <right style="hair"/>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hair"/>
      <top style="thin"/>
      <bottom style="thin">
        <color indexed="55"/>
      </bottom>
    </border>
    <border>
      <left style="hair"/>
      <right style="medium"/>
      <top style="thin"/>
      <bottom style="thin">
        <color indexed="55"/>
      </bottom>
    </border>
    <border>
      <left style="medium"/>
      <right>
        <color indexed="63"/>
      </right>
      <top style="double"/>
      <bottom style="medium"/>
    </border>
    <border>
      <left style="medium"/>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top>
        <color indexed="63"/>
      </top>
      <bottom style="medium"/>
    </border>
    <border>
      <left style="thin">
        <color indexed="55"/>
      </left>
      <right style="thin"/>
      <top>
        <color indexed="63"/>
      </top>
      <bottom style="medium"/>
    </border>
    <border>
      <left style="thin"/>
      <right style="medium"/>
      <top style="thin">
        <color indexed="55"/>
      </top>
      <bottom style="double"/>
    </border>
    <border>
      <left style="thin"/>
      <right style="thin"/>
      <top style="thin">
        <color indexed="55"/>
      </top>
      <bottom style="double"/>
    </border>
    <border>
      <left style="hair"/>
      <right style="thin"/>
      <top style="thin">
        <color indexed="55"/>
      </top>
      <bottom style="double"/>
    </border>
    <border>
      <left style="thin"/>
      <right style="hair"/>
      <top style="thin">
        <color indexed="55"/>
      </top>
      <bottom style="double"/>
    </border>
    <border>
      <left style="thin">
        <color indexed="55"/>
      </left>
      <right style="thin"/>
      <top style="thin">
        <color indexed="55"/>
      </top>
      <bottom style="double"/>
    </border>
    <border>
      <left>
        <color indexed="63"/>
      </left>
      <right style="thin"/>
      <top style="thin">
        <color indexed="55"/>
      </top>
      <bottom style="double"/>
    </border>
    <border>
      <left style="medium"/>
      <right>
        <color indexed="63"/>
      </right>
      <top style="thin">
        <color indexed="55"/>
      </top>
      <bottom style="double"/>
    </border>
    <border>
      <left>
        <color indexed="63"/>
      </left>
      <right style="thin"/>
      <top style="thin">
        <color indexed="55"/>
      </top>
      <bottom style="thin">
        <color indexed="55"/>
      </bottom>
    </border>
    <border>
      <left style="medium"/>
      <right>
        <color indexed="63"/>
      </right>
      <top style="thin">
        <color indexed="55"/>
      </top>
      <bottom>
        <color indexed="63"/>
      </bottom>
    </border>
    <border>
      <left style="thin">
        <color indexed="55"/>
      </left>
      <right style="thin"/>
      <top>
        <color indexed="63"/>
      </top>
      <bottom style="thin">
        <color indexed="55"/>
      </bottom>
    </border>
    <border>
      <left>
        <color indexed="63"/>
      </left>
      <right style="thin"/>
      <top>
        <color indexed="63"/>
      </top>
      <bottom style="thin">
        <color indexed="55"/>
      </bottom>
    </border>
    <border>
      <left style="medium"/>
      <right>
        <color indexed="63"/>
      </right>
      <top>
        <color indexed="63"/>
      </top>
      <bottom style="thin">
        <color indexed="55"/>
      </bottom>
    </border>
    <border>
      <left>
        <color indexed="63"/>
      </left>
      <right style="thin"/>
      <top style="thin"/>
      <bottom>
        <color indexed="63"/>
      </bottom>
    </border>
    <border>
      <left>
        <color indexed="63"/>
      </left>
      <right style="thin"/>
      <top style="thin">
        <color indexed="55"/>
      </top>
      <bottom>
        <color indexed="63"/>
      </bottom>
    </border>
    <border>
      <left style="hair"/>
      <right style="medium"/>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color indexed="55"/>
      </left>
      <right style="medium"/>
      <top style="thin"/>
      <bottom style="thin"/>
    </border>
    <border>
      <left style="hair"/>
      <right style="thin"/>
      <top style="thin"/>
      <bottom style="thin"/>
    </border>
    <border>
      <left style="thin"/>
      <right style="hair"/>
      <top style="thin"/>
      <bottom style="thin"/>
    </border>
    <border>
      <left style="thin">
        <color indexed="55"/>
      </left>
      <right style="medium"/>
      <top style="double"/>
      <bottom style="thin"/>
    </border>
    <border>
      <left style="hair"/>
      <right style="thin"/>
      <top style="double"/>
      <bottom style="thin"/>
    </border>
    <border>
      <left style="thin"/>
      <right style="hair"/>
      <top style="double"/>
      <bottom style="thin"/>
    </border>
    <border>
      <left style="thin">
        <color indexed="55"/>
      </left>
      <right style="medium"/>
      <top style="hair"/>
      <bottom style="double"/>
    </border>
    <border>
      <left style="hair"/>
      <right style="thin"/>
      <top style="hair"/>
      <bottom style="double"/>
    </border>
    <border>
      <left style="thin"/>
      <right>
        <color indexed="63"/>
      </right>
      <top>
        <color indexed="63"/>
      </top>
      <bottom style="double"/>
    </border>
    <border>
      <left>
        <color indexed="63"/>
      </left>
      <right style="thin"/>
      <top style="hair"/>
      <bottom style="double"/>
    </border>
    <border>
      <left style="thin">
        <color indexed="55"/>
      </left>
      <right style="medium"/>
      <top style="hair"/>
      <bottom style="hair"/>
    </border>
    <border>
      <left style="hair"/>
      <right style="thin"/>
      <top style="hair"/>
      <bottom style="hair"/>
    </border>
    <border>
      <left>
        <color indexed="63"/>
      </left>
      <right style="thin"/>
      <top style="hair"/>
      <bottom style="hair"/>
    </border>
    <border>
      <left style="thin">
        <color indexed="55"/>
      </left>
      <right style="medium"/>
      <top style="thin"/>
      <bottom style="hair"/>
    </border>
    <border>
      <left style="hair"/>
      <right style="thin"/>
      <top style="thin"/>
      <bottom style="hair"/>
    </border>
    <border>
      <left>
        <color indexed="63"/>
      </left>
      <right style="thin"/>
      <top style="thin"/>
      <bottom style="hair"/>
    </border>
    <border>
      <left style="thin">
        <color indexed="55"/>
      </left>
      <right style="medium"/>
      <top>
        <color indexed="63"/>
      </top>
      <bottom>
        <color indexed="63"/>
      </bottom>
    </border>
    <border>
      <left style="hair"/>
      <right style="thin"/>
      <top>
        <color indexed="63"/>
      </top>
      <bottom>
        <color indexed="63"/>
      </bottom>
    </border>
    <border>
      <left style="thin"/>
      <right>
        <color indexed="63"/>
      </right>
      <top style="thin"/>
      <bottom style="thin"/>
    </border>
    <border>
      <left style="thin">
        <color indexed="55"/>
      </left>
      <right style="medium"/>
      <top style="hair"/>
      <bottom style="thin"/>
    </border>
    <border>
      <left style="hair"/>
      <right style="thin"/>
      <top style="hair"/>
      <bottom style="thin"/>
    </border>
    <border>
      <left>
        <color indexed="63"/>
      </left>
      <right style="thin"/>
      <top style="hair"/>
      <bottom style="thin"/>
    </border>
    <border>
      <left>
        <color indexed="63"/>
      </left>
      <right style="thin"/>
      <top style="hair">
        <color indexed="55"/>
      </top>
      <bottom style="thin"/>
    </border>
    <border>
      <left>
        <color indexed="63"/>
      </left>
      <right style="thin"/>
      <top style="hair">
        <color indexed="55"/>
      </top>
      <bottom style="hair">
        <color indexed="55"/>
      </bottom>
    </border>
    <border>
      <left style="thin">
        <color indexed="55"/>
      </left>
      <right style="medium"/>
      <top>
        <color indexed="63"/>
      </top>
      <bottom style="hair">
        <color indexed="55"/>
      </bottom>
    </border>
    <border>
      <left>
        <color indexed="63"/>
      </left>
      <right style="thin"/>
      <top>
        <color indexed="63"/>
      </top>
      <bottom style="hair">
        <color indexed="55"/>
      </bottom>
    </border>
    <border>
      <left>
        <color indexed="63"/>
      </left>
      <right>
        <color indexed="63"/>
      </right>
      <top style="medium"/>
      <bottom>
        <color indexed="63"/>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medium"/>
      <top style="hair">
        <color indexed="55"/>
      </top>
      <bottom style="thin">
        <color indexed="55"/>
      </bottom>
    </border>
    <border>
      <left style="hair"/>
      <right>
        <color indexed="63"/>
      </right>
      <top style="thin"/>
      <bottom>
        <color indexed="63"/>
      </bottom>
    </border>
    <border>
      <left style="hair"/>
      <right style="hair"/>
      <top>
        <color indexed="63"/>
      </top>
      <bottom style="thin"/>
    </border>
    <border>
      <left style="hair"/>
      <right style="hair"/>
      <top>
        <color indexed="63"/>
      </top>
      <bottom style="medium"/>
    </border>
    <border>
      <left style="thin"/>
      <right style="hair"/>
      <top>
        <color indexed="63"/>
      </top>
      <bottom style="thin"/>
    </border>
    <border>
      <left style="hair"/>
      <right style="medium"/>
      <top>
        <color indexed="63"/>
      </top>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thin"/>
      <top style="hair">
        <color indexed="55"/>
      </top>
      <bottom>
        <color indexed="63"/>
      </bottom>
    </border>
    <border>
      <left style="thin"/>
      <right style="medium"/>
      <top style="hair">
        <color indexed="55"/>
      </top>
      <bottom>
        <color indexed="63"/>
      </bottom>
    </border>
    <border>
      <left style="thin"/>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right style="hair"/>
      <top style="double"/>
      <bottom style="medium"/>
    </border>
    <border>
      <left style="hair"/>
      <right style="hair"/>
      <top style="double"/>
      <bottom style="medium"/>
    </border>
    <border>
      <left style="hair"/>
      <right style="medium"/>
      <top style="double"/>
      <bottom style="medium"/>
    </border>
    <border>
      <left style="hair"/>
      <right style="thin"/>
      <top>
        <color indexed="63"/>
      </top>
      <bottom style="thin"/>
    </border>
    <border>
      <left style="thin"/>
      <right style="hair"/>
      <top style="medium"/>
      <bottom style="hair"/>
    </border>
    <border>
      <left style="hair"/>
      <right style="thin"/>
      <top style="medium"/>
      <bottom style="hair"/>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thin"/>
      <right>
        <color indexed="63"/>
      </right>
      <top style="medium"/>
      <bottom>
        <color indexed="63"/>
      </bottom>
    </border>
    <border>
      <left style="medium"/>
      <right style="thin">
        <color indexed="55"/>
      </right>
      <top style="thin">
        <color indexed="55"/>
      </top>
      <bottom style="thin">
        <color indexed="55"/>
      </bottom>
    </border>
    <border>
      <left style="medium"/>
      <right style="thin">
        <color indexed="55"/>
      </right>
      <top style="thin">
        <color indexed="55"/>
      </top>
      <bottom>
        <color indexed="63"/>
      </bottom>
    </border>
    <border>
      <left style="medium"/>
      <right style="thin">
        <color indexed="55"/>
      </right>
      <top>
        <color indexed="63"/>
      </top>
      <bottom style="thin">
        <color indexed="55"/>
      </bottom>
    </border>
    <border>
      <left style="medium"/>
      <right style="thin">
        <color indexed="55"/>
      </right>
      <top style="thin">
        <color indexed="55"/>
      </top>
      <bottom style="medium"/>
    </border>
    <border>
      <left style="thin">
        <color indexed="55"/>
      </left>
      <right style="thin"/>
      <top style="thin">
        <color indexed="55"/>
      </top>
      <bottom style="medium"/>
    </border>
    <border>
      <left style="thin">
        <color indexed="55"/>
      </left>
      <right style="thin"/>
      <top style="thin">
        <color indexed="55"/>
      </top>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hair"/>
      <top style="medium"/>
      <bottom style="thin">
        <color indexed="55"/>
      </bottom>
    </border>
    <border>
      <left style="hair"/>
      <right style="hair"/>
      <top style="medium"/>
      <bottom style="thin">
        <color indexed="55"/>
      </bottom>
    </border>
    <border>
      <left style="hair"/>
      <right style="thin"/>
      <top style="medium"/>
      <bottom style="thin">
        <color indexed="55"/>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color indexed="55"/>
      </bottom>
    </border>
    <border>
      <left style="medium"/>
      <right>
        <color indexed="63"/>
      </right>
      <top style="thin">
        <color indexed="55"/>
      </top>
      <bottom style="medium"/>
    </border>
    <border>
      <left style="medium"/>
      <right>
        <color indexed="63"/>
      </right>
      <top style="thin">
        <color indexed="55"/>
      </top>
      <bottom style="thin"/>
    </border>
    <border>
      <left style="thin"/>
      <right style="thin"/>
      <top style="medium"/>
      <bottom style="thin">
        <color indexed="55"/>
      </bottom>
    </border>
    <border>
      <left style="thin"/>
      <right style="medium"/>
      <top style="medium"/>
      <bottom style="thin">
        <color indexed="55"/>
      </bottom>
    </border>
    <border>
      <left style="medium"/>
      <right style="thin"/>
      <top>
        <color indexed="63"/>
      </top>
      <bottom style="medium"/>
    </border>
    <border>
      <left style="medium"/>
      <right style="thin"/>
      <top style="double"/>
      <bottom style="medium"/>
    </border>
    <border>
      <left style="thin"/>
      <right style="thin"/>
      <top style="double"/>
      <bottom style="medium"/>
    </border>
    <border>
      <left>
        <color indexed="63"/>
      </left>
      <right style="thin"/>
      <top style="medium"/>
      <bottom>
        <color indexed="63"/>
      </bottom>
    </border>
    <border>
      <left>
        <color indexed="63"/>
      </left>
      <right style="thin"/>
      <top>
        <color indexed="63"/>
      </top>
      <bottom style="thin"/>
    </border>
    <border>
      <left style="medium"/>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bottom style="thin">
        <color indexed="55"/>
      </bottom>
    </border>
    <border>
      <left style="thin">
        <color indexed="55"/>
      </left>
      <right style="thin"/>
      <top style="thin"/>
      <bottom style="thin">
        <color indexed="55"/>
      </bottom>
    </border>
    <border>
      <left style="medium"/>
      <right style="hair"/>
      <top style="thin"/>
      <bottom style="thin">
        <color indexed="55"/>
      </bottom>
    </border>
    <border>
      <left style="medium"/>
      <right style="hair"/>
      <top style="thin">
        <color indexed="55"/>
      </top>
      <bottom style="thin">
        <color indexed="55"/>
      </bottom>
    </border>
    <border>
      <left style="medium"/>
      <right style="hair"/>
      <top style="thin">
        <color indexed="55"/>
      </top>
      <bottom style="double"/>
    </border>
    <border>
      <left style="medium"/>
      <right style="hair"/>
      <top>
        <color indexed="63"/>
      </top>
      <bottom style="thin">
        <color indexed="55"/>
      </bottom>
    </border>
    <border>
      <left style="medium"/>
      <right style="hair"/>
      <top style="thin">
        <color indexed="55"/>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35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top"/>
    </xf>
    <xf numFmtId="3" fontId="2" fillId="21" borderId="13" xfId="0" applyNumberFormat="1" applyFont="1" applyFill="1" applyBorder="1" applyAlignment="1">
      <alignment horizontal="right" vertical="center"/>
    </xf>
    <xf numFmtId="3" fontId="4" fillId="21" borderId="13" xfId="0" applyNumberFormat="1" applyFont="1" applyFill="1" applyBorder="1" applyAlignment="1">
      <alignment horizontal="right" vertical="center"/>
    </xf>
    <xf numFmtId="3" fontId="2" fillId="21" borderId="14" xfId="0" applyNumberFormat="1" applyFont="1" applyFill="1" applyBorder="1" applyAlignment="1">
      <alignment horizontal="right" vertical="center"/>
    </xf>
    <xf numFmtId="3" fontId="2" fillId="21" borderId="15" xfId="0" applyNumberFormat="1" applyFont="1" applyFill="1" applyBorder="1" applyAlignment="1">
      <alignment horizontal="right" vertical="center"/>
    </xf>
    <xf numFmtId="3" fontId="2" fillId="22" borderId="16" xfId="0" applyNumberFormat="1" applyFont="1" applyFill="1" applyBorder="1" applyAlignment="1">
      <alignment horizontal="right" vertical="center"/>
    </xf>
    <xf numFmtId="3" fontId="4" fillId="22" borderId="17" xfId="0" applyNumberFormat="1" applyFont="1" applyFill="1" applyBorder="1" applyAlignment="1">
      <alignment horizontal="right" vertical="center"/>
    </xf>
    <xf numFmtId="3" fontId="4" fillId="21" borderId="18" xfId="0" applyNumberFormat="1" applyFont="1" applyFill="1" applyBorder="1" applyAlignment="1">
      <alignment horizontal="right" vertical="center"/>
    </xf>
    <xf numFmtId="3" fontId="2" fillId="21" borderId="19"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3" fontId="2" fillId="21" borderId="21" xfId="0" applyNumberFormat="1" applyFont="1" applyFill="1" applyBorder="1" applyAlignment="1">
      <alignment horizontal="right" vertical="center"/>
    </xf>
    <xf numFmtId="3" fontId="2" fillId="22" borderId="22" xfId="0" applyNumberFormat="1" applyFont="1" applyFill="1" applyBorder="1" applyAlignment="1">
      <alignment horizontal="right" vertical="center"/>
    </xf>
    <xf numFmtId="3" fontId="2" fillId="21" borderId="23" xfId="0" applyNumberFormat="1" applyFont="1" applyFill="1" applyBorder="1" applyAlignment="1">
      <alignment horizontal="right" vertical="center"/>
    </xf>
    <xf numFmtId="3" fontId="2" fillId="22" borderId="24" xfId="0" applyNumberFormat="1" applyFont="1" applyFill="1" applyBorder="1" applyAlignment="1">
      <alignment horizontal="right" vertical="center"/>
    </xf>
    <xf numFmtId="3" fontId="2" fillId="21" borderId="25" xfId="0" applyNumberFormat="1" applyFont="1" applyFill="1" applyBorder="1" applyAlignment="1">
      <alignment horizontal="right" vertical="center"/>
    </xf>
    <xf numFmtId="3" fontId="2" fillId="21" borderId="26" xfId="0" applyNumberFormat="1" applyFont="1" applyFill="1" applyBorder="1" applyAlignment="1">
      <alignment horizontal="right" vertical="center"/>
    </xf>
    <xf numFmtId="3" fontId="4" fillId="21" borderId="27" xfId="0" applyNumberFormat="1" applyFont="1" applyFill="1" applyBorder="1" applyAlignment="1">
      <alignment horizontal="right" vertical="center"/>
    </xf>
    <xf numFmtId="0" fontId="4" fillId="0" borderId="28" xfId="0" applyFont="1" applyBorder="1" applyAlignment="1">
      <alignment horizontal="right" vertical="center"/>
    </xf>
    <xf numFmtId="0" fontId="2" fillId="0" borderId="29" xfId="0" applyFont="1" applyBorder="1" applyAlignment="1">
      <alignment horizontal="distributed" vertical="center"/>
    </xf>
    <xf numFmtId="0" fontId="4"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right" vertical="center"/>
    </xf>
    <xf numFmtId="0" fontId="2" fillId="0" borderId="33" xfId="0" applyFont="1" applyBorder="1" applyAlignment="1">
      <alignment horizontal="center" vertical="center"/>
    </xf>
    <xf numFmtId="3" fontId="2" fillId="21" borderId="34" xfId="0" applyNumberFormat="1" applyFont="1" applyFill="1" applyBorder="1" applyAlignment="1">
      <alignment horizontal="right" vertical="center"/>
    </xf>
    <xf numFmtId="3" fontId="2" fillId="21" borderId="35" xfId="0" applyNumberFormat="1" applyFont="1" applyFill="1" applyBorder="1" applyAlignment="1">
      <alignment horizontal="right" vertical="center"/>
    </xf>
    <xf numFmtId="3" fontId="2" fillId="21" borderId="36" xfId="0" applyNumberFormat="1" applyFont="1" applyFill="1" applyBorder="1" applyAlignment="1">
      <alignment horizontal="right" vertical="center"/>
    </xf>
    <xf numFmtId="3" fontId="2" fillId="22" borderId="37" xfId="0" applyNumberFormat="1" applyFont="1" applyFill="1" applyBorder="1" applyAlignment="1">
      <alignment horizontal="right" vertical="center"/>
    </xf>
    <xf numFmtId="176" fontId="4" fillId="22" borderId="38" xfId="0" applyNumberFormat="1" applyFont="1" applyFill="1" applyBorder="1" applyAlignment="1">
      <alignment horizontal="right" vertical="center"/>
    </xf>
    <xf numFmtId="3" fontId="2" fillId="21" borderId="39" xfId="0" applyNumberFormat="1" applyFont="1" applyFill="1" applyBorder="1" applyAlignment="1">
      <alignment horizontal="right" vertical="center"/>
    </xf>
    <xf numFmtId="0" fontId="2" fillId="0" borderId="40" xfId="0" applyFont="1" applyBorder="1" applyAlignment="1">
      <alignment horizontal="distributed" vertical="center"/>
    </xf>
    <xf numFmtId="0" fontId="4" fillId="0" borderId="0" xfId="0" applyFont="1" applyFill="1" applyAlignment="1">
      <alignment horizontal="left" vertical="top"/>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176" fontId="4" fillId="22" borderId="44" xfId="0" applyNumberFormat="1" applyFont="1" applyFill="1" applyBorder="1" applyAlignment="1">
      <alignment horizontal="right" vertical="center"/>
    </xf>
    <xf numFmtId="176" fontId="4" fillId="21" borderId="45" xfId="0" applyNumberFormat="1" applyFont="1" applyFill="1" applyBorder="1" applyAlignment="1">
      <alignment horizontal="right" vertical="center"/>
    </xf>
    <xf numFmtId="3" fontId="2" fillId="22" borderId="46" xfId="0" applyNumberFormat="1" applyFont="1" applyFill="1" applyBorder="1" applyAlignment="1">
      <alignment horizontal="right" vertical="center"/>
    </xf>
    <xf numFmtId="3" fontId="2" fillId="22" borderId="17" xfId="0" applyNumberFormat="1" applyFont="1" applyFill="1" applyBorder="1" applyAlignment="1">
      <alignment horizontal="right" vertical="center"/>
    </xf>
    <xf numFmtId="3" fontId="2" fillId="21" borderId="18" xfId="0" applyNumberFormat="1" applyFont="1" applyFill="1" applyBorder="1" applyAlignment="1">
      <alignment horizontal="right" vertical="center"/>
    </xf>
    <xf numFmtId="3" fontId="4"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3" fontId="4" fillId="22" borderId="50" xfId="0" applyNumberFormat="1" applyFont="1" applyFill="1" applyBorder="1" applyAlignment="1">
      <alignment horizontal="right" vertical="center"/>
    </xf>
    <xf numFmtId="0" fontId="2" fillId="0" borderId="26" xfId="0" applyFont="1" applyBorder="1" applyAlignment="1">
      <alignment horizontal="distributed" vertical="center"/>
    </xf>
    <xf numFmtId="0" fontId="2" fillId="0" borderId="15" xfId="0" applyFont="1" applyBorder="1" applyAlignment="1">
      <alignment horizontal="distributed" vertical="center"/>
    </xf>
    <xf numFmtId="0" fontId="4" fillId="0" borderId="27" xfId="0" applyFont="1" applyBorder="1" applyAlignment="1">
      <alignment horizontal="distributed" vertical="center"/>
    </xf>
    <xf numFmtId="0" fontId="4" fillId="0" borderId="18" xfId="0" applyFont="1" applyBorder="1" applyAlignment="1">
      <alignment horizontal="distributed" vertical="center"/>
    </xf>
    <xf numFmtId="3" fontId="4" fillId="22" borderId="51" xfId="0" applyNumberFormat="1" applyFont="1" applyFill="1" applyBorder="1" applyAlignment="1">
      <alignment horizontal="right" vertical="center"/>
    </xf>
    <xf numFmtId="3" fontId="2" fillId="22" borderId="19" xfId="0" applyNumberFormat="1" applyFont="1" applyFill="1" applyBorder="1" applyAlignment="1">
      <alignment horizontal="right" vertical="center"/>
    </xf>
    <xf numFmtId="3" fontId="2" fillId="22" borderId="39" xfId="0" applyNumberFormat="1" applyFont="1" applyFill="1" applyBorder="1" applyAlignment="1">
      <alignment horizontal="right" vertical="center"/>
    </xf>
    <xf numFmtId="3" fontId="4" fillId="22" borderId="20" xfId="0" applyNumberFormat="1" applyFont="1" applyFill="1" applyBorder="1" applyAlignment="1">
      <alignment horizontal="right" vertical="center"/>
    </xf>
    <xf numFmtId="3" fontId="2" fillId="22" borderId="15" xfId="0" applyNumberFormat="1" applyFont="1" applyFill="1" applyBorder="1" applyAlignment="1">
      <alignment horizontal="right" vertical="center"/>
    </xf>
    <xf numFmtId="3" fontId="2" fillId="22" borderId="52" xfId="0" applyNumberFormat="1" applyFont="1" applyFill="1" applyBorder="1" applyAlignment="1">
      <alignment horizontal="right" vertical="center"/>
    </xf>
    <xf numFmtId="3" fontId="4" fillId="22" borderId="15" xfId="0" applyNumberFormat="1" applyFont="1" applyFill="1" applyBorder="1" applyAlignment="1">
      <alignment horizontal="right" vertical="center"/>
    </xf>
    <xf numFmtId="3" fontId="2" fillId="22" borderId="25" xfId="0" applyNumberFormat="1" applyFont="1" applyFill="1" applyBorder="1" applyAlignment="1">
      <alignment horizontal="right" vertical="center"/>
    </xf>
    <xf numFmtId="3" fontId="2" fillId="22" borderId="18" xfId="0" applyNumberFormat="1" applyFont="1" applyFill="1" applyBorder="1" applyAlignment="1">
      <alignment horizontal="right" vertical="center"/>
    </xf>
    <xf numFmtId="176" fontId="2" fillId="22" borderId="53" xfId="0" applyNumberFormat="1" applyFont="1" applyFill="1" applyBorder="1" applyAlignment="1">
      <alignment horizontal="right" vertical="center"/>
    </xf>
    <xf numFmtId="176" fontId="2" fillId="21" borderId="54" xfId="0" applyNumberFormat="1" applyFont="1" applyFill="1" applyBorder="1" applyAlignment="1">
      <alignment horizontal="right" vertical="center"/>
    </xf>
    <xf numFmtId="176" fontId="2" fillId="22" borderId="55"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54" xfId="0" applyFont="1" applyBorder="1" applyAlignment="1">
      <alignment horizontal="distributed" vertical="center"/>
    </xf>
    <xf numFmtId="0" fontId="4" fillId="0" borderId="57" xfId="0" applyFont="1" applyBorder="1" applyAlignment="1">
      <alignment horizontal="distributed" vertical="center"/>
    </xf>
    <xf numFmtId="3" fontId="2" fillId="21" borderId="58" xfId="0" applyNumberFormat="1" applyFont="1" applyFill="1" applyBorder="1" applyAlignment="1">
      <alignment horizontal="right" vertical="center"/>
    </xf>
    <xf numFmtId="3" fontId="2" fillId="22" borderId="54" xfId="0" applyNumberFormat="1" applyFont="1" applyFill="1" applyBorder="1" applyAlignment="1">
      <alignment horizontal="right" vertical="center"/>
    </xf>
    <xf numFmtId="3" fontId="2" fillId="21" borderId="59" xfId="0" applyNumberFormat="1" applyFont="1" applyFill="1" applyBorder="1" applyAlignment="1">
      <alignment horizontal="right" vertical="center"/>
    </xf>
    <xf numFmtId="3" fontId="4" fillId="22" borderId="57" xfId="0" applyNumberFormat="1" applyFont="1" applyFill="1" applyBorder="1" applyAlignment="1">
      <alignment horizontal="right" vertical="center"/>
    </xf>
    <xf numFmtId="3" fontId="4" fillId="21" borderId="60" xfId="0" applyNumberFormat="1" applyFont="1" applyFill="1" applyBorder="1" applyAlignment="1">
      <alignment horizontal="right" vertical="center"/>
    </xf>
    <xf numFmtId="3" fontId="2" fillId="22" borderId="56" xfId="0" applyNumberFormat="1" applyFont="1" applyFill="1" applyBorder="1" applyAlignment="1">
      <alignment horizontal="right" vertical="center"/>
    </xf>
    <xf numFmtId="0" fontId="5" fillId="0" borderId="61" xfId="0" applyFont="1" applyBorder="1" applyAlignment="1">
      <alignment vertical="center"/>
    </xf>
    <xf numFmtId="0" fontId="5" fillId="0" borderId="62" xfId="0" applyFont="1" applyBorder="1" applyAlignment="1">
      <alignment vertical="center"/>
    </xf>
    <xf numFmtId="0" fontId="5" fillId="22" borderId="63" xfId="0" applyFont="1" applyFill="1" applyBorder="1" applyAlignment="1">
      <alignment horizontal="right" vertical="center"/>
    </xf>
    <xf numFmtId="0" fontId="5" fillId="21" borderId="64" xfId="0" applyFont="1" applyFill="1" applyBorder="1" applyAlignment="1">
      <alignment horizontal="right" vertical="center"/>
    </xf>
    <xf numFmtId="0" fontId="5" fillId="0" borderId="65" xfId="0" applyFont="1" applyBorder="1" applyAlignment="1">
      <alignment horizontal="left" vertical="center"/>
    </xf>
    <xf numFmtId="0" fontId="5" fillId="22" borderId="66" xfId="0" applyFont="1" applyFill="1" applyBorder="1" applyAlignment="1">
      <alignment horizontal="right" vertical="center"/>
    </xf>
    <xf numFmtId="0" fontId="5" fillId="22" borderId="64" xfId="0" applyFont="1" applyFill="1" applyBorder="1" applyAlignment="1">
      <alignment horizontal="right" vertical="center"/>
    </xf>
    <xf numFmtId="0" fontId="5" fillId="21" borderId="63" xfId="0" applyFont="1" applyFill="1" applyBorder="1" applyAlignment="1">
      <alignment horizontal="right" vertical="center"/>
    </xf>
    <xf numFmtId="0" fontId="5" fillId="21" borderId="67" xfId="0" applyFont="1" applyFill="1" applyBorder="1" applyAlignment="1">
      <alignment horizontal="right" vertical="center"/>
    </xf>
    <xf numFmtId="176" fontId="2" fillId="22" borderId="68" xfId="0" applyNumberFormat="1" applyFont="1" applyFill="1" applyBorder="1" applyAlignment="1">
      <alignment horizontal="right" vertical="center"/>
    </xf>
    <xf numFmtId="176" fontId="2" fillId="21" borderId="69" xfId="0" applyNumberFormat="1" applyFont="1" applyFill="1" applyBorder="1" applyAlignment="1">
      <alignment horizontal="right" vertical="center"/>
    </xf>
    <xf numFmtId="176" fontId="2" fillId="22" borderId="70" xfId="0" applyNumberFormat="1" applyFont="1" applyFill="1" applyBorder="1" applyAlignment="1">
      <alignment horizontal="right" vertical="center"/>
    </xf>
    <xf numFmtId="0" fontId="5" fillId="24" borderId="61" xfId="0" applyFont="1" applyFill="1" applyBorder="1" applyAlignment="1">
      <alignment horizontal="right" vertical="center"/>
    </xf>
    <xf numFmtId="0" fontId="2" fillId="0" borderId="25" xfId="0" applyFont="1" applyBorder="1" applyAlignment="1">
      <alignment horizontal="distributed" vertical="center"/>
    </xf>
    <xf numFmtId="0" fontId="5" fillId="0" borderId="61" xfId="0" applyFont="1" applyBorder="1" applyAlignment="1">
      <alignment horizontal="left" vertical="center"/>
    </xf>
    <xf numFmtId="0" fontId="5" fillId="0" borderId="63" xfId="0" applyFont="1" applyBorder="1" applyAlignment="1">
      <alignment horizontal="left" vertical="center"/>
    </xf>
    <xf numFmtId="0" fontId="5" fillId="21" borderId="71" xfId="0" applyFont="1" applyFill="1" applyBorder="1" applyAlignment="1">
      <alignment horizontal="right" vertical="center"/>
    </xf>
    <xf numFmtId="0" fontId="5" fillId="22" borderId="72" xfId="0" applyFont="1" applyFill="1" applyBorder="1" applyAlignment="1">
      <alignment horizontal="right" vertical="center"/>
    </xf>
    <xf numFmtId="0" fontId="5" fillId="22" borderId="71" xfId="0" applyFont="1" applyFill="1" applyBorder="1" applyAlignment="1">
      <alignment horizontal="right" vertical="center"/>
    </xf>
    <xf numFmtId="0" fontId="2" fillId="6" borderId="73" xfId="0" applyFont="1" applyFill="1" applyBorder="1" applyAlignment="1">
      <alignment horizontal="distributed" vertical="center"/>
    </xf>
    <xf numFmtId="0" fontId="2" fillId="6" borderId="74" xfId="0" applyFont="1" applyFill="1" applyBorder="1" applyAlignment="1">
      <alignment horizontal="distributed" vertical="center"/>
    </xf>
    <xf numFmtId="3" fontId="2" fillId="22" borderId="75" xfId="0" applyNumberFormat="1" applyFont="1" applyFill="1" applyBorder="1" applyAlignment="1">
      <alignment horizontal="right" vertical="center"/>
    </xf>
    <xf numFmtId="3" fontId="2" fillId="22" borderId="76"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4" fillId="0" borderId="77" xfId="0" applyFont="1" applyBorder="1" applyAlignment="1">
      <alignment horizontal="distributed" vertical="center"/>
    </xf>
    <xf numFmtId="0" fontId="4" fillId="0" borderId="78"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22" xfId="0" applyFont="1" applyBorder="1" applyAlignment="1">
      <alignment horizontal="right" vertical="center"/>
    </xf>
    <xf numFmtId="0" fontId="2" fillId="0" borderId="79" xfId="0" applyFont="1" applyBorder="1" applyAlignment="1">
      <alignment horizontal="distributed" vertical="center"/>
    </xf>
    <xf numFmtId="0" fontId="4" fillId="0" borderId="79" xfId="0" applyFont="1" applyBorder="1" applyAlignment="1">
      <alignment horizontal="distributed" vertical="center"/>
    </xf>
    <xf numFmtId="0" fontId="3" fillId="0" borderId="0" xfId="0" applyFont="1" applyAlignment="1">
      <alignment horizontal="center" vertical="center"/>
    </xf>
    <xf numFmtId="3" fontId="4" fillId="22" borderId="38" xfId="0" applyNumberFormat="1" applyFont="1" applyFill="1" applyBorder="1" applyAlignment="1">
      <alignment horizontal="right" vertical="center"/>
    </xf>
    <xf numFmtId="3" fontId="4" fillId="21" borderId="80" xfId="0" applyNumberFormat="1" applyFont="1" applyFill="1" applyBorder="1" applyAlignment="1">
      <alignment horizontal="right" vertical="center"/>
    </xf>
    <xf numFmtId="3" fontId="4" fillId="21" borderId="45" xfId="0" applyNumberFormat="1" applyFont="1" applyFill="1" applyBorder="1" applyAlignment="1">
      <alignment horizontal="right" vertical="center"/>
    </xf>
    <xf numFmtId="3" fontId="4" fillId="21" borderId="44" xfId="0" applyNumberFormat="1" applyFont="1" applyFill="1" applyBorder="1" applyAlignment="1">
      <alignment horizontal="right" vertical="center"/>
    </xf>
    <xf numFmtId="3" fontId="4" fillId="22" borderId="81" xfId="0" applyNumberFormat="1" applyFont="1" applyFill="1" applyBorder="1" applyAlignment="1">
      <alignment horizontal="right" vertical="center"/>
    </xf>
    <xf numFmtId="3" fontId="2" fillId="22" borderId="82" xfId="0" applyNumberFormat="1" applyFont="1" applyFill="1" applyBorder="1" applyAlignment="1">
      <alignment horizontal="right" vertical="center"/>
    </xf>
    <xf numFmtId="3" fontId="2" fillId="21" borderId="83" xfId="0" applyNumberFormat="1" applyFont="1" applyFill="1" applyBorder="1" applyAlignment="1">
      <alignment horizontal="right" vertical="center"/>
    </xf>
    <xf numFmtId="3" fontId="2" fillId="21" borderId="84" xfId="0" applyNumberFormat="1" applyFont="1" applyFill="1" applyBorder="1" applyAlignment="1">
      <alignment horizontal="right" vertical="center"/>
    </xf>
    <xf numFmtId="3" fontId="2" fillId="21" borderId="85" xfId="0" applyNumberFormat="1" applyFont="1" applyFill="1" applyBorder="1" applyAlignment="1">
      <alignment horizontal="right" vertical="center"/>
    </xf>
    <xf numFmtId="3" fontId="2" fillId="22" borderId="86" xfId="0" applyNumberFormat="1" applyFont="1" applyFill="1" applyBorder="1" applyAlignment="1">
      <alignment horizontal="right" vertical="center"/>
    </xf>
    <xf numFmtId="0" fontId="2" fillId="0" borderId="87" xfId="0" applyFont="1" applyBorder="1" applyAlignment="1">
      <alignment horizontal="distributed" vertical="center"/>
    </xf>
    <xf numFmtId="49" fontId="2" fillId="0" borderId="88" xfId="0" applyNumberFormat="1" applyFont="1" applyBorder="1" applyAlignment="1">
      <alignment horizontal="center" vertical="center"/>
    </xf>
    <xf numFmtId="3" fontId="2" fillId="21" borderId="16" xfId="0" applyNumberFormat="1" applyFont="1" applyFill="1" applyBorder="1" applyAlignment="1">
      <alignment horizontal="right" vertical="center"/>
    </xf>
    <xf numFmtId="3" fontId="2" fillId="22" borderId="79" xfId="0" applyNumberFormat="1" applyFont="1" applyFill="1" applyBorder="1" applyAlignment="1">
      <alignment horizontal="right" vertical="center"/>
    </xf>
    <xf numFmtId="0" fontId="2" fillId="0" borderId="89" xfId="0" applyFont="1" applyBorder="1" applyAlignment="1">
      <alignment horizontal="distributed" vertical="center"/>
    </xf>
    <xf numFmtId="49" fontId="2" fillId="0" borderId="90" xfId="0" applyNumberFormat="1" applyFont="1" applyBorder="1" applyAlignment="1">
      <alignment horizontal="center" vertical="center"/>
    </xf>
    <xf numFmtId="49" fontId="2" fillId="0" borderId="78" xfId="0" applyNumberFormat="1" applyFont="1" applyBorder="1" applyAlignment="1">
      <alignment horizontal="center" vertical="center"/>
    </xf>
    <xf numFmtId="3" fontId="2" fillId="21" borderId="46"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0" fontId="2" fillId="0" borderId="92" xfId="0" applyFont="1" applyBorder="1" applyAlignment="1">
      <alignment horizontal="distributed" vertical="center"/>
    </xf>
    <xf numFmtId="49" fontId="2" fillId="0" borderId="93" xfId="0" applyNumberFormat="1" applyFont="1" applyBorder="1" applyAlignment="1">
      <alignment horizontal="center" vertical="center"/>
    </xf>
    <xf numFmtId="0" fontId="5" fillId="21" borderId="66" xfId="0" applyFont="1" applyFill="1" applyBorder="1" applyAlignment="1">
      <alignment horizontal="right" vertical="center"/>
    </xf>
    <xf numFmtId="0" fontId="5" fillId="22" borderId="94" xfId="0" applyFont="1" applyFill="1" applyBorder="1" applyAlignment="1">
      <alignment horizontal="right" vertical="center"/>
    </xf>
    <xf numFmtId="0" fontId="5" fillId="0" borderId="94" xfId="0" applyFont="1" applyFill="1" applyBorder="1" applyAlignment="1">
      <alignment horizontal="left" vertical="center"/>
    </xf>
    <xf numFmtId="0" fontId="5" fillId="0" borderId="61" xfId="0" applyFont="1" applyFill="1" applyBorder="1" applyAlignment="1">
      <alignment horizontal="left" vertical="center"/>
    </xf>
    <xf numFmtId="0" fontId="2" fillId="0" borderId="0" xfId="0" applyFont="1" applyBorder="1" applyAlignment="1">
      <alignment horizontal="left" vertical="top"/>
    </xf>
    <xf numFmtId="0" fontId="2" fillId="0" borderId="95" xfId="0" applyFont="1" applyBorder="1" applyAlignment="1">
      <alignment horizontal="distributed" vertical="center"/>
    </xf>
    <xf numFmtId="0" fontId="5" fillId="0" borderId="0" xfId="0" applyFont="1" applyAlignment="1">
      <alignment horizontal="left" vertical="top"/>
    </xf>
    <xf numFmtId="0" fontId="5" fillId="22" borderId="96" xfId="0" applyFont="1" applyFill="1" applyBorder="1" applyAlignment="1">
      <alignment horizontal="right" vertical="top"/>
    </xf>
    <xf numFmtId="0" fontId="5" fillId="22" borderId="97" xfId="0" applyFont="1" applyFill="1" applyBorder="1" applyAlignment="1">
      <alignment horizontal="right" vertical="top"/>
    </xf>
    <xf numFmtId="0" fontId="5" fillId="22" borderId="41" xfId="0" applyFont="1" applyFill="1" applyBorder="1" applyAlignment="1">
      <alignment horizontal="right" vertical="top"/>
    </xf>
    <xf numFmtId="0" fontId="5" fillId="0" borderId="98" xfId="0" applyFont="1" applyBorder="1" applyAlignment="1">
      <alignment horizontal="distributed" vertical="top"/>
    </xf>
    <xf numFmtId="0" fontId="5" fillId="0" borderId="99" xfId="0" applyFont="1" applyBorder="1" applyAlignment="1">
      <alignment horizontal="distributed" vertical="top"/>
    </xf>
    <xf numFmtId="3" fontId="4" fillId="0" borderId="0" xfId="0" applyNumberFormat="1" applyFont="1" applyAlignment="1">
      <alignment horizontal="left" vertical="top"/>
    </xf>
    <xf numFmtId="3" fontId="4" fillId="21" borderId="100" xfId="0" applyNumberFormat="1" applyFont="1" applyFill="1" applyBorder="1" applyAlignment="1">
      <alignment horizontal="right" vertical="center"/>
    </xf>
    <xf numFmtId="3" fontId="4" fillId="22" borderId="101" xfId="0" applyNumberFormat="1" applyFont="1" applyFill="1" applyBorder="1" applyAlignment="1">
      <alignment horizontal="right" vertical="center"/>
    </xf>
    <xf numFmtId="0" fontId="4" fillId="0" borderId="102" xfId="0" applyFont="1" applyBorder="1" applyAlignment="1">
      <alignment horizontal="right" vertical="center"/>
    </xf>
    <xf numFmtId="3" fontId="4" fillId="21" borderId="103" xfId="0" applyNumberFormat="1" applyFont="1" applyFill="1" applyBorder="1" applyAlignment="1">
      <alignment horizontal="right" vertical="center"/>
    </xf>
    <xf numFmtId="3" fontId="4" fillId="22" borderId="104" xfId="0" applyNumberFormat="1" applyFont="1" applyFill="1" applyBorder="1" applyAlignment="1">
      <alignment horizontal="right" vertical="center"/>
    </xf>
    <xf numFmtId="0" fontId="4" fillId="0" borderId="105" xfId="0" applyFont="1" applyBorder="1" applyAlignment="1">
      <alignment horizontal="right" vertical="center"/>
    </xf>
    <xf numFmtId="3" fontId="4" fillId="21" borderId="106" xfId="0" applyNumberFormat="1" applyFont="1" applyFill="1" applyBorder="1" applyAlignment="1">
      <alignment horizontal="right" vertical="center"/>
    </xf>
    <xf numFmtId="3" fontId="4" fillId="22" borderId="107" xfId="0" applyNumberFormat="1" applyFont="1" applyFill="1" applyBorder="1" applyAlignment="1">
      <alignment horizontal="right" vertical="center"/>
    </xf>
    <xf numFmtId="0" fontId="4" fillId="0" borderId="108" xfId="0" applyFont="1" applyBorder="1" applyAlignment="1">
      <alignment horizontal="right" vertical="center"/>
    </xf>
    <xf numFmtId="0" fontId="4" fillId="0" borderId="109" xfId="0" applyFont="1" applyBorder="1" applyAlignment="1">
      <alignment horizontal="distributed" vertical="center"/>
    </xf>
    <xf numFmtId="3" fontId="2" fillId="21" borderId="110" xfId="0" applyNumberFormat="1" applyFont="1" applyFill="1" applyBorder="1" applyAlignment="1">
      <alignment horizontal="right" vertical="center"/>
    </xf>
    <xf numFmtId="3" fontId="2" fillId="22" borderId="111" xfId="0" applyNumberFormat="1" applyFont="1" applyFill="1" applyBorder="1" applyAlignment="1">
      <alignment horizontal="right" vertical="center"/>
    </xf>
    <xf numFmtId="0" fontId="2" fillId="0" borderId="112" xfId="0" applyFont="1" applyBorder="1" applyAlignment="1">
      <alignment horizontal="distributed" vertical="center"/>
    </xf>
    <xf numFmtId="3" fontId="2" fillId="21" borderId="113" xfId="0" applyNumberFormat="1" applyFont="1" applyFill="1" applyBorder="1" applyAlignment="1">
      <alignment horizontal="right" vertical="center"/>
    </xf>
    <xf numFmtId="3" fontId="2" fillId="22" borderId="114" xfId="0" applyNumberFormat="1" applyFont="1" applyFill="1" applyBorder="1" applyAlignment="1">
      <alignment horizontal="right" vertical="center"/>
    </xf>
    <xf numFmtId="0" fontId="2" fillId="0" borderId="115" xfId="0" applyFont="1" applyBorder="1" applyAlignment="1">
      <alignment horizontal="distributed" vertical="center"/>
    </xf>
    <xf numFmtId="3" fontId="2" fillId="21" borderId="116" xfId="0" applyNumberFormat="1" applyFont="1" applyFill="1" applyBorder="1" applyAlignment="1">
      <alignment horizontal="right" vertical="center"/>
    </xf>
    <xf numFmtId="3" fontId="2" fillId="22" borderId="117" xfId="0" applyNumberFormat="1" applyFont="1" applyFill="1" applyBorder="1" applyAlignment="1">
      <alignment horizontal="right" vertical="center"/>
    </xf>
    <xf numFmtId="3" fontId="2" fillId="21" borderId="100" xfId="0" applyNumberFormat="1" applyFont="1" applyFill="1" applyBorder="1" applyAlignment="1">
      <alignment horizontal="right" vertical="center"/>
    </xf>
    <xf numFmtId="3" fontId="2" fillId="22" borderId="101" xfId="0" applyNumberFormat="1" applyFont="1" applyFill="1" applyBorder="1" applyAlignment="1">
      <alignment horizontal="right" vertical="center"/>
    </xf>
    <xf numFmtId="0" fontId="2" fillId="0" borderId="118" xfId="0" applyFont="1" applyBorder="1" applyAlignment="1">
      <alignment horizontal="right" vertical="center"/>
    </xf>
    <xf numFmtId="3" fontId="4" fillId="21" borderId="119" xfId="0" applyNumberFormat="1" applyFont="1" applyFill="1" applyBorder="1" applyAlignment="1">
      <alignment horizontal="right" vertical="center"/>
    </xf>
    <xf numFmtId="3" fontId="4" fillId="22" borderId="120" xfId="0" applyNumberFormat="1" applyFont="1" applyFill="1" applyBorder="1" applyAlignment="1">
      <alignment horizontal="right" vertical="center"/>
    </xf>
    <xf numFmtId="0" fontId="4" fillId="0" borderId="121" xfId="0" applyFont="1" applyBorder="1" applyAlignment="1">
      <alignment horizontal="distributed" vertical="center"/>
    </xf>
    <xf numFmtId="0" fontId="4" fillId="0" borderId="122" xfId="0" applyFont="1" applyBorder="1" applyAlignment="1">
      <alignment horizontal="distributed" vertical="center"/>
    </xf>
    <xf numFmtId="0" fontId="2" fillId="0" borderId="123" xfId="0" applyFont="1" applyBorder="1" applyAlignment="1">
      <alignment horizontal="distributed" vertical="center"/>
    </xf>
    <xf numFmtId="3" fontId="2" fillId="21" borderId="124" xfId="0" applyNumberFormat="1" applyFont="1" applyFill="1" applyBorder="1" applyAlignment="1">
      <alignment horizontal="right" vertical="center"/>
    </xf>
    <xf numFmtId="3" fontId="2" fillId="22" borderId="69" xfId="0" applyNumberFormat="1" applyFont="1" applyFill="1" applyBorder="1" applyAlignment="1">
      <alignment horizontal="right" vertical="center"/>
    </xf>
    <xf numFmtId="0" fontId="2" fillId="0" borderId="125" xfId="0" applyFont="1" applyBorder="1" applyAlignment="1">
      <alignment horizontal="distributed" vertical="center"/>
    </xf>
    <xf numFmtId="0" fontId="5" fillId="21" borderId="64" xfId="0" applyFont="1" applyFill="1" applyBorder="1" applyAlignment="1">
      <alignment horizontal="right" vertical="top"/>
    </xf>
    <xf numFmtId="0" fontId="5" fillId="22" borderId="63" xfId="0" applyFont="1" applyFill="1" applyBorder="1" applyAlignment="1">
      <alignment horizontal="right" vertical="top"/>
    </xf>
    <xf numFmtId="0" fontId="5" fillId="0" borderId="10" xfId="0" applyFont="1" applyBorder="1" applyAlignment="1">
      <alignment horizontal="right" vertical="top"/>
    </xf>
    <xf numFmtId="0" fontId="5" fillId="0" borderId="63" xfId="0" applyFont="1" applyBorder="1" applyAlignment="1">
      <alignment horizontal="center" vertical="top"/>
    </xf>
    <xf numFmtId="0" fontId="5" fillId="0" borderId="61" xfId="0" applyFont="1" applyBorder="1" applyAlignment="1">
      <alignment horizontal="center" vertical="top"/>
    </xf>
    <xf numFmtId="0" fontId="4" fillId="6" borderId="74" xfId="0" applyFont="1" applyFill="1" applyBorder="1" applyAlignment="1">
      <alignment horizontal="distributed" vertical="center"/>
    </xf>
    <xf numFmtId="176" fontId="4" fillId="22" borderId="53" xfId="0" applyNumberFormat="1" applyFont="1" applyFill="1" applyBorder="1" applyAlignment="1">
      <alignment horizontal="right" vertical="center"/>
    </xf>
    <xf numFmtId="176" fontId="4" fillId="21" borderId="54" xfId="0" applyNumberFormat="1" applyFont="1" applyFill="1" applyBorder="1" applyAlignment="1">
      <alignment horizontal="right" vertical="center"/>
    </xf>
    <xf numFmtId="176" fontId="4" fillId="22" borderId="55" xfId="0" applyNumberFormat="1" applyFont="1" applyFill="1" applyBorder="1" applyAlignment="1">
      <alignment horizontal="right" vertical="center"/>
    </xf>
    <xf numFmtId="41" fontId="2" fillId="22" borderId="15" xfId="0" applyNumberFormat="1" applyFont="1" applyFill="1" applyBorder="1" applyAlignment="1">
      <alignment horizontal="right" vertical="center"/>
    </xf>
    <xf numFmtId="41" fontId="2" fillId="21" borderId="13" xfId="0" applyNumberFormat="1" applyFont="1" applyFill="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xf>
    <xf numFmtId="3" fontId="2" fillId="0" borderId="11" xfId="0" applyNumberFormat="1" applyFont="1" applyBorder="1" applyAlignment="1">
      <alignment horizontal="center" vertical="center"/>
    </xf>
    <xf numFmtId="0" fontId="4" fillId="0" borderId="28" xfId="0" applyFont="1" applyBorder="1" applyAlignment="1">
      <alignment horizontal="center" vertical="center"/>
    </xf>
    <xf numFmtId="3" fontId="2" fillId="0" borderId="10" xfId="0" applyNumberFormat="1" applyFont="1" applyBorder="1" applyAlignment="1">
      <alignment horizontal="center" vertical="center"/>
    </xf>
    <xf numFmtId="0" fontId="4" fillId="0" borderId="12" xfId="0" applyFont="1" applyBorder="1" applyAlignment="1">
      <alignment horizontal="center" vertical="center"/>
    </xf>
    <xf numFmtId="0" fontId="2" fillId="0" borderId="41"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126" xfId="0" applyFont="1" applyFill="1" applyBorder="1" applyAlignment="1">
      <alignment horizontal="distributed" vertical="center"/>
    </xf>
    <xf numFmtId="0" fontId="2" fillId="0" borderId="126" xfId="0" applyFont="1" applyFill="1" applyBorder="1" applyAlignment="1">
      <alignment horizontal="center" vertical="center"/>
    </xf>
    <xf numFmtId="3" fontId="2" fillId="0" borderId="126" xfId="0" applyNumberFormat="1" applyFont="1" applyFill="1" applyBorder="1" applyAlignment="1">
      <alignment horizontal="right" vertical="center"/>
    </xf>
    <xf numFmtId="0" fontId="2" fillId="0" borderId="0" xfId="0" applyFont="1" applyAlignment="1">
      <alignment horizontal="distributed" vertical="top"/>
    </xf>
    <xf numFmtId="0" fontId="2" fillId="0" borderId="40"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4" fillId="6" borderId="93" xfId="0" applyFont="1" applyFill="1" applyBorder="1" applyAlignment="1">
      <alignment horizontal="distributed" vertical="center"/>
    </xf>
    <xf numFmtId="176" fontId="4" fillId="22" borderId="46" xfId="0" applyNumberFormat="1" applyFont="1" applyFill="1" applyBorder="1" applyAlignment="1">
      <alignment horizontal="right" vertical="center"/>
    </xf>
    <xf numFmtId="176" fontId="4" fillId="21" borderId="25" xfId="0" applyNumberFormat="1" applyFont="1" applyFill="1" applyBorder="1" applyAlignment="1">
      <alignment horizontal="right" vertical="center"/>
    </xf>
    <xf numFmtId="176" fontId="4" fillId="22" borderId="37" xfId="0" applyNumberFormat="1" applyFont="1" applyFill="1" applyBorder="1" applyAlignment="1">
      <alignment horizontal="right" vertical="center"/>
    </xf>
    <xf numFmtId="0" fontId="2" fillId="6" borderId="127" xfId="0" applyFont="1" applyFill="1" applyBorder="1" applyAlignment="1">
      <alignment horizontal="distributed" vertical="center"/>
    </xf>
    <xf numFmtId="176" fontId="2" fillId="22" borderId="128" xfId="0" applyNumberFormat="1" applyFont="1" applyFill="1" applyBorder="1" applyAlignment="1">
      <alignment horizontal="right" vertical="center"/>
    </xf>
    <xf numFmtId="176" fontId="2" fillId="21" borderId="129" xfId="0" applyNumberFormat="1" applyFont="1" applyFill="1" applyBorder="1" applyAlignment="1">
      <alignment horizontal="right" vertical="center"/>
    </xf>
    <xf numFmtId="176" fontId="2" fillId="22" borderId="130" xfId="0" applyNumberFormat="1" applyFont="1" applyFill="1" applyBorder="1" applyAlignment="1">
      <alignment horizontal="right" vertical="center"/>
    </xf>
    <xf numFmtId="176" fontId="4" fillId="22" borderId="68" xfId="0" applyNumberFormat="1" applyFont="1" applyFill="1" applyBorder="1" applyAlignment="1">
      <alignment horizontal="right" vertical="center"/>
    </xf>
    <xf numFmtId="176" fontId="4" fillId="21" borderId="69" xfId="0" applyNumberFormat="1" applyFont="1" applyFill="1" applyBorder="1" applyAlignment="1">
      <alignment horizontal="right" vertical="center"/>
    </xf>
    <xf numFmtId="176" fontId="4" fillId="22" borderId="70" xfId="0" applyNumberFormat="1" applyFont="1" applyFill="1" applyBorder="1" applyAlignment="1">
      <alignment horizontal="right" vertical="center"/>
    </xf>
    <xf numFmtId="0" fontId="4" fillId="0" borderId="0" xfId="0" applyFont="1" applyFill="1" applyBorder="1" applyAlignment="1">
      <alignment horizontal="distributed" vertical="center"/>
    </xf>
    <xf numFmtId="176" fontId="4" fillId="0" borderId="0" xfId="0" applyNumberFormat="1" applyFont="1" applyFill="1" applyBorder="1" applyAlignment="1">
      <alignment horizontal="right" vertical="center"/>
    </xf>
    <xf numFmtId="0" fontId="5" fillId="0" borderId="131" xfId="0" applyFont="1" applyBorder="1" applyAlignment="1">
      <alignment horizontal="center" vertical="center"/>
    </xf>
    <xf numFmtId="3" fontId="2" fillId="0" borderId="97" xfId="0" applyNumberFormat="1" applyFont="1" applyBorder="1" applyAlignment="1">
      <alignment horizontal="center" vertical="center"/>
    </xf>
    <xf numFmtId="0" fontId="2" fillId="0" borderId="97" xfId="0" applyFont="1" applyBorder="1" applyAlignment="1">
      <alignment horizontal="center" vertical="center"/>
    </xf>
    <xf numFmtId="0" fontId="4" fillId="0" borderId="132" xfId="0" applyFont="1" applyBorder="1" applyAlignment="1">
      <alignment horizontal="center" vertical="center"/>
    </xf>
    <xf numFmtId="0" fontId="2" fillId="0" borderId="72" xfId="0" applyFont="1" applyBorder="1" applyAlignment="1">
      <alignment horizontal="center" vertical="center"/>
    </xf>
    <xf numFmtId="0" fontId="4" fillId="0" borderId="133" xfId="0" applyFont="1" applyBorder="1" applyAlignment="1">
      <alignment horizontal="center" vertical="center"/>
    </xf>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3" fontId="2" fillId="0" borderId="0" xfId="0" applyNumberFormat="1" applyFont="1" applyFill="1" applyAlignment="1">
      <alignment horizontal="left" vertical="top"/>
    </xf>
    <xf numFmtId="0" fontId="2" fillId="0" borderId="126" xfId="0" applyFont="1" applyFill="1" applyBorder="1" applyAlignment="1">
      <alignment horizontal="right" vertical="center"/>
    </xf>
    <xf numFmtId="0" fontId="2" fillId="0" borderId="117" xfId="0" applyFont="1" applyBorder="1" applyAlignment="1">
      <alignment horizontal="center" vertical="center"/>
    </xf>
    <xf numFmtId="0" fontId="2" fillId="0" borderId="41" xfId="0" applyFont="1" applyBorder="1" applyAlignment="1">
      <alignment horizontal="distributed" vertical="center"/>
    </xf>
    <xf numFmtId="0" fontId="2" fillId="0" borderId="117" xfId="0" applyFont="1" applyBorder="1" applyAlignment="1">
      <alignment horizontal="distributed" vertical="center"/>
    </xf>
    <xf numFmtId="0" fontId="2" fillId="0" borderId="96" xfId="0" applyFont="1" applyBorder="1" applyAlignment="1">
      <alignment horizontal="center" vertical="center"/>
    </xf>
    <xf numFmtId="0" fontId="2" fillId="0" borderId="41" xfId="0" applyFont="1" applyBorder="1" applyAlignment="1">
      <alignment horizontal="distributed" vertical="center" wrapText="1"/>
    </xf>
    <xf numFmtId="0" fontId="2" fillId="0" borderId="117" xfId="0" applyFont="1" applyBorder="1" applyAlignment="1">
      <alignment horizontal="distributed" vertical="center" wrapText="1"/>
    </xf>
    <xf numFmtId="0" fontId="2" fillId="0" borderId="134" xfId="0" applyFont="1" applyBorder="1" applyAlignment="1">
      <alignment horizontal="center" vertical="center"/>
    </xf>
    <xf numFmtId="0" fontId="2" fillId="0" borderId="132" xfId="0" applyFont="1" applyBorder="1" applyAlignment="1">
      <alignment horizontal="center" vertical="center"/>
    </xf>
    <xf numFmtId="0" fontId="2" fillId="0" borderId="135" xfId="0" applyFont="1" applyBorder="1" applyAlignment="1">
      <alignment horizontal="center" vertical="center"/>
    </xf>
    <xf numFmtId="0" fontId="2" fillId="6" borderId="136" xfId="0" applyFont="1" applyFill="1" applyBorder="1" applyAlignment="1">
      <alignment horizontal="distributed" vertical="center"/>
    </xf>
    <xf numFmtId="176" fontId="2" fillId="22" borderId="137" xfId="0" applyNumberFormat="1" applyFont="1" applyFill="1" applyBorder="1" applyAlignment="1">
      <alignment horizontal="right" vertical="center"/>
    </xf>
    <xf numFmtId="176" fontId="2" fillId="21" borderId="138" xfId="0" applyNumberFormat="1" applyFont="1" applyFill="1" applyBorder="1" applyAlignment="1">
      <alignment horizontal="right" vertical="center"/>
    </xf>
    <xf numFmtId="176" fontId="2" fillId="22" borderId="139" xfId="0" applyNumberFormat="1" applyFont="1" applyFill="1" applyBorder="1" applyAlignment="1">
      <alignment horizontal="right" vertical="center"/>
    </xf>
    <xf numFmtId="0" fontId="4" fillId="6" borderId="78" xfId="0" applyFont="1" applyFill="1" applyBorder="1" applyAlignment="1">
      <alignment horizontal="distributed" vertical="center"/>
    </xf>
    <xf numFmtId="176" fontId="4" fillId="22" borderId="16" xfId="0" applyNumberFormat="1" applyFont="1" applyFill="1" applyBorder="1" applyAlignment="1">
      <alignment horizontal="right" vertical="center"/>
    </xf>
    <xf numFmtId="176" fontId="4" fillId="21" borderId="15" xfId="0" applyNumberFormat="1" applyFont="1" applyFill="1" applyBorder="1" applyAlignment="1">
      <alignment horizontal="right" vertical="center"/>
    </xf>
    <xf numFmtId="176" fontId="4" fillId="22" borderId="22" xfId="0" applyNumberFormat="1" applyFont="1" applyFill="1" applyBorder="1" applyAlignment="1">
      <alignment horizontal="right" vertical="center"/>
    </xf>
    <xf numFmtId="177" fontId="2" fillId="22" borderId="48" xfId="0" applyNumberFormat="1" applyFont="1" applyFill="1" applyBorder="1" applyAlignment="1">
      <alignment horizontal="right" vertical="center"/>
    </xf>
    <xf numFmtId="177" fontId="2" fillId="21" borderId="15" xfId="0" applyNumberFormat="1" applyFont="1" applyFill="1" applyBorder="1" applyAlignment="1">
      <alignment horizontal="right" vertical="center"/>
    </xf>
    <xf numFmtId="177" fontId="2" fillId="22" borderId="19" xfId="0" applyNumberFormat="1" applyFont="1" applyFill="1" applyBorder="1" applyAlignment="1">
      <alignment horizontal="right" vertical="center"/>
    </xf>
    <xf numFmtId="177" fontId="2" fillId="22" borderId="46" xfId="0" applyNumberFormat="1" applyFont="1" applyFill="1" applyBorder="1" applyAlignment="1">
      <alignment horizontal="right" vertical="center"/>
    </xf>
    <xf numFmtId="177" fontId="2" fillId="22" borderId="49" xfId="0" applyNumberFormat="1" applyFont="1" applyFill="1" applyBorder="1" applyAlignment="1">
      <alignment horizontal="right" vertical="center"/>
    </xf>
    <xf numFmtId="177" fontId="2" fillId="22" borderId="39" xfId="0" applyNumberFormat="1" applyFont="1" applyFill="1" applyBorder="1" applyAlignment="1">
      <alignment horizontal="right" vertical="center"/>
    </xf>
    <xf numFmtId="177" fontId="2" fillId="22" borderId="16" xfId="0" applyNumberFormat="1" applyFont="1" applyFill="1" applyBorder="1" applyAlignment="1">
      <alignment horizontal="right" vertical="center"/>
    </xf>
    <xf numFmtId="177" fontId="2" fillId="22" borderId="140" xfId="0" applyNumberFormat="1" applyFont="1" applyFill="1" applyBorder="1" applyAlignment="1">
      <alignment horizontal="right" vertical="center"/>
    </xf>
    <xf numFmtId="177" fontId="2" fillId="22" borderId="141" xfId="0" applyNumberFormat="1" applyFont="1" applyFill="1" applyBorder="1" applyAlignment="1">
      <alignment horizontal="right" vertical="center"/>
    </xf>
    <xf numFmtId="177" fontId="2" fillId="22" borderId="142" xfId="0" applyNumberFormat="1" applyFont="1" applyFill="1" applyBorder="1" applyAlignment="1">
      <alignment horizontal="right" vertical="center"/>
    </xf>
    <xf numFmtId="177" fontId="4" fillId="22" borderId="143" xfId="0" applyNumberFormat="1" applyFont="1" applyFill="1" applyBorder="1" applyAlignment="1">
      <alignment horizontal="right" vertical="center"/>
    </xf>
    <xf numFmtId="177" fontId="4" fillId="22" borderId="144" xfId="0" applyNumberFormat="1" applyFont="1" applyFill="1" applyBorder="1" applyAlignment="1">
      <alignment horizontal="right" vertical="center"/>
    </xf>
    <xf numFmtId="177" fontId="4" fillId="22" borderId="145" xfId="0" applyNumberFormat="1" applyFont="1" applyFill="1" applyBorder="1" applyAlignment="1">
      <alignment horizontal="right"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center" vertical="center"/>
    </xf>
    <xf numFmtId="0" fontId="2" fillId="0" borderId="126"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57" xfId="0" applyFont="1" applyBorder="1" applyAlignment="1">
      <alignment horizontal="distributed" vertical="center"/>
    </xf>
    <xf numFmtId="0" fontId="2" fillId="0" borderId="79" xfId="0" applyFont="1" applyBorder="1" applyAlignment="1">
      <alignment horizontal="distributed" vertical="center"/>
    </xf>
    <xf numFmtId="0" fontId="4" fillId="0" borderId="158" xfId="0" applyFont="1" applyBorder="1" applyAlignment="1">
      <alignment horizontal="distributed" vertical="center"/>
    </xf>
    <xf numFmtId="0" fontId="4" fillId="0" borderId="159" xfId="0" applyFont="1" applyBorder="1" applyAlignment="1">
      <alignment horizontal="distributed" vertical="center"/>
    </xf>
    <xf numFmtId="0" fontId="2" fillId="0" borderId="159" xfId="0" applyFont="1" applyBorder="1" applyAlignment="1">
      <alignment horizontal="distributed" vertical="center"/>
    </xf>
    <xf numFmtId="0" fontId="2" fillId="0" borderId="91"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3" fillId="0" borderId="0" xfId="0" applyFont="1" applyAlignment="1">
      <alignment horizontal="center" vertical="center"/>
    </xf>
    <xf numFmtId="0" fontId="2" fillId="0" borderId="158"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33" xfId="0" applyFont="1" applyBorder="1" applyAlignment="1">
      <alignment horizontal="distributed" vertical="center"/>
    </xf>
    <xf numFmtId="0" fontId="2" fillId="0" borderId="166"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0" xfId="0" applyFont="1" applyBorder="1" applyAlignment="1">
      <alignment horizontal="left" vertical="center"/>
    </xf>
    <xf numFmtId="0" fontId="0" fillId="0" borderId="0" xfId="0" applyAlignment="1">
      <alignment horizontal="left"/>
    </xf>
    <xf numFmtId="0" fontId="2" fillId="0" borderId="33" xfId="0" applyFont="1" applyBorder="1" applyAlignment="1">
      <alignment horizontal="center" vertical="center" wrapText="1"/>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1" xfId="0" applyFont="1" applyBorder="1" applyAlignment="1">
      <alignment horizontal="center" vertical="center"/>
    </xf>
    <xf numFmtId="0" fontId="2" fillId="0" borderId="170" xfId="0" applyFont="1" applyBorder="1" applyAlignment="1">
      <alignment horizontal="center" vertical="center"/>
    </xf>
    <xf numFmtId="0" fontId="2" fillId="0" borderId="0" xfId="0" applyFont="1" applyAlignment="1">
      <alignment horizontal="left" vertical="center"/>
    </xf>
    <xf numFmtId="0" fontId="2" fillId="0" borderId="171" xfId="0" applyFont="1" applyBorder="1" applyAlignment="1">
      <alignment horizontal="center" vertical="center"/>
    </xf>
    <xf numFmtId="0" fontId="2" fillId="0" borderId="98"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4" fillId="0" borderId="174" xfId="0" applyFont="1" applyBorder="1" applyAlignment="1">
      <alignment horizontal="distributed" vertical="center" indent="1"/>
    </xf>
    <xf numFmtId="0" fontId="4" fillId="0" borderId="78" xfId="0" applyFont="1" applyBorder="1" applyAlignment="1">
      <alignment horizontal="distributed" vertical="center" indent="1"/>
    </xf>
    <xf numFmtId="0" fontId="4" fillId="0" borderId="175" xfId="0" applyFont="1" applyBorder="1" applyAlignment="1">
      <alignment horizontal="distributed" vertical="center" indent="1"/>
    </xf>
    <xf numFmtId="0" fontId="2" fillId="0" borderId="174" xfId="0" applyFont="1" applyBorder="1" applyAlignment="1">
      <alignment horizontal="distributed" vertical="center" indent="1"/>
    </xf>
    <xf numFmtId="0" fontId="2" fillId="0" borderId="78" xfId="0" applyFont="1" applyBorder="1" applyAlignment="1">
      <alignment horizontal="distributed" vertical="center" indent="1"/>
    </xf>
    <xf numFmtId="0" fontId="2" fillId="0" borderId="176" xfId="0" applyFont="1" applyBorder="1" applyAlignment="1">
      <alignment horizontal="distributed" vertical="center" indent="1"/>
    </xf>
    <xf numFmtId="0" fontId="2" fillId="0" borderId="93" xfId="0" applyFont="1" applyBorder="1" applyAlignment="1">
      <alignment horizontal="distributed" vertical="center" inden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64" xfId="0" applyFont="1" applyBorder="1" applyAlignment="1">
      <alignment horizontal="distributed" vertical="center"/>
    </xf>
    <xf numFmtId="0" fontId="2" fillId="0" borderId="149" xfId="0" applyFont="1" applyBorder="1" applyAlignment="1">
      <alignment horizontal="distributed" vertical="center"/>
    </xf>
    <xf numFmtId="0" fontId="2" fillId="0" borderId="165" xfId="0" applyFont="1" applyBorder="1" applyAlignment="1">
      <alignment horizontal="distributed" vertical="center"/>
    </xf>
    <xf numFmtId="0" fontId="2" fillId="0" borderId="150" xfId="0" applyFont="1" applyBorder="1" applyAlignment="1">
      <alignment horizontal="distributed" vertical="center"/>
    </xf>
    <xf numFmtId="0" fontId="4" fillId="0" borderId="179" xfId="0" applyFont="1" applyBorder="1" applyAlignment="1">
      <alignment horizontal="center" vertical="center"/>
    </xf>
    <xf numFmtId="0" fontId="4" fillId="0" borderId="80" xfId="0" applyFont="1" applyBorder="1" applyAlignment="1">
      <alignment horizontal="center" vertical="center"/>
    </xf>
    <xf numFmtId="0" fontId="2" fillId="0" borderId="33" xfId="0" applyFont="1" applyBorder="1" applyAlignment="1">
      <alignment horizontal="distributed" vertical="center"/>
    </xf>
    <xf numFmtId="0" fontId="2" fillId="0" borderId="166" xfId="0" applyFont="1" applyBorder="1" applyAlignment="1">
      <alignment horizontal="distributed" vertical="center"/>
    </xf>
    <xf numFmtId="0" fontId="4" fillId="0" borderId="180" xfId="0" applyFont="1" applyBorder="1" applyAlignment="1">
      <alignment horizontal="center" vertical="center"/>
    </xf>
    <xf numFmtId="0" fontId="4" fillId="0" borderId="181" xfId="0" applyFont="1" applyBorder="1" applyAlignment="1">
      <alignment horizontal="center" vertical="center"/>
    </xf>
    <xf numFmtId="0" fontId="2" fillId="0" borderId="163" xfId="0" applyFont="1" applyBorder="1" applyAlignment="1">
      <alignment horizontal="distributed" vertical="center" wrapText="1" indent="1"/>
    </xf>
    <xf numFmtId="0" fontId="2" fillId="0" borderId="182" xfId="0" applyFont="1" applyBorder="1" applyAlignment="1">
      <alignment horizontal="distributed" vertical="center" wrapText="1" indent="1"/>
    </xf>
    <xf numFmtId="0" fontId="2" fillId="0" borderId="151" xfId="0" applyFont="1" applyBorder="1" applyAlignment="1">
      <alignment horizontal="distributed" vertical="center" wrapText="1" indent="1"/>
    </xf>
    <xf numFmtId="0" fontId="2" fillId="0" borderId="183" xfId="0" applyFont="1" applyBorder="1" applyAlignment="1">
      <alignment horizontal="distributed" vertical="center" wrapText="1" indent="1"/>
    </xf>
    <xf numFmtId="0" fontId="2" fillId="0" borderId="0" xfId="0" applyFont="1" applyAlignment="1">
      <alignment horizontal="right" vertical="top"/>
    </xf>
    <xf numFmtId="0" fontId="2"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Alignment="1">
      <alignment horizontal="left" wrapText="1"/>
    </xf>
    <xf numFmtId="0" fontId="4" fillId="0" borderId="184" xfId="0" applyFont="1" applyBorder="1" applyAlignment="1">
      <alignment horizontal="distributed" vertical="center"/>
    </xf>
    <xf numFmtId="0" fontId="4" fillId="0" borderId="185" xfId="0" applyFont="1" applyBorder="1" applyAlignment="1">
      <alignment horizontal="distributed" vertical="center"/>
    </xf>
    <xf numFmtId="0" fontId="4" fillId="0" borderId="186" xfId="0" applyFont="1" applyBorder="1" applyAlignment="1">
      <alignment horizontal="distributed" vertical="center"/>
    </xf>
    <xf numFmtId="0" fontId="4"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vertical="center" textRotation="255"/>
    </xf>
    <xf numFmtId="0" fontId="2" fillId="0" borderId="191" xfId="0" applyFont="1" applyBorder="1" applyAlignment="1">
      <alignment vertical="center" textRotation="255"/>
    </xf>
    <xf numFmtId="0" fontId="2" fillId="0" borderId="192" xfId="0" applyFont="1" applyBorder="1" applyAlignment="1">
      <alignment vertical="center" textRotation="255"/>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93" xfId="0" applyFont="1" applyBorder="1" applyAlignment="1">
      <alignment vertical="center" textRotation="255"/>
    </xf>
    <xf numFmtId="0" fontId="2" fillId="0" borderId="194" xfId="0" applyFont="1" applyBorder="1" applyAlignment="1">
      <alignment vertical="center" textRotation="255"/>
    </xf>
    <xf numFmtId="0" fontId="2" fillId="0" borderId="190" xfId="0" applyFont="1" applyBorder="1" applyAlignment="1">
      <alignment horizontal="center" vertical="center" textRotation="255" wrapText="1"/>
    </xf>
    <xf numFmtId="0" fontId="2" fillId="0" borderId="191" xfId="0" applyFont="1" applyBorder="1" applyAlignment="1">
      <alignment horizontal="center" vertical="center" textRotation="255"/>
    </xf>
    <xf numFmtId="0" fontId="2" fillId="0" borderId="194" xfId="0" applyFont="1" applyBorder="1" applyAlignment="1">
      <alignment horizontal="center" vertical="center" textRotation="255"/>
    </xf>
    <xf numFmtId="0" fontId="2" fillId="0" borderId="182" xfId="0" applyFont="1" applyBorder="1" applyAlignment="1">
      <alignment horizontal="center" vertical="center"/>
    </xf>
    <xf numFmtId="0" fontId="3"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showGridLines="0" tabSelected="1" workbookViewId="0" topLeftCell="A1">
      <selection activeCell="A1" sqref="A1:E1"/>
    </sheetView>
  </sheetViews>
  <sheetFormatPr defaultColWidth="5.875" defaultRowHeight="13.5"/>
  <cols>
    <col min="1" max="1" width="12.00390625" style="1" customWidth="1"/>
    <col min="2" max="2" width="23.75390625" style="1" customWidth="1"/>
    <col min="3" max="3" width="3.00390625" style="13" bestFit="1" customWidth="1"/>
    <col min="4" max="4" width="17.125" style="1" customWidth="1"/>
    <col min="5" max="5" width="18.50390625" style="1" customWidth="1"/>
    <col min="6" max="16384" width="5.875" style="1" customWidth="1"/>
  </cols>
  <sheetData>
    <row r="1" spans="1:8" ht="15">
      <c r="A1" s="286" t="s">
        <v>282</v>
      </c>
      <c r="B1" s="286"/>
      <c r="C1" s="286"/>
      <c r="D1" s="286"/>
      <c r="E1" s="286"/>
      <c r="F1" s="11"/>
      <c r="G1" s="11"/>
      <c r="H1" s="11"/>
    </row>
    <row r="2" spans="1:8" ht="15">
      <c r="A2" s="113"/>
      <c r="B2" s="113"/>
      <c r="C2" s="113"/>
      <c r="D2" s="113"/>
      <c r="E2" s="113"/>
      <c r="F2" s="11"/>
      <c r="G2" s="11"/>
      <c r="H2" s="11"/>
    </row>
    <row r="3" spans="1:8" ht="13.5" customHeight="1" thickBot="1">
      <c r="A3" s="3" t="s">
        <v>79</v>
      </c>
      <c r="B3" s="3"/>
      <c r="C3" s="190"/>
      <c r="D3" s="3"/>
      <c r="E3" s="3"/>
      <c r="F3" s="3"/>
      <c r="G3" s="3"/>
      <c r="H3" s="3"/>
    </row>
    <row r="4" spans="1:8" ht="13.5" customHeight="1">
      <c r="A4" s="289" t="s">
        <v>44</v>
      </c>
      <c r="B4" s="275"/>
      <c r="C4" s="274" t="s">
        <v>45</v>
      </c>
      <c r="D4" s="275"/>
      <c r="E4" s="35" t="s">
        <v>46</v>
      </c>
      <c r="F4" s="3"/>
      <c r="G4" s="3"/>
      <c r="H4" s="3"/>
    </row>
    <row r="5" spans="1:8" ht="13.5" customHeight="1">
      <c r="A5" s="81"/>
      <c r="B5" s="82"/>
      <c r="C5" s="191"/>
      <c r="D5" s="83" t="s">
        <v>27</v>
      </c>
      <c r="E5" s="84" t="s">
        <v>28</v>
      </c>
      <c r="F5" s="3"/>
      <c r="G5" s="3"/>
      <c r="H5" s="3"/>
    </row>
    <row r="6" spans="1:8" ht="27" customHeight="1">
      <c r="A6" s="282" t="s">
        <v>3</v>
      </c>
      <c r="B6" s="283"/>
      <c r="C6" s="189"/>
      <c r="D6" s="67">
        <v>43228</v>
      </c>
      <c r="E6" s="36">
        <v>4432107433</v>
      </c>
      <c r="F6" s="4"/>
      <c r="G6" s="3"/>
      <c r="H6" s="3"/>
    </row>
    <row r="7" spans="1:8" ht="27" customHeight="1">
      <c r="A7" s="278" t="s">
        <v>4</v>
      </c>
      <c r="B7" s="279"/>
      <c r="C7" s="189"/>
      <c r="D7" s="64">
        <v>997</v>
      </c>
      <c r="E7" s="14">
        <v>29079761</v>
      </c>
      <c r="F7" s="4"/>
      <c r="G7" s="3"/>
      <c r="H7" s="3"/>
    </row>
    <row r="8" spans="1:8" ht="27" customHeight="1">
      <c r="A8" s="278" t="s">
        <v>5</v>
      </c>
      <c r="B8" s="279"/>
      <c r="C8" s="189"/>
      <c r="D8" s="64">
        <v>23956</v>
      </c>
      <c r="E8" s="14">
        <v>515075160</v>
      </c>
      <c r="F8" s="4"/>
      <c r="G8" s="3"/>
      <c r="H8" s="3"/>
    </row>
    <row r="9" spans="1:8" ht="27" customHeight="1">
      <c r="A9" s="278" t="s">
        <v>6</v>
      </c>
      <c r="B9" s="279"/>
      <c r="C9" s="189"/>
      <c r="D9" s="64">
        <v>3737</v>
      </c>
      <c r="E9" s="14">
        <v>17123117</v>
      </c>
      <c r="F9" s="4"/>
      <c r="G9" s="3"/>
      <c r="H9" s="3"/>
    </row>
    <row r="10" spans="1:8" ht="27" customHeight="1">
      <c r="A10" s="287" t="s">
        <v>7</v>
      </c>
      <c r="B10" s="288"/>
      <c r="C10" s="189" t="s">
        <v>77</v>
      </c>
      <c r="D10" s="65">
        <v>43327</v>
      </c>
      <c r="E10" s="37">
        <v>3963235151</v>
      </c>
      <c r="F10" s="3"/>
      <c r="G10" s="3"/>
      <c r="H10" s="3"/>
    </row>
    <row r="11" spans="1:8" ht="27" customHeight="1">
      <c r="A11" s="271" t="s">
        <v>81</v>
      </c>
      <c r="B11" s="72" t="s">
        <v>9</v>
      </c>
      <c r="C11" s="188"/>
      <c r="D11" s="80">
        <v>42863</v>
      </c>
      <c r="E11" s="75">
        <v>825653195</v>
      </c>
      <c r="F11" s="4"/>
      <c r="G11" s="3"/>
      <c r="H11" s="3"/>
    </row>
    <row r="12" spans="1:8" ht="27" customHeight="1">
      <c r="A12" s="272"/>
      <c r="B12" s="73" t="s">
        <v>10</v>
      </c>
      <c r="C12" s="189"/>
      <c r="D12" s="76">
        <v>4640</v>
      </c>
      <c r="E12" s="77">
        <v>12390207</v>
      </c>
      <c r="F12" s="4"/>
      <c r="G12" s="3"/>
      <c r="H12" s="3"/>
    </row>
    <row r="13" spans="1:8" s="7" customFormat="1" ht="27" customHeight="1">
      <c r="A13" s="273"/>
      <c r="B13" s="74" t="s">
        <v>11</v>
      </c>
      <c r="C13" s="193" t="s">
        <v>47</v>
      </c>
      <c r="D13" s="78">
        <v>42863</v>
      </c>
      <c r="E13" s="79">
        <v>838043402</v>
      </c>
      <c r="F13" s="6"/>
      <c r="G13" s="6"/>
      <c r="H13" s="6"/>
    </row>
    <row r="14" spans="1:8" ht="27" customHeight="1">
      <c r="A14" s="271" t="s">
        <v>82</v>
      </c>
      <c r="B14" s="72" t="s">
        <v>13</v>
      </c>
      <c r="C14" s="189"/>
      <c r="D14" s="80">
        <v>1602</v>
      </c>
      <c r="E14" s="75">
        <v>3149981</v>
      </c>
      <c r="F14" s="4"/>
      <c r="G14" s="3"/>
      <c r="H14" s="3"/>
    </row>
    <row r="15" spans="1:8" ht="27" customHeight="1">
      <c r="A15" s="272"/>
      <c r="B15" s="73" t="s">
        <v>14</v>
      </c>
      <c r="C15" s="189"/>
      <c r="D15" s="76">
        <v>6580</v>
      </c>
      <c r="E15" s="77">
        <v>202305652</v>
      </c>
      <c r="F15" s="4"/>
      <c r="G15" s="3"/>
      <c r="H15" s="3"/>
    </row>
    <row r="16" spans="1:8" ht="27" customHeight="1">
      <c r="A16" s="272"/>
      <c r="B16" s="73" t="s">
        <v>15</v>
      </c>
      <c r="C16" s="196"/>
      <c r="D16" s="76">
        <v>439</v>
      </c>
      <c r="E16" s="77">
        <v>231800</v>
      </c>
      <c r="F16" s="4"/>
      <c r="G16" s="3"/>
      <c r="H16" s="3"/>
    </row>
    <row r="17" spans="1:8" ht="27" customHeight="1">
      <c r="A17" s="272"/>
      <c r="B17" s="73" t="s">
        <v>16</v>
      </c>
      <c r="C17" s="189"/>
      <c r="D17" s="76">
        <v>561</v>
      </c>
      <c r="E17" s="77">
        <v>587418</v>
      </c>
      <c r="F17" s="4"/>
      <c r="G17" s="3"/>
      <c r="H17" s="3"/>
    </row>
    <row r="18" spans="1:8" ht="27" customHeight="1">
      <c r="A18" s="272"/>
      <c r="B18" s="73" t="s">
        <v>17</v>
      </c>
      <c r="C18" s="189"/>
      <c r="D18" s="76">
        <v>1840</v>
      </c>
      <c r="E18" s="77">
        <v>7055181</v>
      </c>
      <c r="F18" s="4"/>
      <c r="G18" s="3"/>
      <c r="H18" s="3"/>
    </row>
    <row r="19" spans="1:8" ht="27" customHeight="1">
      <c r="A19" s="272"/>
      <c r="B19" s="73" t="s">
        <v>18</v>
      </c>
      <c r="C19" s="189"/>
      <c r="D19" s="76">
        <v>31</v>
      </c>
      <c r="E19" s="77">
        <v>1901100</v>
      </c>
      <c r="F19" s="3"/>
      <c r="G19" s="3"/>
      <c r="H19" s="3"/>
    </row>
    <row r="20" spans="1:8" s="7" customFormat="1" ht="27" customHeight="1">
      <c r="A20" s="273"/>
      <c r="B20" s="74" t="s">
        <v>11</v>
      </c>
      <c r="C20" s="193" t="s">
        <v>47</v>
      </c>
      <c r="D20" s="78">
        <v>10489</v>
      </c>
      <c r="E20" s="79">
        <v>215231132</v>
      </c>
      <c r="F20" s="6"/>
      <c r="G20" s="6"/>
      <c r="H20" s="6"/>
    </row>
    <row r="21" spans="1:8" ht="27" customHeight="1">
      <c r="A21" s="282" t="s">
        <v>19</v>
      </c>
      <c r="B21" s="283"/>
      <c r="C21" s="189" t="s">
        <v>47</v>
      </c>
      <c r="D21" s="67">
        <v>38122</v>
      </c>
      <c r="E21" s="36">
        <v>622812270</v>
      </c>
      <c r="F21" s="4"/>
      <c r="G21" s="3"/>
      <c r="H21" s="3"/>
    </row>
    <row r="22" spans="1:8" ht="27" customHeight="1">
      <c r="A22" s="278" t="s">
        <v>20</v>
      </c>
      <c r="B22" s="279"/>
      <c r="C22" s="189"/>
      <c r="D22" s="64">
        <v>310</v>
      </c>
      <c r="E22" s="14">
        <v>1818328</v>
      </c>
      <c r="F22" s="4"/>
      <c r="G22" s="3"/>
      <c r="H22" s="3"/>
    </row>
    <row r="23" spans="1:8" ht="27" customHeight="1">
      <c r="A23" s="278" t="s">
        <v>21</v>
      </c>
      <c r="B23" s="279"/>
      <c r="C23" s="189"/>
      <c r="D23" s="64">
        <v>38057</v>
      </c>
      <c r="E23" s="14">
        <v>620993942</v>
      </c>
      <c r="F23" s="4"/>
      <c r="G23" s="3"/>
      <c r="H23" s="3"/>
    </row>
    <row r="24" spans="1:8" ht="27" customHeight="1">
      <c r="A24" s="278" t="s">
        <v>87</v>
      </c>
      <c r="B24" s="279"/>
      <c r="C24" s="189"/>
      <c r="D24" s="64">
        <v>443</v>
      </c>
      <c r="E24" s="14">
        <v>26780392</v>
      </c>
      <c r="F24" s="4"/>
      <c r="G24" s="3"/>
      <c r="H24" s="3"/>
    </row>
    <row r="25" spans="1:8" s="7" customFormat="1" ht="27" customHeight="1">
      <c r="A25" s="280" t="s">
        <v>90</v>
      </c>
      <c r="B25" s="112" t="s">
        <v>88</v>
      </c>
      <c r="C25" s="197" t="s">
        <v>158</v>
      </c>
      <c r="D25" s="66">
        <v>37952</v>
      </c>
      <c r="E25" s="15">
        <v>594594734</v>
      </c>
      <c r="F25" s="6"/>
      <c r="G25" s="6"/>
      <c r="H25" s="6"/>
    </row>
    <row r="26" spans="1:8" ht="27" customHeight="1">
      <c r="A26" s="281"/>
      <c r="B26" s="111" t="s">
        <v>89</v>
      </c>
      <c r="C26" s="189" t="s">
        <v>159</v>
      </c>
      <c r="D26" s="64">
        <v>147</v>
      </c>
      <c r="E26" s="14">
        <v>381184</v>
      </c>
      <c r="F26" s="4"/>
      <c r="G26" s="3"/>
      <c r="H26" s="3"/>
    </row>
    <row r="27" spans="1:8" ht="27" customHeight="1">
      <c r="A27" s="278" t="s">
        <v>25</v>
      </c>
      <c r="B27" s="279"/>
      <c r="C27" s="189"/>
      <c r="D27" s="186">
        <v>0</v>
      </c>
      <c r="E27" s="187">
        <v>0</v>
      </c>
      <c r="F27" s="3"/>
      <c r="G27" s="3"/>
      <c r="H27" s="3"/>
    </row>
    <row r="28" spans="1:8" ht="27" customHeight="1" thickBot="1">
      <c r="A28" s="284" t="s">
        <v>26</v>
      </c>
      <c r="B28" s="285"/>
      <c r="C28" s="198"/>
      <c r="D28" s="68">
        <v>14515</v>
      </c>
      <c r="E28" s="16">
        <v>1180990000</v>
      </c>
      <c r="F28" s="4"/>
      <c r="G28" s="3"/>
      <c r="H28" s="3"/>
    </row>
    <row r="29" spans="1:8" s="201" customFormat="1" ht="4.5" customHeight="1">
      <c r="A29" s="202"/>
      <c r="B29" s="202"/>
      <c r="C29" s="203"/>
      <c r="D29" s="204"/>
      <c r="E29" s="204"/>
      <c r="F29" s="199"/>
      <c r="G29" s="200"/>
      <c r="H29" s="200"/>
    </row>
    <row r="30" spans="1:5" ht="12" customHeight="1">
      <c r="A30" s="205" t="s">
        <v>160</v>
      </c>
      <c r="B30" s="276" t="s">
        <v>161</v>
      </c>
      <c r="C30" s="276"/>
      <c r="D30" s="276"/>
      <c r="E30" s="276"/>
    </row>
    <row r="31" spans="2:5" ht="12" customHeight="1">
      <c r="B31" s="277"/>
      <c r="C31" s="277"/>
      <c r="D31" s="277"/>
      <c r="E31" s="277"/>
    </row>
    <row r="32" spans="2:5" ht="12" customHeight="1">
      <c r="B32" s="277"/>
      <c r="C32" s="277"/>
      <c r="D32" s="277"/>
      <c r="E32" s="277"/>
    </row>
    <row r="33" ht="11.25">
      <c r="A33" s="1" t="s">
        <v>39</v>
      </c>
    </row>
    <row r="34" ht="11.25">
      <c r="A34" s="1" t="s">
        <v>162</v>
      </c>
    </row>
  </sheetData>
  <sheetProtection/>
  <mergeCells count="18">
    <mergeCell ref="A11:A13"/>
    <mergeCell ref="A1:E1"/>
    <mergeCell ref="A6:B6"/>
    <mergeCell ref="A10:B10"/>
    <mergeCell ref="A7:B7"/>
    <mergeCell ref="A8:B8"/>
    <mergeCell ref="A4:B4"/>
    <mergeCell ref="A9:B9"/>
    <mergeCell ref="A14:A20"/>
    <mergeCell ref="C4:D4"/>
    <mergeCell ref="B30:E32"/>
    <mergeCell ref="A24:B24"/>
    <mergeCell ref="A23:B23"/>
    <mergeCell ref="A22:B22"/>
    <mergeCell ref="A25:A26"/>
    <mergeCell ref="A21:B21"/>
    <mergeCell ref="A28:B28"/>
    <mergeCell ref="A27:B27"/>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&amp;R東京国税局
相続税１
（Ｈ19）</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workbookViewId="0" topLeftCell="A1">
      <selection activeCell="F17" activeCellId="1" sqref="A1:E1 F17"/>
    </sheetView>
  </sheetViews>
  <sheetFormatPr defaultColWidth="5.875" defaultRowHeight="13.5"/>
  <cols>
    <col min="1" max="2" width="10.625" style="1" customWidth="1"/>
    <col min="3" max="5" width="15.625" style="1" customWidth="1"/>
    <col min="6" max="6" width="10.625" style="1" customWidth="1"/>
    <col min="7" max="7" width="15.625" style="1" customWidth="1"/>
    <col min="8" max="9" width="10.625" style="1" customWidth="1"/>
    <col min="10" max="16384" width="5.875" style="1" customWidth="1"/>
  </cols>
  <sheetData>
    <row r="1" spans="1:8" ht="15">
      <c r="A1" s="286"/>
      <c r="B1" s="286"/>
      <c r="C1" s="286"/>
      <c r="D1" s="286"/>
      <c r="E1" s="286"/>
      <c r="F1" s="286"/>
      <c r="G1" s="286"/>
      <c r="H1" s="286"/>
    </row>
    <row r="2" spans="1:8" ht="12" thickBot="1">
      <c r="A2" s="3" t="s">
        <v>75</v>
      </c>
      <c r="B2" s="3"/>
      <c r="C2" s="3"/>
      <c r="D2" s="3"/>
      <c r="E2" s="3"/>
      <c r="F2" s="3"/>
      <c r="G2" s="3"/>
      <c r="H2" s="3"/>
    </row>
    <row r="3" spans="1:8" ht="15" customHeight="1">
      <c r="A3" s="290" t="s">
        <v>74</v>
      </c>
      <c r="B3" s="292" t="s">
        <v>7</v>
      </c>
      <c r="C3" s="293"/>
      <c r="D3" s="296" t="s">
        <v>8</v>
      </c>
      <c r="E3" s="296" t="s">
        <v>12</v>
      </c>
      <c r="F3" s="292" t="s">
        <v>23</v>
      </c>
      <c r="G3" s="293"/>
      <c r="H3" s="294" t="s">
        <v>51</v>
      </c>
    </row>
    <row r="4" spans="1:8" ht="15" customHeight="1">
      <c r="A4" s="291"/>
      <c r="B4" s="235" t="s">
        <v>1</v>
      </c>
      <c r="C4" s="236" t="s">
        <v>59</v>
      </c>
      <c r="D4" s="297"/>
      <c r="E4" s="297"/>
      <c r="F4" s="235" t="s">
        <v>1</v>
      </c>
      <c r="G4" s="236" t="s">
        <v>59</v>
      </c>
      <c r="H4" s="295"/>
    </row>
    <row r="5" spans="1:8" ht="11.25">
      <c r="A5" s="85"/>
      <c r="B5" s="86" t="s">
        <v>27</v>
      </c>
      <c r="C5" s="88" t="s">
        <v>28</v>
      </c>
      <c r="D5" s="89" t="s">
        <v>28</v>
      </c>
      <c r="E5" s="89" t="s">
        <v>28</v>
      </c>
      <c r="F5" s="86" t="s">
        <v>27</v>
      </c>
      <c r="G5" s="88" t="s">
        <v>28</v>
      </c>
      <c r="H5" s="87" t="s">
        <v>27</v>
      </c>
    </row>
    <row r="6" spans="1:8" ht="30" customHeight="1">
      <c r="A6" s="206" t="s">
        <v>156</v>
      </c>
      <c r="B6" s="49">
        <v>38301</v>
      </c>
      <c r="C6" s="27">
        <v>3488358033</v>
      </c>
      <c r="D6" s="38">
        <v>730333135</v>
      </c>
      <c r="E6" s="38">
        <v>202060736</v>
      </c>
      <c r="F6" s="49">
        <v>33451</v>
      </c>
      <c r="G6" s="27">
        <v>485978720</v>
      </c>
      <c r="H6" s="39">
        <v>12497</v>
      </c>
    </row>
    <row r="7" spans="1:8" ht="30" customHeight="1">
      <c r="A7" s="207" t="s">
        <v>157</v>
      </c>
      <c r="B7" s="18">
        <v>38508</v>
      </c>
      <c r="C7" s="17">
        <v>3427849667</v>
      </c>
      <c r="D7" s="23">
        <v>702317963</v>
      </c>
      <c r="E7" s="23">
        <v>190679751</v>
      </c>
      <c r="F7" s="18">
        <v>33370</v>
      </c>
      <c r="G7" s="17">
        <v>483017432</v>
      </c>
      <c r="H7" s="24">
        <v>12478</v>
      </c>
    </row>
    <row r="8" spans="1:8" ht="30" customHeight="1">
      <c r="A8" s="207" t="s">
        <v>83</v>
      </c>
      <c r="B8" s="18">
        <v>40789</v>
      </c>
      <c r="C8" s="17">
        <v>3616024841</v>
      </c>
      <c r="D8" s="23">
        <v>742523459</v>
      </c>
      <c r="E8" s="23">
        <v>182997943</v>
      </c>
      <c r="F8" s="18">
        <v>35771</v>
      </c>
      <c r="G8" s="17">
        <v>531029332</v>
      </c>
      <c r="H8" s="24">
        <v>13292</v>
      </c>
    </row>
    <row r="9" spans="1:8" ht="30" customHeight="1">
      <c r="A9" s="207" t="s">
        <v>86</v>
      </c>
      <c r="B9" s="18">
        <v>40825</v>
      </c>
      <c r="C9" s="17">
        <v>3793122022</v>
      </c>
      <c r="D9" s="23">
        <v>820815129</v>
      </c>
      <c r="E9" s="23">
        <v>229451519</v>
      </c>
      <c r="F9" s="18">
        <v>35599</v>
      </c>
      <c r="G9" s="17">
        <v>564487061</v>
      </c>
      <c r="H9" s="24">
        <v>13646</v>
      </c>
    </row>
    <row r="10" spans="1:8" ht="30" customHeight="1" thickBot="1">
      <c r="A10" s="208" t="s">
        <v>163</v>
      </c>
      <c r="B10" s="50">
        <v>43327</v>
      </c>
      <c r="C10" s="51">
        <v>3963235151</v>
      </c>
      <c r="D10" s="25">
        <v>838043402</v>
      </c>
      <c r="E10" s="25">
        <v>215231132</v>
      </c>
      <c r="F10" s="50">
        <v>37952</v>
      </c>
      <c r="G10" s="51">
        <v>594594734</v>
      </c>
      <c r="H10" s="26">
        <v>14515</v>
      </c>
    </row>
    <row r="11" spans="1:8" ht="15" customHeight="1">
      <c r="A11" s="3"/>
      <c r="B11" s="3"/>
      <c r="C11" s="3"/>
      <c r="D11" s="3"/>
      <c r="E11" s="3"/>
      <c r="F11" s="3"/>
      <c r="G11" s="3"/>
      <c r="H11" s="3"/>
    </row>
  </sheetData>
  <sheetProtection/>
  <mergeCells count="7">
    <mergeCell ref="A1:H1"/>
    <mergeCell ref="A3:A4"/>
    <mergeCell ref="B3:C3"/>
    <mergeCell ref="F3:G3"/>
    <mergeCell ref="H3:H4"/>
    <mergeCell ref="D3:D4"/>
    <mergeCell ref="E3:E4"/>
  </mergeCells>
  <printOptions horizontalCentered="1"/>
  <pageMargins left="0.7874015748031497" right="0.7874015748031497" top="0.984251968503937" bottom="0.984251968503937" header="0.5118110236220472" footer="0.5118110236220472"/>
  <pageSetup horizontalDpi="600" verticalDpi="600" orientation="portrait" paperSize="9" scale="82" r:id="rId1"/>
  <headerFooter alignWithMargins="0">
    <oddFooter>&amp;R東京国税局
相続税１
（Ｈ19）</oddFooter>
  </headerFooter>
</worksheet>
</file>

<file path=xl/worksheets/sheet3.xml><?xml version="1.0" encoding="utf-8"?>
<worksheet xmlns="http://schemas.openxmlformats.org/spreadsheetml/2006/main" xmlns:r="http://schemas.openxmlformats.org/officeDocument/2006/relationships">
  <dimension ref="A1:G116"/>
  <sheetViews>
    <sheetView showGridLines="0" workbookViewId="0" topLeftCell="A1">
      <selection activeCell="F17" activeCellId="1" sqref="A1:E1 F17"/>
    </sheetView>
  </sheetViews>
  <sheetFormatPr defaultColWidth="5.875" defaultRowHeight="13.5"/>
  <cols>
    <col min="1" max="1" width="11.75390625" style="1" customWidth="1"/>
    <col min="2" max="2" width="10.50390625" style="1" customWidth="1"/>
    <col min="3" max="3" width="14.625" style="1" customWidth="1"/>
    <col min="4" max="4" width="10.50390625" style="1" customWidth="1"/>
    <col min="5" max="5" width="14.625" style="1" customWidth="1"/>
    <col min="6" max="6" width="10.50390625" style="1" customWidth="1"/>
    <col min="7" max="16384" width="5.875" style="1" customWidth="1"/>
  </cols>
  <sheetData>
    <row r="1" spans="1:6" ht="12" thickBot="1">
      <c r="A1" s="3" t="s">
        <v>84</v>
      </c>
      <c r="B1" s="3"/>
      <c r="C1" s="3"/>
      <c r="D1" s="3"/>
      <c r="E1" s="3"/>
      <c r="F1" s="3"/>
    </row>
    <row r="2" spans="1:6" s="13" customFormat="1" ht="11.25">
      <c r="A2" s="289" t="s">
        <v>67</v>
      </c>
      <c r="B2" s="265" t="s">
        <v>68</v>
      </c>
      <c r="C2" s="266"/>
      <c r="D2" s="265" t="s">
        <v>69</v>
      </c>
      <c r="E2" s="266"/>
      <c r="F2" s="300" t="s">
        <v>78</v>
      </c>
    </row>
    <row r="3" spans="1:6" s="13" customFormat="1" ht="15" customHeight="1">
      <c r="A3" s="269"/>
      <c r="B3" s="240" t="s">
        <v>1</v>
      </c>
      <c r="C3" s="264" t="s">
        <v>70</v>
      </c>
      <c r="D3" s="240" t="s">
        <v>1</v>
      </c>
      <c r="E3" s="264" t="s">
        <v>70</v>
      </c>
      <c r="F3" s="270"/>
    </row>
    <row r="4" spans="1:6" s="5" customFormat="1" ht="11.25">
      <c r="A4" s="93"/>
      <c r="B4" s="86" t="s">
        <v>27</v>
      </c>
      <c r="C4" s="88" t="s">
        <v>28</v>
      </c>
      <c r="D4" s="86" t="s">
        <v>27</v>
      </c>
      <c r="E4" s="88" t="s">
        <v>28</v>
      </c>
      <c r="F4" s="87" t="s">
        <v>27</v>
      </c>
    </row>
    <row r="5" spans="1:6" ht="12" customHeight="1">
      <c r="A5" s="100" t="s">
        <v>164</v>
      </c>
      <c r="B5" s="90">
        <v>486</v>
      </c>
      <c r="C5" s="91">
        <v>32386598</v>
      </c>
      <c r="D5" s="90">
        <v>431</v>
      </c>
      <c r="E5" s="91">
        <v>3472430</v>
      </c>
      <c r="F5" s="92">
        <v>173</v>
      </c>
    </row>
    <row r="6" spans="1:6" ht="12" customHeight="1">
      <c r="A6" s="101" t="s">
        <v>165</v>
      </c>
      <c r="B6" s="69">
        <v>418</v>
      </c>
      <c r="C6" s="70">
        <v>27533353</v>
      </c>
      <c r="D6" s="69">
        <v>366</v>
      </c>
      <c r="E6" s="70">
        <v>2704627</v>
      </c>
      <c r="F6" s="71">
        <v>148</v>
      </c>
    </row>
    <row r="7" spans="1:6" ht="12" customHeight="1">
      <c r="A7" s="101" t="s">
        <v>166</v>
      </c>
      <c r="B7" s="69">
        <v>582</v>
      </c>
      <c r="C7" s="70">
        <v>43169300</v>
      </c>
      <c r="D7" s="69">
        <v>480</v>
      </c>
      <c r="E7" s="70">
        <v>4614710</v>
      </c>
      <c r="F7" s="71">
        <v>198</v>
      </c>
    </row>
    <row r="8" spans="1:6" ht="12" customHeight="1">
      <c r="A8" s="101" t="s">
        <v>167</v>
      </c>
      <c r="B8" s="69">
        <v>93</v>
      </c>
      <c r="C8" s="70">
        <v>4926415</v>
      </c>
      <c r="D8" s="69">
        <v>78</v>
      </c>
      <c r="E8" s="70">
        <v>254831</v>
      </c>
      <c r="F8" s="71">
        <v>32</v>
      </c>
    </row>
    <row r="9" spans="1:6" ht="12" customHeight="1">
      <c r="A9" s="101" t="s">
        <v>168</v>
      </c>
      <c r="B9" s="69">
        <v>742</v>
      </c>
      <c r="C9" s="70">
        <v>70088572</v>
      </c>
      <c r="D9" s="69">
        <v>649</v>
      </c>
      <c r="E9" s="70">
        <v>9923848</v>
      </c>
      <c r="F9" s="71">
        <v>263</v>
      </c>
    </row>
    <row r="10" spans="1:6" ht="12" customHeight="1">
      <c r="A10" s="101"/>
      <c r="B10" s="69"/>
      <c r="C10" s="70"/>
      <c r="D10" s="69"/>
      <c r="E10" s="70"/>
      <c r="F10" s="71"/>
    </row>
    <row r="11" spans="1:6" ht="12" customHeight="1">
      <c r="A11" s="101" t="s">
        <v>169</v>
      </c>
      <c r="B11" s="69">
        <v>595</v>
      </c>
      <c r="C11" s="70">
        <v>46904033</v>
      </c>
      <c r="D11" s="69">
        <v>515</v>
      </c>
      <c r="E11" s="70">
        <v>5828807</v>
      </c>
      <c r="F11" s="71">
        <v>196</v>
      </c>
    </row>
    <row r="12" spans="1:6" ht="12" customHeight="1">
      <c r="A12" s="101" t="s">
        <v>170</v>
      </c>
      <c r="B12" s="69">
        <v>113</v>
      </c>
      <c r="C12" s="70">
        <v>6449959</v>
      </c>
      <c r="D12" s="69">
        <v>90</v>
      </c>
      <c r="E12" s="70">
        <v>488026</v>
      </c>
      <c r="F12" s="71">
        <v>40</v>
      </c>
    </row>
    <row r="13" spans="1:7" s="7" customFormat="1" ht="12" customHeight="1">
      <c r="A13" s="101" t="s">
        <v>171</v>
      </c>
      <c r="B13" s="69">
        <v>204</v>
      </c>
      <c r="C13" s="70">
        <v>11078753</v>
      </c>
      <c r="D13" s="69">
        <v>181</v>
      </c>
      <c r="E13" s="70">
        <v>1011373</v>
      </c>
      <c r="F13" s="71">
        <v>66</v>
      </c>
      <c r="G13" s="1"/>
    </row>
    <row r="14" spans="1:6" ht="11.25">
      <c r="A14" s="101" t="s">
        <v>172</v>
      </c>
      <c r="B14" s="69">
        <v>914</v>
      </c>
      <c r="C14" s="70">
        <v>76713106</v>
      </c>
      <c r="D14" s="69">
        <v>788</v>
      </c>
      <c r="E14" s="70">
        <v>9507227</v>
      </c>
      <c r="F14" s="71">
        <v>285</v>
      </c>
    </row>
    <row r="15" spans="1:6" ht="12" customHeight="1">
      <c r="A15" s="101" t="s">
        <v>173</v>
      </c>
      <c r="B15" s="69">
        <v>47</v>
      </c>
      <c r="C15" s="70">
        <v>2290713</v>
      </c>
      <c r="D15" s="69">
        <v>41</v>
      </c>
      <c r="E15" s="70">
        <v>80906</v>
      </c>
      <c r="F15" s="71">
        <v>18</v>
      </c>
    </row>
    <row r="16" spans="1:6" ht="12" customHeight="1">
      <c r="A16" s="101"/>
      <c r="B16" s="69"/>
      <c r="C16" s="70"/>
      <c r="D16" s="69"/>
      <c r="E16" s="70"/>
      <c r="F16" s="71"/>
    </row>
    <row r="17" spans="1:6" ht="12" customHeight="1">
      <c r="A17" s="101" t="s">
        <v>174</v>
      </c>
      <c r="B17" s="69">
        <v>171</v>
      </c>
      <c r="C17" s="70">
        <v>10900921</v>
      </c>
      <c r="D17" s="69">
        <v>146</v>
      </c>
      <c r="E17" s="70">
        <v>998321</v>
      </c>
      <c r="F17" s="71">
        <v>59</v>
      </c>
    </row>
    <row r="18" spans="1:6" ht="12" customHeight="1">
      <c r="A18" s="101" t="s">
        <v>175</v>
      </c>
      <c r="B18" s="69">
        <v>539</v>
      </c>
      <c r="C18" s="70">
        <v>32131066</v>
      </c>
      <c r="D18" s="69">
        <v>454</v>
      </c>
      <c r="E18" s="70">
        <v>2544023</v>
      </c>
      <c r="F18" s="71">
        <v>181</v>
      </c>
    </row>
    <row r="19" spans="1:6" ht="12" customHeight="1">
      <c r="A19" s="101" t="s">
        <v>176</v>
      </c>
      <c r="B19" s="69">
        <v>136</v>
      </c>
      <c r="C19" s="70">
        <v>7250067</v>
      </c>
      <c r="D19" s="69">
        <v>119</v>
      </c>
      <c r="E19" s="70">
        <v>489178</v>
      </c>
      <c r="F19" s="71">
        <v>43</v>
      </c>
    </row>
    <row r="20" spans="1:6" ht="12" customHeight="1">
      <c r="A20" s="213" t="s">
        <v>177</v>
      </c>
      <c r="B20" s="214">
        <v>689</v>
      </c>
      <c r="C20" s="215">
        <v>56910456</v>
      </c>
      <c r="D20" s="214">
        <v>600</v>
      </c>
      <c r="E20" s="215">
        <v>6851327</v>
      </c>
      <c r="F20" s="216">
        <v>240</v>
      </c>
    </row>
    <row r="21" spans="1:7" ht="12" customHeight="1">
      <c r="A21" s="209" t="s">
        <v>178</v>
      </c>
      <c r="B21" s="210">
        <v>5729</v>
      </c>
      <c r="C21" s="211">
        <v>428733312</v>
      </c>
      <c r="D21" s="210">
        <v>4938</v>
      </c>
      <c r="E21" s="211">
        <v>48769633</v>
      </c>
      <c r="F21" s="212">
        <v>1942</v>
      </c>
      <c r="G21" s="7"/>
    </row>
    <row r="22" spans="1:6" ht="12" customHeight="1">
      <c r="A22" s="107"/>
      <c r="B22" s="108"/>
      <c r="C22" s="109"/>
      <c r="D22" s="108"/>
      <c r="E22" s="109"/>
      <c r="F22" s="110"/>
    </row>
    <row r="23" spans="1:7" s="7" customFormat="1" ht="12" customHeight="1">
      <c r="A23" s="101" t="s">
        <v>179</v>
      </c>
      <c r="B23" s="69">
        <v>120</v>
      </c>
      <c r="C23" s="70">
        <v>14643989</v>
      </c>
      <c r="D23" s="69">
        <v>109</v>
      </c>
      <c r="E23" s="70">
        <v>2592670</v>
      </c>
      <c r="F23" s="71">
        <v>36</v>
      </c>
      <c r="G23" s="1"/>
    </row>
    <row r="24" spans="1:7" s="43" customFormat="1" ht="12" customHeight="1">
      <c r="A24" s="101" t="s">
        <v>180</v>
      </c>
      <c r="B24" s="69">
        <v>124</v>
      </c>
      <c r="C24" s="70">
        <v>9724139</v>
      </c>
      <c r="D24" s="69">
        <v>110</v>
      </c>
      <c r="E24" s="70">
        <v>1496512</v>
      </c>
      <c r="F24" s="71">
        <v>36</v>
      </c>
      <c r="G24" s="1"/>
    </row>
    <row r="25" spans="1:6" ht="12" customHeight="1">
      <c r="A25" s="101" t="s">
        <v>181</v>
      </c>
      <c r="B25" s="69">
        <v>128</v>
      </c>
      <c r="C25" s="70">
        <v>8285404</v>
      </c>
      <c r="D25" s="69">
        <v>113</v>
      </c>
      <c r="E25" s="70">
        <v>928385</v>
      </c>
      <c r="F25" s="71">
        <v>44</v>
      </c>
    </row>
    <row r="26" spans="1:6" ht="12" customHeight="1">
      <c r="A26" s="101" t="s">
        <v>182</v>
      </c>
      <c r="B26" s="69">
        <v>133</v>
      </c>
      <c r="C26" s="70">
        <v>10569548</v>
      </c>
      <c r="D26" s="69">
        <v>126</v>
      </c>
      <c r="E26" s="70">
        <v>1360099</v>
      </c>
      <c r="F26" s="71">
        <v>48</v>
      </c>
    </row>
    <row r="27" spans="1:6" ht="12" customHeight="1">
      <c r="A27" s="101" t="s">
        <v>183</v>
      </c>
      <c r="B27" s="69">
        <v>337</v>
      </c>
      <c r="C27" s="70">
        <v>34258219</v>
      </c>
      <c r="D27" s="69">
        <v>306</v>
      </c>
      <c r="E27" s="70">
        <v>5571889</v>
      </c>
      <c r="F27" s="71">
        <v>108</v>
      </c>
    </row>
    <row r="28" spans="1:6" ht="12" customHeight="1">
      <c r="A28" s="101"/>
      <c r="B28" s="69"/>
      <c r="C28" s="70"/>
      <c r="D28" s="69"/>
      <c r="E28" s="70"/>
      <c r="F28" s="71"/>
    </row>
    <row r="29" spans="1:6" ht="12" customHeight="1">
      <c r="A29" s="101" t="s">
        <v>184</v>
      </c>
      <c r="B29" s="69">
        <v>371</v>
      </c>
      <c r="C29" s="70">
        <v>94942886</v>
      </c>
      <c r="D29" s="69">
        <v>334</v>
      </c>
      <c r="E29" s="70">
        <v>22430413</v>
      </c>
      <c r="F29" s="71">
        <v>118</v>
      </c>
    </row>
    <row r="30" spans="1:6" ht="12" customHeight="1">
      <c r="A30" s="101" t="s">
        <v>185</v>
      </c>
      <c r="B30" s="69">
        <v>404</v>
      </c>
      <c r="C30" s="70">
        <v>41262710</v>
      </c>
      <c r="D30" s="69">
        <v>362</v>
      </c>
      <c r="E30" s="70">
        <v>7852164</v>
      </c>
      <c r="F30" s="71">
        <v>138</v>
      </c>
    </row>
    <row r="31" spans="1:6" ht="12" customHeight="1">
      <c r="A31" s="101" t="s">
        <v>186</v>
      </c>
      <c r="B31" s="69">
        <v>365</v>
      </c>
      <c r="C31" s="70">
        <v>33260663</v>
      </c>
      <c r="D31" s="69">
        <v>318</v>
      </c>
      <c r="E31" s="70">
        <v>5463468</v>
      </c>
      <c r="F31" s="71">
        <v>122</v>
      </c>
    </row>
    <row r="32" spans="1:6" ht="12" customHeight="1">
      <c r="A32" s="101" t="s">
        <v>187</v>
      </c>
      <c r="B32" s="69">
        <v>442</v>
      </c>
      <c r="C32" s="70">
        <v>37000888</v>
      </c>
      <c r="D32" s="69">
        <v>406</v>
      </c>
      <c r="E32" s="70">
        <v>5441935</v>
      </c>
      <c r="F32" s="71">
        <v>151</v>
      </c>
    </row>
    <row r="33" spans="1:7" s="7" customFormat="1" ht="12" customHeight="1">
      <c r="A33" s="101" t="s">
        <v>188</v>
      </c>
      <c r="B33" s="69">
        <v>377</v>
      </c>
      <c r="C33" s="70">
        <v>31429430</v>
      </c>
      <c r="D33" s="69">
        <v>319</v>
      </c>
      <c r="E33" s="70">
        <v>3502356</v>
      </c>
      <c r="F33" s="71">
        <v>132</v>
      </c>
      <c r="G33" s="1"/>
    </row>
    <row r="34" spans="1:7" s="43" customFormat="1" ht="12" customHeight="1">
      <c r="A34" s="101"/>
      <c r="B34" s="69"/>
      <c r="C34" s="70"/>
      <c r="D34" s="69"/>
      <c r="E34" s="70"/>
      <c r="F34" s="71"/>
      <c r="G34" s="1"/>
    </row>
    <row r="35" spans="1:6" ht="12" customHeight="1">
      <c r="A35" s="101" t="s">
        <v>189</v>
      </c>
      <c r="B35" s="69">
        <v>318</v>
      </c>
      <c r="C35" s="70">
        <v>30021746</v>
      </c>
      <c r="D35" s="69">
        <v>273</v>
      </c>
      <c r="E35" s="70">
        <v>4621577</v>
      </c>
      <c r="F35" s="71">
        <v>114</v>
      </c>
    </row>
    <row r="36" spans="1:6" ht="12" customHeight="1">
      <c r="A36" s="101" t="s">
        <v>190</v>
      </c>
      <c r="B36" s="69">
        <v>250</v>
      </c>
      <c r="C36" s="70">
        <v>20540212</v>
      </c>
      <c r="D36" s="69">
        <v>225</v>
      </c>
      <c r="E36" s="70">
        <v>2937270</v>
      </c>
      <c r="F36" s="71">
        <v>81</v>
      </c>
    </row>
    <row r="37" spans="1:6" ht="12" customHeight="1">
      <c r="A37" s="101" t="s">
        <v>191</v>
      </c>
      <c r="B37" s="69">
        <v>274</v>
      </c>
      <c r="C37" s="70">
        <v>23131982</v>
      </c>
      <c r="D37" s="69">
        <v>242</v>
      </c>
      <c r="E37" s="70">
        <v>3200697</v>
      </c>
      <c r="F37" s="71">
        <v>92</v>
      </c>
    </row>
    <row r="38" spans="1:6" ht="12" customHeight="1">
      <c r="A38" s="101" t="s">
        <v>192</v>
      </c>
      <c r="B38" s="69">
        <v>186</v>
      </c>
      <c r="C38" s="70">
        <v>13516117</v>
      </c>
      <c r="D38" s="69">
        <v>164</v>
      </c>
      <c r="E38" s="70">
        <v>1842705</v>
      </c>
      <c r="F38" s="71">
        <v>60</v>
      </c>
    </row>
    <row r="39" spans="1:6" ht="12" customHeight="1">
      <c r="A39" s="101" t="s">
        <v>193</v>
      </c>
      <c r="B39" s="69">
        <v>161</v>
      </c>
      <c r="C39" s="70">
        <v>8814348</v>
      </c>
      <c r="D39" s="69">
        <v>147</v>
      </c>
      <c r="E39" s="70">
        <v>761995</v>
      </c>
      <c r="F39" s="71">
        <v>45</v>
      </c>
    </row>
    <row r="40" spans="1:6" ht="12" customHeight="1">
      <c r="A40" s="101"/>
      <c r="B40" s="69"/>
      <c r="C40" s="70"/>
      <c r="D40" s="69"/>
      <c r="E40" s="70"/>
      <c r="F40" s="71"/>
    </row>
    <row r="41" spans="1:6" ht="12" customHeight="1">
      <c r="A41" s="101" t="s">
        <v>194</v>
      </c>
      <c r="B41" s="69">
        <v>270</v>
      </c>
      <c r="C41" s="70">
        <v>19308829</v>
      </c>
      <c r="D41" s="69">
        <v>230</v>
      </c>
      <c r="E41" s="70">
        <v>2008233</v>
      </c>
      <c r="F41" s="71">
        <v>90</v>
      </c>
    </row>
    <row r="42" spans="1:6" ht="12" customHeight="1">
      <c r="A42" s="101" t="s">
        <v>195</v>
      </c>
      <c r="B42" s="69">
        <v>131</v>
      </c>
      <c r="C42" s="70">
        <v>9814331</v>
      </c>
      <c r="D42" s="69">
        <v>115</v>
      </c>
      <c r="E42" s="70">
        <v>1035118</v>
      </c>
      <c r="F42" s="71">
        <v>47</v>
      </c>
    </row>
    <row r="43" spans="1:7" s="7" customFormat="1" ht="12" customHeight="1">
      <c r="A43" s="101" t="s">
        <v>196</v>
      </c>
      <c r="B43" s="69">
        <v>210</v>
      </c>
      <c r="C43" s="70">
        <v>19841490</v>
      </c>
      <c r="D43" s="69">
        <v>185</v>
      </c>
      <c r="E43" s="70">
        <v>3792891</v>
      </c>
      <c r="F43" s="71">
        <v>72</v>
      </c>
      <c r="G43" s="1"/>
    </row>
    <row r="44" spans="1:7" s="43" customFormat="1" ht="12" customHeight="1">
      <c r="A44" s="101" t="s">
        <v>197</v>
      </c>
      <c r="B44" s="69">
        <v>800</v>
      </c>
      <c r="C44" s="70">
        <v>68431441</v>
      </c>
      <c r="D44" s="69">
        <v>711</v>
      </c>
      <c r="E44" s="70">
        <v>9396002</v>
      </c>
      <c r="F44" s="71">
        <v>284</v>
      </c>
      <c r="G44" s="1"/>
    </row>
    <row r="45" spans="1:6" ht="12" customHeight="1">
      <c r="A45" s="101" t="s">
        <v>198</v>
      </c>
      <c r="B45" s="69">
        <v>438</v>
      </c>
      <c r="C45" s="70">
        <v>37034744</v>
      </c>
      <c r="D45" s="69">
        <v>379</v>
      </c>
      <c r="E45" s="70">
        <v>4803680</v>
      </c>
      <c r="F45" s="71">
        <v>157</v>
      </c>
    </row>
    <row r="46" spans="1:6" ht="12" customHeight="1">
      <c r="A46" s="101"/>
      <c r="B46" s="69"/>
      <c r="C46" s="70"/>
      <c r="D46" s="69"/>
      <c r="E46" s="70"/>
      <c r="F46" s="71"/>
    </row>
    <row r="47" spans="1:6" ht="12" customHeight="1">
      <c r="A47" s="101" t="s">
        <v>199</v>
      </c>
      <c r="B47" s="69">
        <v>538</v>
      </c>
      <c r="C47" s="70">
        <v>54150744</v>
      </c>
      <c r="D47" s="69">
        <v>475</v>
      </c>
      <c r="E47" s="70">
        <v>8241180</v>
      </c>
      <c r="F47" s="71">
        <v>194</v>
      </c>
    </row>
    <row r="48" spans="1:6" ht="12" customHeight="1">
      <c r="A48" s="101" t="s">
        <v>200</v>
      </c>
      <c r="B48" s="69">
        <v>305</v>
      </c>
      <c r="C48" s="70">
        <v>23004130</v>
      </c>
      <c r="D48" s="69">
        <v>271</v>
      </c>
      <c r="E48" s="70">
        <v>2382826</v>
      </c>
      <c r="F48" s="71">
        <v>108</v>
      </c>
    </row>
    <row r="49" spans="1:6" ht="12" customHeight="1">
      <c r="A49" s="101" t="s">
        <v>201</v>
      </c>
      <c r="B49" s="69">
        <v>900</v>
      </c>
      <c r="C49" s="70">
        <v>92343312</v>
      </c>
      <c r="D49" s="69">
        <v>793</v>
      </c>
      <c r="E49" s="70">
        <v>14670151</v>
      </c>
      <c r="F49" s="71">
        <v>318</v>
      </c>
    </row>
    <row r="50" spans="1:6" ht="12" customHeight="1">
      <c r="A50" s="101" t="s">
        <v>202</v>
      </c>
      <c r="B50" s="69">
        <v>999</v>
      </c>
      <c r="C50" s="70">
        <v>135295604</v>
      </c>
      <c r="D50" s="69">
        <v>884</v>
      </c>
      <c r="E50" s="70">
        <v>34893175</v>
      </c>
      <c r="F50" s="71">
        <v>343</v>
      </c>
    </row>
    <row r="51" spans="1:6" ht="12" customHeight="1">
      <c r="A51" s="101" t="s">
        <v>203</v>
      </c>
      <c r="B51" s="69">
        <v>788</v>
      </c>
      <c r="C51" s="70">
        <v>90867988</v>
      </c>
      <c r="D51" s="69">
        <v>710</v>
      </c>
      <c r="E51" s="70">
        <v>17132188</v>
      </c>
      <c r="F51" s="71">
        <v>274</v>
      </c>
    </row>
    <row r="52" spans="1:6" ht="12" customHeight="1">
      <c r="A52" s="101"/>
      <c r="B52" s="69"/>
      <c r="C52" s="70"/>
      <c r="D52" s="69"/>
      <c r="E52" s="70"/>
      <c r="F52" s="71"/>
    </row>
    <row r="53" spans="1:7" s="7" customFormat="1" ht="12" customHeight="1">
      <c r="A53" s="101" t="s">
        <v>204</v>
      </c>
      <c r="B53" s="69">
        <v>862</v>
      </c>
      <c r="C53" s="70">
        <v>110162155</v>
      </c>
      <c r="D53" s="69">
        <v>771</v>
      </c>
      <c r="E53" s="70">
        <v>25650379</v>
      </c>
      <c r="F53" s="71">
        <v>281</v>
      </c>
      <c r="G53" s="1"/>
    </row>
    <row r="54" spans="1:7" s="43" customFormat="1" ht="12" customHeight="1">
      <c r="A54" s="101" t="s">
        <v>205</v>
      </c>
      <c r="B54" s="69">
        <v>734</v>
      </c>
      <c r="C54" s="70">
        <v>75680638</v>
      </c>
      <c r="D54" s="69">
        <v>642</v>
      </c>
      <c r="E54" s="70">
        <v>12780291</v>
      </c>
      <c r="F54" s="71">
        <v>258</v>
      </c>
      <c r="G54" s="1"/>
    </row>
    <row r="55" spans="1:6" ht="12" customHeight="1">
      <c r="A55" s="101" t="s">
        <v>206</v>
      </c>
      <c r="B55" s="69">
        <v>884</v>
      </c>
      <c r="C55" s="70">
        <v>80989871</v>
      </c>
      <c r="D55" s="69">
        <v>777</v>
      </c>
      <c r="E55" s="70">
        <v>12801109</v>
      </c>
      <c r="F55" s="71">
        <v>312</v>
      </c>
    </row>
    <row r="56" spans="1:6" ht="12" customHeight="1">
      <c r="A56" s="101" t="s">
        <v>207</v>
      </c>
      <c r="B56" s="69">
        <v>786</v>
      </c>
      <c r="C56" s="70">
        <v>68693341</v>
      </c>
      <c r="D56" s="69">
        <v>699</v>
      </c>
      <c r="E56" s="70">
        <v>9235607</v>
      </c>
      <c r="F56" s="71">
        <v>276</v>
      </c>
    </row>
    <row r="57" spans="1:6" ht="12" customHeight="1">
      <c r="A57" s="101" t="s">
        <v>208</v>
      </c>
      <c r="B57" s="69">
        <v>574</v>
      </c>
      <c r="C57" s="70">
        <v>48731683</v>
      </c>
      <c r="D57" s="69">
        <v>511</v>
      </c>
      <c r="E57" s="70">
        <v>7462927</v>
      </c>
      <c r="F57" s="71">
        <v>199</v>
      </c>
    </row>
    <row r="58" spans="1:6" ht="12" customHeight="1">
      <c r="A58" s="101"/>
      <c r="B58" s="69"/>
      <c r="C58" s="70"/>
      <c r="D58" s="69"/>
      <c r="E58" s="70"/>
      <c r="F58" s="71"/>
    </row>
    <row r="59" spans="1:6" ht="12" customHeight="1">
      <c r="A59" s="101" t="s">
        <v>209</v>
      </c>
      <c r="B59" s="69">
        <v>480</v>
      </c>
      <c r="C59" s="70">
        <v>36549979</v>
      </c>
      <c r="D59" s="69">
        <v>426</v>
      </c>
      <c r="E59" s="70">
        <v>5203305</v>
      </c>
      <c r="F59" s="71">
        <v>159</v>
      </c>
    </row>
    <row r="60" spans="1:6" ht="12" customHeight="1">
      <c r="A60" s="101" t="s">
        <v>210</v>
      </c>
      <c r="B60" s="69">
        <v>245</v>
      </c>
      <c r="C60" s="70">
        <v>15078156</v>
      </c>
      <c r="D60" s="69">
        <v>211</v>
      </c>
      <c r="E60" s="70">
        <v>1273077</v>
      </c>
      <c r="F60" s="71">
        <v>83</v>
      </c>
    </row>
    <row r="61" spans="1:6" ht="12" customHeight="1">
      <c r="A61" s="101" t="s">
        <v>211</v>
      </c>
      <c r="B61" s="69">
        <v>785</v>
      </c>
      <c r="C61" s="70">
        <v>94808145</v>
      </c>
      <c r="D61" s="69">
        <v>702</v>
      </c>
      <c r="E61" s="70">
        <v>16481892</v>
      </c>
      <c r="F61" s="71">
        <v>251</v>
      </c>
    </row>
    <row r="62" spans="1:6" ht="12" customHeight="1">
      <c r="A62" s="101" t="s">
        <v>212</v>
      </c>
      <c r="B62" s="69">
        <v>721</v>
      </c>
      <c r="C62" s="70">
        <v>69056656</v>
      </c>
      <c r="D62" s="69">
        <v>642</v>
      </c>
      <c r="E62" s="70">
        <v>10310478</v>
      </c>
      <c r="F62" s="71">
        <v>238</v>
      </c>
    </row>
    <row r="63" spans="1:7" s="7" customFormat="1" ht="12" customHeight="1">
      <c r="A63" s="101" t="s">
        <v>213</v>
      </c>
      <c r="B63" s="69">
        <v>560</v>
      </c>
      <c r="C63" s="70">
        <v>57623770</v>
      </c>
      <c r="D63" s="69">
        <v>493</v>
      </c>
      <c r="E63" s="70">
        <v>9725441</v>
      </c>
      <c r="F63" s="71">
        <v>189</v>
      </c>
      <c r="G63" s="1"/>
    </row>
    <row r="64" spans="1:6" ht="12" customHeight="1">
      <c r="A64" s="101"/>
      <c r="B64" s="69"/>
      <c r="C64" s="70"/>
      <c r="D64" s="69"/>
      <c r="E64" s="70"/>
      <c r="F64" s="71"/>
    </row>
    <row r="65" spans="1:7" s="7" customFormat="1" ht="12" customHeight="1">
      <c r="A65" s="101" t="s">
        <v>214</v>
      </c>
      <c r="B65" s="69">
        <v>348</v>
      </c>
      <c r="C65" s="70">
        <v>35710403</v>
      </c>
      <c r="D65" s="69">
        <v>309</v>
      </c>
      <c r="E65" s="70">
        <v>5348366</v>
      </c>
      <c r="F65" s="71">
        <v>114</v>
      </c>
      <c r="G65" s="1"/>
    </row>
    <row r="66" spans="1:6" ht="12" customHeight="1">
      <c r="A66" s="101" t="s">
        <v>215</v>
      </c>
      <c r="B66" s="69">
        <v>396</v>
      </c>
      <c r="C66" s="70">
        <v>39108103</v>
      </c>
      <c r="D66" s="69">
        <v>351</v>
      </c>
      <c r="E66" s="70">
        <v>5977816</v>
      </c>
      <c r="F66" s="71">
        <v>119</v>
      </c>
    </row>
    <row r="67" spans="1:6" ht="12" customHeight="1">
      <c r="A67" s="101" t="s">
        <v>216</v>
      </c>
      <c r="B67" s="69">
        <v>507</v>
      </c>
      <c r="C67" s="70">
        <v>46991275</v>
      </c>
      <c r="D67" s="69">
        <v>443</v>
      </c>
      <c r="E67" s="70">
        <v>6548137</v>
      </c>
      <c r="F67" s="71">
        <v>168</v>
      </c>
    </row>
    <row r="68" spans="1:6" ht="12" customHeight="1">
      <c r="A68" s="101" t="s">
        <v>217</v>
      </c>
      <c r="B68" s="69">
        <v>508</v>
      </c>
      <c r="C68" s="70">
        <v>47616762</v>
      </c>
      <c r="D68" s="69">
        <v>459</v>
      </c>
      <c r="E68" s="70">
        <v>6690480</v>
      </c>
      <c r="F68" s="71">
        <v>160</v>
      </c>
    </row>
    <row r="69" spans="1:6" ht="12" customHeight="1">
      <c r="A69" s="101" t="s">
        <v>218</v>
      </c>
      <c r="B69" s="69">
        <v>230</v>
      </c>
      <c r="C69" s="70">
        <v>37313361</v>
      </c>
      <c r="D69" s="69">
        <v>195</v>
      </c>
      <c r="E69" s="70">
        <v>7747744</v>
      </c>
      <c r="F69" s="71">
        <v>75</v>
      </c>
    </row>
    <row r="70" spans="1:6" ht="12" customHeight="1">
      <c r="A70" s="182" t="s">
        <v>219</v>
      </c>
      <c r="B70" s="183">
        <f>SUM(B23:B69)</f>
        <v>17989</v>
      </c>
      <c r="C70" s="184">
        <f>SUM(C23:C69)</f>
        <v>1825609192</v>
      </c>
      <c r="D70" s="183">
        <f>SUM(D23:D69)</f>
        <v>15938</v>
      </c>
      <c r="E70" s="184">
        <f>SUM(E23:E69)</f>
        <v>311596628</v>
      </c>
      <c r="F70" s="185">
        <f>SUM(F23:F69)</f>
        <v>6094</v>
      </c>
    </row>
    <row r="71" spans="1:6" ht="12" customHeight="1">
      <c r="A71" s="101"/>
      <c r="B71" s="69"/>
      <c r="C71" s="70"/>
      <c r="D71" s="69"/>
      <c r="E71" s="70"/>
      <c r="F71" s="71"/>
    </row>
    <row r="72" spans="1:6" ht="12" customHeight="1">
      <c r="A72" s="101" t="s">
        <v>220</v>
      </c>
      <c r="B72" s="69">
        <v>627</v>
      </c>
      <c r="C72" s="70">
        <v>42344401</v>
      </c>
      <c r="D72" s="69">
        <v>545</v>
      </c>
      <c r="E72" s="70">
        <v>3615923</v>
      </c>
      <c r="F72" s="71">
        <v>214</v>
      </c>
    </row>
    <row r="73" spans="1:6" ht="12" customHeight="1">
      <c r="A73" s="101" t="s">
        <v>221</v>
      </c>
      <c r="B73" s="69">
        <v>902</v>
      </c>
      <c r="C73" s="70">
        <v>90767047</v>
      </c>
      <c r="D73" s="69">
        <v>790</v>
      </c>
      <c r="E73" s="70">
        <v>13476637</v>
      </c>
      <c r="F73" s="71">
        <v>307</v>
      </c>
    </row>
    <row r="74" spans="1:6" ht="12" customHeight="1">
      <c r="A74" s="101" t="s">
        <v>222</v>
      </c>
      <c r="B74" s="69">
        <v>1068</v>
      </c>
      <c r="C74" s="70">
        <v>121321946</v>
      </c>
      <c r="D74" s="69">
        <v>916</v>
      </c>
      <c r="E74" s="70">
        <v>21949874</v>
      </c>
      <c r="F74" s="71">
        <v>352</v>
      </c>
    </row>
    <row r="75" spans="1:6" ht="12" customHeight="1">
      <c r="A75" s="101" t="s">
        <v>223</v>
      </c>
      <c r="B75" s="69">
        <v>624</v>
      </c>
      <c r="C75" s="70">
        <v>42570943</v>
      </c>
      <c r="D75" s="69">
        <v>529</v>
      </c>
      <c r="E75" s="70">
        <v>4514421</v>
      </c>
      <c r="F75" s="71">
        <v>188</v>
      </c>
    </row>
    <row r="76" spans="1:6" ht="12" customHeight="1">
      <c r="A76" s="101" t="s">
        <v>224</v>
      </c>
      <c r="B76" s="69">
        <v>993</v>
      </c>
      <c r="C76" s="70">
        <v>102072709</v>
      </c>
      <c r="D76" s="69">
        <v>864</v>
      </c>
      <c r="E76" s="70">
        <v>15502413</v>
      </c>
      <c r="F76" s="71">
        <v>322</v>
      </c>
    </row>
    <row r="77" spans="1:6" ht="12" customHeight="1">
      <c r="A77" s="101"/>
      <c r="B77" s="69"/>
      <c r="C77" s="70"/>
      <c r="D77" s="69"/>
      <c r="E77" s="70"/>
      <c r="F77" s="71"/>
    </row>
    <row r="78" spans="1:6" ht="12" customHeight="1">
      <c r="A78" s="101" t="s">
        <v>225</v>
      </c>
      <c r="B78" s="69">
        <v>683</v>
      </c>
      <c r="C78" s="70">
        <v>53479793</v>
      </c>
      <c r="D78" s="69">
        <v>601</v>
      </c>
      <c r="E78" s="70">
        <v>5991482</v>
      </c>
      <c r="F78" s="71">
        <v>218</v>
      </c>
    </row>
    <row r="79" spans="1:6" ht="12" customHeight="1">
      <c r="A79" s="101" t="s">
        <v>226</v>
      </c>
      <c r="B79" s="69">
        <v>510</v>
      </c>
      <c r="C79" s="70">
        <v>47317705</v>
      </c>
      <c r="D79" s="69">
        <v>445</v>
      </c>
      <c r="E79" s="70">
        <v>6468301</v>
      </c>
      <c r="F79" s="71">
        <v>168</v>
      </c>
    </row>
    <row r="80" spans="1:6" ht="12" customHeight="1">
      <c r="A80" s="101" t="s">
        <v>227</v>
      </c>
      <c r="B80" s="69">
        <v>1027</v>
      </c>
      <c r="C80" s="70">
        <v>107432712</v>
      </c>
      <c r="D80" s="69">
        <v>911</v>
      </c>
      <c r="E80" s="70">
        <v>15266521</v>
      </c>
      <c r="F80" s="71">
        <v>336</v>
      </c>
    </row>
    <row r="81" spans="1:6" ht="12" customHeight="1">
      <c r="A81" s="182" t="s">
        <v>228</v>
      </c>
      <c r="B81" s="183">
        <f>SUM(B72:B80)</f>
        <v>6434</v>
      </c>
      <c r="C81" s="184">
        <f>SUM(C72:C80)</f>
        <v>607307256</v>
      </c>
      <c r="D81" s="183">
        <f>SUM(D72:D80)</f>
        <v>5601</v>
      </c>
      <c r="E81" s="184">
        <f>SUM(E72:E80)</f>
        <v>86785572</v>
      </c>
      <c r="F81" s="185">
        <f>SUM(F72:F80)</f>
        <v>2105</v>
      </c>
    </row>
    <row r="82" spans="1:6" ht="12" customHeight="1">
      <c r="A82" s="213"/>
      <c r="B82" s="214"/>
      <c r="C82" s="215"/>
      <c r="D82" s="214"/>
      <c r="E82" s="215"/>
      <c r="F82" s="216"/>
    </row>
    <row r="83" spans="1:7" ht="12" customHeight="1">
      <c r="A83" s="209" t="s">
        <v>229</v>
      </c>
      <c r="B83" s="217">
        <v>24423</v>
      </c>
      <c r="C83" s="218">
        <v>2432916418</v>
      </c>
      <c r="D83" s="217">
        <v>21539</v>
      </c>
      <c r="E83" s="218">
        <v>398382194</v>
      </c>
      <c r="F83" s="219">
        <v>8199</v>
      </c>
      <c r="G83" s="7"/>
    </row>
    <row r="84" spans="1:6" ht="12" customHeight="1">
      <c r="A84" s="107"/>
      <c r="B84" s="108"/>
      <c r="C84" s="109"/>
      <c r="D84" s="108"/>
      <c r="E84" s="109"/>
      <c r="F84" s="110"/>
    </row>
    <row r="85" spans="1:6" ht="12" customHeight="1">
      <c r="A85" s="101" t="s">
        <v>230</v>
      </c>
      <c r="B85" s="69">
        <v>292</v>
      </c>
      <c r="C85" s="70">
        <v>21466270</v>
      </c>
      <c r="D85" s="69">
        <v>255</v>
      </c>
      <c r="E85" s="70">
        <v>2674257</v>
      </c>
      <c r="F85" s="71">
        <v>103</v>
      </c>
    </row>
    <row r="86" spans="1:6" ht="12" customHeight="1">
      <c r="A86" s="101" t="s">
        <v>231</v>
      </c>
      <c r="B86" s="69">
        <v>286</v>
      </c>
      <c r="C86" s="70">
        <v>17955103</v>
      </c>
      <c r="D86" s="69">
        <v>245</v>
      </c>
      <c r="E86" s="70">
        <v>1790776</v>
      </c>
      <c r="F86" s="71">
        <v>99</v>
      </c>
    </row>
    <row r="87" spans="1:6" ht="12" customHeight="1">
      <c r="A87" s="101" t="s">
        <v>232</v>
      </c>
      <c r="B87" s="69">
        <v>689</v>
      </c>
      <c r="C87" s="70">
        <v>62927681</v>
      </c>
      <c r="D87" s="69">
        <v>602</v>
      </c>
      <c r="E87" s="70">
        <v>9824880</v>
      </c>
      <c r="F87" s="71">
        <v>218</v>
      </c>
    </row>
    <row r="88" spans="1:6" ht="12" customHeight="1">
      <c r="A88" s="101" t="s">
        <v>233</v>
      </c>
      <c r="B88" s="69">
        <v>795</v>
      </c>
      <c r="C88" s="70">
        <v>76345134</v>
      </c>
      <c r="D88" s="69">
        <v>694</v>
      </c>
      <c r="E88" s="70">
        <v>11057868</v>
      </c>
      <c r="F88" s="71">
        <v>292</v>
      </c>
    </row>
    <row r="89" spans="1:6" ht="12" customHeight="1">
      <c r="A89" s="101" t="s">
        <v>234</v>
      </c>
      <c r="B89" s="69">
        <v>858</v>
      </c>
      <c r="C89" s="70">
        <v>84537082</v>
      </c>
      <c r="D89" s="69">
        <v>753</v>
      </c>
      <c r="E89" s="70">
        <v>13515980</v>
      </c>
      <c r="F89" s="71">
        <v>289</v>
      </c>
    </row>
    <row r="90" spans="1:6" ht="12" customHeight="1">
      <c r="A90" s="101"/>
      <c r="B90" s="69"/>
      <c r="C90" s="70"/>
      <c r="D90" s="69"/>
      <c r="E90" s="70"/>
      <c r="F90" s="71"/>
    </row>
    <row r="91" spans="1:6" ht="12" customHeight="1">
      <c r="A91" s="101" t="s">
        <v>235</v>
      </c>
      <c r="B91" s="69">
        <v>649</v>
      </c>
      <c r="C91" s="70">
        <v>56307554</v>
      </c>
      <c r="D91" s="69">
        <v>573</v>
      </c>
      <c r="E91" s="70">
        <v>7543038</v>
      </c>
      <c r="F91" s="71">
        <v>214</v>
      </c>
    </row>
    <row r="92" spans="1:6" ht="12" customHeight="1">
      <c r="A92" s="101" t="s">
        <v>236</v>
      </c>
      <c r="B92" s="69">
        <v>844</v>
      </c>
      <c r="C92" s="70">
        <v>95521021</v>
      </c>
      <c r="D92" s="69">
        <v>746</v>
      </c>
      <c r="E92" s="70">
        <v>15628900</v>
      </c>
      <c r="F92" s="71">
        <v>272</v>
      </c>
    </row>
    <row r="93" spans="1:6" ht="12" customHeight="1">
      <c r="A93" s="101" t="s">
        <v>237</v>
      </c>
      <c r="B93" s="69">
        <v>346</v>
      </c>
      <c r="C93" s="70">
        <v>23756553</v>
      </c>
      <c r="D93" s="69">
        <v>296</v>
      </c>
      <c r="E93" s="70">
        <v>2312121</v>
      </c>
      <c r="F93" s="71">
        <v>120</v>
      </c>
    </row>
    <row r="94" spans="1:6" ht="12" customHeight="1">
      <c r="A94" s="101" t="s">
        <v>238</v>
      </c>
      <c r="B94" s="69">
        <v>706</v>
      </c>
      <c r="C94" s="70">
        <v>75214928</v>
      </c>
      <c r="D94" s="69">
        <v>621</v>
      </c>
      <c r="E94" s="70">
        <v>11484778</v>
      </c>
      <c r="F94" s="71">
        <v>229</v>
      </c>
    </row>
    <row r="95" spans="1:6" ht="12" customHeight="1">
      <c r="A95" s="101" t="s">
        <v>239</v>
      </c>
      <c r="B95" s="69">
        <v>539</v>
      </c>
      <c r="C95" s="70">
        <v>52595133</v>
      </c>
      <c r="D95" s="69">
        <v>473</v>
      </c>
      <c r="E95" s="70">
        <v>7727209</v>
      </c>
      <c r="F95" s="71">
        <v>177</v>
      </c>
    </row>
    <row r="96" spans="1:6" ht="12" customHeight="1">
      <c r="A96" s="101"/>
      <c r="B96" s="69"/>
      <c r="C96" s="70"/>
      <c r="D96" s="69"/>
      <c r="E96" s="70"/>
      <c r="F96" s="71"/>
    </row>
    <row r="97" spans="1:6" ht="12" customHeight="1">
      <c r="A97" s="101" t="s">
        <v>240</v>
      </c>
      <c r="B97" s="69">
        <v>497</v>
      </c>
      <c r="C97" s="70">
        <v>32026969</v>
      </c>
      <c r="D97" s="69">
        <v>437</v>
      </c>
      <c r="E97" s="70">
        <v>2962692</v>
      </c>
      <c r="F97" s="71">
        <v>175</v>
      </c>
    </row>
    <row r="98" spans="1:6" ht="12" customHeight="1">
      <c r="A98" s="101" t="s">
        <v>241</v>
      </c>
      <c r="B98" s="69">
        <v>988</v>
      </c>
      <c r="C98" s="70">
        <v>58323328</v>
      </c>
      <c r="D98" s="69">
        <v>838</v>
      </c>
      <c r="E98" s="70">
        <v>4599113</v>
      </c>
      <c r="F98" s="71">
        <v>306</v>
      </c>
    </row>
    <row r="99" spans="1:6" ht="12" customHeight="1">
      <c r="A99" s="101" t="s">
        <v>242</v>
      </c>
      <c r="B99" s="69">
        <v>735</v>
      </c>
      <c r="C99" s="70">
        <v>73175686</v>
      </c>
      <c r="D99" s="69">
        <v>639</v>
      </c>
      <c r="E99" s="70">
        <v>13251518</v>
      </c>
      <c r="F99" s="71">
        <v>251</v>
      </c>
    </row>
    <row r="100" spans="1:6" ht="12" customHeight="1">
      <c r="A100" s="101" t="s">
        <v>243</v>
      </c>
      <c r="B100" s="69">
        <v>1265</v>
      </c>
      <c r="C100" s="70">
        <v>108804614</v>
      </c>
      <c r="D100" s="69">
        <v>1128</v>
      </c>
      <c r="E100" s="70">
        <v>15926489</v>
      </c>
      <c r="F100" s="71">
        <v>423</v>
      </c>
    </row>
    <row r="101" spans="1:6" ht="12" customHeight="1">
      <c r="A101" s="101" t="s">
        <v>244</v>
      </c>
      <c r="B101" s="69">
        <v>817</v>
      </c>
      <c r="C101" s="70">
        <v>51973389</v>
      </c>
      <c r="D101" s="69">
        <v>691</v>
      </c>
      <c r="E101" s="70">
        <v>4326120</v>
      </c>
      <c r="F101" s="71">
        <v>270</v>
      </c>
    </row>
    <row r="102" spans="1:6" ht="12" customHeight="1">
      <c r="A102" s="101"/>
      <c r="B102" s="69"/>
      <c r="C102" s="70"/>
      <c r="D102" s="69"/>
      <c r="E102" s="70"/>
      <c r="F102" s="71"/>
    </row>
    <row r="103" spans="1:6" ht="12" customHeight="1">
      <c r="A103" s="101" t="s">
        <v>245</v>
      </c>
      <c r="B103" s="69">
        <v>841</v>
      </c>
      <c r="C103" s="70">
        <v>64064710</v>
      </c>
      <c r="D103" s="69">
        <v>758</v>
      </c>
      <c r="E103" s="70">
        <v>8265988</v>
      </c>
      <c r="F103" s="71">
        <v>262</v>
      </c>
    </row>
    <row r="104" spans="1:6" ht="12" customHeight="1">
      <c r="A104" s="101" t="s">
        <v>246</v>
      </c>
      <c r="B104" s="69">
        <v>418</v>
      </c>
      <c r="C104" s="70">
        <v>32540963</v>
      </c>
      <c r="D104" s="69">
        <v>363</v>
      </c>
      <c r="E104" s="70">
        <v>3829482</v>
      </c>
      <c r="F104" s="71">
        <v>128</v>
      </c>
    </row>
    <row r="105" spans="1:6" ht="12" customHeight="1">
      <c r="A105" s="243" t="s">
        <v>247</v>
      </c>
      <c r="B105" s="244">
        <v>807</v>
      </c>
      <c r="C105" s="245">
        <v>67495684</v>
      </c>
      <c r="D105" s="244">
        <v>698</v>
      </c>
      <c r="E105" s="245">
        <v>8327686</v>
      </c>
      <c r="F105" s="246">
        <v>254</v>
      </c>
    </row>
    <row r="106" spans="1:7" ht="12" customHeight="1">
      <c r="A106" s="247" t="s">
        <v>248</v>
      </c>
      <c r="B106" s="248">
        <v>12372</v>
      </c>
      <c r="C106" s="249">
        <v>1055031802</v>
      </c>
      <c r="D106" s="248">
        <v>10810</v>
      </c>
      <c r="E106" s="249">
        <v>145048895</v>
      </c>
      <c r="F106" s="250">
        <v>4082</v>
      </c>
      <c r="G106" s="7"/>
    </row>
    <row r="107" spans="1:6" ht="12" customHeight="1">
      <c r="A107" s="107"/>
      <c r="B107" s="108"/>
      <c r="C107" s="109"/>
      <c r="D107" s="108"/>
      <c r="E107" s="109"/>
      <c r="F107" s="110"/>
    </row>
    <row r="108" spans="1:6" ht="12" customHeight="1">
      <c r="A108" s="100" t="s">
        <v>249</v>
      </c>
      <c r="B108" s="90">
        <v>398</v>
      </c>
      <c r="C108" s="91">
        <v>22570707</v>
      </c>
      <c r="D108" s="90">
        <v>332</v>
      </c>
      <c r="E108" s="91">
        <v>1154484</v>
      </c>
      <c r="F108" s="92">
        <v>145</v>
      </c>
    </row>
    <row r="109" spans="1:6" ht="12" customHeight="1">
      <c r="A109" s="101" t="s">
        <v>250</v>
      </c>
      <c r="B109" s="69">
        <v>173</v>
      </c>
      <c r="C109" s="70">
        <v>10603185</v>
      </c>
      <c r="D109" s="69">
        <v>138</v>
      </c>
      <c r="E109" s="70">
        <v>611194</v>
      </c>
      <c r="F109" s="71">
        <v>62</v>
      </c>
    </row>
    <row r="110" spans="1:6" ht="12" customHeight="1">
      <c r="A110" s="101" t="s">
        <v>251</v>
      </c>
      <c r="B110" s="69">
        <v>201</v>
      </c>
      <c r="C110" s="70">
        <v>11623547</v>
      </c>
      <c r="D110" s="69">
        <v>169</v>
      </c>
      <c r="E110" s="70">
        <v>575741</v>
      </c>
      <c r="F110" s="71">
        <v>72</v>
      </c>
    </row>
    <row r="111" spans="1:6" ht="12" customHeight="1">
      <c r="A111" s="243" t="s">
        <v>252</v>
      </c>
      <c r="B111" s="244">
        <v>31</v>
      </c>
      <c r="C111" s="245">
        <v>1756180</v>
      </c>
      <c r="D111" s="244">
        <v>26</v>
      </c>
      <c r="E111" s="245">
        <v>52593</v>
      </c>
      <c r="F111" s="246">
        <v>13</v>
      </c>
    </row>
    <row r="112" spans="1:7" ht="12" customHeight="1">
      <c r="A112" s="247" t="s">
        <v>253</v>
      </c>
      <c r="B112" s="248">
        <v>803</v>
      </c>
      <c r="C112" s="249">
        <v>46553619</v>
      </c>
      <c r="D112" s="248">
        <v>665</v>
      </c>
      <c r="E112" s="249">
        <v>2394012</v>
      </c>
      <c r="F112" s="250">
        <v>292</v>
      </c>
      <c r="G112" s="7"/>
    </row>
    <row r="113" spans="1:6" ht="12" customHeight="1" thickBot="1">
      <c r="A113" s="33"/>
      <c r="B113" s="45"/>
      <c r="C113" s="46"/>
      <c r="D113" s="45"/>
      <c r="E113" s="46"/>
      <c r="F113" s="34"/>
    </row>
    <row r="114" spans="1:7" ht="12" customHeight="1" thickBot="1" thickTop="1">
      <c r="A114" s="106" t="s">
        <v>66</v>
      </c>
      <c r="B114" s="47">
        <v>43327</v>
      </c>
      <c r="C114" s="48">
        <v>3963235151</v>
      </c>
      <c r="D114" s="47">
        <v>37952</v>
      </c>
      <c r="E114" s="48">
        <v>594594734</v>
      </c>
      <c r="F114" s="40">
        <v>14515</v>
      </c>
      <c r="G114" s="7"/>
    </row>
    <row r="115" spans="1:7" s="201" customFormat="1" ht="4.5" customHeight="1">
      <c r="A115" s="220"/>
      <c r="B115" s="221"/>
      <c r="C115" s="221"/>
      <c r="D115" s="221"/>
      <c r="E115" s="221"/>
      <c r="F115" s="221"/>
      <c r="G115" s="43"/>
    </row>
    <row r="116" spans="1:7" ht="13.5">
      <c r="A116" s="298" t="s">
        <v>254</v>
      </c>
      <c r="B116" s="298"/>
      <c r="C116" s="298"/>
      <c r="D116" s="298"/>
      <c r="E116" s="298"/>
      <c r="F116" s="298"/>
      <c r="G116" s="299"/>
    </row>
  </sheetData>
  <sheetProtection/>
  <mergeCells count="5">
    <mergeCell ref="A116:G116"/>
    <mergeCell ref="F2:F3"/>
    <mergeCell ref="A2:A3"/>
    <mergeCell ref="B2:C2"/>
    <mergeCell ref="D2:E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&amp;R東京国税局
相続税１
（Ｈ19）</oddFooter>
  </headerFooter>
</worksheet>
</file>

<file path=xl/worksheets/sheet4.xml><?xml version="1.0" encoding="utf-8"?>
<worksheet xmlns="http://schemas.openxmlformats.org/spreadsheetml/2006/main" xmlns:r="http://schemas.openxmlformats.org/officeDocument/2006/relationships">
  <dimension ref="A1:M30"/>
  <sheetViews>
    <sheetView showGridLines="0" workbookViewId="0" topLeftCell="A1">
      <selection activeCell="F17" activeCellId="1" sqref="A1:E1 F17"/>
    </sheetView>
  </sheetViews>
  <sheetFormatPr defaultColWidth="5.875" defaultRowHeight="13.5"/>
  <cols>
    <col min="1" max="1" width="13.875" style="1" customWidth="1"/>
    <col min="2" max="2" width="19.25390625" style="1" customWidth="1"/>
    <col min="3" max="3" width="3.00390625" style="13" bestFit="1" customWidth="1"/>
    <col min="4" max="4" width="11.375" style="1" customWidth="1"/>
    <col min="5" max="5" width="3.00390625" style="13" bestFit="1" customWidth="1"/>
    <col min="6" max="6" width="15.625" style="1" customWidth="1"/>
    <col min="7" max="7" width="3.00390625" style="13" bestFit="1" customWidth="1"/>
    <col min="8" max="8" width="11.375" style="1" bestFit="1" customWidth="1"/>
    <col min="9" max="9" width="3.625" style="13" customWidth="1"/>
    <col min="10" max="10" width="15.625" style="1" customWidth="1"/>
    <col min="11" max="11" width="3.625" style="13" customWidth="1"/>
    <col min="12" max="12" width="11.375" style="1" customWidth="1"/>
    <col min="13" max="13" width="9.75390625" style="1" customWidth="1"/>
    <col min="14" max="16384" width="5.875" style="1" customWidth="1"/>
  </cols>
  <sheetData>
    <row r="1" spans="1:12" ht="12" thickBot="1">
      <c r="A1" s="3" t="s">
        <v>76</v>
      </c>
      <c r="B1" s="3"/>
      <c r="C1" s="190"/>
      <c r="D1" s="3"/>
      <c r="E1" s="190"/>
      <c r="F1" s="3"/>
      <c r="G1" s="190"/>
      <c r="H1" s="3"/>
      <c r="I1" s="190"/>
      <c r="J1" s="3"/>
      <c r="K1" s="190"/>
      <c r="L1" s="3"/>
    </row>
    <row r="2" spans="1:12" ht="15" customHeight="1">
      <c r="A2" s="290" t="s">
        <v>48</v>
      </c>
      <c r="B2" s="267"/>
      <c r="C2" s="301" t="s">
        <v>49</v>
      </c>
      <c r="D2" s="302"/>
      <c r="E2" s="302"/>
      <c r="F2" s="303"/>
      <c r="G2" s="301" t="s">
        <v>50</v>
      </c>
      <c r="H2" s="302"/>
      <c r="I2" s="302"/>
      <c r="J2" s="303"/>
      <c r="K2" s="274" t="s">
        <v>51</v>
      </c>
      <c r="L2" s="309"/>
    </row>
    <row r="3" spans="1:13" ht="15" customHeight="1">
      <c r="A3" s="291"/>
      <c r="B3" s="268"/>
      <c r="C3" s="304" t="s">
        <v>1</v>
      </c>
      <c r="D3" s="305"/>
      <c r="E3" s="307" t="s">
        <v>59</v>
      </c>
      <c r="F3" s="308"/>
      <c r="G3" s="304" t="s">
        <v>1</v>
      </c>
      <c r="H3" s="305"/>
      <c r="I3" s="307" t="s">
        <v>59</v>
      </c>
      <c r="J3" s="308"/>
      <c r="K3" s="304"/>
      <c r="L3" s="310"/>
      <c r="M3" s="12"/>
    </row>
    <row r="4" spans="1:12" ht="11.25">
      <c r="A4" s="95"/>
      <c r="B4" s="96"/>
      <c r="C4" s="191"/>
      <c r="D4" s="98" t="s">
        <v>27</v>
      </c>
      <c r="E4" s="222"/>
      <c r="F4" s="88" t="s">
        <v>28</v>
      </c>
      <c r="G4" s="191"/>
      <c r="H4" s="98" t="s">
        <v>27</v>
      </c>
      <c r="I4" s="222"/>
      <c r="J4" s="88" t="s">
        <v>28</v>
      </c>
      <c r="K4" s="191"/>
      <c r="L4" s="99" t="s">
        <v>27</v>
      </c>
    </row>
    <row r="5" spans="1:12" ht="21" customHeight="1">
      <c r="A5" s="317" t="s">
        <v>54</v>
      </c>
      <c r="B5" s="94" t="s">
        <v>52</v>
      </c>
      <c r="C5" s="189"/>
      <c r="D5" s="54">
        <v>43344</v>
      </c>
      <c r="E5" s="223"/>
      <c r="F5" s="27">
        <v>3952527632</v>
      </c>
      <c r="G5" s="192"/>
      <c r="H5" s="54">
        <v>37940</v>
      </c>
      <c r="I5" s="223"/>
      <c r="J5" s="27">
        <v>593883003</v>
      </c>
      <c r="K5" s="192"/>
      <c r="L5" s="62">
        <v>14515</v>
      </c>
    </row>
    <row r="6" spans="1:12" ht="21" customHeight="1">
      <c r="A6" s="315"/>
      <c r="B6" s="57" t="s">
        <v>53</v>
      </c>
      <c r="C6" s="189"/>
      <c r="D6" s="53">
        <v>1058</v>
      </c>
      <c r="E6" s="224"/>
      <c r="F6" s="17">
        <v>18833538</v>
      </c>
      <c r="G6" s="192"/>
      <c r="H6" s="53">
        <v>1728</v>
      </c>
      <c r="I6" s="224"/>
      <c r="J6" s="17">
        <v>3895948</v>
      </c>
      <c r="K6" s="192"/>
      <c r="L6" s="61">
        <v>754</v>
      </c>
    </row>
    <row r="7" spans="1:12" ht="21" customHeight="1">
      <c r="A7" s="315"/>
      <c r="B7" s="57" t="s">
        <v>55</v>
      </c>
      <c r="C7" s="189"/>
      <c r="D7" s="53">
        <v>2</v>
      </c>
      <c r="E7" s="224"/>
      <c r="F7" s="17">
        <v>13182</v>
      </c>
      <c r="G7" s="189"/>
      <c r="H7" s="53">
        <v>2</v>
      </c>
      <c r="I7" s="224"/>
      <c r="J7" s="17">
        <v>3566</v>
      </c>
      <c r="K7" s="189"/>
      <c r="L7" s="61">
        <v>2</v>
      </c>
    </row>
    <row r="8" spans="1:12" ht="21" customHeight="1">
      <c r="A8" s="315"/>
      <c r="B8" s="57" t="s">
        <v>56</v>
      </c>
      <c r="C8" s="189"/>
      <c r="D8" s="53">
        <v>408</v>
      </c>
      <c r="E8" s="224" t="s">
        <v>255</v>
      </c>
      <c r="F8" s="17">
        <v>8139201</v>
      </c>
      <c r="G8" s="189"/>
      <c r="H8" s="53">
        <v>601</v>
      </c>
      <c r="I8" s="224" t="s">
        <v>255</v>
      </c>
      <c r="J8" s="17">
        <v>3187783</v>
      </c>
      <c r="K8" s="189"/>
      <c r="L8" s="61">
        <v>271</v>
      </c>
    </row>
    <row r="9" spans="1:12" ht="21" customHeight="1">
      <c r="A9" s="315"/>
      <c r="B9" s="57" t="s">
        <v>57</v>
      </c>
      <c r="C9" s="189"/>
      <c r="D9" s="251">
        <v>0</v>
      </c>
      <c r="E9" s="224"/>
      <c r="F9" s="252">
        <v>0</v>
      </c>
      <c r="G9" s="189"/>
      <c r="H9" s="251">
        <v>0</v>
      </c>
      <c r="I9" s="224"/>
      <c r="J9" s="252">
        <v>0</v>
      </c>
      <c r="K9" s="189"/>
      <c r="L9" s="253">
        <v>0</v>
      </c>
    </row>
    <row r="10" spans="1:12" ht="21" customHeight="1">
      <c r="A10" s="316"/>
      <c r="B10" s="58" t="s">
        <v>11</v>
      </c>
      <c r="C10" s="193" t="s">
        <v>77</v>
      </c>
      <c r="D10" s="52">
        <v>43327</v>
      </c>
      <c r="E10" s="225"/>
      <c r="F10" s="29">
        <v>3963235151</v>
      </c>
      <c r="G10" s="193" t="s">
        <v>47</v>
      </c>
      <c r="H10" s="52">
        <v>37952</v>
      </c>
      <c r="I10" s="225"/>
      <c r="J10" s="29">
        <v>594594734</v>
      </c>
      <c r="K10" s="193" t="s">
        <v>47</v>
      </c>
      <c r="L10" s="60">
        <v>14515</v>
      </c>
    </row>
    <row r="11" spans="1:12" ht="21" customHeight="1">
      <c r="A11" s="314" t="s">
        <v>58</v>
      </c>
      <c r="B11" s="56" t="s">
        <v>52</v>
      </c>
      <c r="C11" s="188"/>
      <c r="D11" s="102">
        <v>584</v>
      </c>
      <c r="E11" s="226"/>
      <c r="F11" s="28">
        <v>41494174</v>
      </c>
      <c r="G11" s="194"/>
      <c r="H11" s="102">
        <v>524</v>
      </c>
      <c r="I11" s="226"/>
      <c r="J11" s="28">
        <v>9936842</v>
      </c>
      <c r="K11" s="194"/>
      <c r="L11" s="103">
        <v>293</v>
      </c>
    </row>
    <row r="12" spans="1:12" ht="21" customHeight="1">
      <c r="A12" s="315"/>
      <c r="B12" s="57" t="s">
        <v>53</v>
      </c>
      <c r="C12" s="189"/>
      <c r="D12" s="53">
        <v>6350</v>
      </c>
      <c r="E12" s="223"/>
      <c r="F12" s="17">
        <v>107106354</v>
      </c>
      <c r="G12" s="192"/>
      <c r="H12" s="53">
        <v>9021</v>
      </c>
      <c r="I12" s="223"/>
      <c r="J12" s="17">
        <v>25212956</v>
      </c>
      <c r="K12" s="192"/>
      <c r="L12" s="61">
        <v>3417</v>
      </c>
    </row>
    <row r="13" spans="1:12" ht="21" customHeight="1">
      <c r="A13" s="315"/>
      <c r="B13" s="57" t="s">
        <v>55</v>
      </c>
      <c r="C13" s="189"/>
      <c r="D13" s="53">
        <v>55</v>
      </c>
      <c r="E13" s="224"/>
      <c r="F13" s="17">
        <v>2131035</v>
      </c>
      <c r="G13" s="192"/>
      <c r="H13" s="53">
        <v>78</v>
      </c>
      <c r="I13" s="224"/>
      <c r="J13" s="17">
        <v>421319</v>
      </c>
      <c r="K13" s="192"/>
      <c r="L13" s="61">
        <v>39</v>
      </c>
    </row>
    <row r="14" spans="1:12" ht="21" customHeight="1">
      <c r="A14" s="315"/>
      <c r="B14" s="57" t="s">
        <v>56</v>
      </c>
      <c r="C14" s="189"/>
      <c r="D14" s="53">
        <v>2279</v>
      </c>
      <c r="E14" s="224" t="s">
        <v>255</v>
      </c>
      <c r="F14" s="17">
        <v>37548009</v>
      </c>
      <c r="G14" s="189"/>
      <c r="H14" s="53">
        <v>2868</v>
      </c>
      <c r="I14" s="224" t="s">
        <v>255</v>
      </c>
      <c r="J14" s="17">
        <v>13501955</v>
      </c>
      <c r="K14" s="189"/>
      <c r="L14" s="61">
        <v>1235</v>
      </c>
    </row>
    <row r="15" spans="1:12" ht="21" customHeight="1">
      <c r="A15" s="315"/>
      <c r="B15" s="57" t="s">
        <v>57</v>
      </c>
      <c r="C15" s="189"/>
      <c r="D15" s="53">
        <v>8</v>
      </c>
      <c r="E15" s="224"/>
      <c r="F15" s="17">
        <v>1192715</v>
      </c>
      <c r="G15" s="192"/>
      <c r="H15" s="53">
        <v>8</v>
      </c>
      <c r="I15" s="224"/>
      <c r="J15" s="17">
        <v>434681</v>
      </c>
      <c r="K15" s="192"/>
      <c r="L15" s="61">
        <v>7</v>
      </c>
    </row>
    <row r="16" spans="1:12" ht="21" customHeight="1">
      <c r="A16" s="316"/>
      <c r="B16" s="58" t="s">
        <v>11</v>
      </c>
      <c r="C16" s="193" t="s">
        <v>77</v>
      </c>
      <c r="D16" s="52">
        <v>8867</v>
      </c>
      <c r="E16" s="225"/>
      <c r="F16" s="29">
        <v>114376269</v>
      </c>
      <c r="G16" s="193" t="s">
        <v>47</v>
      </c>
      <c r="H16" s="52">
        <v>11897</v>
      </c>
      <c r="I16" s="225"/>
      <c r="J16" s="29">
        <v>22503843</v>
      </c>
      <c r="K16" s="193" t="s">
        <v>47</v>
      </c>
      <c r="L16" s="60">
        <v>4213</v>
      </c>
    </row>
    <row r="17" spans="1:12" ht="21" customHeight="1">
      <c r="A17" s="311" t="s">
        <v>71</v>
      </c>
      <c r="B17" s="56" t="s">
        <v>52</v>
      </c>
      <c r="C17" s="189"/>
      <c r="D17" s="54">
        <v>43928</v>
      </c>
      <c r="E17" s="223"/>
      <c r="F17" s="27">
        <v>3994021806</v>
      </c>
      <c r="G17" s="192"/>
      <c r="H17" s="54">
        <v>38464</v>
      </c>
      <c r="I17" s="223"/>
      <c r="J17" s="27">
        <v>603819847</v>
      </c>
      <c r="K17" s="192"/>
      <c r="L17" s="62">
        <v>14808</v>
      </c>
    </row>
    <row r="18" spans="1:12" ht="21" customHeight="1">
      <c r="A18" s="312"/>
      <c r="B18" s="57" t="s">
        <v>53</v>
      </c>
      <c r="C18" s="189"/>
      <c r="D18" s="53">
        <v>7408</v>
      </c>
      <c r="E18" s="223"/>
      <c r="F18" s="17">
        <v>125939892</v>
      </c>
      <c r="G18" s="192"/>
      <c r="H18" s="53">
        <v>10749</v>
      </c>
      <c r="I18" s="223"/>
      <c r="J18" s="17">
        <v>29108903</v>
      </c>
      <c r="K18" s="192"/>
      <c r="L18" s="61">
        <v>4171</v>
      </c>
    </row>
    <row r="19" spans="1:12" ht="21" customHeight="1">
      <c r="A19" s="312"/>
      <c r="B19" s="57" t="s">
        <v>55</v>
      </c>
      <c r="C19" s="189"/>
      <c r="D19" s="53">
        <v>57</v>
      </c>
      <c r="E19" s="224"/>
      <c r="F19" s="17">
        <v>2144217</v>
      </c>
      <c r="G19" s="192"/>
      <c r="H19" s="53">
        <v>80</v>
      </c>
      <c r="I19" s="224"/>
      <c r="J19" s="17">
        <v>424885</v>
      </c>
      <c r="K19" s="192"/>
      <c r="L19" s="61">
        <v>41</v>
      </c>
    </row>
    <row r="20" spans="1:12" ht="21" customHeight="1">
      <c r="A20" s="312"/>
      <c r="B20" s="57" t="s">
        <v>56</v>
      </c>
      <c r="C20" s="189"/>
      <c r="D20" s="53">
        <v>2687</v>
      </c>
      <c r="E20" s="224" t="s">
        <v>255</v>
      </c>
      <c r="F20" s="17">
        <v>45687210</v>
      </c>
      <c r="G20" s="189"/>
      <c r="H20" s="53">
        <v>3469</v>
      </c>
      <c r="I20" s="224" t="s">
        <v>255</v>
      </c>
      <c r="J20" s="17">
        <v>16689739</v>
      </c>
      <c r="K20" s="189"/>
      <c r="L20" s="61">
        <v>1506</v>
      </c>
    </row>
    <row r="21" spans="1:12" ht="21" customHeight="1">
      <c r="A21" s="312"/>
      <c r="B21" s="57" t="s">
        <v>57</v>
      </c>
      <c r="C21" s="189"/>
      <c r="D21" s="53">
        <v>8</v>
      </c>
      <c r="E21" s="224"/>
      <c r="F21" s="17">
        <v>1192715</v>
      </c>
      <c r="G21" s="192"/>
      <c r="H21" s="53">
        <v>8</v>
      </c>
      <c r="I21" s="224"/>
      <c r="J21" s="17">
        <v>434681</v>
      </c>
      <c r="K21" s="192"/>
      <c r="L21" s="61">
        <v>7</v>
      </c>
    </row>
    <row r="22" spans="1:12" ht="21" customHeight="1" thickBot="1">
      <c r="A22" s="313"/>
      <c r="B22" s="59" t="s">
        <v>11</v>
      </c>
      <c r="C22" s="195" t="s">
        <v>77</v>
      </c>
      <c r="D22" s="55">
        <v>52194</v>
      </c>
      <c r="E22" s="227"/>
      <c r="F22" s="20">
        <v>4077611420</v>
      </c>
      <c r="G22" s="195" t="s">
        <v>47</v>
      </c>
      <c r="H22" s="55">
        <v>49849</v>
      </c>
      <c r="I22" s="227"/>
      <c r="J22" s="20">
        <v>617098577</v>
      </c>
      <c r="K22" s="195" t="s">
        <v>47</v>
      </c>
      <c r="L22" s="63">
        <v>18728</v>
      </c>
    </row>
    <row r="23" spans="1:12" s="201" customFormat="1" ht="4.5" customHeight="1">
      <c r="A23" s="228"/>
      <c r="B23" s="220"/>
      <c r="C23" s="229"/>
      <c r="D23" s="230"/>
      <c r="E23" s="229"/>
      <c r="F23" s="230"/>
      <c r="G23" s="229"/>
      <c r="H23" s="230"/>
      <c r="I23" s="229"/>
      <c r="J23" s="230"/>
      <c r="K23" s="229"/>
      <c r="L23" s="230"/>
    </row>
    <row r="24" spans="1:13" ht="13.5" customHeight="1">
      <c r="A24" s="5" t="s">
        <v>80</v>
      </c>
      <c r="B24" s="276" t="s">
        <v>256</v>
      </c>
      <c r="C24" s="276"/>
      <c r="D24" s="276"/>
      <c r="E24" s="276"/>
      <c r="F24" s="276"/>
      <c r="G24" s="276"/>
      <c r="H24" s="276"/>
      <c r="I24" s="276"/>
      <c r="J24" s="276"/>
      <c r="K24" s="276"/>
      <c r="L24" s="276"/>
      <c r="M24" s="105"/>
    </row>
    <row r="25" spans="1:13" ht="13.5" customHeight="1">
      <c r="A25" s="3"/>
      <c r="B25" s="276"/>
      <c r="C25" s="276"/>
      <c r="D25" s="276"/>
      <c r="E25" s="276"/>
      <c r="F25" s="276"/>
      <c r="G25" s="276"/>
      <c r="H25" s="276"/>
      <c r="I25" s="276"/>
      <c r="J25" s="276"/>
      <c r="K25" s="276"/>
      <c r="L25" s="276"/>
      <c r="M25" s="105"/>
    </row>
    <row r="26" spans="1:13" ht="13.5" customHeight="1">
      <c r="A26" s="3"/>
      <c r="B26" s="277" t="s">
        <v>257</v>
      </c>
      <c r="C26" s="277"/>
      <c r="D26" s="277"/>
      <c r="E26" s="277"/>
      <c r="F26" s="277"/>
      <c r="G26" s="277"/>
      <c r="H26" s="277"/>
      <c r="I26" s="277"/>
      <c r="J26" s="277"/>
      <c r="K26" s="277"/>
      <c r="L26" s="277"/>
      <c r="M26" s="104"/>
    </row>
    <row r="27" spans="2:13" ht="13.5" customHeight="1">
      <c r="B27" s="277"/>
      <c r="C27" s="277"/>
      <c r="D27" s="277"/>
      <c r="E27" s="277"/>
      <c r="F27" s="277"/>
      <c r="G27" s="277"/>
      <c r="H27" s="277"/>
      <c r="I27" s="277"/>
      <c r="J27" s="277"/>
      <c r="K27" s="277"/>
      <c r="L27" s="277"/>
      <c r="M27" s="104"/>
    </row>
    <row r="28" spans="1:13" ht="13.5" customHeight="1">
      <c r="A28" s="3"/>
      <c r="B28" s="277"/>
      <c r="C28" s="277"/>
      <c r="D28" s="277"/>
      <c r="E28" s="277"/>
      <c r="F28" s="277"/>
      <c r="G28" s="277"/>
      <c r="H28" s="277"/>
      <c r="I28" s="277"/>
      <c r="J28" s="277"/>
      <c r="K28" s="277"/>
      <c r="L28" s="277"/>
      <c r="M28" s="104"/>
    </row>
    <row r="29" spans="1:12" ht="11.25">
      <c r="A29" s="306" t="s">
        <v>72</v>
      </c>
      <c r="B29" s="306"/>
      <c r="C29" s="306"/>
      <c r="D29" s="306"/>
      <c r="E29" s="306"/>
      <c r="F29" s="306"/>
      <c r="G29" s="306"/>
      <c r="H29" s="306"/>
      <c r="I29" s="306"/>
      <c r="J29" s="306"/>
      <c r="K29" s="306"/>
      <c r="L29" s="306"/>
    </row>
    <row r="30" spans="1:12" ht="11.25">
      <c r="A30" s="306" t="s">
        <v>73</v>
      </c>
      <c r="B30" s="306"/>
      <c r="C30" s="306"/>
      <c r="D30" s="306"/>
      <c r="E30" s="306"/>
      <c r="F30" s="306"/>
      <c r="G30" s="306"/>
      <c r="H30" s="306"/>
      <c r="I30" s="306"/>
      <c r="J30" s="306"/>
      <c r="K30" s="306"/>
      <c r="L30" s="306"/>
    </row>
  </sheetData>
  <sheetProtection/>
  <mergeCells count="15">
    <mergeCell ref="B26:L28"/>
    <mergeCell ref="A29:L29"/>
    <mergeCell ref="A30:L30"/>
    <mergeCell ref="E3:F3"/>
    <mergeCell ref="K2:L3"/>
    <mergeCell ref="G3:H3"/>
    <mergeCell ref="I3:J3"/>
    <mergeCell ref="A17:A22"/>
    <mergeCell ref="A11:A16"/>
    <mergeCell ref="A5:A10"/>
    <mergeCell ref="B24:L25"/>
    <mergeCell ref="A2:B3"/>
    <mergeCell ref="C2:F2"/>
    <mergeCell ref="G2:J2"/>
    <mergeCell ref="C3:D3"/>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headerFooter alignWithMargins="0">
    <oddFooter>&amp;R東京国税局
相続税１
（Ｈ19）</oddFooter>
  </headerFooter>
</worksheet>
</file>

<file path=xl/worksheets/sheet5.xml><?xml version="1.0" encoding="utf-8"?>
<worksheet xmlns="http://schemas.openxmlformats.org/spreadsheetml/2006/main" xmlns:r="http://schemas.openxmlformats.org/officeDocument/2006/relationships">
  <dimension ref="A1:G7"/>
  <sheetViews>
    <sheetView showGridLines="0" workbookViewId="0" topLeftCell="A1">
      <selection activeCell="F17" activeCellId="1" sqref="A1:E1 F17"/>
    </sheetView>
  </sheetViews>
  <sheetFormatPr defaultColWidth="5.875" defaultRowHeight="13.5"/>
  <cols>
    <col min="1" max="7" width="11.625" style="1" customWidth="1"/>
    <col min="8" max="16384" width="5.875" style="1" customWidth="1"/>
  </cols>
  <sheetData>
    <row r="1" spans="1:7" ht="12" thickBot="1">
      <c r="A1" s="3" t="s">
        <v>85</v>
      </c>
      <c r="B1" s="3"/>
      <c r="C1" s="3"/>
      <c r="D1" s="3"/>
      <c r="E1" s="3"/>
      <c r="F1" s="3"/>
      <c r="G1" s="3"/>
    </row>
    <row r="2" spans="1:7" ht="15" customHeight="1">
      <c r="A2" s="290" t="s">
        <v>63</v>
      </c>
      <c r="B2" s="318" t="s">
        <v>60</v>
      </c>
      <c r="C2" s="318"/>
      <c r="D2" s="318" t="s">
        <v>61</v>
      </c>
      <c r="E2" s="318"/>
      <c r="F2" s="318" t="s">
        <v>64</v>
      </c>
      <c r="G2" s="319"/>
    </row>
    <row r="3" spans="1:7" ht="17.25" customHeight="1">
      <c r="A3" s="291"/>
      <c r="B3" s="196" t="s">
        <v>1</v>
      </c>
      <c r="C3" s="234" t="s">
        <v>65</v>
      </c>
      <c r="D3" s="196" t="s">
        <v>1</v>
      </c>
      <c r="E3" s="234" t="s">
        <v>65</v>
      </c>
      <c r="F3" s="196" t="s">
        <v>1</v>
      </c>
      <c r="G3" s="237" t="s">
        <v>65</v>
      </c>
    </row>
    <row r="4" spans="1:7" ht="11.25">
      <c r="A4" s="85"/>
      <c r="B4" s="86" t="s">
        <v>27</v>
      </c>
      <c r="C4" s="88" t="s">
        <v>28</v>
      </c>
      <c r="D4" s="86" t="s">
        <v>27</v>
      </c>
      <c r="E4" s="88" t="s">
        <v>28</v>
      </c>
      <c r="F4" s="86" t="s">
        <v>27</v>
      </c>
      <c r="G4" s="97" t="s">
        <v>28</v>
      </c>
    </row>
    <row r="5" spans="1:7" ht="30" customHeight="1">
      <c r="A5" s="42" t="s">
        <v>54</v>
      </c>
      <c r="B5" s="49">
        <v>260</v>
      </c>
      <c r="C5" s="27">
        <v>75732</v>
      </c>
      <c r="D5" s="49">
        <v>197</v>
      </c>
      <c r="E5" s="27">
        <v>47786</v>
      </c>
      <c r="F5" s="49">
        <v>15</v>
      </c>
      <c r="G5" s="41">
        <v>52124</v>
      </c>
    </row>
    <row r="6" spans="1:7" ht="30" customHeight="1">
      <c r="A6" s="31" t="s">
        <v>58</v>
      </c>
      <c r="B6" s="18">
        <v>6791</v>
      </c>
      <c r="C6" s="17">
        <v>1984980</v>
      </c>
      <c r="D6" s="18">
        <v>416</v>
      </c>
      <c r="E6" s="17">
        <v>297267</v>
      </c>
      <c r="F6" s="18">
        <v>472</v>
      </c>
      <c r="G6" s="21">
        <v>1116695</v>
      </c>
    </row>
    <row r="7" spans="1:7" s="7" customFormat="1" ht="30" customHeight="1" thickBot="1">
      <c r="A7" s="32" t="s">
        <v>62</v>
      </c>
      <c r="B7" s="19">
        <v>7051</v>
      </c>
      <c r="C7" s="20">
        <v>2060712</v>
      </c>
      <c r="D7" s="19">
        <v>613</v>
      </c>
      <c r="E7" s="20">
        <v>345053</v>
      </c>
      <c r="F7" s="19">
        <v>487</v>
      </c>
      <c r="G7" s="22">
        <v>1168819</v>
      </c>
    </row>
  </sheetData>
  <sheetProtection/>
  <mergeCells count="4">
    <mergeCell ref="A2:A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&amp;R東京国税局
相続税１
（Ｈ19）</oddFooter>
  </headerFooter>
</worksheet>
</file>

<file path=xl/worksheets/sheet6.xml><?xml version="1.0" encoding="utf-8"?>
<worksheet xmlns="http://schemas.openxmlformats.org/spreadsheetml/2006/main" xmlns:r="http://schemas.openxmlformats.org/officeDocument/2006/relationships">
  <dimension ref="A1:H23"/>
  <sheetViews>
    <sheetView showGridLines="0" workbookViewId="0" topLeftCell="A1">
      <selection activeCell="F17" activeCellId="1" sqref="A1:E1 F17"/>
    </sheetView>
  </sheetViews>
  <sheetFormatPr defaultColWidth="5.875" defaultRowHeight="13.5"/>
  <cols>
    <col min="1" max="1" width="6.25390625" style="1" customWidth="1"/>
    <col min="2" max="2" width="10.375" style="1" customWidth="1"/>
    <col min="3" max="3" width="10.50390625" style="1" bestFit="1" customWidth="1"/>
    <col min="4" max="4" width="14.75390625" style="1" customWidth="1"/>
    <col min="5" max="8" width="12.625" style="1" customWidth="1"/>
    <col min="9" max="16384" width="5.875" style="1" customWidth="1"/>
  </cols>
  <sheetData>
    <row r="1" spans="1:8" ht="15">
      <c r="A1" s="286" t="s">
        <v>107</v>
      </c>
      <c r="B1" s="286"/>
      <c r="C1" s="286"/>
      <c r="D1" s="286"/>
      <c r="E1" s="286"/>
      <c r="F1" s="286"/>
      <c r="G1" s="286"/>
      <c r="H1" s="286"/>
    </row>
    <row r="2" spans="1:8" ht="15">
      <c r="A2" s="113"/>
      <c r="B2" s="113"/>
      <c r="C2" s="113"/>
      <c r="D2" s="113"/>
      <c r="E2" s="113"/>
      <c r="F2" s="113"/>
      <c r="G2" s="113"/>
      <c r="H2" s="113"/>
    </row>
    <row r="3" spans="1:8" ht="12" thickBot="1">
      <c r="A3" s="3" t="s">
        <v>258</v>
      </c>
      <c r="B3" s="3"/>
      <c r="C3" s="3"/>
      <c r="D3" s="3"/>
      <c r="E3" s="3"/>
      <c r="F3" s="3"/>
      <c r="G3" s="3"/>
      <c r="H3" s="3"/>
    </row>
    <row r="4" spans="1:8" ht="13.5" customHeight="1">
      <c r="A4" s="320" t="s">
        <v>106</v>
      </c>
      <c r="B4" s="321"/>
      <c r="C4" s="321" t="s">
        <v>51</v>
      </c>
      <c r="D4" s="321" t="s">
        <v>7</v>
      </c>
      <c r="E4" s="318" t="s">
        <v>259</v>
      </c>
      <c r="F4" s="318"/>
      <c r="G4" s="321" t="s">
        <v>23</v>
      </c>
      <c r="H4" s="326" t="s">
        <v>105</v>
      </c>
    </row>
    <row r="5" spans="1:8" ht="26.25" customHeight="1">
      <c r="A5" s="322"/>
      <c r="B5" s="323"/>
      <c r="C5" s="323"/>
      <c r="D5" s="323"/>
      <c r="E5" s="238" t="s">
        <v>260</v>
      </c>
      <c r="F5" s="239" t="s">
        <v>261</v>
      </c>
      <c r="G5" s="323"/>
      <c r="H5" s="327"/>
    </row>
    <row r="6" spans="1:8" ht="11.25">
      <c r="A6" s="138"/>
      <c r="B6" s="137"/>
      <c r="C6" s="136" t="s">
        <v>27</v>
      </c>
      <c r="D6" s="89" t="s">
        <v>28</v>
      </c>
      <c r="E6" s="135" t="s">
        <v>28</v>
      </c>
      <c r="F6" s="88" t="s">
        <v>28</v>
      </c>
      <c r="G6" s="89" t="s">
        <v>28</v>
      </c>
      <c r="H6" s="87" t="s">
        <v>27</v>
      </c>
    </row>
    <row r="7" spans="1:8" ht="27" customHeight="1">
      <c r="A7" s="134" t="s">
        <v>262</v>
      </c>
      <c r="B7" s="133" t="s">
        <v>104</v>
      </c>
      <c r="C7" s="132">
        <v>3023</v>
      </c>
      <c r="D7" s="38">
        <v>247081608</v>
      </c>
      <c r="E7" s="131">
        <v>5031463</v>
      </c>
      <c r="F7" s="27">
        <v>1191295</v>
      </c>
      <c r="G7" s="38">
        <v>3621724</v>
      </c>
      <c r="H7" s="39">
        <v>6817</v>
      </c>
    </row>
    <row r="8" spans="1:8" ht="27" customHeight="1">
      <c r="A8" s="130" t="s">
        <v>262</v>
      </c>
      <c r="B8" s="128" t="s">
        <v>102</v>
      </c>
      <c r="C8" s="127">
        <v>6354</v>
      </c>
      <c r="D8" s="23">
        <v>889320167</v>
      </c>
      <c r="E8" s="126">
        <v>7834406</v>
      </c>
      <c r="F8" s="17">
        <v>3766204</v>
      </c>
      <c r="G8" s="23">
        <v>39478165</v>
      </c>
      <c r="H8" s="24">
        <v>20014</v>
      </c>
    </row>
    <row r="9" spans="1:8" ht="27" customHeight="1">
      <c r="A9" s="130" t="s">
        <v>263</v>
      </c>
      <c r="B9" s="128" t="s">
        <v>92</v>
      </c>
      <c r="C9" s="127">
        <v>2109</v>
      </c>
      <c r="D9" s="23">
        <v>510564798</v>
      </c>
      <c r="E9" s="126">
        <v>3805536</v>
      </c>
      <c r="F9" s="17">
        <v>2255804</v>
      </c>
      <c r="G9" s="23">
        <v>46807091</v>
      </c>
      <c r="H9" s="24">
        <v>7254</v>
      </c>
    </row>
    <row r="10" spans="1:8" ht="27" customHeight="1">
      <c r="A10" s="130" t="s">
        <v>264</v>
      </c>
      <c r="B10" s="128" t="s">
        <v>92</v>
      </c>
      <c r="C10" s="127">
        <v>1505</v>
      </c>
      <c r="D10" s="23">
        <v>575738328</v>
      </c>
      <c r="E10" s="126">
        <v>3397603</v>
      </c>
      <c r="F10" s="17">
        <v>2583420</v>
      </c>
      <c r="G10" s="23">
        <v>81693709</v>
      </c>
      <c r="H10" s="24">
        <v>5596</v>
      </c>
    </row>
    <row r="11" spans="1:8" ht="27" customHeight="1">
      <c r="A11" s="130" t="s">
        <v>265</v>
      </c>
      <c r="B11" s="128" t="s">
        <v>92</v>
      </c>
      <c r="C11" s="127">
        <v>568</v>
      </c>
      <c r="D11" s="23">
        <v>336462024</v>
      </c>
      <c r="E11" s="126">
        <v>2298865</v>
      </c>
      <c r="F11" s="17">
        <v>1578285</v>
      </c>
      <c r="G11" s="23">
        <v>61789396</v>
      </c>
      <c r="H11" s="24">
        <v>2097</v>
      </c>
    </row>
    <row r="12" spans="1:8" ht="27" customHeight="1">
      <c r="A12" s="130" t="s">
        <v>266</v>
      </c>
      <c r="B12" s="128" t="s">
        <v>92</v>
      </c>
      <c r="C12" s="127">
        <v>432</v>
      </c>
      <c r="D12" s="23">
        <v>355301712</v>
      </c>
      <c r="E12" s="126">
        <v>2548442</v>
      </c>
      <c r="F12" s="17">
        <v>2335325</v>
      </c>
      <c r="G12" s="23">
        <v>75010430</v>
      </c>
      <c r="H12" s="24">
        <v>1617</v>
      </c>
    </row>
    <row r="13" spans="1:8" ht="27" customHeight="1">
      <c r="A13" s="130">
        <v>10</v>
      </c>
      <c r="B13" s="128" t="s">
        <v>92</v>
      </c>
      <c r="C13" s="127">
        <v>392</v>
      </c>
      <c r="D13" s="23">
        <v>516933671</v>
      </c>
      <c r="E13" s="126">
        <v>2922792</v>
      </c>
      <c r="F13" s="17">
        <v>1625880</v>
      </c>
      <c r="G13" s="23">
        <v>124418199</v>
      </c>
      <c r="H13" s="24">
        <v>1583</v>
      </c>
    </row>
    <row r="14" spans="1:8" ht="27" customHeight="1">
      <c r="A14" s="129" t="s">
        <v>267</v>
      </c>
      <c r="B14" s="128" t="s">
        <v>92</v>
      </c>
      <c r="C14" s="127">
        <v>75</v>
      </c>
      <c r="D14" s="23">
        <v>180115068</v>
      </c>
      <c r="E14" s="126">
        <v>451866</v>
      </c>
      <c r="F14" s="17">
        <v>595707</v>
      </c>
      <c r="G14" s="23">
        <v>48256028</v>
      </c>
      <c r="H14" s="24">
        <v>339</v>
      </c>
    </row>
    <row r="15" spans="1:8" ht="27" customHeight="1">
      <c r="A15" s="129" t="s">
        <v>268</v>
      </c>
      <c r="B15" s="128" t="s">
        <v>92</v>
      </c>
      <c r="C15" s="127">
        <v>36</v>
      </c>
      <c r="D15" s="23">
        <v>136936919</v>
      </c>
      <c r="E15" s="126">
        <v>513482</v>
      </c>
      <c r="F15" s="17">
        <v>316545</v>
      </c>
      <c r="G15" s="23">
        <v>42470311</v>
      </c>
      <c r="H15" s="24">
        <v>135</v>
      </c>
    </row>
    <row r="16" spans="1:8" ht="27" customHeight="1">
      <c r="A16" s="129" t="s">
        <v>269</v>
      </c>
      <c r="B16" s="128" t="s">
        <v>92</v>
      </c>
      <c r="C16" s="127">
        <v>13</v>
      </c>
      <c r="D16" s="23">
        <v>77318419</v>
      </c>
      <c r="E16" s="126">
        <v>81875</v>
      </c>
      <c r="F16" s="17">
        <v>206690</v>
      </c>
      <c r="G16" s="23">
        <v>29964548</v>
      </c>
      <c r="H16" s="24">
        <v>49</v>
      </c>
    </row>
    <row r="17" spans="1:8" ht="27" customHeight="1">
      <c r="A17" s="129" t="s">
        <v>270</v>
      </c>
      <c r="B17" s="128" t="s">
        <v>92</v>
      </c>
      <c r="C17" s="127">
        <v>2</v>
      </c>
      <c r="D17" s="23">
        <v>15524340</v>
      </c>
      <c r="E17" s="126">
        <v>0</v>
      </c>
      <c r="F17" s="17">
        <v>512245</v>
      </c>
      <c r="G17" s="23">
        <v>3495222</v>
      </c>
      <c r="H17" s="24">
        <v>8</v>
      </c>
    </row>
    <row r="18" spans="1:8" ht="27" customHeight="1" thickBot="1">
      <c r="A18" s="125" t="s">
        <v>271</v>
      </c>
      <c r="B18" s="124" t="s">
        <v>92</v>
      </c>
      <c r="C18" s="123">
        <v>6</v>
      </c>
      <c r="D18" s="120">
        <v>111230578</v>
      </c>
      <c r="E18" s="122">
        <v>0</v>
      </c>
      <c r="F18" s="121">
        <v>3850</v>
      </c>
      <c r="G18" s="120">
        <v>36878179</v>
      </c>
      <c r="H18" s="119">
        <v>15</v>
      </c>
    </row>
    <row r="19" spans="1:8" s="7" customFormat="1" ht="27" customHeight="1" thickBot="1" thickTop="1">
      <c r="A19" s="324" t="s">
        <v>272</v>
      </c>
      <c r="B19" s="325"/>
      <c r="C19" s="118">
        <v>14515</v>
      </c>
      <c r="D19" s="115">
        <v>3952527632</v>
      </c>
      <c r="E19" s="117">
        <v>28886329</v>
      </c>
      <c r="F19" s="116">
        <v>16971251</v>
      </c>
      <c r="G19" s="115">
        <v>593883003</v>
      </c>
      <c r="H19" s="114">
        <v>45524</v>
      </c>
    </row>
    <row r="20" spans="1:8" s="43" customFormat="1" ht="4.5" customHeight="1">
      <c r="A20" s="229"/>
      <c r="B20" s="229"/>
      <c r="C20" s="230"/>
      <c r="D20" s="230"/>
      <c r="E20" s="230"/>
      <c r="F20" s="230"/>
      <c r="G20" s="230"/>
      <c r="H20" s="230"/>
    </row>
    <row r="21" spans="1:8" ht="12" customHeight="1">
      <c r="A21" s="3" t="s">
        <v>273</v>
      </c>
      <c r="B21" s="3"/>
      <c r="C21" s="3"/>
      <c r="D21" s="3"/>
      <c r="E21" s="3"/>
      <c r="F21" s="3"/>
      <c r="G21" s="3"/>
      <c r="H21" s="3"/>
    </row>
    <row r="22" spans="1:8" ht="11.25">
      <c r="A22" s="3" t="s">
        <v>274</v>
      </c>
      <c r="B22" s="3"/>
      <c r="C22" s="3"/>
      <c r="D22" s="3"/>
      <c r="E22" s="3"/>
      <c r="F22" s="3"/>
      <c r="G22" s="3"/>
      <c r="H22" s="3"/>
    </row>
    <row r="23" spans="1:8" ht="11.25">
      <c r="A23" s="3"/>
      <c r="B23" s="3"/>
      <c r="C23" s="3"/>
      <c r="D23" s="3"/>
      <c r="E23" s="3"/>
      <c r="F23" s="3"/>
      <c r="G23" s="3"/>
      <c r="H23" s="3"/>
    </row>
  </sheetData>
  <sheetProtection/>
  <mergeCells count="8">
    <mergeCell ref="A4:B5"/>
    <mergeCell ref="A19:B19"/>
    <mergeCell ref="A1:H1"/>
    <mergeCell ref="E4:F4"/>
    <mergeCell ref="G4:G5"/>
    <mergeCell ref="H4:H5"/>
    <mergeCell ref="D4:D5"/>
    <mergeCell ref="C4:C5"/>
  </mergeCells>
  <printOptions horizontalCentered="1"/>
  <pageMargins left="0.7874015748031497" right="0.5905511811023623" top="0.984251968503937" bottom="0.984251968503937" header="0.5118110236220472" footer="0.5118110236220472"/>
  <pageSetup horizontalDpi="600" verticalDpi="600" orientation="portrait" paperSize="9" scale="96" r:id="rId1"/>
  <headerFooter alignWithMargins="0">
    <oddFooter>&amp;R東京国税局
相続税２
（Ｈ19）</oddFooter>
  </headerFooter>
</worksheet>
</file>

<file path=xl/worksheets/sheet7.xml><?xml version="1.0" encoding="utf-8"?>
<worksheet xmlns="http://schemas.openxmlformats.org/spreadsheetml/2006/main" xmlns:r="http://schemas.openxmlformats.org/officeDocument/2006/relationships">
  <dimension ref="A1:N21"/>
  <sheetViews>
    <sheetView showGridLines="0" workbookViewId="0" topLeftCell="A1">
      <selection activeCell="F17" activeCellId="1" sqref="A1:E1 F17"/>
    </sheetView>
  </sheetViews>
  <sheetFormatPr defaultColWidth="5.875" defaultRowHeight="13.5"/>
  <cols>
    <col min="1" max="1" width="5.25390625" style="1" customWidth="1"/>
    <col min="2" max="2" width="11.00390625" style="1" customWidth="1"/>
    <col min="3" max="14" width="8.00390625" style="1" customWidth="1"/>
    <col min="15" max="16384" width="5.875" style="1" customWidth="1"/>
  </cols>
  <sheetData>
    <row r="1" ht="12" thickBot="1">
      <c r="A1" s="1" t="s">
        <v>122</v>
      </c>
    </row>
    <row r="2" spans="1:14" s="3" customFormat="1" ht="16.5" customHeight="1">
      <c r="A2" s="330" t="s">
        <v>121</v>
      </c>
      <c r="B2" s="331"/>
      <c r="C2" s="318" t="s">
        <v>155</v>
      </c>
      <c r="D2" s="318"/>
      <c r="E2" s="318"/>
      <c r="F2" s="318"/>
      <c r="G2" s="318"/>
      <c r="H2" s="318"/>
      <c r="I2" s="318"/>
      <c r="J2" s="318"/>
      <c r="K2" s="318"/>
      <c r="L2" s="318"/>
      <c r="M2" s="318"/>
      <c r="N2" s="319"/>
    </row>
    <row r="3" spans="1:14" s="3" customFormat="1" ht="23.25" customHeight="1">
      <c r="A3" s="332"/>
      <c r="B3" s="333"/>
      <c r="C3" s="240" t="s">
        <v>120</v>
      </c>
      <c r="D3" s="241" t="s">
        <v>119</v>
      </c>
      <c r="E3" s="241" t="s">
        <v>118</v>
      </c>
      <c r="F3" s="241" t="s">
        <v>117</v>
      </c>
      <c r="G3" s="241" t="s">
        <v>116</v>
      </c>
      <c r="H3" s="241" t="s">
        <v>115</v>
      </c>
      <c r="I3" s="241" t="s">
        <v>114</v>
      </c>
      <c r="J3" s="241" t="s">
        <v>113</v>
      </c>
      <c r="K3" s="241" t="s">
        <v>112</v>
      </c>
      <c r="L3" s="241" t="s">
        <v>111</v>
      </c>
      <c r="M3" s="241" t="s">
        <v>110</v>
      </c>
      <c r="N3" s="242" t="s">
        <v>109</v>
      </c>
    </row>
    <row r="4" spans="1:14" s="141" customFormat="1" ht="10.5">
      <c r="A4" s="146"/>
      <c r="B4" s="145"/>
      <c r="C4" s="144" t="s">
        <v>27</v>
      </c>
      <c r="D4" s="143" t="s">
        <v>27</v>
      </c>
      <c r="E4" s="143" t="s">
        <v>27</v>
      </c>
      <c r="F4" s="143" t="s">
        <v>27</v>
      </c>
      <c r="G4" s="143" t="s">
        <v>27</v>
      </c>
      <c r="H4" s="143" t="s">
        <v>27</v>
      </c>
      <c r="I4" s="143" t="s">
        <v>27</v>
      </c>
      <c r="J4" s="143" t="s">
        <v>27</v>
      </c>
      <c r="K4" s="143" t="s">
        <v>27</v>
      </c>
      <c r="L4" s="143" t="s">
        <v>27</v>
      </c>
      <c r="M4" s="143" t="s">
        <v>27</v>
      </c>
      <c r="N4" s="142" t="s">
        <v>27</v>
      </c>
    </row>
    <row r="5" spans="1:14" s="3" customFormat="1" ht="27" customHeight="1">
      <c r="A5" s="134" t="s">
        <v>103</v>
      </c>
      <c r="B5" s="133" t="s">
        <v>281</v>
      </c>
      <c r="C5" s="254">
        <v>87</v>
      </c>
      <c r="D5" s="255">
        <v>611</v>
      </c>
      <c r="E5" s="255">
        <v>1084</v>
      </c>
      <c r="F5" s="255">
        <v>926</v>
      </c>
      <c r="G5" s="255">
        <v>315</v>
      </c>
      <c r="H5" s="255">
        <v>0</v>
      </c>
      <c r="I5" s="255">
        <v>0</v>
      </c>
      <c r="J5" s="255">
        <v>0</v>
      </c>
      <c r="K5" s="255">
        <v>0</v>
      </c>
      <c r="L5" s="255">
        <v>0</v>
      </c>
      <c r="M5" s="255">
        <v>0</v>
      </c>
      <c r="N5" s="256">
        <v>0</v>
      </c>
    </row>
    <row r="6" spans="1:14" s="3" customFormat="1" ht="27" customHeight="1">
      <c r="A6" s="130" t="s">
        <v>103</v>
      </c>
      <c r="B6" s="128" t="s">
        <v>102</v>
      </c>
      <c r="C6" s="257">
        <v>30</v>
      </c>
      <c r="D6" s="251">
        <v>503</v>
      </c>
      <c r="E6" s="251">
        <v>1463</v>
      </c>
      <c r="F6" s="251">
        <v>2248</v>
      </c>
      <c r="G6" s="251">
        <v>1296</v>
      </c>
      <c r="H6" s="251">
        <v>483</v>
      </c>
      <c r="I6" s="251">
        <v>191</v>
      </c>
      <c r="J6" s="251">
        <v>82</v>
      </c>
      <c r="K6" s="251">
        <v>32</v>
      </c>
      <c r="L6" s="251">
        <v>12</v>
      </c>
      <c r="M6" s="251">
        <v>8</v>
      </c>
      <c r="N6" s="253">
        <v>6</v>
      </c>
    </row>
    <row r="7" spans="1:14" s="3" customFormat="1" ht="27" customHeight="1">
      <c r="A7" s="130" t="s">
        <v>101</v>
      </c>
      <c r="B7" s="128" t="s">
        <v>108</v>
      </c>
      <c r="C7" s="257">
        <v>8</v>
      </c>
      <c r="D7" s="251">
        <v>123</v>
      </c>
      <c r="E7" s="251">
        <v>429</v>
      </c>
      <c r="F7" s="251">
        <v>689</v>
      </c>
      <c r="G7" s="251">
        <v>487</v>
      </c>
      <c r="H7" s="251">
        <v>205</v>
      </c>
      <c r="I7" s="251">
        <v>75</v>
      </c>
      <c r="J7" s="251">
        <v>46</v>
      </c>
      <c r="K7" s="251">
        <v>15</v>
      </c>
      <c r="L7" s="251">
        <v>12</v>
      </c>
      <c r="M7" s="251">
        <v>8</v>
      </c>
      <c r="N7" s="253">
        <v>12</v>
      </c>
    </row>
    <row r="8" spans="1:14" s="3" customFormat="1" ht="27" customHeight="1">
      <c r="A8" s="130" t="s">
        <v>100</v>
      </c>
      <c r="B8" s="128" t="s">
        <v>108</v>
      </c>
      <c r="C8" s="257">
        <v>5</v>
      </c>
      <c r="D8" s="251">
        <v>62</v>
      </c>
      <c r="E8" s="251">
        <v>275</v>
      </c>
      <c r="F8" s="251">
        <v>440</v>
      </c>
      <c r="G8" s="251">
        <v>395</v>
      </c>
      <c r="H8" s="251">
        <v>180</v>
      </c>
      <c r="I8" s="251">
        <v>69</v>
      </c>
      <c r="J8" s="251">
        <v>24</v>
      </c>
      <c r="K8" s="251">
        <v>17</v>
      </c>
      <c r="L8" s="251">
        <v>8</v>
      </c>
      <c r="M8" s="251">
        <v>9</v>
      </c>
      <c r="N8" s="253">
        <v>21</v>
      </c>
    </row>
    <row r="9" spans="1:14" s="3" customFormat="1" ht="27" customHeight="1">
      <c r="A9" s="130" t="s">
        <v>99</v>
      </c>
      <c r="B9" s="128" t="s">
        <v>108</v>
      </c>
      <c r="C9" s="257">
        <v>1</v>
      </c>
      <c r="D9" s="251">
        <v>23</v>
      </c>
      <c r="E9" s="251">
        <v>81</v>
      </c>
      <c r="F9" s="251">
        <v>189</v>
      </c>
      <c r="G9" s="251">
        <v>136</v>
      </c>
      <c r="H9" s="251">
        <v>80</v>
      </c>
      <c r="I9" s="251">
        <v>33</v>
      </c>
      <c r="J9" s="251">
        <v>11</v>
      </c>
      <c r="K9" s="251">
        <v>8</v>
      </c>
      <c r="L9" s="251">
        <v>3</v>
      </c>
      <c r="M9" s="251">
        <v>2</v>
      </c>
      <c r="N9" s="253">
        <v>1</v>
      </c>
    </row>
    <row r="10" spans="1:14" s="3" customFormat="1" ht="27" customHeight="1">
      <c r="A10" s="130" t="s">
        <v>98</v>
      </c>
      <c r="B10" s="128" t="s">
        <v>108</v>
      </c>
      <c r="C10" s="257">
        <v>1</v>
      </c>
      <c r="D10" s="251">
        <v>24</v>
      </c>
      <c r="E10" s="251">
        <v>56</v>
      </c>
      <c r="F10" s="251">
        <v>134</v>
      </c>
      <c r="G10" s="251">
        <v>103</v>
      </c>
      <c r="H10" s="251">
        <v>71</v>
      </c>
      <c r="I10" s="251">
        <v>26</v>
      </c>
      <c r="J10" s="251">
        <v>9</v>
      </c>
      <c r="K10" s="251">
        <v>3</v>
      </c>
      <c r="L10" s="251">
        <v>1</v>
      </c>
      <c r="M10" s="251">
        <v>0</v>
      </c>
      <c r="N10" s="253">
        <v>4</v>
      </c>
    </row>
    <row r="11" spans="1:14" s="3" customFormat="1" ht="27" customHeight="1">
      <c r="A11" s="130">
        <v>10</v>
      </c>
      <c r="B11" s="128" t="s">
        <v>108</v>
      </c>
      <c r="C11" s="257">
        <v>3</v>
      </c>
      <c r="D11" s="251">
        <v>9</v>
      </c>
      <c r="E11" s="251">
        <v>46</v>
      </c>
      <c r="F11" s="251">
        <v>98</v>
      </c>
      <c r="G11" s="251">
        <v>113</v>
      </c>
      <c r="H11" s="251">
        <v>70</v>
      </c>
      <c r="I11" s="251">
        <v>30</v>
      </c>
      <c r="J11" s="251">
        <v>8</v>
      </c>
      <c r="K11" s="251">
        <v>5</v>
      </c>
      <c r="L11" s="251">
        <v>6</v>
      </c>
      <c r="M11" s="251">
        <v>1</v>
      </c>
      <c r="N11" s="253">
        <v>3</v>
      </c>
    </row>
    <row r="12" spans="1:14" s="3" customFormat="1" ht="27" customHeight="1">
      <c r="A12" s="129" t="s">
        <v>97</v>
      </c>
      <c r="B12" s="128" t="s">
        <v>108</v>
      </c>
      <c r="C12" s="257">
        <v>0</v>
      </c>
      <c r="D12" s="251">
        <v>1</v>
      </c>
      <c r="E12" s="251">
        <v>6</v>
      </c>
      <c r="F12" s="251">
        <v>23</v>
      </c>
      <c r="G12" s="251">
        <v>15</v>
      </c>
      <c r="H12" s="251">
        <v>13</v>
      </c>
      <c r="I12" s="251">
        <v>8</v>
      </c>
      <c r="J12" s="251">
        <v>4</v>
      </c>
      <c r="K12" s="251">
        <v>2</v>
      </c>
      <c r="L12" s="251">
        <v>1</v>
      </c>
      <c r="M12" s="251">
        <v>0</v>
      </c>
      <c r="N12" s="253">
        <v>2</v>
      </c>
    </row>
    <row r="13" spans="1:14" s="3" customFormat="1" ht="27" customHeight="1">
      <c r="A13" s="129" t="s">
        <v>96</v>
      </c>
      <c r="B13" s="128" t="s">
        <v>108</v>
      </c>
      <c r="C13" s="257">
        <v>0</v>
      </c>
      <c r="D13" s="251">
        <v>3</v>
      </c>
      <c r="E13" s="251">
        <v>4</v>
      </c>
      <c r="F13" s="251">
        <v>11</v>
      </c>
      <c r="G13" s="251">
        <v>7</v>
      </c>
      <c r="H13" s="251">
        <v>6</v>
      </c>
      <c r="I13" s="251">
        <v>3</v>
      </c>
      <c r="J13" s="251">
        <v>1</v>
      </c>
      <c r="K13" s="251">
        <v>1</v>
      </c>
      <c r="L13" s="251">
        <v>0</v>
      </c>
      <c r="M13" s="251">
        <v>0</v>
      </c>
      <c r="N13" s="253">
        <v>0</v>
      </c>
    </row>
    <row r="14" spans="1:14" s="3" customFormat="1" ht="27" customHeight="1">
      <c r="A14" s="129" t="s">
        <v>95</v>
      </c>
      <c r="B14" s="128" t="s">
        <v>108</v>
      </c>
      <c r="C14" s="257">
        <v>0</v>
      </c>
      <c r="D14" s="251">
        <v>0</v>
      </c>
      <c r="E14" s="251">
        <v>3</v>
      </c>
      <c r="F14" s="251">
        <v>2</v>
      </c>
      <c r="G14" s="251">
        <v>4</v>
      </c>
      <c r="H14" s="251">
        <v>3</v>
      </c>
      <c r="I14" s="251">
        <v>1</v>
      </c>
      <c r="J14" s="251">
        <v>0</v>
      </c>
      <c r="K14" s="251">
        <v>0</v>
      </c>
      <c r="L14" s="251">
        <v>0</v>
      </c>
      <c r="M14" s="251">
        <v>0</v>
      </c>
      <c r="N14" s="253">
        <v>0</v>
      </c>
    </row>
    <row r="15" spans="1:14" s="3" customFormat="1" ht="27" customHeight="1">
      <c r="A15" s="129" t="s">
        <v>94</v>
      </c>
      <c r="B15" s="128" t="s">
        <v>108</v>
      </c>
      <c r="C15" s="257">
        <v>0</v>
      </c>
      <c r="D15" s="251">
        <v>0</v>
      </c>
      <c r="E15" s="251">
        <v>0</v>
      </c>
      <c r="F15" s="251">
        <v>1</v>
      </c>
      <c r="G15" s="251">
        <v>0</v>
      </c>
      <c r="H15" s="251">
        <v>1</v>
      </c>
      <c r="I15" s="251">
        <v>0</v>
      </c>
      <c r="J15" s="251">
        <v>0</v>
      </c>
      <c r="K15" s="251">
        <v>0</v>
      </c>
      <c r="L15" s="251">
        <v>0</v>
      </c>
      <c r="M15" s="251">
        <v>0</v>
      </c>
      <c r="N15" s="253">
        <v>0</v>
      </c>
    </row>
    <row r="16" spans="1:14" s="3" customFormat="1" ht="27" customHeight="1" thickBot="1">
      <c r="A16" s="129" t="s">
        <v>93</v>
      </c>
      <c r="B16" s="140" t="s">
        <v>108</v>
      </c>
      <c r="C16" s="258">
        <v>0</v>
      </c>
      <c r="D16" s="259">
        <v>0</v>
      </c>
      <c r="E16" s="259">
        <v>4</v>
      </c>
      <c r="F16" s="259">
        <v>1</v>
      </c>
      <c r="G16" s="259">
        <v>1</v>
      </c>
      <c r="H16" s="259">
        <v>0</v>
      </c>
      <c r="I16" s="259">
        <v>0</v>
      </c>
      <c r="J16" s="259">
        <v>0</v>
      </c>
      <c r="K16" s="259">
        <v>0</v>
      </c>
      <c r="L16" s="259">
        <v>0</v>
      </c>
      <c r="M16" s="259">
        <v>0</v>
      </c>
      <c r="N16" s="260">
        <v>0</v>
      </c>
    </row>
    <row r="17" spans="1:14" s="6" customFormat="1" ht="27" customHeight="1" thickBot="1" thickTop="1">
      <c r="A17" s="328" t="s">
        <v>91</v>
      </c>
      <c r="B17" s="329"/>
      <c r="C17" s="261">
        <v>135</v>
      </c>
      <c r="D17" s="262">
        <v>1359</v>
      </c>
      <c r="E17" s="262">
        <v>3451</v>
      </c>
      <c r="F17" s="262">
        <v>4762</v>
      </c>
      <c r="G17" s="262">
        <v>2872</v>
      </c>
      <c r="H17" s="262">
        <v>1112</v>
      </c>
      <c r="I17" s="262">
        <v>436</v>
      </c>
      <c r="J17" s="262">
        <v>185</v>
      </c>
      <c r="K17" s="262">
        <v>83</v>
      </c>
      <c r="L17" s="262">
        <v>43</v>
      </c>
      <c r="M17" s="262">
        <v>28</v>
      </c>
      <c r="N17" s="263">
        <v>49</v>
      </c>
    </row>
    <row r="18" spans="1:14" s="231" customFormat="1" ht="4.5" customHeight="1">
      <c r="A18" s="229"/>
      <c r="B18" s="229"/>
      <c r="C18" s="230"/>
      <c r="D18" s="230"/>
      <c r="E18" s="230"/>
      <c r="F18" s="230"/>
      <c r="G18" s="230"/>
      <c r="H18" s="230"/>
      <c r="I18" s="230"/>
      <c r="J18" s="230"/>
      <c r="K18" s="230"/>
      <c r="L18" s="230"/>
      <c r="M18" s="230"/>
      <c r="N18" s="230"/>
    </row>
    <row r="19" spans="1:14" ht="15" customHeight="1">
      <c r="A19" s="334" t="s">
        <v>80</v>
      </c>
      <c r="B19" s="334"/>
      <c r="C19" s="277" t="s">
        <v>275</v>
      </c>
      <c r="D19" s="277"/>
      <c r="E19" s="277"/>
      <c r="F19" s="277"/>
      <c r="G19" s="277"/>
      <c r="H19" s="277"/>
      <c r="I19" s="277"/>
      <c r="J19" s="277"/>
      <c r="K19" s="277"/>
      <c r="L19" s="277"/>
      <c r="M19" s="277"/>
      <c r="N19" s="277"/>
    </row>
    <row r="20" spans="3:14" ht="15" customHeight="1">
      <c r="C20" s="277"/>
      <c r="D20" s="277"/>
      <c r="E20" s="277"/>
      <c r="F20" s="277"/>
      <c r="G20" s="277"/>
      <c r="H20" s="277"/>
      <c r="I20" s="277"/>
      <c r="J20" s="277"/>
      <c r="K20" s="277"/>
      <c r="L20" s="277"/>
      <c r="M20" s="277"/>
      <c r="N20" s="277"/>
    </row>
    <row r="21" spans="1:14" ht="15" customHeight="1">
      <c r="A21" s="139"/>
      <c r="B21" s="139" t="s">
        <v>276</v>
      </c>
      <c r="C21" s="139"/>
      <c r="D21" s="139"/>
      <c r="E21" s="139"/>
      <c r="F21" s="139"/>
      <c r="G21" s="139"/>
      <c r="H21" s="139"/>
      <c r="I21" s="139"/>
      <c r="J21" s="139"/>
      <c r="K21" s="139"/>
      <c r="L21" s="139"/>
      <c r="M21" s="139"/>
      <c r="N21" s="139"/>
    </row>
  </sheetData>
  <sheetProtection/>
  <mergeCells count="5">
    <mergeCell ref="C2:N2"/>
    <mergeCell ref="A17:B17"/>
    <mergeCell ref="A2:B3"/>
    <mergeCell ref="C19:N20"/>
    <mergeCell ref="A19:B19"/>
  </mergeCells>
  <printOptions horizontalCentered="1"/>
  <pageMargins left="0.984251968503937" right="0.5905511811023623" top="0.984251968503937" bottom="0.984251968503937" header="0.5118110236220472" footer="0.5118110236220472"/>
  <pageSetup horizontalDpi="600" verticalDpi="600" orientation="portrait" paperSize="9" scale="76" r:id="rId1"/>
  <headerFooter alignWithMargins="0">
    <oddFooter>&amp;R東京国税局
相続税２
（Ｈ19）</oddFooter>
  </headerFooter>
</worksheet>
</file>

<file path=xl/worksheets/sheet8.xml><?xml version="1.0" encoding="utf-8"?>
<worksheet xmlns="http://schemas.openxmlformats.org/spreadsheetml/2006/main" xmlns:r="http://schemas.openxmlformats.org/officeDocument/2006/relationships">
  <dimension ref="A1:H43"/>
  <sheetViews>
    <sheetView showGridLines="0" workbookViewId="0" topLeftCell="A1">
      <selection activeCell="F17" activeCellId="1" sqref="A1:E1 F17"/>
    </sheetView>
  </sheetViews>
  <sheetFormatPr defaultColWidth="5.875" defaultRowHeight="13.5"/>
  <cols>
    <col min="1" max="1" width="6.625" style="1" customWidth="1"/>
    <col min="2" max="2" width="32.125" style="1" customWidth="1"/>
    <col min="3" max="3" width="3.25390625" style="1" bestFit="1" customWidth="1"/>
    <col min="4" max="4" width="18.125" style="1" customWidth="1"/>
    <col min="5" max="5" width="22.00390625" style="1" bestFit="1" customWidth="1"/>
    <col min="6" max="16384" width="5.875" style="1" customWidth="1"/>
  </cols>
  <sheetData>
    <row r="1" spans="1:5" ht="15">
      <c r="A1" s="286" t="s">
        <v>154</v>
      </c>
      <c r="B1" s="286"/>
      <c r="C1" s="286"/>
      <c r="D1" s="286"/>
      <c r="E1" s="286"/>
    </row>
    <row r="2" spans="1:5" ht="15">
      <c r="A2" s="113"/>
      <c r="B2" s="113"/>
      <c r="C2" s="113"/>
      <c r="D2" s="113"/>
      <c r="E2" s="113"/>
    </row>
    <row r="3" spans="1:5" ht="15" customHeight="1" thickBot="1">
      <c r="A3" s="3" t="s">
        <v>153</v>
      </c>
      <c r="B3" s="3"/>
      <c r="C3" s="3"/>
      <c r="D3" s="3"/>
      <c r="E3" s="3"/>
    </row>
    <row r="4" spans="1:5" ht="26.25" customHeight="1">
      <c r="A4" s="289" t="s">
        <v>152</v>
      </c>
      <c r="B4" s="356"/>
      <c r="C4" s="267" t="s">
        <v>151</v>
      </c>
      <c r="D4" s="267"/>
      <c r="E4" s="35" t="s">
        <v>150</v>
      </c>
    </row>
    <row r="5" spans="1:5" s="141" customFormat="1" ht="10.5">
      <c r="A5" s="181"/>
      <c r="B5" s="180"/>
      <c r="C5" s="179"/>
      <c r="D5" s="178" t="s">
        <v>27</v>
      </c>
      <c r="E5" s="177" t="s">
        <v>28</v>
      </c>
    </row>
    <row r="6" spans="1:5" ht="21.75" customHeight="1">
      <c r="A6" s="351" t="s">
        <v>149</v>
      </c>
      <c r="B6" s="176" t="s">
        <v>148</v>
      </c>
      <c r="C6" s="9"/>
      <c r="D6" s="175">
        <v>1090</v>
      </c>
      <c r="E6" s="174">
        <v>22860330</v>
      </c>
    </row>
    <row r="7" spans="1:5" ht="21.75" customHeight="1">
      <c r="A7" s="345"/>
      <c r="B7" s="173" t="s">
        <v>147</v>
      </c>
      <c r="C7" s="9"/>
      <c r="D7" s="76">
        <v>2645</v>
      </c>
      <c r="E7" s="77">
        <v>272243824</v>
      </c>
    </row>
    <row r="8" spans="1:5" ht="21.75" customHeight="1">
      <c r="A8" s="345"/>
      <c r="B8" s="173" t="s">
        <v>146</v>
      </c>
      <c r="C8" s="9"/>
      <c r="D8" s="76">
        <v>13433</v>
      </c>
      <c r="E8" s="77">
        <v>1674987009</v>
      </c>
    </row>
    <row r="9" spans="1:5" ht="21.75" customHeight="1">
      <c r="A9" s="345"/>
      <c r="B9" s="173" t="s">
        <v>145</v>
      </c>
      <c r="C9" s="9"/>
      <c r="D9" s="76">
        <v>2379</v>
      </c>
      <c r="E9" s="77">
        <v>37773301</v>
      </c>
    </row>
    <row r="10" spans="1:5" ht="21.75" customHeight="1">
      <c r="A10" s="345"/>
      <c r="B10" s="173" t="s">
        <v>144</v>
      </c>
      <c r="C10" s="9"/>
      <c r="D10" s="76">
        <v>2790</v>
      </c>
      <c r="E10" s="77">
        <v>169745029</v>
      </c>
    </row>
    <row r="11" spans="1:5" s="7" customFormat="1" ht="21.75" customHeight="1">
      <c r="A11" s="352"/>
      <c r="B11" s="172" t="s">
        <v>11</v>
      </c>
      <c r="C11" s="30" t="s">
        <v>77</v>
      </c>
      <c r="D11" s="78">
        <v>13589</v>
      </c>
      <c r="E11" s="79">
        <v>2177609494</v>
      </c>
    </row>
    <row r="12" spans="1:5" ht="21.75" customHeight="1">
      <c r="A12" s="349" t="s">
        <v>143</v>
      </c>
      <c r="B12" s="350"/>
      <c r="C12" s="9"/>
      <c r="D12" s="165">
        <v>12975</v>
      </c>
      <c r="E12" s="164">
        <v>216328059</v>
      </c>
    </row>
    <row r="13" spans="1:5" ht="21.75" customHeight="1">
      <c r="A13" s="353" t="s">
        <v>142</v>
      </c>
      <c r="B13" s="163" t="s">
        <v>141</v>
      </c>
      <c r="C13" s="8"/>
      <c r="D13" s="162">
        <v>1573</v>
      </c>
      <c r="E13" s="161">
        <v>5376572</v>
      </c>
    </row>
    <row r="14" spans="1:5" ht="21.75" customHeight="1">
      <c r="A14" s="354"/>
      <c r="B14" s="160" t="s">
        <v>140</v>
      </c>
      <c r="C14" s="9"/>
      <c r="D14" s="159">
        <v>217</v>
      </c>
      <c r="E14" s="158">
        <v>800825</v>
      </c>
    </row>
    <row r="15" spans="1:5" ht="21.75" customHeight="1">
      <c r="A15" s="354"/>
      <c r="B15" s="160" t="s">
        <v>139</v>
      </c>
      <c r="C15" s="9"/>
      <c r="D15" s="159">
        <v>368</v>
      </c>
      <c r="E15" s="158">
        <v>2055414</v>
      </c>
    </row>
    <row r="16" spans="1:5" ht="21.75" customHeight="1">
      <c r="A16" s="354"/>
      <c r="B16" s="160" t="s">
        <v>132</v>
      </c>
      <c r="C16" s="9"/>
      <c r="D16" s="159">
        <v>905</v>
      </c>
      <c r="E16" s="158">
        <v>12871478</v>
      </c>
    </row>
    <row r="17" spans="1:5" s="7" customFormat="1" ht="21.75" customHeight="1">
      <c r="A17" s="355"/>
      <c r="B17" s="171" t="s">
        <v>11</v>
      </c>
      <c r="C17" s="30" t="s">
        <v>47</v>
      </c>
      <c r="D17" s="170">
        <v>2233</v>
      </c>
      <c r="E17" s="169">
        <v>21104289</v>
      </c>
    </row>
    <row r="18" spans="1:5" ht="21.75" customHeight="1">
      <c r="A18" s="344" t="s">
        <v>277</v>
      </c>
      <c r="B18" s="163" t="s">
        <v>138</v>
      </c>
      <c r="C18" s="8"/>
      <c r="D18" s="162">
        <v>2782</v>
      </c>
      <c r="E18" s="161">
        <v>172569319</v>
      </c>
    </row>
    <row r="19" spans="1:5" ht="21.75" customHeight="1">
      <c r="A19" s="345"/>
      <c r="B19" s="160" t="s">
        <v>137</v>
      </c>
      <c r="C19" s="9"/>
      <c r="D19" s="159">
        <v>9216</v>
      </c>
      <c r="E19" s="158">
        <v>305825670</v>
      </c>
    </row>
    <row r="20" spans="1:5" ht="21.75" customHeight="1">
      <c r="A20" s="345"/>
      <c r="B20" s="160" t="s">
        <v>136</v>
      </c>
      <c r="C20" s="9"/>
      <c r="D20" s="159">
        <v>3457</v>
      </c>
      <c r="E20" s="158">
        <v>82108368</v>
      </c>
    </row>
    <row r="21" spans="1:5" ht="21.75" customHeight="1">
      <c r="A21" s="345"/>
      <c r="B21" s="160" t="s">
        <v>135</v>
      </c>
      <c r="C21" s="9"/>
      <c r="D21" s="159">
        <v>5006</v>
      </c>
      <c r="E21" s="158">
        <v>145198909</v>
      </c>
    </row>
    <row r="22" spans="1:5" s="7" customFormat="1" ht="21.75" customHeight="1">
      <c r="A22" s="352"/>
      <c r="B22" s="171" t="s">
        <v>11</v>
      </c>
      <c r="C22" s="30" t="s">
        <v>47</v>
      </c>
      <c r="D22" s="170">
        <v>11278</v>
      </c>
      <c r="E22" s="169">
        <v>705702266</v>
      </c>
    </row>
    <row r="23" spans="1:5" ht="21.75" customHeight="1">
      <c r="A23" s="347" t="s">
        <v>134</v>
      </c>
      <c r="B23" s="348"/>
      <c r="C23" s="168"/>
      <c r="D23" s="167">
        <v>14456</v>
      </c>
      <c r="E23" s="166">
        <v>903609006</v>
      </c>
    </row>
    <row r="24" spans="1:5" ht="21.75" customHeight="1">
      <c r="A24" s="349" t="s">
        <v>133</v>
      </c>
      <c r="B24" s="350"/>
      <c r="C24" s="9"/>
      <c r="D24" s="165">
        <v>10027</v>
      </c>
      <c r="E24" s="164">
        <v>4974893</v>
      </c>
    </row>
    <row r="25" spans="1:5" ht="21.75" customHeight="1">
      <c r="A25" s="344" t="s">
        <v>132</v>
      </c>
      <c r="B25" s="163" t="s">
        <v>131</v>
      </c>
      <c r="C25" s="8"/>
      <c r="D25" s="162">
        <v>3405</v>
      </c>
      <c r="E25" s="161">
        <v>113219047</v>
      </c>
    </row>
    <row r="26" spans="1:5" ht="21.75" customHeight="1">
      <c r="A26" s="345"/>
      <c r="B26" s="160" t="s">
        <v>130</v>
      </c>
      <c r="C26" s="9"/>
      <c r="D26" s="159">
        <v>1224</v>
      </c>
      <c r="E26" s="158">
        <v>53119120</v>
      </c>
    </row>
    <row r="27" spans="1:5" ht="21.75" customHeight="1">
      <c r="A27" s="345"/>
      <c r="B27" s="160" t="s">
        <v>129</v>
      </c>
      <c r="C27" s="9"/>
      <c r="D27" s="159">
        <v>248</v>
      </c>
      <c r="E27" s="158">
        <v>348926</v>
      </c>
    </row>
    <row r="28" spans="1:5" ht="21.75" customHeight="1">
      <c r="A28" s="345"/>
      <c r="B28" s="160" t="s">
        <v>128</v>
      </c>
      <c r="C28" s="9"/>
      <c r="D28" s="159">
        <v>12179</v>
      </c>
      <c r="E28" s="158">
        <v>224318143</v>
      </c>
    </row>
    <row r="29" spans="1:8" s="7" customFormat="1" ht="21.75" customHeight="1" thickBot="1">
      <c r="A29" s="346"/>
      <c r="B29" s="157" t="s">
        <v>11</v>
      </c>
      <c r="C29" s="156" t="s">
        <v>47</v>
      </c>
      <c r="D29" s="155">
        <v>12610</v>
      </c>
      <c r="E29" s="154">
        <v>391005236</v>
      </c>
      <c r="H29" s="147"/>
    </row>
    <row r="30" spans="1:5" s="7" customFormat="1" ht="21.75" customHeight="1" thickTop="1">
      <c r="A30" s="338" t="s">
        <v>62</v>
      </c>
      <c r="B30" s="339"/>
      <c r="C30" s="153" t="s">
        <v>278</v>
      </c>
      <c r="D30" s="152">
        <v>14505</v>
      </c>
      <c r="E30" s="151">
        <v>4420333242</v>
      </c>
    </row>
    <row r="31" spans="1:5" ht="21.75" customHeight="1">
      <c r="A31" s="342" t="s">
        <v>4</v>
      </c>
      <c r="B31" s="343"/>
      <c r="C31" s="44"/>
      <c r="D31" s="67">
        <v>684</v>
      </c>
      <c r="E31" s="36">
        <v>28886329</v>
      </c>
    </row>
    <row r="32" spans="1:5" ht="21.75" customHeight="1">
      <c r="A32" s="282" t="s">
        <v>127</v>
      </c>
      <c r="B32" s="283"/>
      <c r="C32" s="44"/>
      <c r="D32" s="67">
        <v>12794</v>
      </c>
      <c r="E32" s="36">
        <v>468089390</v>
      </c>
    </row>
    <row r="33" spans="1:5" ht="21.75" customHeight="1">
      <c r="A33" s="287" t="s">
        <v>126</v>
      </c>
      <c r="B33" s="288"/>
      <c r="C33" s="44"/>
      <c r="D33" s="65">
        <v>14124</v>
      </c>
      <c r="E33" s="37">
        <v>45573800</v>
      </c>
    </row>
    <row r="34" spans="1:8" s="7" customFormat="1" ht="21.75" customHeight="1">
      <c r="A34" s="340" t="s">
        <v>279</v>
      </c>
      <c r="B34" s="341"/>
      <c r="C34" s="150" t="s">
        <v>278</v>
      </c>
      <c r="D34" s="149">
        <v>14322</v>
      </c>
      <c r="E34" s="148">
        <v>513663190</v>
      </c>
      <c r="H34" s="147"/>
    </row>
    <row r="35" spans="1:5" ht="21.75" customHeight="1">
      <c r="A35" s="282" t="s">
        <v>125</v>
      </c>
      <c r="B35" s="283"/>
      <c r="C35" s="9" t="s">
        <v>278</v>
      </c>
      <c r="D35" s="67">
        <v>14515</v>
      </c>
      <c r="E35" s="36">
        <v>3935556381</v>
      </c>
    </row>
    <row r="36" spans="1:5" ht="21.75" customHeight="1">
      <c r="A36" s="278" t="s">
        <v>124</v>
      </c>
      <c r="B36" s="279"/>
      <c r="C36" s="9"/>
      <c r="D36" s="64">
        <v>2007</v>
      </c>
      <c r="E36" s="14">
        <v>16971251</v>
      </c>
    </row>
    <row r="37" spans="1:8" ht="21.75" customHeight="1" thickBot="1">
      <c r="A37" s="284" t="s">
        <v>7</v>
      </c>
      <c r="B37" s="285"/>
      <c r="C37" s="10" t="s">
        <v>278</v>
      </c>
      <c r="D37" s="68">
        <v>14515</v>
      </c>
      <c r="E37" s="16">
        <v>3952527632</v>
      </c>
      <c r="H37" s="2"/>
    </row>
    <row r="38" spans="1:8" s="201" customFormat="1" ht="4.5" customHeight="1">
      <c r="A38" s="202"/>
      <c r="B38" s="202"/>
      <c r="C38" s="233"/>
      <c r="D38" s="204"/>
      <c r="E38" s="204"/>
      <c r="H38" s="232"/>
    </row>
    <row r="39" spans="1:5" ht="12" customHeight="1">
      <c r="A39" s="335" t="s">
        <v>280</v>
      </c>
      <c r="B39" s="336"/>
      <c r="C39" s="336"/>
      <c r="D39" s="336"/>
      <c r="E39" s="336"/>
    </row>
    <row r="40" spans="1:5" ht="12" customHeight="1">
      <c r="A40" s="337"/>
      <c r="B40" s="337"/>
      <c r="C40" s="337"/>
      <c r="D40" s="337"/>
      <c r="E40" s="337"/>
    </row>
    <row r="41" spans="1:5" ht="12" customHeight="1">
      <c r="A41" s="337"/>
      <c r="B41" s="337"/>
      <c r="C41" s="337"/>
      <c r="D41" s="337"/>
      <c r="E41" s="337"/>
    </row>
    <row r="42" spans="1:5" ht="15" customHeight="1">
      <c r="A42" s="3" t="s">
        <v>123</v>
      </c>
      <c r="B42" s="3"/>
      <c r="C42" s="3"/>
      <c r="D42" s="3"/>
      <c r="E42" s="3"/>
    </row>
    <row r="43" spans="1:5" ht="15" customHeight="1">
      <c r="A43" s="3"/>
      <c r="B43" s="3"/>
      <c r="C43" s="3"/>
      <c r="D43" s="3"/>
      <c r="E43" s="3"/>
    </row>
  </sheetData>
  <sheetProtection/>
  <mergeCells count="19">
    <mergeCell ref="A1:E1"/>
    <mergeCell ref="A6:A11"/>
    <mergeCell ref="A13:A17"/>
    <mergeCell ref="A18:A22"/>
    <mergeCell ref="C4:D4"/>
    <mergeCell ref="A4:B4"/>
    <mergeCell ref="A25:A29"/>
    <mergeCell ref="A23:B23"/>
    <mergeCell ref="A12:B12"/>
    <mergeCell ref="A24:B24"/>
    <mergeCell ref="A39:E41"/>
    <mergeCell ref="A30:B30"/>
    <mergeCell ref="A34:B34"/>
    <mergeCell ref="A33:B33"/>
    <mergeCell ref="A32:B32"/>
    <mergeCell ref="A31:B31"/>
    <mergeCell ref="A37:B37"/>
    <mergeCell ref="A36:B36"/>
    <mergeCell ref="A35:B35"/>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headerFooter alignWithMargins="0">
    <oddFooter>&amp;R東京国税局
相続税３
（Ｈ19）</oddFooter>
  </headerFooter>
</worksheet>
</file>

<file path=xl/worksheets/sheet9.xml><?xml version="1.0" encoding="utf-8"?>
<worksheet xmlns="http://schemas.openxmlformats.org/spreadsheetml/2006/main" xmlns:r="http://schemas.openxmlformats.org/officeDocument/2006/relationships">
  <dimension ref="A1:I57"/>
  <sheetViews>
    <sheetView zoomScalePageLayoutView="0" workbookViewId="0" topLeftCell="A1">
      <selection activeCell="B9" sqref="B9"/>
    </sheetView>
  </sheetViews>
  <sheetFormatPr defaultColWidth="5.87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57" t="s">
        <v>41</v>
      </c>
      <c r="B1" s="357"/>
      <c r="C1" s="357"/>
      <c r="D1" s="357"/>
      <c r="E1" s="357"/>
      <c r="F1" s="357"/>
      <c r="G1" s="357"/>
      <c r="H1" s="357"/>
      <c r="I1" s="357"/>
    </row>
    <row r="2" ht="11.25">
      <c r="A2" s="1" t="s">
        <v>42</v>
      </c>
    </row>
    <row r="3" spans="1:6" ht="11.25">
      <c r="A3" s="1" t="s">
        <v>0</v>
      </c>
      <c r="D3" s="1" t="s">
        <v>1</v>
      </c>
      <c r="F3" s="1" t="s">
        <v>2</v>
      </c>
    </row>
    <row r="4" spans="4:6" ht="11.25">
      <c r="D4" s="1" t="s">
        <v>27</v>
      </c>
      <c r="F4" s="1" t="s">
        <v>28</v>
      </c>
    </row>
    <row r="5" spans="1:7" ht="11.25">
      <c r="A5" s="1" t="s">
        <v>3</v>
      </c>
      <c r="D5" s="2">
        <v>18800</v>
      </c>
      <c r="E5" s="2"/>
      <c r="F5" s="2">
        <v>1534894327</v>
      </c>
      <c r="G5" s="2"/>
    </row>
    <row r="6" spans="1:7" ht="11.25">
      <c r="A6" s="1" t="s">
        <v>4</v>
      </c>
      <c r="D6" s="1">
        <v>105</v>
      </c>
      <c r="F6" s="2">
        <v>3371676</v>
      </c>
      <c r="G6" s="2"/>
    </row>
    <row r="7" spans="1:7" ht="11.25">
      <c r="A7" s="1" t="s">
        <v>5</v>
      </c>
      <c r="D7" s="2">
        <v>8515</v>
      </c>
      <c r="E7" s="2"/>
      <c r="F7" s="2">
        <v>163154427</v>
      </c>
      <c r="G7" s="2"/>
    </row>
    <row r="8" spans="1:7" ht="11.25">
      <c r="A8" s="1" t="s">
        <v>6</v>
      </c>
      <c r="D8" s="2">
        <v>1708</v>
      </c>
      <c r="E8" s="2"/>
      <c r="F8" s="2">
        <v>6930316</v>
      </c>
      <c r="G8" s="2"/>
    </row>
    <row r="9" spans="1:6" ht="11.25">
      <c r="A9" s="1" t="s">
        <v>7</v>
      </c>
      <c r="B9" s="1" t="s">
        <v>9</v>
      </c>
      <c r="D9" s="1" t="s">
        <v>43</v>
      </c>
      <c r="F9" s="1" t="s">
        <v>29</v>
      </c>
    </row>
    <row r="10" spans="1:7" ht="11.25">
      <c r="A10" s="1" t="s">
        <v>8</v>
      </c>
      <c r="B10" s="1" t="s">
        <v>10</v>
      </c>
      <c r="D10" s="2">
        <v>18476</v>
      </c>
      <c r="E10" s="2"/>
      <c r="F10" s="2">
        <v>205877290</v>
      </c>
      <c r="G10" s="2"/>
    </row>
    <row r="11" spans="2:7" ht="11.25">
      <c r="B11" s="1" t="s">
        <v>11</v>
      </c>
      <c r="D11" s="2">
        <v>1091</v>
      </c>
      <c r="E11" s="2"/>
      <c r="F11" s="2">
        <v>1477858</v>
      </c>
      <c r="G11" s="2"/>
    </row>
    <row r="12" spans="4:6" ht="11.25">
      <c r="D12" s="1" t="s">
        <v>30</v>
      </c>
      <c r="F12" s="1" t="s">
        <v>31</v>
      </c>
    </row>
    <row r="13" spans="4:7" ht="11.25">
      <c r="D13" s="1">
        <v>661</v>
      </c>
      <c r="F13" s="2">
        <v>457613</v>
      </c>
      <c r="G13" s="2"/>
    </row>
    <row r="14" spans="1:7" ht="11.25">
      <c r="A14" s="1" t="s">
        <v>12</v>
      </c>
      <c r="D14" s="2">
        <v>3205</v>
      </c>
      <c r="E14" s="2"/>
      <c r="F14" s="2">
        <v>54429453</v>
      </c>
      <c r="G14" s="2"/>
    </row>
    <row r="15" spans="1:7" ht="11.25">
      <c r="A15" s="1" t="s">
        <v>13</v>
      </c>
      <c r="D15" s="1">
        <v>236</v>
      </c>
      <c r="F15" s="2">
        <v>68086</v>
      </c>
      <c r="G15" s="2"/>
    </row>
    <row r="16" spans="1:7" ht="11.25">
      <c r="A16" s="1" t="s">
        <v>14</v>
      </c>
      <c r="D16" s="1">
        <v>294</v>
      </c>
      <c r="F16" s="2">
        <v>333580</v>
      </c>
      <c r="G16" s="2"/>
    </row>
    <row r="17" spans="1:7" ht="11.25">
      <c r="A17" s="1" t="s">
        <v>15</v>
      </c>
      <c r="D17" s="1">
        <v>675</v>
      </c>
      <c r="F17" s="2">
        <v>1503292</v>
      </c>
      <c r="G17" s="2"/>
    </row>
    <row r="18" spans="1:6" ht="11.25">
      <c r="A18" s="1" t="s">
        <v>16</v>
      </c>
      <c r="D18" s="1" t="s">
        <v>32</v>
      </c>
      <c r="F18" s="1" t="s">
        <v>32</v>
      </c>
    </row>
    <row r="19" spans="1:6" ht="11.25">
      <c r="A19" s="1" t="s">
        <v>17</v>
      </c>
      <c r="D19" s="1" t="s">
        <v>33</v>
      </c>
      <c r="F19" s="1" t="s">
        <v>34</v>
      </c>
    </row>
    <row r="20" spans="1:7" ht="11.25">
      <c r="A20" s="1" t="s">
        <v>18</v>
      </c>
      <c r="D20" s="1" t="s">
        <v>35</v>
      </c>
      <c r="F20" s="2">
        <v>150563119</v>
      </c>
      <c r="G20" s="2"/>
    </row>
    <row r="21" spans="1:7" ht="11.25">
      <c r="A21" s="1" t="s">
        <v>11</v>
      </c>
      <c r="D21" s="1">
        <v>18</v>
      </c>
      <c r="F21" s="2">
        <v>588768</v>
      </c>
      <c r="G21" s="2"/>
    </row>
    <row r="22" spans="1:7" ht="11.25">
      <c r="A22" s="1" t="s">
        <v>19</v>
      </c>
      <c r="D22" s="2">
        <v>16115</v>
      </c>
      <c r="E22" s="2"/>
      <c r="F22" s="2">
        <v>149974350</v>
      </c>
      <c r="G22" s="2"/>
    </row>
    <row r="23" spans="1:7" ht="11.25">
      <c r="A23" s="1" t="s">
        <v>20</v>
      </c>
      <c r="D23" s="1">
        <v>634</v>
      </c>
      <c r="F23" s="2">
        <v>11973658</v>
      </c>
      <c r="G23" s="2"/>
    </row>
    <row r="24" spans="1:6" ht="11.25">
      <c r="A24" s="1" t="s">
        <v>21</v>
      </c>
      <c r="D24" s="1" t="s">
        <v>36</v>
      </c>
      <c r="F24" s="1" t="s">
        <v>37</v>
      </c>
    </row>
    <row r="25" spans="1:7" ht="11.25">
      <c r="A25" s="1" t="s">
        <v>22</v>
      </c>
      <c r="D25" s="1">
        <v>21</v>
      </c>
      <c r="F25" s="2">
        <v>90995</v>
      </c>
      <c r="G25" s="2"/>
    </row>
    <row r="26" spans="1:6" ht="11.25">
      <c r="A26" s="1" t="s">
        <v>23</v>
      </c>
      <c r="D26" s="1" t="s">
        <v>32</v>
      </c>
      <c r="F26" s="1" t="s">
        <v>32</v>
      </c>
    </row>
    <row r="27" spans="1:7" ht="11.25">
      <c r="A27" s="1" t="s">
        <v>24</v>
      </c>
      <c r="D27" s="2">
        <v>6256</v>
      </c>
      <c r="E27" s="2"/>
      <c r="F27" s="2">
        <v>532890000</v>
      </c>
      <c r="G27" s="2"/>
    </row>
    <row r="28" ht="11.25">
      <c r="A28" s="1" t="s">
        <v>25</v>
      </c>
    </row>
    <row r="29" ht="11.25">
      <c r="A29" s="1" t="s">
        <v>26</v>
      </c>
    </row>
    <row r="55" ht="11.25">
      <c r="A55" s="1" t="s">
        <v>38</v>
      </c>
    </row>
    <row r="56" ht="11.25">
      <c r="A56" s="1" t="s">
        <v>39</v>
      </c>
    </row>
    <row r="57" ht="11.25">
      <c r="A57" s="1" t="s">
        <v>40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相続税</dc:subject>
  <dc:creator>国税庁　企画課</dc:creator>
  <cp:keywords/>
  <dc:description/>
  <cp:lastModifiedBy>国税庁</cp:lastModifiedBy>
  <cp:lastPrinted>2009-06-25T07:15:37Z</cp:lastPrinted>
  <dcterms:created xsi:type="dcterms:W3CDTF">2003-07-09T01:05:10Z</dcterms:created>
  <dcterms:modified xsi:type="dcterms:W3CDTF">2009-06-25T07:15:46Z</dcterms:modified>
  <cp:category/>
  <cp:version/>
  <cp:contentType/>
  <cp:contentStatus/>
</cp:coreProperties>
</file>