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46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<sst xmlns="http://schemas.openxmlformats.org/spreadsheetml/2006/main" count="280" uniqueCount="138">
  <si>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</si>
  <si>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</si>
  <si>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</si>
  <si>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</si>
  <si>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</si>
  <si>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</si>
  <si>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</si>
  <si>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</si>
  <si>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</si>
  <si>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</si>
  <si>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</si>
  <si>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</si>
  <si>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</si>
  <si>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</si>
  <si>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</si>
  <si>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</si>
  <si>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</si>
  <si>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</si>
  <si>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</si>
  <si>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</si>
  <si>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</si>
  <si>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</si>
  <si>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</si>
  <si>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</si>
  <si>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</si>
  <si>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</si>
  <si>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</si>
  <si>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</si>
  <si>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</si>
  <si>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</si>
  <si>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</si>
  <si>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</si>
  <si>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</si>
  <si>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</si>
  <si>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</si>
  <si>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</si>
  <si>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</si>
  <si>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</si>
  <si>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</si>
  <si>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</si>
  <si>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上場株式等の
譲渡所得等</t>
  </si>
  <si>
    <t>報酬料金等
所得</t>
  </si>
  <si>
    <t>非居住者等
所得</t>
  </si>
  <si>
    <t>千葉東</t>
  </si>
  <si>
    <t>千葉南</t>
  </si>
  <si>
    <t>千葉西</t>
  </si>
  <si>
    <t>銚子</t>
  </si>
  <si>
    <t>市川</t>
  </si>
  <si>
    <t>船橋</t>
  </si>
  <si>
    <t>館山</t>
  </si>
  <si>
    <t>木更津</t>
  </si>
  <si>
    <t>松戸</t>
  </si>
  <si>
    <t>佐原</t>
  </si>
  <si>
    <t>茂原</t>
  </si>
  <si>
    <t>成田</t>
  </si>
  <si>
    <t>東金</t>
  </si>
  <si>
    <t>柏</t>
  </si>
  <si>
    <t>千葉県計</t>
  </si>
  <si>
    <t>麹町</t>
  </si>
  <si>
    <t>神田</t>
  </si>
  <si>
    <t>日本橋</t>
  </si>
  <si>
    <t>京橋</t>
  </si>
  <si>
    <t>芝</t>
  </si>
  <si>
    <t>麻布</t>
  </si>
  <si>
    <t>品川</t>
  </si>
  <si>
    <t>四谷</t>
  </si>
  <si>
    <t>新宿</t>
  </si>
  <si>
    <t>小石川</t>
  </si>
  <si>
    <t>本郷</t>
  </si>
  <si>
    <t>東京上野</t>
  </si>
  <si>
    <t>浅草</t>
  </si>
  <si>
    <t>本所</t>
  </si>
  <si>
    <t>向島</t>
  </si>
  <si>
    <t>江東西</t>
  </si>
  <si>
    <t>江東東</t>
  </si>
  <si>
    <t>荏原</t>
  </si>
  <si>
    <t>目黒</t>
  </si>
  <si>
    <t>大森</t>
  </si>
  <si>
    <t>雪谷</t>
  </si>
  <si>
    <t>蒲田</t>
  </si>
  <si>
    <t>世田谷</t>
  </si>
  <si>
    <t>北沢</t>
  </si>
  <si>
    <t>玉川</t>
  </si>
  <si>
    <t>渋谷</t>
  </si>
  <si>
    <t>中野</t>
  </si>
  <si>
    <t>杉並</t>
  </si>
  <si>
    <t>荻窪</t>
  </si>
  <si>
    <t>豊島</t>
  </si>
  <si>
    <t>王子</t>
  </si>
  <si>
    <t>荒川</t>
  </si>
  <si>
    <t>板橋</t>
  </si>
  <si>
    <t>練馬東</t>
  </si>
  <si>
    <t>練馬西</t>
  </si>
  <si>
    <t>足立</t>
  </si>
  <si>
    <t>西新井</t>
  </si>
  <si>
    <t>葛飾</t>
  </si>
  <si>
    <t>江戸川北</t>
  </si>
  <si>
    <t>江戸川南</t>
  </si>
  <si>
    <t>都区内計</t>
  </si>
  <si>
    <t>八王子</t>
  </si>
  <si>
    <t>立川</t>
  </si>
  <si>
    <t>武蔵野</t>
  </si>
  <si>
    <t>青梅</t>
  </si>
  <si>
    <t>武蔵府中</t>
  </si>
  <si>
    <t>町田</t>
  </si>
  <si>
    <t>日野</t>
  </si>
  <si>
    <t>東村山</t>
  </si>
  <si>
    <t>多摩地区計</t>
  </si>
  <si>
    <t>東京都計</t>
  </si>
  <si>
    <t>鶴見</t>
  </si>
  <si>
    <t>横浜中</t>
  </si>
  <si>
    <t>保土ケ谷</t>
  </si>
  <si>
    <t>横浜南</t>
  </si>
  <si>
    <t>神奈川</t>
  </si>
  <si>
    <t>戸塚</t>
  </si>
  <si>
    <t>緑　</t>
  </si>
  <si>
    <t>川崎南</t>
  </si>
  <si>
    <t>川崎北</t>
  </si>
  <si>
    <t>川崎西</t>
  </si>
  <si>
    <t>横須賀</t>
  </si>
  <si>
    <t>平塚</t>
  </si>
  <si>
    <t>鎌倉</t>
  </si>
  <si>
    <t>藤沢</t>
  </si>
  <si>
    <t>小田原</t>
  </si>
  <si>
    <t>相模原</t>
  </si>
  <si>
    <t>厚木</t>
  </si>
  <si>
    <t>大和</t>
  </si>
  <si>
    <t>神奈川県計</t>
  </si>
  <si>
    <t>甲府</t>
  </si>
  <si>
    <t>山梨</t>
  </si>
  <si>
    <t>大月</t>
  </si>
  <si>
    <t>鰍沢</t>
  </si>
  <si>
    <t>山梨県計</t>
  </si>
  <si>
    <t>総　計</t>
  </si>
  <si>
    <t>（注）　この表は、「利子所得等の課税状況」、「配当所得の課税状況」、「上場株式等の譲渡所得等の課税状況」、「給与所得及び退職所得の課税状況」、</t>
  </si>
  <si>
    <t>　　　　「報酬・料金等所得の課税状況」及び「非居住者等所得の課税状況」を税務署別に示したものである。</t>
  </si>
  <si>
    <t>　調査時点：平成20年６月30日</t>
  </si>
  <si>
    <t>報酬・料金等
所得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</si>
</sst>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_ * #,##0;_ * \-#,##0;_ * &quot;-&quot;;_ @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55"/>
      </top>
      <bottom style="hair"/>
    </border>
    <border>
      <left style="thin"/>
      <right style="medium"/>
      <top style="hair"/>
      <bottom style="thin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>
        <color indexed="55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distributed" vertical="center" wrapText="1"/>
    </xf>
    <xf numFmtId="3" fontId="3" fillId="22" borderId="15" xfId="0" applyNumberFormat="1" applyFont="1" applyFill="1" applyBorder="1" applyAlignment="1">
      <alignment horizontal="right" vertical="center"/>
    </xf>
    <xf numFmtId="3" fontId="3" fillId="21" borderId="15" xfId="0" applyNumberFormat="1" applyFont="1" applyFill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/>
    </xf>
    <xf numFmtId="3" fontId="3" fillId="21" borderId="18" xfId="0" applyNumberFormat="1" applyFont="1" applyFill="1" applyBorder="1" applyAlignment="1">
      <alignment horizontal="right" vertical="center"/>
    </xf>
    <xf numFmtId="3" fontId="3" fillId="22" borderId="19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 wrapText="1" indent="1"/>
    </xf>
    <xf numFmtId="3" fontId="4" fillId="21" borderId="21" xfId="0" applyNumberFormat="1" applyFont="1" applyFill="1" applyBorder="1" applyAlignment="1">
      <alignment horizontal="right" vertical="center"/>
    </xf>
    <xf numFmtId="3" fontId="4" fillId="21" borderId="22" xfId="0" applyNumberFormat="1" applyFont="1" applyFill="1" applyBorder="1" applyAlignment="1">
      <alignment horizontal="right" vertical="center"/>
    </xf>
    <xf numFmtId="0" fontId="4" fillId="22" borderId="22" xfId="0" applyFont="1" applyFill="1" applyBorder="1" applyAlignment="1">
      <alignment horizontal="right" vertical="center"/>
    </xf>
    <xf numFmtId="0" fontId="4" fillId="22" borderId="21" xfId="0" applyFont="1" applyFill="1" applyBorder="1" applyAlignment="1">
      <alignment horizontal="right" vertical="center"/>
    </xf>
    <xf numFmtId="3" fontId="2" fillId="21" borderId="23" xfId="0" applyNumberFormat="1" applyFont="1" applyFill="1" applyBorder="1" applyAlignment="1">
      <alignment horizontal="right" vertical="center"/>
    </xf>
    <xf numFmtId="3" fontId="2" fillId="21" borderId="24" xfId="0" applyNumberFormat="1" applyFont="1" applyFill="1" applyBorder="1" applyAlignment="1">
      <alignment horizontal="right" vertical="center"/>
    </xf>
    <xf numFmtId="3" fontId="2" fillId="21" borderId="25" xfId="0" applyNumberFormat="1" applyFont="1" applyFill="1" applyBorder="1" applyAlignment="1">
      <alignment horizontal="right" vertical="center"/>
    </xf>
    <xf numFmtId="3" fontId="2" fillId="21" borderId="26" xfId="0" applyNumberFormat="1" applyFont="1" applyFill="1" applyBorder="1" applyAlignment="1">
      <alignment horizontal="right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right" vertical="center" wrapText="1"/>
    </xf>
    <xf numFmtId="38" fontId="2" fillId="22" borderId="28" xfId="48" applyFont="1" applyFill="1" applyBorder="1" applyAlignment="1">
      <alignment horizontal="right" vertical="center"/>
    </xf>
    <xf numFmtId="38" fontId="2" fillId="22" borderId="24" xfId="48" applyFont="1" applyFill="1" applyBorder="1" applyAlignment="1">
      <alignment horizontal="right" vertical="center"/>
    </xf>
    <xf numFmtId="38" fontId="2" fillId="22" borderId="29" xfId="48" applyFont="1" applyFill="1" applyBorder="1" applyAlignment="1">
      <alignment horizontal="right" vertical="center"/>
    </xf>
    <xf numFmtId="38" fontId="2" fillId="22" borderId="26" xfId="48" applyFont="1" applyFill="1" applyBorder="1" applyAlignment="1">
      <alignment horizontal="right" vertical="center"/>
    </xf>
    <xf numFmtId="0" fontId="2" fillId="6" borderId="30" xfId="0" applyFont="1" applyFill="1" applyBorder="1" applyAlignment="1">
      <alignment horizontal="distributed" vertical="center"/>
    </xf>
    <xf numFmtId="0" fontId="2" fillId="6" borderId="31" xfId="0" applyFont="1" applyFill="1" applyBorder="1" applyAlignment="1">
      <alignment horizontal="distributed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 wrapText="1"/>
    </xf>
    <xf numFmtId="0" fontId="2" fillId="24" borderId="30" xfId="0" applyFont="1" applyFill="1" applyBorder="1" applyAlignment="1">
      <alignment horizontal="distributed" vertical="center"/>
    </xf>
    <xf numFmtId="0" fontId="2" fillId="24" borderId="31" xfId="0" applyFont="1" applyFill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2" fillId="6" borderId="35" xfId="0" applyFont="1" applyFill="1" applyBorder="1" applyAlignment="1">
      <alignment horizontal="distributed" vertical="center"/>
    </xf>
    <xf numFmtId="38" fontId="2" fillId="22" borderId="36" xfId="48" applyFont="1" applyFill="1" applyBorder="1" applyAlignment="1">
      <alignment horizontal="right" vertical="center"/>
    </xf>
    <xf numFmtId="38" fontId="2" fillId="22" borderId="37" xfId="48" applyFont="1" applyFill="1" applyBorder="1" applyAlignment="1">
      <alignment horizontal="right" vertical="center"/>
    </xf>
    <xf numFmtId="0" fontId="3" fillId="6" borderId="38" xfId="0" applyFont="1" applyFill="1" applyBorder="1" applyAlignment="1">
      <alignment horizontal="distributed" vertical="center"/>
    </xf>
    <xf numFmtId="38" fontId="3" fillId="22" borderId="39" xfId="48" applyFont="1" applyFill="1" applyBorder="1" applyAlignment="1">
      <alignment horizontal="right" vertical="center"/>
    </xf>
    <xf numFmtId="38" fontId="3" fillId="22" borderId="40" xfId="48" applyFont="1" applyFill="1" applyBorder="1" applyAlignment="1">
      <alignment horizontal="right" vertical="center"/>
    </xf>
    <xf numFmtId="0" fontId="3" fillId="24" borderId="38" xfId="0" applyFont="1" applyFill="1" applyBorder="1" applyAlignment="1">
      <alignment horizontal="distributed" vertical="center"/>
    </xf>
    <xf numFmtId="3" fontId="2" fillId="0" borderId="41" xfId="0" applyNumberFormat="1" applyFont="1" applyBorder="1" applyAlignment="1">
      <alignment horizontal="right" vertical="center"/>
    </xf>
    <xf numFmtId="3" fontId="2" fillId="0" borderId="3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38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 indent="1"/>
    </xf>
    <xf numFmtId="3" fontId="4" fillId="21" borderId="43" xfId="0" applyNumberFormat="1" applyFont="1" applyFill="1" applyBorder="1" applyAlignment="1">
      <alignment horizontal="right" vertical="center"/>
    </xf>
    <xf numFmtId="3" fontId="2" fillId="21" borderId="44" xfId="0" applyNumberFormat="1" applyFont="1" applyFill="1" applyBorder="1" applyAlignment="1">
      <alignment horizontal="right" vertical="center"/>
    </xf>
    <xf numFmtId="3" fontId="2" fillId="21" borderId="45" xfId="0" applyNumberFormat="1" applyFont="1" applyFill="1" applyBorder="1" applyAlignment="1">
      <alignment horizontal="right" vertical="center"/>
    </xf>
    <xf numFmtId="3" fontId="2" fillId="0" borderId="46" xfId="0" applyNumberFormat="1" applyFont="1" applyBorder="1" applyAlignment="1">
      <alignment horizontal="right" vertical="center"/>
    </xf>
    <xf numFmtId="3" fontId="2" fillId="0" borderId="47" xfId="0" applyNumberFormat="1" applyFont="1" applyBorder="1" applyAlignment="1">
      <alignment horizontal="right" vertical="center"/>
    </xf>
    <xf numFmtId="3" fontId="3" fillId="21" borderId="48" xfId="0" applyNumberFormat="1" applyFont="1" applyFill="1" applyBorder="1" applyAlignment="1">
      <alignment horizontal="right" vertical="center"/>
    </xf>
    <xf numFmtId="0" fontId="2" fillId="24" borderId="35" xfId="0" applyFont="1" applyFill="1" applyBorder="1" applyAlignment="1">
      <alignment horizontal="distributed" vertical="center"/>
    </xf>
    <xf numFmtId="3" fontId="2" fillId="21" borderId="49" xfId="0" applyNumberFormat="1" applyFont="1" applyFill="1" applyBorder="1" applyAlignment="1">
      <alignment horizontal="right" vertical="center"/>
    </xf>
    <xf numFmtId="3" fontId="2" fillId="21" borderId="37" xfId="0" applyNumberFormat="1" applyFont="1" applyFill="1" applyBorder="1" applyAlignment="1">
      <alignment horizontal="right" vertical="center"/>
    </xf>
    <xf numFmtId="3" fontId="2" fillId="21" borderId="50" xfId="0" applyNumberFormat="1" applyFont="1" applyFill="1" applyBorder="1" applyAlignment="1">
      <alignment horizontal="right" vertical="center"/>
    </xf>
    <xf numFmtId="3" fontId="3" fillId="21" borderId="41" xfId="0" applyNumberFormat="1" applyFont="1" applyFill="1" applyBorder="1" applyAlignment="1">
      <alignment horizontal="right" vertical="center"/>
    </xf>
    <xf numFmtId="3" fontId="3" fillId="21" borderId="40" xfId="0" applyNumberFormat="1" applyFont="1" applyFill="1" applyBorder="1" applyAlignment="1">
      <alignment horizontal="right" vertical="center"/>
    </xf>
    <xf numFmtId="3" fontId="3" fillId="21" borderId="5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24" borderId="52" xfId="0" applyFont="1" applyFill="1" applyBorder="1" applyAlignment="1">
      <alignment horizontal="right" vertical="center" wrapText="1"/>
    </xf>
    <xf numFmtId="0" fontId="2" fillId="6" borderId="53" xfId="0" applyFont="1" applyFill="1" applyBorder="1" applyAlignment="1">
      <alignment horizontal="distributed" vertical="center"/>
    </xf>
    <xf numFmtId="0" fontId="2" fillId="6" borderId="54" xfId="0" applyFont="1" applyFill="1" applyBorder="1" applyAlignment="1">
      <alignment horizontal="distributed" vertical="center"/>
    </xf>
    <xf numFmtId="0" fontId="2" fillId="6" borderId="55" xfId="0" applyFont="1" applyFill="1" applyBorder="1" applyAlignment="1">
      <alignment horizontal="distributed" vertical="center"/>
    </xf>
    <xf numFmtId="0" fontId="3" fillId="6" borderId="56" xfId="0" applyFont="1" applyFill="1" applyBorder="1" applyAlignment="1">
      <alignment horizontal="distributed" vertical="center"/>
    </xf>
    <xf numFmtId="0" fontId="4" fillId="24" borderId="52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 wrapText="1" indent="1"/>
    </xf>
    <xf numFmtId="179" fontId="2" fillId="21" borderId="24" xfId="0" applyNumberFormat="1" applyFont="1" applyFill="1" applyBorder="1" applyAlignment="1">
      <alignment horizontal="right" vertical="center"/>
    </xf>
    <xf numFmtId="0" fontId="3" fillId="24" borderId="30" xfId="0" applyFont="1" applyFill="1" applyBorder="1" applyAlignment="1">
      <alignment horizontal="distributed" vertical="center"/>
    </xf>
    <xf numFmtId="3" fontId="3" fillId="21" borderId="23" xfId="0" applyNumberFormat="1" applyFont="1" applyFill="1" applyBorder="1" applyAlignment="1">
      <alignment horizontal="right" vertical="center"/>
    </xf>
    <xf numFmtId="3" fontId="3" fillId="21" borderId="24" xfId="0" applyNumberFormat="1" applyFont="1" applyFill="1" applyBorder="1" applyAlignment="1">
      <alignment horizontal="right" vertical="center"/>
    </xf>
    <xf numFmtId="3" fontId="3" fillId="21" borderId="44" xfId="0" applyNumberFormat="1" applyFont="1" applyFill="1" applyBorder="1" applyAlignment="1">
      <alignment horizontal="right" vertical="center"/>
    </xf>
    <xf numFmtId="0" fontId="3" fillId="6" borderId="31" xfId="0" applyFont="1" applyFill="1" applyBorder="1" applyAlignment="1">
      <alignment horizontal="distributed" vertical="center"/>
    </xf>
    <xf numFmtId="3" fontId="3" fillId="21" borderId="25" xfId="0" applyNumberFormat="1" applyFont="1" applyFill="1" applyBorder="1" applyAlignment="1">
      <alignment horizontal="right" vertical="center"/>
    </xf>
    <xf numFmtId="3" fontId="3" fillId="21" borderId="26" xfId="0" applyNumberFormat="1" applyFont="1" applyFill="1" applyBorder="1" applyAlignment="1">
      <alignment horizontal="right" vertical="center"/>
    </xf>
    <xf numFmtId="3" fontId="3" fillId="21" borderId="45" xfId="0" applyNumberFormat="1" applyFont="1" applyFill="1" applyBorder="1" applyAlignment="1">
      <alignment horizontal="right" vertical="center"/>
    </xf>
    <xf numFmtId="179" fontId="2" fillId="21" borderId="26" xfId="0" applyNumberFormat="1" applyFont="1" applyFill="1" applyBorder="1" applyAlignment="1">
      <alignment horizontal="right" vertical="center"/>
    </xf>
    <xf numFmtId="0" fontId="2" fillId="0" borderId="58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9" fontId="2" fillId="22" borderId="24" xfId="48" applyNumberFormat="1" applyFont="1" applyFill="1" applyBorder="1" applyAlignment="1">
      <alignment horizontal="right" vertical="center"/>
    </xf>
    <xf numFmtId="0" fontId="3" fillId="6" borderId="30" xfId="0" applyFont="1" applyFill="1" applyBorder="1" applyAlignment="1">
      <alignment horizontal="distributed" vertical="center"/>
    </xf>
    <xf numFmtId="38" fontId="3" fillId="22" borderId="28" xfId="48" applyFont="1" applyFill="1" applyBorder="1" applyAlignment="1">
      <alignment horizontal="right" vertical="center"/>
    </xf>
    <xf numFmtId="38" fontId="3" fillId="22" borderId="24" xfId="48" applyFont="1" applyFill="1" applyBorder="1" applyAlignment="1">
      <alignment horizontal="right" vertical="center"/>
    </xf>
    <xf numFmtId="179" fontId="2" fillId="22" borderId="26" xfId="48" applyNumberFormat="1" applyFont="1" applyFill="1" applyBorder="1" applyAlignment="1">
      <alignment horizontal="right" vertical="center"/>
    </xf>
    <xf numFmtId="0" fontId="3" fillId="0" borderId="58" xfId="0" applyFont="1" applyFill="1" applyBorder="1" applyAlignment="1">
      <alignment horizontal="distributed" vertical="center"/>
    </xf>
    <xf numFmtId="0" fontId="3" fillId="6" borderId="60" xfId="0" applyFont="1" applyFill="1" applyBorder="1" applyAlignment="1">
      <alignment horizontal="distributed" vertical="center"/>
    </xf>
    <xf numFmtId="0" fontId="2" fillId="24" borderId="53" xfId="0" applyFont="1" applyFill="1" applyBorder="1" applyAlignment="1">
      <alignment horizontal="distributed" vertical="center"/>
    </xf>
    <xf numFmtId="0" fontId="3" fillId="24" borderId="56" xfId="0" applyFont="1" applyFill="1" applyBorder="1" applyAlignment="1">
      <alignment horizontal="distributed" vertical="center"/>
    </xf>
    <xf numFmtId="0" fontId="3" fillId="24" borderId="53" xfId="0" applyFont="1" applyFill="1" applyBorder="1" applyAlignment="1">
      <alignment horizontal="distributed" vertical="center"/>
    </xf>
    <xf numFmtId="0" fontId="2" fillId="24" borderId="54" xfId="0" applyFont="1" applyFill="1" applyBorder="1" applyAlignment="1">
      <alignment horizontal="distributed" vertical="center"/>
    </xf>
    <xf numFmtId="0" fontId="2" fillId="0" borderId="56" xfId="0" applyFont="1" applyFill="1" applyBorder="1" applyAlignment="1">
      <alignment horizontal="distributed" vertical="center"/>
    </xf>
    <xf numFmtId="0" fontId="3" fillId="6" borderId="61" xfId="0" applyFont="1" applyFill="1" applyBorder="1" applyAlignment="1">
      <alignment horizontal="distributed" vertical="center"/>
    </xf>
    <xf numFmtId="0" fontId="2" fillId="6" borderId="61" xfId="0" applyFont="1" applyFill="1" applyBorder="1" applyAlignment="1">
      <alignment horizontal="distributed" vertical="center"/>
    </xf>
    <xf numFmtId="0" fontId="2" fillId="0" borderId="62" xfId="0" applyFont="1" applyFill="1" applyBorder="1" applyAlignment="1">
      <alignment horizontal="distributed" vertical="center"/>
    </xf>
    <xf numFmtId="0" fontId="3" fillId="0" borderId="56" xfId="0" applyFont="1" applyFill="1" applyBorder="1" applyAlignment="1">
      <alignment horizontal="distributed" vertical="center"/>
    </xf>
    <xf numFmtId="0" fontId="2" fillId="6" borderId="63" xfId="0" applyFont="1" applyFill="1" applyBorder="1" applyAlignment="1">
      <alignment horizontal="distributed" vertical="center"/>
    </xf>
    <xf numFmtId="0" fontId="2" fillId="6" borderId="64" xfId="0" applyFont="1" applyFill="1" applyBorder="1" applyAlignment="1">
      <alignment horizontal="distributed" vertical="center"/>
    </xf>
    <xf numFmtId="0" fontId="3" fillId="6" borderId="6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top"/>
    </xf>
    <xf numFmtId="0" fontId="2" fillId="6" borderId="65" xfId="0" applyFont="1" applyFill="1" applyBorder="1" applyAlignment="1">
      <alignment horizontal="distributed" vertical="center"/>
    </xf>
    <xf numFmtId="0" fontId="2" fillId="6" borderId="66" xfId="0" applyFont="1" applyFill="1" applyBorder="1" applyAlignment="1">
      <alignment horizontal="distributed" vertical="center"/>
    </xf>
    <xf numFmtId="0" fontId="2" fillId="6" borderId="67" xfId="0" applyFont="1" applyFill="1" applyBorder="1" applyAlignment="1">
      <alignment horizontal="distributed" vertical="center"/>
    </xf>
    <xf numFmtId="0" fontId="2" fillId="6" borderId="68" xfId="0" applyFont="1" applyFill="1" applyBorder="1" applyAlignment="1">
      <alignment horizontal="distributed" vertical="center"/>
    </xf>
    <xf numFmtId="0" fontId="2" fillId="0" borderId="41" xfId="0" applyFont="1" applyBorder="1" applyAlignment="1">
      <alignment horizontal="right" vertical="center"/>
    </xf>
    <xf numFmtId="0" fontId="3" fillId="0" borderId="69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57" xfId="0" applyFont="1" applyBorder="1" applyAlignment="1">
      <alignment horizontal="distributed" vertical="center" wrapText="1"/>
    </xf>
    <xf numFmtId="0" fontId="2" fillId="0" borderId="62" xfId="0" applyFont="1" applyBorder="1" applyAlignment="1">
      <alignment horizontal="distributed" vertical="center" wrapText="1"/>
    </xf>
    <xf numFmtId="0" fontId="2" fillId="0" borderId="70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72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78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showGridLines="0" tabSelected="1" zoomScalePageLayoutView="0" workbookViewId="0" topLeftCell="A1">
      <selection activeCell="A1" sqref="A1:J1"/>
    </sheetView>
  </sheetViews>
  <sheetFormatPr defaultColWidth="5.875" defaultRowHeight="13.5"/>
  <cols>
    <col min="1" max="1" width="10.125" style="4" customWidth="1"/>
    <col min="2" max="6" width="13.625" style="1" customWidth="1"/>
    <col min="7" max="7" width="14.375" style="1" customWidth="1"/>
    <col min="8" max="9" width="13.625" style="1" customWidth="1"/>
    <col min="10" max="10" width="10.125" style="21" customWidth="1"/>
    <col min="11" max="16384" width="5.875" style="1" customWidth="1"/>
  </cols>
  <sheetData>
    <row r="1" spans="1:10" ht="15">
      <c r="A1" s="131" t="s">
        <v>39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9" ht="12" thickBot="1">
      <c r="A3" s="4" t="s">
        <v>37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51" t="s">
        <v>27</v>
      </c>
      <c r="B4" s="27" t="s">
        <v>28</v>
      </c>
      <c r="C4" s="31" t="s">
        <v>25</v>
      </c>
      <c r="D4" s="23" t="s">
        <v>40</v>
      </c>
      <c r="E4" s="31" t="s">
        <v>26</v>
      </c>
      <c r="F4" s="31" t="s">
        <v>9</v>
      </c>
      <c r="G4" s="88" t="s">
        <v>137</v>
      </c>
      <c r="H4" s="32" t="s">
        <v>42</v>
      </c>
      <c r="I4" s="66" t="s">
        <v>0</v>
      </c>
      <c r="J4" s="87" t="s">
        <v>35</v>
      </c>
    </row>
    <row r="5" spans="1:10" ht="11.25" customHeight="1">
      <c r="A5" s="41"/>
      <c r="B5" s="33" t="s">
        <v>2</v>
      </c>
      <c r="C5" s="34" t="s">
        <v>2</v>
      </c>
      <c r="D5" s="34" t="s">
        <v>2</v>
      </c>
      <c r="E5" s="34" t="s">
        <v>2</v>
      </c>
      <c r="F5" s="34" t="s">
        <v>2</v>
      </c>
      <c r="G5" s="34" t="s">
        <v>2</v>
      </c>
      <c r="H5" s="34" t="s">
        <v>2</v>
      </c>
      <c r="I5" s="67" t="s">
        <v>2</v>
      </c>
      <c r="J5" s="86"/>
    </row>
    <row r="6" spans="1:10" ht="11.25" customHeight="1">
      <c r="A6" s="52" t="s">
        <v>43</v>
      </c>
      <c r="B6" s="37">
        <v>2360050</v>
      </c>
      <c r="C6" s="38">
        <v>2203586</v>
      </c>
      <c r="D6" s="38">
        <v>2259592</v>
      </c>
      <c r="E6" s="38">
        <v>55428227</v>
      </c>
      <c r="F6" s="38">
        <v>1499668</v>
      </c>
      <c r="G6" s="38">
        <v>8871398</v>
      </c>
      <c r="H6" s="38">
        <v>216909</v>
      </c>
      <c r="I6" s="68">
        <v>72839430</v>
      </c>
      <c r="J6" s="109" t="str">
        <f>IF(A6="","",A6)</f>
        <v>千葉東</v>
      </c>
    </row>
    <row r="7" spans="1:10" ht="11.25" customHeight="1">
      <c r="A7" s="52" t="s">
        <v>44</v>
      </c>
      <c r="B7" s="37">
        <v>378806</v>
      </c>
      <c r="C7" s="38">
        <v>605029</v>
      </c>
      <c r="D7" s="38">
        <v>145589</v>
      </c>
      <c r="E7" s="38">
        <v>16756457</v>
      </c>
      <c r="F7" s="38">
        <v>208837</v>
      </c>
      <c r="G7" s="38">
        <v>632964</v>
      </c>
      <c r="H7" s="38">
        <v>137248</v>
      </c>
      <c r="I7" s="68">
        <v>18864930</v>
      </c>
      <c r="J7" s="109" t="str">
        <f aca="true" t="shared" si="0" ref="J7:J70">IF(A7="","",A7)</f>
        <v>千葉南</v>
      </c>
    </row>
    <row r="8" spans="1:10" ht="11.25" customHeight="1">
      <c r="A8" s="52" t="s">
        <v>45</v>
      </c>
      <c r="B8" s="37">
        <v>829316</v>
      </c>
      <c r="C8" s="38">
        <v>3377208</v>
      </c>
      <c r="D8" s="38">
        <v>138705</v>
      </c>
      <c r="E8" s="38">
        <v>26831162</v>
      </c>
      <c r="F8" s="38">
        <v>472848</v>
      </c>
      <c r="G8" s="38">
        <v>1873197</v>
      </c>
      <c r="H8" s="38">
        <v>988666</v>
      </c>
      <c r="I8" s="68">
        <v>34511101</v>
      </c>
      <c r="J8" s="109" t="str">
        <f t="shared" si="0"/>
        <v>千葉西</v>
      </c>
    </row>
    <row r="9" spans="1:10" ht="11.25" customHeight="1">
      <c r="A9" s="52" t="s">
        <v>46</v>
      </c>
      <c r="B9" s="37">
        <v>235882</v>
      </c>
      <c r="C9" s="38">
        <v>320212</v>
      </c>
      <c r="D9" s="38">
        <v>162413</v>
      </c>
      <c r="E9" s="38">
        <v>6999579</v>
      </c>
      <c r="F9" s="38">
        <v>64329</v>
      </c>
      <c r="G9" s="38">
        <v>200282</v>
      </c>
      <c r="H9" s="38">
        <v>4324</v>
      </c>
      <c r="I9" s="68">
        <v>7987021</v>
      </c>
      <c r="J9" s="109" t="str">
        <f t="shared" si="0"/>
        <v>銚子</v>
      </c>
    </row>
    <row r="10" spans="1:10" ht="11.25" customHeight="1">
      <c r="A10" s="52" t="s">
        <v>47</v>
      </c>
      <c r="B10" s="37">
        <v>774775</v>
      </c>
      <c r="C10" s="38">
        <v>1358825</v>
      </c>
      <c r="D10" s="38">
        <v>330905</v>
      </c>
      <c r="E10" s="38">
        <v>23426336</v>
      </c>
      <c r="F10" s="38">
        <v>467076</v>
      </c>
      <c r="G10" s="38">
        <v>1227189</v>
      </c>
      <c r="H10" s="38">
        <v>249034</v>
      </c>
      <c r="I10" s="68">
        <v>27834141</v>
      </c>
      <c r="J10" s="109" t="str">
        <f t="shared" si="0"/>
        <v>市川</v>
      </c>
    </row>
    <row r="11" spans="1:10" ht="11.25" customHeight="1">
      <c r="A11" s="52"/>
      <c r="B11" s="37"/>
      <c r="C11" s="38"/>
      <c r="D11" s="38"/>
      <c r="E11" s="38"/>
      <c r="F11" s="38"/>
      <c r="G11" s="38"/>
      <c r="H11" s="38"/>
      <c r="I11" s="68"/>
      <c r="J11" s="109">
        <f t="shared" si="0"/>
      </c>
    </row>
    <row r="12" spans="1:10" ht="11.25" customHeight="1">
      <c r="A12" s="52" t="s">
        <v>48</v>
      </c>
      <c r="B12" s="37">
        <v>1000030</v>
      </c>
      <c r="C12" s="38">
        <v>793623</v>
      </c>
      <c r="D12" s="38">
        <v>1106051</v>
      </c>
      <c r="E12" s="38">
        <v>19310804</v>
      </c>
      <c r="F12" s="38">
        <v>447512</v>
      </c>
      <c r="G12" s="38">
        <v>1245531</v>
      </c>
      <c r="H12" s="38">
        <v>166632</v>
      </c>
      <c r="I12" s="68">
        <v>24070183</v>
      </c>
      <c r="J12" s="109" t="str">
        <f t="shared" si="0"/>
        <v>船橋</v>
      </c>
    </row>
    <row r="13" spans="1:10" ht="11.25" customHeight="1">
      <c r="A13" s="52" t="s">
        <v>49</v>
      </c>
      <c r="B13" s="37">
        <v>171953</v>
      </c>
      <c r="C13" s="38">
        <v>14735</v>
      </c>
      <c r="D13" s="38">
        <v>180681</v>
      </c>
      <c r="E13" s="38">
        <v>4826732</v>
      </c>
      <c r="F13" s="38">
        <v>63658</v>
      </c>
      <c r="G13" s="38">
        <v>198110</v>
      </c>
      <c r="H13" s="38">
        <v>4761</v>
      </c>
      <c r="I13" s="68">
        <v>5460630</v>
      </c>
      <c r="J13" s="109" t="str">
        <f t="shared" si="0"/>
        <v>館山</v>
      </c>
    </row>
    <row r="14" spans="1:10" s="5" customFormat="1" ht="11.25" customHeight="1">
      <c r="A14" s="52" t="s">
        <v>50</v>
      </c>
      <c r="B14" s="37">
        <v>353590</v>
      </c>
      <c r="C14" s="38">
        <v>867454</v>
      </c>
      <c r="D14" s="38">
        <v>160676</v>
      </c>
      <c r="E14" s="38">
        <v>14294256</v>
      </c>
      <c r="F14" s="38">
        <v>300489</v>
      </c>
      <c r="G14" s="38">
        <v>364559</v>
      </c>
      <c r="H14" s="38">
        <v>5899</v>
      </c>
      <c r="I14" s="68">
        <v>16346923</v>
      </c>
      <c r="J14" s="109" t="str">
        <f t="shared" si="0"/>
        <v>木更津</v>
      </c>
    </row>
    <row r="15" spans="1:10" ht="11.25" customHeight="1">
      <c r="A15" s="52" t="s">
        <v>51</v>
      </c>
      <c r="B15" s="37">
        <v>919927</v>
      </c>
      <c r="C15" s="38">
        <v>1023709</v>
      </c>
      <c r="D15" s="38">
        <v>744689</v>
      </c>
      <c r="E15" s="38">
        <v>20427680</v>
      </c>
      <c r="F15" s="38">
        <v>342495</v>
      </c>
      <c r="G15" s="38">
        <v>1169732</v>
      </c>
      <c r="H15" s="38">
        <v>212167</v>
      </c>
      <c r="I15" s="68">
        <v>24840399</v>
      </c>
      <c r="J15" s="109" t="str">
        <f t="shared" si="0"/>
        <v>松戸</v>
      </c>
    </row>
    <row r="16" spans="1:10" ht="11.25" customHeight="1">
      <c r="A16" s="52" t="s">
        <v>52</v>
      </c>
      <c r="B16" s="37">
        <v>140065</v>
      </c>
      <c r="C16" s="38">
        <v>139735</v>
      </c>
      <c r="D16" s="38">
        <v>51433</v>
      </c>
      <c r="E16" s="38">
        <v>3738191</v>
      </c>
      <c r="F16" s="38">
        <v>15993</v>
      </c>
      <c r="G16" s="38">
        <v>104032</v>
      </c>
      <c r="H16" s="38">
        <v>7603</v>
      </c>
      <c r="I16" s="68">
        <v>4197051</v>
      </c>
      <c r="J16" s="109" t="str">
        <f t="shared" si="0"/>
        <v>佐原</v>
      </c>
    </row>
    <row r="17" spans="1:10" ht="11.25" customHeight="1">
      <c r="A17" s="52"/>
      <c r="B17" s="37"/>
      <c r="C17" s="38"/>
      <c r="D17" s="38"/>
      <c r="E17" s="38"/>
      <c r="F17" s="38"/>
      <c r="G17" s="38"/>
      <c r="H17" s="38"/>
      <c r="I17" s="68"/>
      <c r="J17" s="109">
        <f t="shared" si="0"/>
      </c>
    </row>
    <row r="18" spans="1:10" ht="11.25" customHeight="1">
      <c r="A18" s="52" t="s">
        <v>53</v>
      </c>
      <c r="B18" s="37">
        <v>323999</v>
      </c>
      <c r="C18" s="38">
        <v>234281</v>
      </c>
      <c r="D18" s="38">
        <v>140073</v>
      </c>
      <c r="E18" s="38">
        <v>8047347</v>
      </c>
      <c r="F18" s="38">
        <v>109096</v>
      </c>
      <c r="G18" s="38">
        <v>330830</v>
      </c>
      <c r="H18" s="38">
        <v>120261</v>
      </c>
      <c r="I18" s="68">
        <v>9305885</v>
      </c>
      <c r="J18" s="109" t="str">
        <f t="shared" si="0"/>
        <v>茂原</v>
      </c>
    </row>
    <row r="19" spans="1:10" ht="11.25" customHeight="1">
      <c r="A19" s="52" t="s">
        <v>54</v>
      </c>
      <c r="B19" s="37">
        <v>579553</v>
      </c>
      <c r="C19" s="38">
        <v>524658</v>
      </c>
      <c r="D19" s="38">
        <v>375995</v>
      </c>
      <c r="E19" s="38">
        <v>25169625</v>
      </c>
      <c r="F19" s="38">
        <v>523871</v>
      </c>
      <c r="G19" s="38">
        <v>913162</v>
      </c>
      <c r="H19" s="38">
        <v>129376</v>
      </c>
      <c r="I19" s="68">
        <v>28216241</v>
      </c>
      <c r="J19" s="109" t="str">
        <f t="shared" si="0"/>
        <v>成田</v>
      </c>
    </row>
    <row r="20" spans="1:10" ht="11.25" customHeight="1">
      <c r="A20" s="52" t="s">
        <v>55</v>
      </c>
      <c r="B20" s="37">
        <v>165266</v>
      </c>
      <c r="C20" s="38">
        <v>105222</v>
      </c>
      <c r="D20" s="38">
        <v>49457</v>
      </c>
      <c r="E20" s="38">
        <v>6079598</v>
      </c>
      <c r="F20" s="38">
        <v>52370</v>
      </c>
      <c r="G20" s="38">
        <v>219487</v>
      </c>
      <c r="H20" s="38">
        <v>11232</v>
      </c>
      <c r="I20" s="68">
        <v>6682632</v>
      </c>
      <c r="J20" s="109" t="str">
        <f t="shared" si="0"/>
        <v>東金</v>
      </c>
    </row>
    <row r="21" spans="1:10" ht="11.25" customHeight="1">
      <c r="A21" s="52" t="s">
        <v>56</v>
      </c>
      <c r="B21" s="37">
        <v>885470</v>
      </c>
      <c r="C21" s="38">
        <v>801466</v>
      </c>
      <c r="D21" s="38">
        <v>1453577</v>
      </c>
      <c r="E21" s="38">
        <v>20975305</v>
      </c>
      <c r="F21" s="38">
        <v>299707</v>
      </c>
      <c r="G21" s="38">
        <v>1285165</v>
      </c>
      <c r="H21" s="38">
        <v>375943</v>
      </c>
      <c r="I21" s="68">
        <v>26076633</v>
      </c>
      <c r="J21" s="109" t="str">
        <f t="shared" si="0"/>
        <v>柏</v>
      </c>
    </row>
    <row r="22" spans="1:10" ht="11.25" customHeight="1">
      <c r="A22" s="61" t="s">
        <v>57</v>
      </c>
      <c r="B22" s="77">
        <v>9118683</v>
      </c>
      <c r="C22" s="78">
        <v>12369745</v>
      </c>
      <c r="D22" s="78">
        <v>7299836</v>
      </c>
      <c r="E22" s="78">
        <v>252311299</v>
      </c>
      <c r="F22" s="78">
        <v>4867948</v>
      </c>
      <c r="G22" s="78">
        <v>18635635</v>
      </c>
      <c r="H22" s="78">
        <v>2630055</v>
      </c>
      <c r="I22" s="79">
        <v>307233201</v>
      </c>
      <c r="J22" s="110" t="str">
        <f t="shared" si="0"/>
        <v>千葉県計</v>
      </c>
    </row>
    <row r="23" spans="1:10" ht="11.25" customHeight="1">
      <c r="A23" s="65"/>
      <c r="B23" s="62"/>
      <c r="C23" s="63"/>
      <c r="D23" s="63"/>
      <c r="E23" s="63"/>
      <c r="F23" s="63"/>
      <c r="G23" s="63"/>
      <c r="H23" s="63"/>
      <c r="I23" s="70"/>
      <c r="J23" s="113"/>
    </row>
    <row r="24" spans="1:10" s="5" customFormat="1" ht="11.25" customHeight="1">
      <c r="A24" s="52" t="s">
        <v>58</v>
      </c>
      <c r="B24" s="37">
        <v>111715003</v>
      </c>
      <c r="C24" s="38">
        <v>788728924</v>
      </c>
      <c r="D24" s="38">
        <v>16474859</v>
      </c>
      <c r="E24" s="38">
        <v>640706777</v>
      </c>
      <c r="F24" s="38">
        <v>24612826</v>
      </c>
      <c r="G24" s="38">
        <v>328404756</v>
      </c>
      <c r="H24" s="38">
        <v>70009779</v>
      </c>
      <c r="I24" s="68">
        <v>1980652925</v>
      </c>
      <c r="J24" s="109" t="str">
        <f t="shared" si="0"/>
        <v>麹町</v>
      </c>
    </row>
    <row r="25" spans="1:10" ht="11.25" customHeight="1">
      <c r="A25" s="52" t="s">
        <v>59</v>
      </c>
      <c r="B25" s="37">
        <v>3294533</v>
      </c>
      <c r="C25" s="38">
        <v>51946208</v>
      </c>
      <c r="D25" s="38">
        <v>1214923</v>
      </c>
      <c r="E25" s="38">
        <v>131524662</v>
      </c>
      <c r="F25" s="38">
        <v>2529560</v>
      </c>
      <c r="G25" s="38">
        <v>48279978</v>
      </c>
      <c r="H25" s="38">
        <v>7998689</v>
      </c>
      <c r="I25" s="68">
        <v>246788554</v>
      </c>
      <c r="J25" s="109" t="str">
        <f t="shared" si="0"/>
        <v>神田</v>
      </c>
    </row>
    <row r="26" spans="1:10" ht="11.25" customHeight="1">
      <c r="A26" s="52" t="s">
        <v>60</v>
      </c>
      <c r="B26" s="37">
        <v>121526198</v>
      </c>
      <c r="C26" s="38">
        <v>170600849</v>
      </c>
      <c r="D26" s="38">
        <v>12869323</v>
      </c>
      <c r="E26" s="38">
        <v>178356088</v>
      </c>
      <c r="F26" s="38">
        <v>14506892</v>
      </c>
      <c r="G26" s="38">
        <v>22374778</v>
      </c>
      <c r="H26" s="38">
        <v>13258612</v>
      </c>
      <c r="I26" s="68">
        <v>533492740</v>
      </c>
      <c r="J26" s="109" t="str">
        <f t="shared" si="0"/>
        <v>日本橋</v>
      </c>
    </row>
    <row r="27" spans="1:11" s="5" customFormat="1" ht="11.25" customHeight="1">
      <c r="A27" s="52" t="s">
        <v>61</v>
      </c>
      <c r="B27" s="37">
        <v>24938539</v>
      </c>
      <c r="C27" s="38">
        <v>59719476</v>
      </c>
      <c r="D27" s="38">
        <v>5692136</v>
      </c>
      <c r="E27" s="38">
        <v>199397620</v>
      </c>
      <c r="F27" s="38">
        <v>3493133</v>
      </c>
      <c r="G27" s="38">
        <v>21170214</v>
      </c>
      <c r="H27" s="38">
        <v>16886899</v>
      </c>
      <c r="I27" s="68">
        <v>331298016</v>
      </c>
      <c r="J27" s="109" t="str">
        <f t="shared" si="0"/>
        <v>京橋</v>
      </c>
      <c r="K27" s="20"/>
    </row>
    <row r="28" spans="1:10" ht="11.25" customHeight="1">
      <c r="A28" s="52" t="s">
        <v>62</v>
      </c>
      <c r="B28" s="37">
        <v>13081950</v>
      </c>
      <c r="C28" s="38">
        <v>210529754</v>
      </c>
      <c r="D28" s="38">
        <v>5009107</v>
      </c>
      <c r="E28" s="38">
        <v>510115034</v>
      </c>
      <c r="F28" s="38">
        <v>22406436</v>
      </c>
      <c r="G28" s="38">
        <v>62405311</v>
      </c>
      <c r="H28" s="38">
        <v>69957149</v>
      </c>
      <c r="I28" s="68">
        <v>893504741</v>
      </c>
      <c r="J28" s="109" t="str">
        <f t="shared" si="0"/>
        <v>芝</v>
      </c>
    </row>
    <row r="29" spans="1:10" ht="11.25" customHeight="1">
      <c r="A29" s="52"/>
      <c r="B29" s="37"/>
      <c r="C29" s="38"/>
      <c r="D29" s="38"/>
      <c r="E29" s="38"/>
      <c r="F29" s="38"/>
      <c r="G29" s="38"/>
      <c r="H29" s="38"/>
      <c r="I29" s="68"/>
      <c r="J29" s="109">
        <f t="shared" si="0"/>
      </c>
    </row>
    <row r="30" spans="1:10" ht="11.25" customHeight="1">
      <c r="A30" s="52" t="s">
        <v>63</v>
      </c>
      <c r="B30" s="37">
        <v>12047439</v>
      </c>
      <c r="C30" s="38">
        <v>183552925</v>
      </c>
      <c r="D30" s="38">
        <v>7875805</v>
      </c>
      <c r="E30" s="38">
        <v>189517761</v>
      </c>
      <c r="F30" s="38">
        <v>9039370</v>
      </c>
      <c r="G30" s="38">
        <v>34061135</v>
      </c>
      <c r="H30" s="38">
        <v>30866858</v>
      </c>
      <c r="I30" s="68">
        <v>466961293</v>
      </c>
      <c r="J30" s="109" t="str">
        <f t="shared" si="0"/>
        <v>麻布</v>
      </c>
    </row>
    <row r="31" spans="1:10" ht="11.25" customHeight="1">
      <c r="A31" s="52" t="s">
        <v>64</v>
      </c>
      <c r="B31" s="37">
        <v>2106541</v>
      </c>
      <c r="C31" s="38">
        <v>43974555</v>
      </c>
      <c r="D31" s="38">
        <v>714805</v>
      </c>
      <c r="E31" s="38">
        <v>111864937</v>
      </c>
      <c r="F31" s="38">
        <v>4199183</v>
      </c>
      <c r="G31" s="38">
        <v>7151204</v>
      </c>
      <c r="H31" s="38">
        <v>9168299</v>
      </c>
      <c r="I31" s="68">
        <v>179179525</v>
      </c>
      <c r="J31" s="109" t="str">
        <f t="shared" si="0"/>
        <v>品川</v>
      </c>
    </row>
    <row r="32" spans="1:10" ht="11.25" customHeight="1">
      <c r="A32" s="52" t="s">
        <v>65</v>
      </c>
      <c r="B32" s="37">
        <v>1538257</v>
      </c>
      <c r="C32" s="38">
        <v>13677594</v>
      </c>
      <c r="D32" s="38">
        <v>834387</v>
      </c>
      <c r="E32" s="38">
        <v>81978180</v>
      </c>
      <c r="F32" s="38">
        <v>1537789</v>
      </c>
      <c r="G32" s="38">
        <v>11808997</v>
      </c>
      <c r="H32" s="38">
        <v>6285587</v>
      </c>
      <c r="I32" s="68">
        <v>117660790</v>
      </c>
      <c r="J32" s="109" t="str">
        <f t="shared" si="0"/>
        <v>四谷</v>
      </c>
    </row>
    <row r="33" spans="1:10" ht="11.25" customHeight="1">
      <c r="A33" s="52" t="s">
        <v>66</v>
      </c>
      <c r="B33" s="37">
        <v>5494989</v>
      </c>
      <c r="C33" s="38">
        <v>41885477</v>
      </c>
      <c r="D33" s="38">
        <v>2768029</v>
      </c>
      <c r="E33" s="38">
        <v>193297045</v>
      </c>
      <c r="F33" s="38">
        <v>4256094</v>
      </c>
      <c r="G33" s="38">
        <v>17160637</v>
      </c>
      <c r="H33" s="38">
        <v>10437834</v>
      </c>
      <c r="I33" s="68">
        <v>275300105</v>
      </c>
      <c r="J33" s="109" t="str">
        <f t="shared" si="0"/>
        <v>新宿</v>
      </c>
    </row>
    <row r="34" spans="1:10" ht="11.25" customHeight="1">
      <c r="A34" s="52" t="s">
        <v>67</v>
      </c>
      <c r="B34" s="37">
        <v>544580</v>
      </c>
      <c r="C34" s="38">
        <v>3668575</v>
      </c>
      <c r="D34" s="38">
        <v>22715</v>
      </c>
      <c r="E34" s="38">
        <v>36007953</v>
      </c>
      <c r="F34" s="38">
        <v>632031</v>
      </c>
      <c r="G34" s="38">
        <v>5447938</v>
      </c>
      <c r="H34" s="38">
        <v>1753620</v>
      </c>
      <c r="I34" s="68">
        <v>48077413</v>
      </c>
      <c r="J34" s="109" t="str">
        <f t="shared" si="0"/>
        <v>小石川</v>
      </c>
    </row>
    <row r="35" spans="1:10" ht="11.25" customHeight="1">
      <c r="A35" s="52"/>
      <c r="B35" s="37"/>
      <c r="C35" s="38"/>
      <c r="D35" s="38"/>
      <c r="E35" s="38"/>
      <c r="F35" s="38"/>
      <c r="G35" s="38"/>
      <c r="H35" s="38"/>
      <c r="I35" s="68"/>
      <c r="J35" s="109">
        <f t="shared" si="0"/>
      </c>
    </row>
    <row r="36" spans="1:10" ht="11.25" customHeight="1">
      <c r="A36" s="52" t="s">
        <v>68</v>
      </c>
      <c r="B36" s="37">
        <v>325360</v>
      </c>
      <c r="C36" s="38">
        <v>4556699</v>
      </c>
      <c r="D36" s="38">
        <v>131588</v>
      </c>
      <c r="E36" s="38">
        <v>35071184</v>
      </c>
      <c r="F36" s="38">
        <v>938985</v>
      </c>
      <c r="G36" s="38">
        <v>3703050</v>
      </c>
      <c r="H36" s="38">
        <v>622963</v>
      </c>
      <c r="I36" s="68">
        <v>45349830</v>
      </c>
      <c r="J36" s="109" t="str">
        <f t="shared" si="0"/>
        <v>本郷</v>
      </c>
    </row>
    <row r="37" spans="1:10" ht="11.25" customHeight="1">
      <c r="A37" s="52" t="s">
        <v>69</v>
      </c>
      <c r="B37" s="37">
        <v>1219975</v>
      </c>
      <c r="C37" s="38">
        <v>8929706</v>
      </c>
      <c r="D37" s="38">
        <v>1130029</v>
      </c>
      <c r="E37" s="38">
        <v>39687125</v>
      </c>
      <c r="F37" s="38">
        <v>895884</v>
      </c>
      <c r="G37" s="38">
        <v>2609272</v>
      </c>
      <c r="H37" s="38">
        <v>625927</v>
      </c>
      <c r="I37" s="68">
        <v>55097918</v>
      </c>
      <c r="J37" s="109" t="str">
        <f t="shared" si="0"/>
        <v>東京上野</v>
      </c>
    </row>
    <row r="38" spans="1:10" ht="11.25" customHeight="1">
      <c r="A38" s="52" t="s">
        <v>70</v>
      </c>
      <c r="B38" s="37">
        <v>426810</v>
      </c>
      <c r="C38" s="38">
        <v>3244424</v>
      </c>
      <c r="D38" s="38">
        <v>118083</v>
      </c>
      <c r="E38" s="38">
        <v>25497702</v>
      </c>
      <c r="F38" s="38">
        <v>426360</v>
      </c>
      <c r="G38" s="38">
        <v>1702600</v>
      </c>
      <c r="H38" s="38">
        <v>260457</v>
      </c>
      <c r="I38" s="68">
        <v>31676435</v>
      </c>
      <c r="J38" s="109" t="str">
        <f t="shared" si="0"/>
        <v>浅草</v>
      </c>
    </row>
    <row r="39" spans="1:10" ht="11.25" customHeight="1">
      <c r="A39" s="52" t="s">
        <v>71</v>
      </c>
      <c r="B39" s="37">
        <v>1083508</v>
      </c>
      <c r="C39" s="38">
        <v>3119916</v>
      </c>
      <c r="D39" s="38">
        <v>230593</v>
      </c>
      <c r="E39" s="38">
        <v>32395674</v>
      </c>
      <c r="F39" s="38">
        <v>645984</v>
      </c>
      <c r="G39" s="38">
        <v>4000847</v>
      </c>
      <c r="H39" s="38">
        <v>501393</v>
      </c>
      <c r="I39" s="68">
        <v>41977915</v>
      </c>
      <c r="J39" s="109" t="str">
        <f t="shared" si="0"/>
        <v>本所</v>
      </c>
    </row>
    <row r="40" spans="1:10" ht="11.25" customHeight="1">
      <c r="A40" s="52" t="s">
        <v>72</v>
      </c>
      <c r="B40" s="37">
        <v>115942</v>
      </c>
      <c r="C40" s="38">
        <v>1051625</v>
      </c>
      <c r="D40" s="89">
        <v>34</v>
      </c>
      <c r="E40" s="38">
        <v>7020074</v>
      </c>
      <c r="F40" s="38">
        <v>85092</v>
      </c>
      <c r="G40" s="38">
        <v>380700</v>
      </c>
      <c r="H40" s="38">
        <v>63587</v>
      </c>
      <c r="I40" s="68">
        <v>8717057</v>
      </c>
      <c r="J40" s="109" t="str">
        <f t="shared" si="0"/>
        <v>向島</v>
      </c>
    </row>
    <row r="41" spans="1:10" ht="11.25" customHeight="1">
      <c r="A41" s="52"/>
      <c r="B41" s="37"/>
      <c r="C41" s="38"/>
      <c r="D41" s="38"/>
      <c r="E41" s="38"/>
      <c r="F41" s="38"/>
      <c r="G41" s="38"/>
      <c r="H41" s="38"/>
      <c r="I41" s="68"/>
      <c r="J41" s="109">
        <f t="shared" si="0"/>
      </c>
    </row>
    <row r="42" spans="1:10" ht="11.25" customHeight="1">
      <c r="A42" s="52" t="s">
        <v>73</v>
      </c>
      <c r="B42" s="37">
        <v>351630</v>
      </c>
      <c r="C42" s="38">
        <v>12921183</v>
      </c>
      <c r="D42" s="38">
        <v>544723</v>
      </c>
      <c r="E42" s="38">
        <v>58143400</v>
      </c>
      <c r="F42" s="38">
        <v>1035820</v>
      </c>
      <c r="G42" s="38">
        <v>3531726</v>
      </c>
      <c r="H42" s="38">
        <v>2333151</v>
      </c>
      <c r="I42" s="68">
        <v>78861633</v>
      </c>
      <c r="J42" s="109" t="str">
        <f t="shared" si="0"/>
        <v>江東西</v>
      </c>
    </row>
    <row r="43" spans="1:10" ht="11.25" customHeight="1">
      <c r="A43" s="52" t="s">
        <v>74</v>
      </c>
      <c r="B43" s="37">
        <v>462794</v>
      </c>
      <c r="C43" s="38">
        <v>5904887</v>
      </c>
      <c r="D43" s="38">
        <v>174824</v>
      </c>
      <c r="E43" s="38">
        <v>22922476</v>
      </c>
      <c r="F43" s="38">
        <v>708331</v>
      </c>
      <c r="G43" s="38">
        <v>1579090</v>
      </c>
      <c r="H43" s="38">
        <v>35027939</v>
      </c>
      <c r="I43" s="68">
        <v>66780340</v>
      </c>
      <c r="J43" s="109" t="str">
        <f t="shared" si="0"/>
        <v>江東東</v>
      </c>
    </row>
    <row r="44" spans="1:10" ht="11.25" customHeight="1">
      <c r="A44" s="52" t="s">
        <v>75</v>
      </c>
      <c r="B44" s="37">
        <v>233598</v>
      </c>
      <c r="C44" s="38">
        <v>1530748</v>
      </c>
      <c r="D44" s="38">
        <v>4384</v>
      </c>
      <c r="E44" s="38">
        <v>11590370</v>
      </c>
      <c r="F44" s="38">
        <v>285259</v>
      </c>
      <c r="G44" s="38">
        <v>468152</v>
      </c>
      <c r="H44" s="38">
        <v>110956</v>
      </c>
      <c r="I44" s="68">
        <v>14223467</v>
      </c>
      <c r="J44" s="109" t="str">
        <f t="shared" si="0"/>
        <v>荏原</v>
      </c>
    </row>
    <row r="45" spans="1:10" ht="11.25" customHeight="1">
      <c r="A45" s="52" t="s">
        <v>76</v>
      </c>
      <c r="B45" s="37">
        <v>858442</v>
      </c>
      <c r="C45" s="38">
        <v>4073185</v>
      </c>
      <c r="D45" s="38">
        <v>1039054</v>
      </c>
      <c r="E45" s="38">
        <v>44594524</v>
      </c>
      <c r="F45" s="38">
        <v>747389</v>
      </c>
      <c r="G45" s="38">
        <v>7660831</v>
      </c>
      <c r="H45" s="38">
        <v>3320411</v>
      </c>
      <c r="I45" s="68">
        <v>62293836</v>
      </c>
      <c r="J45" s="109" t="str">
        <f t="shared" si="0"/>
        <v>目黒</v>
      </c>
    </row>
    <row r="46" spans="1:10" ht="11.25" customHeight="1">
      <c r="A46" s="52" t="s">
        <v>77</v>
      </c>
      <c r="B46" s="37">
        <v>605541</v>
      </c>
      <c r="C46" s="38">
        <v>3512016</v>
      </c>
      <c r="D46" s="38">
        <v>476781</v>
      </c>
      <c r="E46" s="38">
        <v>29482097</v>
      </c>
      <c r="F46" s="38">
        <v>703003</v>
      </c>
      <c r="G46" s="38">
        <v>1425711</v>
      </c>
      <c r="H46" s="38">
        <v>925482</v>
      </c>
      <c r="I46" s="68">
        <v>37130630</v>
      </c>
      <c r="J46" s="109" t="str">
        <f t="shared" si="0"/>
        <v>大森</v>
      </c>
    </row>
    <row r="47" spans="1:10" ht="11.25" customHeight="1">
      <c r="A47" s="52"/>
      <c r="B47" s="37"/>
      <c r="C47" s="38"/>
      <c r="D47" s="38"/>
      <c r="E47" s="38"/>
      <c r="F47" s="38"/>
      <c r="G47" s="38"/>
      <c r="H47" s="38"/>
      <c r="I47" s="68"/>
      <c r="J47" s="109">
        <f t="shared" si="0"/>
      </c>
    </row>
    <row r="48" spans="1:10" ht="11.25" customHeight="1">
      <c r="A48" s="52" t="s">
        <v>78</v>
      </c>
      <c r="B48" s="37">
        <v>359253</v>
      </c>
      <c r="C48" s="38">
        <v>867145</v>
      </c>
      <c r="D48" s="38">
        <v>78604</v>
      </c>
      <c r="E48" s="38">
        <v>11515650</v>
      </c>
      <c r="F48" s="38">
        <v>144610</v>
      </c>
      <c r="G48" s="38">
        <v>1427223</v>
      </c>
      <c r="H48" s="38">
        <v>238573</v>
      </c>
      <c r="I48" s="68">
        <v>14631058</v>
      </c>
      <c r="J48" s="109" t="str">
        <f t="shared" si="0"/>
        <v>雪谷</v>
      </c>
    </row>
    <row r="49" spans="1:10" ht="11.25" customHeight="1">
      <c r="A49" s="52" t="s">
        <v>79</v>
      </c>
      <c r="B49" s="37">
        <v>620651</v>
      </c>
      <c r="C49" s="38">
        <v>6604261</v>
      </c>
      <c r="D49" s="38">
        <v>537819</v>
      </c>
      <c r="E49" s="38">
        <v>56293833</v>
      </c>
      <c r="F49" s="38">
        <v>761905</v>
      </c>
      <c r="G49" s="38">
        <v>2545464</v>
      </c>
      <c r="H49" s="38">
        <v>4367051</v>
      </c>
      <c r="I49" s="68">
        <v>71730985</v>
      </c>
      <c r="J49" s="109" t="str">
        <f t="shared" si="0"/>
        <v>蒲田</v>
      </c>
    </row>
    <row r="50" spans="1:10" ht="11.25" customHeight="1">
      <c r="A50" s="52" t="s">
        <v>80</v>
      </c>
      <c r="B50" s="37">
        <v>688164</v>
      </c>
      <c r="C50" s="38">
        <v>938513</v>
      </c>
      <c r="D50" s="38">
        <v>508629</v>
      </c>
      <c r="E50" s="38">
        <v>22618262</v>
      </c>
      <c r="F50" s="38">
        <v>388187</v>
      </c>
      <c r="G50" s="38">
        <v>2085273</v>
      </c>
      <c r="H50" s="38">
        <v>849163</v>
      </c>
      <c r="I50" s="68">
        <v>28076191</v>
      </c>
      <c r="J50" s="109" t="str">
        <f t="shared" si="0"/>
        <v>世田谷</v>
      </c>
    </row>
    <row r="51" spans="1:10" ht="11.25" customHeight="1">
      <c r="A51" s="52" t="s">
        <v>81</v>
      </c>
      <c r="B51" s="37">
        <v>523480</v>
      </c>
      <c r="C51" s="38">
        <v>515532</v>
      </c>
      <c r="D51" s="38">
        <v>257700</v>
      </c>
      <c r="E51" s="38">
        <v>15157573</v>
      </c>
      <c r="F51" s="38">
        <v>226088</v>
      </c>
      <c r="G51" s="38">
        <v>1495478</v>
      </c>
      <c r="H51" s="38">
        <v>90861</v>
      </c>
      <c r="I51" s="68">
        <v>18266714</v>
      </c>
      <c r="J51" s="109" t="str">
        <f t="shared" si="0"/>
        <v>北沢</v>
      </c>
    </row>
    <row r="52" spans="1:10" ht="11.25" customHeight="1">
      <c r="A52" s="52" t="s">
        <v>82</v>
      </c>
      <c r="B52" s="37">
        <v>396205</v>
      </c>
      <c r="C52" s="38">
        <v>2105129</v>
      </c>
      <c r="D52" s="38">
        <v>408183</v>
      </c>
      <c r="E52" s="38">
        <v>22263017</v>
      </c>
      <c r="F52" s="38">
        <v>302621</v>
      </c>
      <c r="G52" s="38">
        <v>1614483</v>
      </c>
      <c r="H52" s="38">
        <v>627769</v>
      </c>
      <c r="I52" s="68">
        <v>27717406</v>
      </c>
      <c r="J52" s="109" t="str">
        <f t="shared" si="0"/>
        <v>玉川</v>
      </c>
    </row>
    <row r="53" spans="1:10" ht="11.25" customHeight="1">
      <c r="A53" s="52"/>
      <c r="B53" s="37"/>
      <c r="C53" s="38"/>
      <c r="D53" s="38"/>
      <c r="E53" s="38"/>
      <c r="F53" s="38"/>
      <c r="G53" s="38"/>
      <c r="H53" s="38"/>
      <c r="I53" s="68"/>
      <c r="J53" s="109">
        <f t="shared" si="0"/>
      </c>
    </row>
    <row r="54" spans="1:10" ht="11.25" customHeight="1">
      <c r="A54" s="52" t="s">
        <v>83</v>
      </c>
      <c r="B54" s="37">
        <v>3904630</v>
      </c>
      <c r="C54" s="38">
        <v>43377081</v>
      </c>
      <c r="D54" s="38">
        <v>2530558</v>
      </c>
      <c r="E54" s="38">
        <v>222329224</v>
      </c>
      <c r="F54" s="38">
        <v>7381871</v>
      </c>
      <c r="G54" s="38">
        <v>29955029</v>
      </c>
      <c r="H54" s="38">
        <v>12539732</v>
      </c>
      <c r="I54" s="68">
        <v>322018124</v>
      </c>
      <c r="J54" s="109" t="str">
        <f t="shared" si="0"/>
        <v>渋谷</v>
      </c>
    </row>
    <row r="55" spans="1:10" ht="11.25" customHeight="1">
      <c r="A55" s="52" t="s">
        <v>84</v>
      </c>
      <c r="B55" s="37">
        <v>651700</v>
      </c>
      <c r="C55" s="38">
        <v>6023305</v>
      </c>
      <c r="D55" s="38">
        <v>337432</v>
      </c>
      <c r="E55" s="38">
        <v>28246339</v>
      </c>
      <c r="F55" s="38">
        <v>800679</v>
      </c>
      <c r="G55" s="38">
        <v>2477639</v>
      </c>
      <c r="H55" s="38">
        <v>725486</v>
      </c>
      <c r="I55" s="68">
        <v>39262580</v>
      </c>
      <c r="J55" s="109" t="str">
        <f t="shared" si="0"/>
        <v>中野</v>
      </c>
    </row>
    <row r="56" spans="1:10" ht="11.25" customHeight="1">
      <c r="A56" s="52" t="s">
        <v>85</v>
      </c>
      <c r="B56" s="37">
        <v>572369</v>
      </c>
      <c r="C56" s="38">
        <v>1771781</v>
      </c>
      <c r="D56" s="38">
        <v>63749</v>
      </c>
      <c r="E56" s="38">
        <v>22074396</v>
      </c>
      <c r="F56" s="38">
        <v>278614</v>
      </c>
      <c r="G56" s="38">
        <v>1909064</v>
      </c>
      <c r="H56" s="38">
        <v>502352</v>
      </c>
      <c r="I56" s="68">
        <v>27172326</v>
      </c>
      <c r="J56" s="109" t="str">
        <f t="shared" si="0"/>
        <v>杉並</v>
      </c>
    </row>
    <row r="57" spans="1:10" ht="11.25" customHeight="1">
      <c r="A57" s="52" t="s">
        <v>86</v>
      </c>
      <c r="B57" s="37">
        <v>570423</v>
      </c>
      <c r="C57" s="38">
        <v>1171272</v>
      </c>
      <c r="D57" s="38">
        <v>543763</v>
      </c>
      <c r="E57" s="38">
        <v>11843771</v>
      </c>
      <c r="F57" s="38">
        <v>406526</v>
      </c>
      <c r="G57" s="38">
        <v>1653204</v>
      </c>
      <c r="H57" s="38">
        <v>119210</v>
      </c>
      <c r="I57" s="68">
        <v>16308168</v>
      </c>
      <c r="J57" s="109" t="str">
        <f t="shared" si="0"/>
        <v>荻窪</v>
      </c>
    </row>
    <row r="58" spans="1:10" ht="11.25" customHeight="1">
      <c r="A58" s="52" t="s">
        <v>87</v>
      </c>
      <c r="B58" s="37">
        <v>2429583</v>
      </c>
      <c r="C58" s="38">
        <v>7975239</v>
      </c>
      <c r="D58" s="38">
        <v>2367851</v>
      </c>
      <c r="E58" s="38">
        <v>64668975</v>
      </c>
      <c r="F58" s="38">
        <v>1066610</v>
      </c>
      <c r="G58" s="38">
        <v>23201466</v>
      </c>
      <c r="H58" s="38">
        <v>1337846</v>
      </c>
      <c r="I58" s="68">
        <v>103047570</v>
      </c>
      <c r="J58" s="109" t="str">
        <f t="shared" si="0"/>
        <v>豊島</v>
      </c>
    </row>
    <row r="59" spans="1:10" ht="11.25" customHeight="1">
      <c r="A59" s="52"/>
      <c r="B59" s="37"/>
      <c r="C59" s="38"/>
      <c r="D59" s="38"/>
      <c r="E59" s="38"/>
      <c r="F59" s="38"/>
      <c r="G59" s="38"/>
      <c r="H59" s="38"/>
      <c r="I59" s="68"/>
      <c r="J59" s="109">
        <f t="shared" si="0"/>
      </c>
    </row>
    <row r="60" spans="1:10" ht="11.25" customHeight="1">
      <c r="A60" s="52" t="s">
        <v>88</v>
      </c>
      <c r="B60" s="37">
        <v>1033551</v>
      </c>
      <c r="C60" s="38">
        <v>3438879</v>
      </c>
      <c r="D60" s="38">
        <v>264318</v>
      </c>
      <c r="E60" s="38">
        <v>33298618</v>
      </c>
      <c r="F60" s="38">
        <v>999866</v>
      </c>
      <c r="G60" s="38">
        <v>1367652</v>
      </c>
      <c r="H60" s="38">
        <v>1100022</v>
      </c>
      <c r="I60" s="68">
        <v>41502906</v>
      </c>
      <c r="J60" s="109" t="str">
        <f t="shared" si="0"/>
        <v>王子</v>
      </c>
    </row>
    <row r="61" spans="1:10" ht="11.25" customHeight="1">
      <c r="A61" s="52" t="s">
        <v>89</v>
      </c>
      <c r="B61" s="37">
        <v>262512</v>
      </c>
      <c r="C61" s="38">
        <v>1470465</v>
      </c>
      <c r="D61" s="38">
        <v>69353</v>
      </c>
      <c r="E61" s="38">
        <v>16311748</v>
      </c>
      <c r="F61" s="38">
        <v>393213</v>
      </c>
      <c r="G61" s="38">
        <v>864325</v>
      </c>
      <c r="H61" s="38">
        <v>83411</v>
      </c>
      <c r="I61" s="68">
        <v>19455028</v>
      </c>
      <c r="J61" s="109" t="str">
        <f t="shared" si="0"/>
        <v>荒川</v>
      </c>
    </row>
    <row r="62" spans="1:10" ht="11.25" customHeight="1">
      <c r="A62" s="52" t="s">
        <v>90</v>
      </c>
      <c r="B62" s="37">
        <v>4906269</v>
      </c>
      <c r="C62" s="38">
        <v>2545983</v>
      </c>
      <c r="D62" s="38">
        <v>80515</v>
      </c>
      <c r="E62" s="38">
        <v>40999775</v>
      </c>
      <c r="F62" s="38">
        <v>1043689</v>
      </c>
      <c r="G62" s="38">
        <v>2127184</v>
      </c>
      <c r="H62" s="38">
        <v>375523</v>
      </c>
      <c r="I62" s="68">
        <v>52078938</v>
      </c>
      <c r="J62" s="109" t="str">
        <f t="shared" si="0"/>
        <v>板橋</v>
      </c>
    </row>
    <row r="63" spans="1:10" ht="11.25" customHeight="1">
      <c r="A63" s="52" t="s">
        <v>91</v>
      </c>
      <c r="B63" s="37">
        <v>613328</v>
      </c>
      <c r="C63" s="38">
        <v>1321915</v>
      </c>
      <c r="D63" s="38">
        <v>325647</v>
      </c>
      <c r="E63" s="38">
        <v>19258342</v>
      </c>
      <c r="F63" s="38">
        <v>515120</v>
      </c>
      <c r="G63" s="38">
        <v>1291860</v>
      </c>
      <c r="H63" s="38">
        <v>290277</v>
      </c>
      <c r="I63" s="68">
        <v>23616489</v>
      </c>
      <c r="J63" s="109" t="str">
        <f t="shared" si="0"/>
        <v>練馬東</v>
      </c>
    </row>
    <row r="64" spans="1:10" ht="11.25" customHeight="1">
      <c r="A64" s="52" t="s">
        <v>92</v>
      </c>
      <c r="B64" s="37">
        <v>483883</v>
      </c>
      <c r="C64" s="38">
        <v>2639655</v>
      </c>
      <c r="D64" s="38">
        <v>215583</v>
      </c>
      <c r="E64" s="38">
        <v>8738875</v>
      </c>
      <c r="F64" s="38">
        <v>110865</v>
      </c>
      <c r="G64" s="38">
        <v>1143088</v>
      </c>
      <c r="H64" s="38">
        <v>14614</v>
      </c>
      <c r="I64" s="68">
        <v>13346563</v>
      </c>
      <c r="J64" s="109" t="str">
        <f t="shared" si="0"/>
        <v>練馬西</v>
      </c>
    </row>
    <row r="65" spans="1:10" ht="11.25" customHeight="1">
      <c r="A65" s="52"/>
      <c r="B65" s="37"/>
      <c r="C65" s="38"/>
      <c r="D65" s="38"/>
      <c r="E65" s="38"/>
      <c r="F65" s="38"/>
      <c r="G65" s="38"/>
      <c r="H65" s="38"/>
      <c r="I65" s="68"/>
      <c r="J65" s="109">
        <f t="shared" si="0"/>
      </c>
    </row>
    <row r="66" spans="1:10" ht="11.25" customHeight="1">
      <c r="A66" s="52" t="s">
        <v>93</v>
      </c>
      <c r="B66" s="37">
        <v>451429</v>
      </c>
      <c r="C66" s="38">
        <v>1272104</v>
      </c>
      <c r="D66" s="38">
        <v>576094</v>
      </c>
      <c r="E66" s="38">
        <v>20148207</v>
      </c>
      <c r="F66" s="38">
        <v>386626</v>
      </c>
      <c r="G66" s="38">
        <v>1074968</v>
      </c>
      <c r="H66" s="38">
        <v>40264</v>
      </c>
      <c r="I66" s="68">
        <v>23949692</v>
      </c>
      <c r="J66" s="109" t="str">
        <f t="shared" si="0"/>
        <v>足立</v>
      </c>
    </row>
    <row r="67" spans="1:10" ht="11.25" customHeight="1">
      <c r="A67" s="52" t="s">
        <v>94</v>
      </c>
      <c r="B67" s="37">
        <v>313431</v>
      </c>
      <c r="C67" s="38">
        <v>307578</v>
      </c>
      <c r="D67" s="38">
        <v>5504</v>
      </c>
      <c r="E67" s="38">
        <v>13639481</v>
      </c>
      <c r="F67" s="38">
        <v>304172</v>
      </c>
      <c r="G67" s="38">
        <v>576812</v>
      </c>
      <c r="H67" s="38">
        <v>20192</v>
      </c>
      <c r="I67" s="68">
        <v>15167169</v>
      </c>
      <c r="J67" s="109" t="str">
        <f t="shared" si="0"/>
        <v>西新井</v>
      </c>
    </row>
    <row r="68" spans="1:10" ht="11.25" customHeight="1">
      <c r="A68" s="52" t="s">
        <v>95</v>
      </c>
      <c r="B68" s="37">
        <v>632491</v>
      </c>
      <c r="C68" s="38">
        <v>498743</v>
      </c>
      <c r="D68" s="38">
        <v>138790</v>
      </c>
      <c r="E68" s="38">
        <v>19816174</v>
      </c>
      <c r="F68" s="38">
        <v>495677</v>
      </c>
      <c r="G68" s="38">
        <v>1187383</v>
      </c>
      <c r="H68" s="38">
        <v>96233</v>
      </c>
      <c r="I68" s="68">
        <v>22865492</v>
      </c>
      <c r="J68" s="109" t="str">
        <f t="shared" si="0"/>
        <v>葛飾</v>
      </c>
    </row>
    <row r="69" spans="1:10" ht="11.25" customHeight="1">
      <c r="A69" s="52" t="s">
        <v>96</v>
      </c>
      <c r="B69" s="37">
        <v>553794</v>
      </c>
      <c r="C69" s="38">
        <v>717826</v>
      </c>
      <c r="D69" s="38">
        <v>348928</v>
      </c>
      <c r="E69" s="38">
        <v>20322997</v>
      </c>
      <c r="F69" s="38">
        <v>462339</v>
      </c>
      <c r="G69" s="38">
        <v>1174296</v>
      </c>
      <c r="H69" s="38">
        <v>28913</v>
      </c>
      <c r="I69" s="68">
        <v>23609093</v>
      </c>
      <c r="J69" s="109" t="str">
        <f t="shared" si="0"/>
        <v>江戸川北</v>
      </c>
    </row>
    <row r="70" spans="1:10" ht="11.25" customHeight="1">
      <c r="A70" s="52" t="s">
        <v>97</v>
      </c>
      <c r="B70" s="37">
        <v>247300</v>
      </c>
      <c r="C70" s="38">
        <v>635061</v>
      </c>
      <c r="D70" s="38">
        <v>56554</v>
      </c>
      <c r="E70" s="38">
        <v>11204457</v>
      </c>
      <c r="F70" s="38">
        <v>223213</v>
      </c>
      <c r="G70" s="38">
        <v>674333</v>
      </c>
      <c r="H70" s="38">
        <v>47918</v>
      </c>
      <c r="I70" s="68">
        <v>13088837</v>
      </c>
      <c r="J70" s="109" t="str">
        <f t="shared" si="0"/>
        <v>江戸川南</v>
      </c>
    </row>
    <row r="71" spans="1:10" ht="11.25" customHeight="1">
      <c r="A71" s="90" t="s">
        <v>98</v>
      </c>
      <c r="B71" s="91">
        <v>322186075</v>
      </c>
      <c r="C71" s="92">
        <v>1703326193</v>
      </c>
      <c r="D71" s="92">
        <v>67041756</v>
      </c>
      <c r="E71" s="92">
        <v>3259920397</v>
      </c>
      <c r="F71" s="92">
        <v>110377912</v>
      </c>
      <c r="G71" s="92">
        <v>665173151</v>
      </c>
      <c r="H71" s="92">
        <v>303911002</v>
      </c>
      <c r="I71" s="93">
        <v>6431936492</v>
      </c>
      <c r="J71" s="111" t="str">
        <f aca="true" t="shared" si="1" ref="J71:J106">IF(A71="","",A71)</f>
        <v>都区内計</v>
      </c>
    </row>
    <row r="72" spans="1:10" ht="11.25" customHeight="1">
      <c r="A72" s="52"/>
      <c r="B72" s="37"/>
      <c r="C72" s="38"/>
      <c r="D72" s="38"/>
      <c r="E72" s="38"/>
      <c r="F72" s="38"/>
      <c r="G72" s="38"/>
      <c r="H72" s="38"/>
      <c r="I72" s="68"/>
      <c r="J72" s="109">
        <f t="shared" si="1"/>
      </c>
    </row>
    <row r="73" spans="1:10" ht="11.25" customHeight="1">
      <c r="A73" s="52" t="s">
        <v>99</v>
      </c>
      <c r="B73" s="37">
        <v>726338</v>
      </c>
      <c r="C73" s="38">
        <v>3048235</v>
      </c>
      <c r="D73" s="38">
        <v>902771</v>
      </c>
      <c r="E73" s="38">
        <v>33358425</v>
      </c>
      <c r="F73" s="38">
        <v>569552</v>
      </c>
      <c r="G73" s="38">
        <v>1649563</v>
      </c>
      <c r="H73" s="38">
        <v>483615</v>
      </c>
      <c r="I73" s="68">
        <v>40738499</v>
      </c>
      <c r="J73" s="109" t="str">
        <f t="shared" si="1"/>
        <v>八王子</v>
      </c>
    </row>
    <row r="74" spans="1:10" ht="11.25" customHeight="1">
      <c r="A74" s="52" t="s">
        <v>100</v>
      </c>
      <c r="B74" s="37">
        <v>1577050</v>
      </c>
      <c r="C74" s="38">
        <v>2763966</v>
      </c>
      <c r="D74" s="38">
        <v>1267592</v>
      </c>
      <c r="E74" s="38">
        <v>33992119</v>
      </c>
      <c r="F74" s="38">
        <v>671069</v>
      </c>
      <c r="G74" s="38">
        <v>2263857</v>
      </c>
      <c r="H74" s="38">
        <v>242399</v>
      </c>
      <c r="I74" s="68">
        <v>42778053</v>
      </c>
      <c r="J74" s="109" t="str">
        <f t="shared" si="1"/>
        <v>立川</v>
      </c>
    </row>
    <row r="75" spans="1:10" ht="11.25" customHeight="1">
      <c r="A75" s="52" t="s">
        <v>101</v>
      </c>
      <c r="B75" s="37">
        <v>1330997</v>
      </c>
      <c r="C75" s="38">
        <v>1465085</v>
      </c>
      <c r="D75" s="38">
        <v>1680747</v>
      </c>
      <c r="E75" s="38">
        <v>33248893</v>
      </c>
      <c r="F75" s="38">
        <v>369925</v>
      </c>
      <c r="G75" s="38">
        <v>2374942</v>
      </c>
      <c r="H75" s="38">
        <v>337768</v>
      </c>
      <c r="I75" s="68">
        <v>40808357</v>
      </c>
      <c r="J75" s="109" t="str">
        <f t="shared" si="1"/>
        <v>武蔵野</v>
      </c>
    </row>
    <row r="76" spans="1:10" ht="11.25" customHeight="1">
      <c r="A76" s="52" t="s">
        <v>102</v>
      </c>
      <c r="B76" s="37">
        <v>446322</v>
      </c>
      <c r="C76" s="38">
        <v>1212004</v>
      </c>
      <c r="D76" s="38">
        <v>83068</v>
      </c>
      <c r="E76" s="38">
        <v>17506955</v>
      </c>
      <c r="F76" s="38">
        <v>340859</v>
      </c>
      <c r="G76" s="38">
        <v>825019</v>
      </c>
      <c r="H76" s="38">
        <v>13822</v>
      </c>
      <c r="I76" s="68">
        <v>20428050</v>
      </c>
      <c r="J76" s="109" t="str">
        <f t="shared" si="1"/>
        <v>青梅</v>
      </c>
    </row>
    <row r="77" spans="1:10" ht="11.25" customHeight="1">
      <c r="A77" s="52" t="s">
        <v>103</v>
      </c>
      <c r="B77" s="37">
        <v>1356649</v>
      </c>
      <c r="C77" s="38">
        <v>3629484</v>
      </c>
      <c r="D77" s="38">
        <v>705776</v>
      </c>
      <c r="E77" s="38">
        <v>30812499</v>
      </c>
      <c r="F77" s="38">
        <v>935547</v>
      </c>
      <c r="G77" s="38">
        <v>2585165</v>
      </c>
      <c r="H77" s="38">
        <v>232002</v>
      </c>
      <c r="I77" s="68">
        <v>40257122</v>
      </c>
      <c r="J77" s="109" t="str">
        <f t="shared" si="1"/>
        <v>武蔵府中</v>
      </c>
    </row>
    <row r="78" spans="1:10" ht="11.25" customHeight="1">
      <c r="A78" s="52"/>
      <c r="B78" s="37"/>
      <c r="C78" s="38"/>
      <c r="D78" s="38"/>
      <c r="E78" s="38"/>
      <c r="F78" s="38"/>
      <c r="G78" s="38"/>
      <c r="H78" s="38"/>
      <c r="I78" s="68"/>
      <c r="J78" s="109">
        <f t="shared" si="1"/>
      </c>
    </row>
    <row r="79" spans="1:10" ht="11.25" customHeight="1">
      <c r="A79" s="52" t="s">
        <v>104</v>
      </c>
      <c r="B79" s="37">
        <v>791869</v>
      </c>
      <c r="C79" s="38">
        <v>330819</v>
      </c>
      <c r="D79" s="38">
        <v>1276959</v>
      </c>
      <c r="E79" s="38">
        <v>15310610</v>
      </c>
      <c r="F79" s="38">
        <v>341329</v>
      </c>
      <c r="G79" s="38">
        <v>1101051</v>
      </c>
      <c r="H79" s="38">
        <v>56195</v>
      </c>
      <c r="I79" s="68">
        <v>19208831</v>
      </c>
      <c r="J79" s="109" t="str">
        <f t="shared" si="1"/>
        <v>町田</v>
      </c>
    </row>
    <row r="80" spans="1:10" ht="11.25" customHeight="1">
      <c r="A80" s="53" t="s">
        <v>105</v>
      </c>
      <c r="B80" s="39">
        <v>544979</v>
      </c>
      <c r="C80" s="40">
        <v>2200442</v>
      </c>
      <c r="D80" s="40">
        <v>199498</v>
      </c>
      <c r="E80" s="40">
        <v>21584553</v>
      </c>
      <c r="F80" s="40">
        <v>267987</v>
      </c>
      <c r="G80" s="40">
        <v>1070226</v>
      </c>
      <c r="H80" s="40">
        <v>266080</v>
      </c>
      <c r="I80" s="69">
        <v>26133765</v>
      </c>
      <c r="J80" s="109" t="str">
        <f t="shared" si="1"/>
        <v>日野</v>
      </c>
    </row>
    <row r="81" spans="1:10" ht="11.25" customHeight="1">
      <c r="A81" s="53" t="s">
        <v>106</v>
      </c>
      <c r="B81" s="39">
        <v>926899</v>
      </c>
      <c r="C81" s="40">
        <v>1218163</v>
      </c>
      <c r="D81" s="40">
        <v>99359</v>
      </c>
      <c r="E81" s="40">
        <v>24727161</v>
      </c>
      <c r="F81" s="40">
        <v>422835</v>
      </c>
      <c r="G81" s="40">
        <v>1418015</v>
      </c>
      <c r="H81" s="40">
        <v>330311</v>
      </c>
      <c r="I81" s="69">
        <v>29142745</v>
      </c>
      <c r="J81" s="109" t="str">
        <f t="shared" si="1"/>
        <v>東村山</v>
      </c>
    </row>
    <row r="82" spans="1:10" ht="11.25" customHeight="1">
      <c r="A82" s="94" t="s">
        <v>107</v>
      </c>
      <c r="B82" s="95">
        <v>7701103</v>
      </c>
      <c r="C82" s="96">
        <v>15868198</v>
      </c>
      <c r="D82" s="96">
        <v>6215770</v>
      </c>
      <c r="E82" s="96">
        <v>210541215</v>
      </c>
      <c r="F82" s="96">
        <v>3919103</v>
      </c>
      <c r="G82" s="96">
        <v>13287838</v>
      </c>
      <c r="H82" s="96">
        <v>1962192</v>
      </c>
      <c r="I82" s="97">
        <v>259495422</v>
      </c>
      <c r="J82" s="111" t="str">
        <f t="shared" si="1"/>
        <v>多摩地区計</v>
      </c>
    </row>
    <row r="83" spans="1:10" ht="11.25" customHeight="1">
      <c r="A83" s="52"/>
      <c r="B83" s="37"/>
      <c r="C83" s="38"/>
      <c r="D83" s="38"/>
      <c r="E83" s="38"/>
      <c r="F83" s="38"/>
      <c r="G83" s="38"/>
      <c r="H83" s="38"/>
      <c r="I83" s="68"/>
      <c r="J83" s="109">
        <f>IF(A83="","",A83)</f>
      </c>
    </row>
    <row r="84" spans="1:10" ht="11.25" customHeight="1">
      <c r="A84" s="61" t="s">
        <v>108</v>
      </c>
      <c r="B84" s="77">
        <v>329887178</v>
      </c>
      <c r="C84" s="78">
        <v>1719194389</v>
      </c>
      <c r="D84" s="78">
        <v>73257526</v>
      </c>
      <c r="E84" s="78">
        <v>3470461616</v>
      </c>
      <c r="F84" s="78">
        <v>114297022</v>
      </c>
      <c r="G84" s="78">
        <v>678460990</v>
      </c>
      <c r="H84" s="78">
        <v>305873194</v>
      </c>
      <c r="I84" s="79">
        <v>6691431916</v>
      </c>
      <c r="J84" s="110" t="str">
        <f>IF(A84="","",A84)</f>
        <v>東京都計</v>
      </c>
    </row>
    <row r="85" spans="1:10" ht="11.25" customHeight="1">
      <c r="A85" s="65"/>
      <c r="B85" s="62"/>
      <c r="C85" s="63"/>
      <c r="D85" s="63"/>
      <c r="E85" s="63"/>
      <c r="F85" s="63"/>
      <c r="G85" s="63"/>
      <c r="H85" s="63"/>
      <c r="I85" s="70"/>
      <c r="J85" s="113"/>
    </row>
    <row r="86" spans="1:10" ht="11.25" customHeight="1">
      <c r="A86" s="73" t="s">
        <v>109</v>
      </c>
      <c r="B86" s="74">
        <v>343320</v>
      </c>
      <c r="C86" s="75">
        <v>2033038</v>
      </c>
      <c r="D86" s="75">
        <v>48010</v>
      </c>
      <c r="E86" s="75">
        <v>19803286</v>
      </c>
      <c r="F86" s="75">
        <v>249266</v>
      </c>
      <c r="G86" s="75">
        <v>819983</v>
      </c>
      <c r="H86" s="75">
        <v>218653</v>
      </c>
      <c r="I86" s="76">
        <v>23515557</v>
      </c>
      <c r="J86" s="109" t="str">
        <f t="shared" si="1"/>
        <v>鶴見</v>
      </c>
    </row>
    <row r="87" spans="1:10" ht="11.25" customHeight="1">
      <c r="A87" s="73" t="s">
        <v>110</v>
      </c>
      <c r="B87" s="74">
        <v>3925487</v>
      </c>
      <c r="C87" s="75">
        <v>7149009</v>
      </c>
      <c r="D87" s="75">
        <v>3732047</v>
      </c>
      <c r="E87" s="75">
        <v>112893543</v>
      </c>
      <c r="F87" s="75">
        <v>3085924</v>
      </c>
      <c r="G87" s="75">
        <v>16926443</v>
      </c>
      <c r="H87" s="75">
        <v>1215045</v>
      </c>
      <c r="I87" s="76">
        <v>148927498</v>
      </c>
      <c r="J87" s="109" t="str">
        <f t="shared" si="1"/>
        <v>横浜中</v>
      </c>
    </row>
    <row r="88" spans="1:10" ht="11.25" customHeight="1">
      <c r="A88" s="73" t="s">
        <v>111</v>
      </c>
      <c r="B88" s="74">
        <v>520324</v>
      </c>
      <c r="C88" s="75">
        <v>503863</v>
      </c>
      <c r="D88" s="75">
        <v>87542</v>
      </c>
      <c r="E88" s="75">
        <v>17157967</v>
      </c>
      <c r="F88" s="75">
        <v>341938</v>
      </c>
      <c r="G88" s="75">
        <v>737786</v>
      </c>
      <c r="H88" s="75">
        <v>58203</v>
      </c>
      <c r="I88" s="76">
        <v>19407624</v>
      </c>
      <c r="J88" s="109" t="str">
        <f t="shared" si="1"/>
        <v>保土ケ谷</v>
      </c>
    </row>
    <row r="89" spans="1:10" ht="11.25" customHeight="1">
      <c r="A89" s="73" t="s">
        <v>112</v>
      </c>
      <c r="B89" s="74">
        <v>1014643</v>
      </c>
      <c r="C89" s="75">
        <v>1756607</v>
      </c>
      <c r="D89" s="75">
        <v>526770</v>
      </c>
      <c r="E89" s="75">
        <v>28200893</v>
      </c>
      <c r="F89" s="75">
        <v>605583</v>
      </c>
      <c r="G89" s="75">
        <v>1286804</v>
      </c>
      <c r="H89" s="75">
        <v>115589</v>
      </c>
      <c r="I89" s="76">
        <v>33506889</v>
      </c>
      <c r="J89" s="109" t="str">
        <f t="shared" si="1"/>
        <v>横浜南</v>
      </c>
    </row>
    <row r="90" spans="1:10" ht="11.25" customHeight="1">
      <c r="A90" s="73" t="s">
        <v>113</v>
      </c>
      <c r="B90" s="74">
        <v>903245</v>
      </c>
      <c r="C90" s="75">
        <v>6423163</v>
      </c>
      <c r="D90" s="75">
        <v>197752</v>
      </c>
      <c r="E90" s="75">
        <v>54584978</v>
      </c>
      <c r="F90" s="75">
        <v>1630345</v>
      </c>
      <c r="G90" s="75">
        <v>10263170</v>
      </c>
      <c r="H90" s="75">
        <v>4065614</v>
      </c>
      <c r="I90" s="76">
        <v>78068267</v>
      </c>
      <c r="J90" s="109" t="str">
        <f t="shared" si="1"/>
        <v>神奈川</v>
      </c>
    </row>
    <row r="91" spans="1:10" ht="11.25" customHeight="1">
      <c r="A91" s="73"/>
      <c r="B91" s="74"/>
      <c r="C91" s="75"/>
      <c r="D91" s="75"/>
      <c r="E91" s="75"/>
      <c r="F91" s="75"/>
      <c r="G91" s="75"/>
      <c r="H91" s="75"/>
      <c r="I91" s="76"/>
      <c r="J91" s="109">
        <f t="shared" si="1"/>
      </c>
    </row>
    <row r="92" spans="1:10" ht="11.25" customHeight="1">
      <c r="A92" s="73" t="s">
        <v>114</v>
      </c>
      <c r="B92" s="74">
        <v>542859</v>
      </c>
      <c r="C92" s="75">
        <v>2931190</v>
      </c>
      <c r="D92" s="75">
        <v>467772</v>
      </c>
      <c r="E92" s="75">
        <v>18861519</v>
      </c>
      <c r="F92" s="75">
        <v>273589</v>
      </c>
      <c r="G92" s="75">
        <v>714208</v>
      </c>
      <c r="H92" s="75">
        <v>230496</v>
      </c>
      <c r="I92" s="76">
        <v>24021633</v>
      </c>
      <c r="J92" s="109" t="str">
        <f t="shared" si="1"/>
        <v>戸塚</v>
      </c>
    </row>
    <row r="93" spans="1:10" ht="11.25" customHeight="1">
      <c r="A93" s="73" t="s">
        <v>115</v>
      </c>
      <c r="B93" s="74">
        <v>26722297</v>
      </c>
      <c r="C93" s="75">
        <v>3530453</v>
      </c>
      <c r="D93" s="75">
        <v>913506</v>
      </c>
      <c r="E93" s="75">
        <v>25844962</v>
      </c>
      <c r="F93" s="75">
        <v>376108</v>
      </c>
      <c r="G93" s="75">
        <v>1673170</v>
      </c>
      <c r="H93" s="75">
        <v>386337</v>
      </c>
      <c r="I93" s="76">
        <v>59446833</v>
      </c>
      <c r="J93" s="109" t="str">
        <f t="shared" si="1"/>
        <v>緑　</v>
      </c>
    </row>
    <row r="94" spans="1:10" ht="11.25" customHeight="1">
      <c r="A94" s="73" t="s">
        <v>116</v>
      </c>
      <c r="B94" s="74">
        <v>763749</v>
      </c>
      <c r="C94" s="75">
        <v>6931833</v>
      </c>
      <c r="D94" s="75">
        <v>824352</v>
      </c>
      <c r="E94" s="75">
        <v>42517979</v>
      </c>
      <c r="F94" s="75">
        <v>947742</v>
      </c>
      <c r="G94" s="75">
        <v>1795725</v>
      </c>
      <c r="H94" s="75">
        <v>1597283</v>
      </c>
      <c r="I94" s="76">
        <v>55378662</v>
      </c>
      <c r="J94" s="109" t="str">
        <f t="shared" si="1"/>
        <v>川崎南</v>
      </c>
    </row>
    <row r="95" spans="1:10" ht="11.25" customHeight="1">
      <c r="A95" s="73" t="s">
        <v>117</v>
      </c>
      <c r="B95" s="74">
        <v>1002029</v>
      </c>
      <c r="C95" s="75">
        <v>3017011</v>
      </c>
      <c r="D95" s="75">
        <v>251897</v>
      </c>
      <c r="E95" s="75">
        <v>45212375</v>
      </c>
      <c r="F95" s="75">
        <v>816621</v>
      </c>
      <c r="G95" s="75">
        <v>2911590</v>
      </c>
      <c r="H95" s="75">
        <v>1705084</v>
      </c>
      <c r="I95" s="76">
        <v>54916607</v>
      </c>
      <c r="J95" s="109" t="str">
        <f t="shared" si="1"/>
        <v>川崎北</v>
      </c>
    </row>
    <row r="96" spans="1:10" ht="11.25" customHeight="1">
      <c r="A96" s="73" t="s">
        <v>118</v>
      </c>
      <c r="B96" s="74">
        <v>476954</v>
      </c>
      <c r="C96" s="75">
        <v>168795</v>
      </c>
      <c r="D96" s="75">
        <v>469969</v>
      </c>
      <c r="E96" s="75">
        <v>8594418</v>
      </c>
      <c r="F96" s="75">
        <v>153513</v>
      </c>
      <c r="G96" s="75">
        <v>586085</v>
      </c>
      <c r="H96" s="75">
        <v>97738</v>
      </c>
      <c r="I96" s="76">
        <v>10547471</v>
      </c>
      <c r="J96" s="109" t="str">
        <f t="shared" si="1"/>
        <v>川崎西</v>
      </c>
    </row>
    <row r="97" spans="1:10" ht="11.25" customHeight="1">
      <c r="A97" s="73"/>
      <c r="B97" s="74"/>
      <c r="C97" s="75"/>
      <c r="D97" s="75"/>
      <c r="E97" s="75"/>
      <c r="F97" s="75"/>
      <c r="G97" s="75"/>
      <c r="H97" s="75"/>
      <c r="I97" s="76"/>
      <c r="J97" s="109">
        <f t="shared" si="1"/>
      </c>
    </row>
    <row r="98" spans="1:10" ht="11.25" customHeight="1">
      <c r="A98" s="73" t="s">
        <v>119</v>
      </c>
      <c r="B98" s="74">
        <v>744430</v>
      </c>
      <c r="C98" s="75">
        <v>611390</v>
      </c>
      <c r="D98" s="75">
        <v>650151</v>
      </c>
      <c r="E98" s="75">
        <v>21920440</v>
      </c>
      <c r="F98" s="75">
        <v>654125</v>
      </c>
      <c r="G98" s="75">
        <v>630503</v>
      </c>
      <c r="H98" s="75">
        <v>115412</v>
      </c>
      <c r="I98" s="76">
        <v>25326452</v>
      </c>
      <c r="J98" s="109" t="str">
        <f t="shared" si="1"/>
        <v>横須賀</v>
      </c>
    </row>
    <row r="99" spans="1:10" ht="11.25" customHeight="1">
      <c r="A99" s="73" t="s">
        <v>120</v>
      </c>
      <c r="B99" s="74">
        <v>793400</v>
      </c>
      <c r="C99" s="75">
        <v>1515694</v>
      </c>
      <c r="D99" s="75">
        <v>662164</v>
      </c>
      <c r="E99" s="75">
        <v>24787374</v>
      </c>
      <c r="F99" s="75">
        <v>357156</v>
      </c>
      <c r="G99" s="75">
        <v>1902530</v>
      </c>
      <c r="H99" s="75">
        <v>393942</v>
      </c>
      <c r="I99" s="76">
        <v>30412260</v>
      </c>
      <c r="J99" s="109" t="str">
        <f t="shared" si="1"/>
        <v>平塚</v>
      </c>
    </row>
    <row r="100" spans="1:10" ht="11.25" customHeight="1">
      <c r="A100" s="73" t="s">
        <v>121</v>
      </c>
      <c r="B100" s="74">
        <v>571698</v>
      </c>
      <c r="C100" s="75">
        <v>274298</v>
      </c>
      <c r="D100" s="75">
        <v>513942</v>
      </c>
      <c r="E100" s="75">
        <v>9853858</v>
      </c>
      <c r="F100" s="75">
        <v>106252</v>
      </c>
      <c r="G100" s="75">
        <v>664094</v>
      </c>
      <c r="H100" s="75">
        <v>50370</v>
      </c>
      <c r="I100" s="76">
        <v>12034512</v>
      </c>
      <c r="J100" s="109" t="str">
        <f t="shared" si="1"/>
        <v>鎌倉</v>
      </c>
    </row>
    <row r="101" spans="1:10" ht="11.25" customHeight="1">
      <c r="A101" s="73" t="s">
        <v>122</v>
      </c>
      <c r="B101" s="74">
        <v>1377586</v>
      </c>
      <c r="C101" s="75">
        <v>1751777</v>
      </c>
      <c r="D101" s="75">
        <v>1288393</v>
      </c>
      <c r="E101" s="75">
        <v>26683566</v>
      </c>
      <c r="F101" s="75">
        <v>393752</v>
      </c>
      <c r="G101" s="75">
        <v>1266508</v>
      </c>
      <c r="H101" s="75">
        <v>150392</v>
      </c>
      <c r="I101" s="76">
        <v>32911973</v>
      </c>
      <c r="J101" s="109" t="str">
        <f t="shared" si="1"/>
        <v>藤沢</v>
      </c>
    </row>
    <row r="102" spans="1:10" ht="11.25" customHeight="1">
      <c r="A102" s="73" t="s">
        <v>123</v>
      </c>
      <c r="B102" s="74">
        <v>851745</v>
      </c>
      <c r="C102" s="75">
        <v>846156</v>
      </c>
      <c r="D102" s="75">
        <v>463213</v>
      </c>
      <c r="E102" s="75">
        <v>16050008</v>
      </c>
      <c r="F102" s="75">
        <v>334142</v>
      </c>
      <c r="G102" s="75">
        <v>3417396</v>
      </c>
      <c r="H102" s="75">
        <v>199851</v>
      </c>
      <c r="I102" s="76">
        <v>22162511</v>
      </c>
      <c r="J102" s="109" t="str">
        <f t="shared" si="1"/>
        <v>小田原</v>
      </c>
    </row>
    <row r="103" spans="1:10" ht="11.25" customHeight="1">
      <c r="A103" s="73"/>
      <c r="B103" s="74"/>
      <c r="C103" s="75"/>
      <c r="D103" s="75"/>
      <c r="E103" s="75"/>
      <c r="F103" s="75"/>
      <c r="G103" s="75"/>
      <c r="H103" s="75"/>
      <c r="I103" s="76"/>
      <c r="J103" s="109">
        <f t="shared" si="1"/>
      </c>
    </row>
    <row r="104" spans="1:10" ht="11.25" customHeight="1">
      <c r="A104" s="73" t="s">
        <v>124</v>
      </c>
      <c r="B104" s="74">
        <v>781778</v>
      </c>
      <c r="C104" s="75">
        <v>1594976</v>
      </c>
      <c r="D104" s="75">
        <v>155477</v>
      </c>
      <c r="E104" s="75">
        <v>28797220</v>
      </c>
      <c r="F104" s="75">
        <v>616592</v>
      </c>
      <c r="G104" s="75">
        <v>1399048</v>
      </c>
      <c r="H104" s="75">
        <v>470047</v>
      </c>
      <c r="I104" s="76">
        <v>33815138</v>
      </c>
      <c r="J104" s="109" t="str">
        <f t="shared" si="1"/>
        <v>相模原</v>
      </c>
    </row>
    <row r="105" spans="1:10" ht="11.25" customHeight="1">
      <c r="A105" s="73" t="s">
        <v>125</v>
      </c>
      <c r="B105" s="74">
        <v>427383</v>
      </c>
      <c r="C105" s="75">
        <v>1561509</v>
      </c>
      <c r="D105" s="75">
        <v>556615</v>
      </c>
      <c r="E105" s="75">
        <v>21598445</v>
      </c>
      <c r="F105" s="75">
        <v>271107</v>
      </c>
      <c r="G105" s="75">
        <v>736166</v>
      </c>
      <c r="H105" s="75">
        <v>212360</v>
      </c>
      <c r="I105" s="76">
        <v>25363584</v>
      </c>
      <c r="J105" s="109" t="str">
        <f t="shared" si="1"/>
        <v>厚木</v>
      </c>
    </row>
    <row r="106" spans="1:10" ht="11.25" customHeight="1">
      <c r="A106" s="73" t="s">
        <v>126</v>
      </c>
      <c r="B106" s="74">
        <v>640706</v>
      </c>
      <c r="C106" s="75">
        <v>2329135</v>
      </c>
      <c r="D106" s="75">
        <v>75488</v>
      </c>
      <c r="E106" s="75">
        <v>24590490</v>
      </c>
      <c r="F106" s="75">
        <v>490914</v>
      </c>
      <c r="G106" s="75">
        <v>829291</v>
      </c>
      <c r="H106" s="75">
        <v>80743</v>
      </c>
      <c r="I106" s="76">
        <v>29036767</v>
      </c>
      <c r="J106" s="109" t="str">
        <f t="shared" si="1"/>
        <v>大和</v>
      </c>
    </row>
    <row r="107" spans="1:10" ht="11.25" customHeight="1">
      <c r="A107" s="61" t="s">
        <v>127</v>
      </c>
      <c r="B107" s="77">
        <v>42403633</v>
      </c>
      <c r="C107" s="78">
        <v>44929897</v>
      </c>
      <c r="D107" s="78">
        <v>11885059</v>
      </c>
      <c r="E107" s="78">
        <v>547953322</v>
      </c>
      <c r="F107" s="78">
        <v>11704668</v>
      </c>
      <c r="G107" s="78">
        <v>48560501</v>
      </c>
      <c r="H107" s="78">
        <v>11363160</v>
      </c>
      <c r="I107" s="79">
        <v>718800240</v>
      </c>
      <c r="J107" s="110" t="str">
        <f>IF(A107="","",A107)</f>
        <v>神奈川県計</v>
      </c>
    </row>
    <row r="108" spans="1:10" ht="11.25" customHeight="1">
      <c r="A108" s="65"/>
      <c r="B108" s="62"/>
      <c r="C108" s="63"/>
      <c r="D108" s="63"/>
      <c r="E108" s="63"/>
      <c r="F108" s="63"/>
      <c r="G108" s="63"/>
      <c r="H108" s="63"/>
      <c r="I108" s="70"/>
      <c r="J108" s="113"/>
    </row>
    <row r="109" spans="1:10" ht="11.25" customHeight="1">
      <c r="A109" s="52" t="s">
        <v>128</v>
      </c>
      <c r="B109" s="37">
        <v>620987</v>
      </c>
      <c r="C109" s="38">
        <v>937849</v>
      </c>
      <c r="D109" s="38">
        <v>798441</v>
      </c>
      <c r="E109" s="38">
        <v>26694268</v>
      </c>
      <c r="F109" s="38">
        <v>378108</v>
      </c>
      <c r="G109" s="38">
        <v>2522886</v>
      </c>
      <c r="H109" s="38">
        <v>88450</v>
      </c>
      <c r="I109" s="68">
        <v>32040989</v>
      </c>
      <c r="J109" s="109" t="str">
        <f>IF(A109="","",A109)</f>
        <v>甲府</v>
      </c>
    </row>
    <row r="110" spans="1:10" ht="11.25" customHeight="1">
      <c r="A110" s="52" t="s">
        <v>129</v>
      </c>
      <c r="B110" s="37">
        <v>144865</v>
      </c>
      <c r="C110" s="38">
        <v>270995</v>
      </c>
      <c r="D110" s="38">
        <v>430</v>
      </c>
      <c r="E110" s="38">
        <v>4021750</v>
      </c>
      <c r="F110" s="38">
        <v>73305</v>
      </c>
      <c r="G110" s="38">
        <v>160016</v>
      </c>
      <c r="H110" s="38">
        <v>4174</v>
      </c>
      <c r="I110" s="68">
        <v>4675535</v>
      </c>
      <c r="J110" s="112" t="str">
        <f>IF(A110="","",A110)</f>
        <v>山梨</v>
      </c>
    </row>
    <row r="111" spans="1:10" ht="11.25" customHeight="1">
      <c r="A111" s="53" t="s">
        <v>130</v>
      </c>
      <c r="B111" s="39">
        <v>196490</v>
      </c>
      <c r="C111" s="40">
        <v>1046113</v>
      </c>
      <c r="D111" s="40">
        <v>89092</v>
      </c>
      <c r="E111" s="40">
        <v>10445809</v>
      </c>
      <c r="F111" s="40">
        <v>270381</v>
      </c>
      <c r="G111" s="40">
        <v>363839</v>
      </c>
      <c r="H111" s="40">
        <v>1511448</v>
      </c>
      <c r="I111" s="69">
        <v>13923171</v>
      </c>
      <c r="J111" s="112" t="str">
        <f>IF(A111="","",A111)</f>
        <v>大月</v>
      </c>
    </row>
    <row r="112" spans="1:10" ht="11.25" customHeight="1">
      <c r="A112" s="53" t="s">
        <v>131</v>
      </c>
      <c r="B112" s="39">
        <v>66382</v>
      </c>
      <c r="C112" s="40">
        <v>33535</v>
      </c>
      <c r="D112" s="98">
        <v>0</v>
      </c>
      <c r="E112" s="40">
        <v>1813920</v>
      </c>
      <c r="F112" s="40">
        <v>2778</v>
      </c>
      <c r="G112" s="40">
        <v>91396</v>
      </c>
      <c r="H112" s="40">
        <v>3722</v>
      </c>
      <c r="I112" s="69">
        <v>2011733</v>
      </c>
      <c r="J112" s="112" t="str">
        <f>IF(A112="","",A112)</f>
        <v>鰍沢</v>
      </c>
    </row>
    <row r="113" spans="1:10" ht="11.25" customHeight="1">
      <c r="A113" s="61" t="s">
        <v>132</v>
      </c>
      <c r="B113" s="77">
        <v>1028723</v>
      </c>
      <c r="C113" s="78">
        <v>2288493</v>
      </c>
      <c r="D113" s="78">
        <v>887963</v>
      </c>
      <c r="E113" s="78">
        <v>42975746</v>
      </c>
      <c r="F113" s="78">
        <v>724571</v>
      </c>
      <c r="G113" s="78">
        <v>3138137</v>
      </c>
      <c r="H113" s="78">
        <v>1607795</v>
      </c>
      <c r="I113" s="79">
        <v>52651429</v>
      </c>
      <c r="J113" s="110" t="str">
        <f>IF(A113="","",A113)</f>
        <v>山梨県計</v>
      </c>
    </row>
    <row r="114" spans="1:10" ht="11.25" customHeight="1" thickBot="1">
      <c r="A114" s="54"/>
      <c r="B114" s="28"/>
      <c r="C114" s="26"/>
      <c r="D114" s="26"/>
      <c r="E114" s="26"/>
      <c r="F114" s="26"/>
      <c r="G114" s="26"/>
      <c r="H114" s="26"/>
      <c r="I114" s="71"/>
      <c r="J114" s="99"/>
    </row>
    <row r="115" spans="1:10" ht="12.75" thickBot="1" thickTop="1">
      <c r="A115" s="50" t="s">
        <v>29</v>
      </c>
      <c r="B115" s="29">
        <v>382438218</v>
      </c>
      <c r="C115" s="25">
        <v>1778782524</v>
      </c>
      <c r="D115" s="25">
        <v>93330384</v>
      </c>
      <c r="E115" s="25">
        <v>4313701984</v>
      </c>
      <c r="F115" s="25">
        <v>131594209</v>
      </c>
      <c r="G115" s="25">
        <v>748795265</v>
      </c>
      <c r="H115" s="25">
        <v>321474204</v>
      </c>
      <c r="I115" s="72">
        <v>7770116786</v>
      </c>
      <c r="J115" s="100" t="s">
        <v>133</v>
      </c>
    </row>
    <row r="116" spans="1:10" s="124" customFormat="1" ht="4.5" customHeight="1">
      <c r="A116" s="121"/>
      <c r="B116" s="122"/>
      <c r="C116" s="122"/>
      <c r="D116" s="122"/>
      <c r="E116" s="122"/>
      <c r="F116" s="122"/>
      <c r="G116" s="122"/>
      <c r="H116" s="122"/>
      <c r="I116" s="122"/>
      <c r="J116" s="123"/>
    </row>
    <row r="117" spans="1:10" ht="11.25">
      <c r="A117" s="9" t="s">
        <v>134</v>
      </c>
      <c r="B117" s="9"/>
      <c r="C117" s="9"/>
      <c r="D117" s="9"/>
      <c r="E117" s="9"/>
      <c r="F117" s="9"/>
      <c r="G117" s="9"/>
      <c r="H117" s="9"/>
      <c r="I117" s="9"/>
      <c r="J117" s="101"/>
    </row>
    <row r="118" spans="1:10" ht="11.25">
      <c r="A118" s="9" t="s">
        <v>135</v>
      </c>
      <c r="B118" s="64"/>
      <c r="C118" s="64"/>
      <c r="D118" s="64"/>
      <c r="E118" s="64"/>
      <c r="F118" s="64"/>
      <c r="G118" s="64"/>
      <c r="H118" s="64"/>
      <c r="I118" s="64"/>
      <c r="J118" s="101"/>
    </row>
  </sheetData>
  <sheetProtection/>
  <mergeCells count="1">
    <mergeCell ref="A1:J1"/>
  </mergeCells>
  <printOptions/>
  <pageMargins left="0.7874015748031497" right="0.6" top="0.984251968503937" bottom="0.984251968503937" header="0.5118110236220472" footer="0.5118110236220472"/>
  <pageSetup horizontalDpi="600" verticalDpi="600" orientation="landscape" paperSize="9" r:id="rId1"/>
  <headerFooter alignWithMargins="0">
    <oddFooter>&amp;R東京国税局
源泉所得税４
（Ｈ19）</oddFooter>
  </headerFooter>
  <rowBreaks count="2" manualBreakCount="2">
    <brk id="41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"/>
  <sheetViews>
    <sheetView showGridLines="0" zoomScaleSheetLayoutView="100" zoomScalePageLayoutView="0" workbookViewId="0" topLeftCell="A1">
      <selection activeCell="A1" sqref="A1"/>
    </sheetView>
  </sheetViews>
  <sheetFormatPr defaultColWidth="5.875" defaultRowHeight="13.5"/>
  <cols>
    <col min="1" max="1" width="10.125" style="22" customWidth="1"/>
    <col min="2" max="7" width="10.503906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38</v>
      </c>
      <c r="B1" s="4"/>
      <c r="C1" s="4"/>
      <c r="D1" s="4"/>
      <c r="E1" s="4"/>
      <c r="F1" s="4"/>
      <c r="G1" s="4"/>
    </row>
    <row r="2" spans="1:8" ht="11.25" customHeight="1">
      <c r="A2" s="135" t="s">
        <v>31</v>
      </c>
      <c r="B2" s="140" t="s">
        <v>32</v>
      </c>
      <c r="C2" s="142" t="s">
        <v>33</v>
      </c>
      <c r="D2" s="137" t="s">
        <v>40</v>
      </c>
      <c r="E2" s="142" t="s">
        <v>34</v>
      </c>
      <c r="F2" s="137" t="s">
        <v>41</v>
      </c>
      <c r="G2" s="137" t="s">
        <v>42</v>
      </c>
      <c r="H2" s="132" t="s">
        <v>36</v>
      </c>
    </row>
    <row r="3" spans="1:8" ht="11.25" customHeight="1">
      <c r="A3" s="136"/>
      <c r="B3" s="141"/>
      <c r="C3" s="143"/>
      <c r="D3" s="138"/>
      <c r="E3" s="143"/>
      <c r="F3" s="138"/>
      <c r="G3" s="138"/>
      <c r="H3" s="133"/>
    </row>
    <row r="4" spans="1:8" ht="22.5" customHeight="1">
      <c r="A4" s="136"/>
      <c r="B4" s="141"/>
      <c r="C4" s="143"/>
      <c r="D4" s="138"/>
      <c r="E4" s="143"/>
      <c r="F4" s="139"/>
      <c r="G4" s="139"/>
      <c r="H4" s="134"/>
    </row>
    <row r="5" spans="1:8" s="2" customFormat="1" ht="11.25">
      <c r="A5" s="42"/>
      <c r="B5" s="35" t="s">
        <v>30</v>
      </c>
      <c r="C5" s="36" t="s">
        <v>30</v>
      </c>
      <c r="D5" s="36" t="s">
        <v>30</v>
      </c>
      <c r="E5" s="36" t="s">
        <v>30</v>
      </c>
      <c r="F5" s="35" t="s">
        <v>30</v>
      </c>
      <c r="G5" s="36" t="s">
        <v>30</v>
      </c>
      <c r="H5" s="81"/>
    </row>
    <row r="6" spans="1:8" ht="11.25" customHeight="1">
      <c r="A6" s="47" t="s">
        <v>43</v>
      </c>
      <c r="B6" s="43">
        <v>121</v>
      </c>
      <c r="C6" s="44">
        <v>361</v>
      </c>
      <c r="D6" s="44">
        <v>57</v>
      </c>
      <c r="E6" s="44">
        <v>12646</v>
      </c>
      <c r="F6" s="44">
        <v>9374</v>
      </c>
      <c r="G6" s="44">
        <v>54</v>
      </c>
      <c r="H6" s="82" t="str">
        <f>IF(A6="","",A6)</f>
        <v>千葉東</v>
      </c>
    </row>
    <row r="7" spans="1:8" ht="11.25" customHeight="1">
      <c r="A7" s="47" t="s">
        <v>44</v>
      </c>
      <c r="B7" s="43">
        <v>88</v>
      </c>
      <c r="C7" s="44">
        <v>240</v>
      </c>
      <c r="D7" s="44">
        <v>32</v>
      </c>
      <c r="E7" s="44">
        <v>10466</v>
      </c>
      <c r="F7" s="44">
        <v>7442</v>
      </c>
      <c r="G7" s="44">
        <v>29</v>
      </c>
      <c r="H7" s="83" t="str">
        <f aca="true" t="shared" si="0" ref="H7:H13">IF(A7="","",A7)</f>
        <v>千葉南</v>
      </c>
    </row>
    <row r="8" spans="1:8" ht="11.25" customHeight="1">
      <c r="A8" s="47" t="s">
        <v>45</v>
      </c>
      <c r="B8" s="43">
        <v>102</v>
      </c>
      <c r="C8" s="44">
        <v>312</v>
      </c>
      <c r="D8" s="44">
        <v>42</v>
      </c>
      <c r="E8" s="44">
        <v>12123</v>
      </c>
      <c r="F8" s="44">
        <v>8906</v>
      </c>
      <c r="G8" s="44">
        <v>88</v>
      </c>
      <c r="H8" s="83" t="str">
        <f t="shared" si="0"/>
        <v>千葉西</v>
      </c>
    </row>
    <row r="9" spans="1:8" ht="11.25" customHeight="1">
      <c r="A9" s="47" t="s">
        <v>46</v>
      </c>
      <c r="B9" s="43">
        <v>63</v>
      </c>
      <c r="C9" s="44">
        <v>84</v>
      </c>
      <c r="D9" s="44">
        <v>11</v>
      </c>
      <c r="E9" s="44">
        <v>8125</v>
      </c>
      <c r="F9" s="44">
        <v>4468</v>
      </c>
      <c r="G9" s="44">
        <v>14</v>
      </c>
      <c r="H9" s="83" t="str">
        <f t="shared" si="0"/>
        <v>銚子</v>
      </c>
    </row>
    <row r="10" spans="1:8" ht="11.25" customHeight="1">
      <c r="A10" s="47" t="s">
        <v>47</v>
      </c>
      <c r="B10" s="43">
        <v>100</v>
      </c>
      <c r="C10" s="44">
        <v>299</v>
      </c>
      <c r="D10" s="44">
        <v>26</v>
      </c>
      <c r="E10" s="44">
        <v>14600</v>
      </c>
      <c r="F10" s="44">
        <v>10954</v>
      </c>
      <c r="G10" s="44">
        <v>63</v>
      </c>
      <c r="H10" s="83" t="str">
        <f t="shared" si="0"/>
        <v>市川</v>
      </c>
    </row>
    <row r="11" spans="1:8" ht="11.25" customHeight="1">
      <c r="A11" s="47"/>
      <c r="B11" s="43"/>
      <c r="C11" s="44"/>
      <c r="D11" s="44"/>
      <c r="E11" s="44"/>
      <c r="F11" s="44"/>
      <c r="G11" s="44"/>
      <c r="H11" s="83">
        <f t="shared" si="0"/>
      </c>
    </row>
    <row r="12" spans="1:8" ht="11.25" customHeight="1">
      <c r="A12" s="47" t="s">
        <v>48</v>
      </c>
      <c r="B12" s="43">
        <v>91</v>
      </c>
      <c r="C12" s="44">
        <v>264</v>
      </c>
      <c r="D12" s="44">
        <v>37</v>
      </c>
      <c r="E12" s="44">
        <v>12938</v>
      </c>
      <c r="F12" s="44">
        <v>9192</v>
      </c>
      <c r="G12" s="44">
        <v>51</v>
      </c>
      <c r="H12" s="83" t="str">
        <f t="shared" si="0"/>
        <v>船橋</v>
      </c>
    </row>
    <row r="13" spans="1:8" ht="11.25" customHeight="1">
      <c r="A13" s="47" t="s">
        <v>49</v>
      </c>
      <c r="B13" s="43">
        <v>57</v>
      </c>
      <c r="C13" s="44">
        <v>34</v>
      </c>
      <c r="D13" s="44">
        <v>15</v>
      </c>
      <c r="E13" s="44">
        <v>5290</v>
      </c>
      <c r="F13" s="44">
        <v>3137</v>
      </c>
      <c r="G13" s="44">
        <v>5</v>
      </c>
      <c r="H13" s="84" t="str">
        <f t="shared" si="0"/>
        <v>館山</v>
      </c>
    </row>
    <row r="14" spans="1:8" s="5" customFormat="1" ht="11.25" customHeight="1">
      <c r="A14" s="47" t="s">
        <v>50</v>
      </c>
      <c r="B14" s="43">
        <v>84</v>
      </c>
      <c r="C14" s="44">
        <v>144</v>
      </c>
      <c r="D14" s="44">
        <v>28</v>
      </c>
      <c r="E14" s="44">
        <v>8258</v>
      </c>
      <c r="F14" s="44">
        <v>5921</v>
      </c>
      <c r="G14" s="44">
        <v>18</v>
      </c>
      <c r="H14" s="115" t="str">
        <f>IF(A14="","",A14)</f>
        <v>木更津</v>
      </c>
    </row>
    <row r="15" spans="1:8" ht="11.25" customHeight="1">
      <c r="A15" s="47" t="s">
        <v>51</v>
      </c>
      <c r="B15" s="43">
        <v>143</v>
      </c>
      <c r="C15" s="44">
        <v>267</v>
      </c>
      <c r="D15" s="44">
        <v>41</v>
      </c>
      <c r="E15" s="44">
        <v>17198</v>
      </c>
      <c r="F15" s="44">
        <v>12112</v>
      </c>
      <c r="G15" s="44">
        <v>50</v>
      </c>
      <c r="H15" s="82" t="s">
        <v>51</v>
      </c>
    </row>
    <row r="16" spans="1:8" ht="11.25" customHeight="1">
      <c r="A16" s="47" t="s">
        <v>52</v>
      </c>
      <c r="B16" s="43">
        <v>33</v>
      </c>
      <c r="C16" s="44">
        <v>40</v>
      </c>
      <c r="D16" s="44">
        <v>8</v>
      </c>
      <c r="E16" s="44">
        <v>3801</v>
      </c>
      <c r="F16" s="44">
        <v>2273</v>
      </c>
      <c r="G16" s="44">
        <v>4</v>
      </c>
      <c r="H16" s="82" t="str">
        <f>IF(A16="","",A16)</f>
        <v>佐原</v>
      </c>
    </row>
    <row r="17" spans="1:8" ht="11.25" customHeight="1">
      <c r="A17" s="47"/>
      <c r="B17" s="43"/>
      <c r="C17" s="44"/>
      <c r="D17" s="44"/>
      <c r="E17" s="44"/>
      <c r="F17" s="44"/>
      <c r="G17" s="44"/>
      <c r="H17" s="83">
        <f aca="true" t="shared" si="1" ref="H17:H23">IF(A17="","",A17)</f>
      </c>
    </row>
    <row r="18" spans="1:8" ht="11.25" customHeight="1">
      <c r="A18" s="47" t="s">
        <v>53</v>
      </c>
      <c r="B18" s="43">
        <v>68</v>
      </c>
      <c r="C18" s="44">
        <v>84</v>
      </c>
      <c r="D18" s="44">
        <v>15</v>
      </c>
      <c r="E18" s="44">
        <v>6951</v>
      </c>
      <c r="F18" s="44">
        <v>4331</v>
      </c>
      <c r="G18" s="44">
        <v>13</v>
      </c>
      <c r="H18" s="83" t="str">
        <f t="shared" si="1"/>
        <v>茂原</v>
      </c>
    </row>
    <row r="19" spans="1:8" ht="11.25" customHeight="1">
      <c r="A19" s="47" t="s">
        <v>54</v>
      </c>
      <c r="B19" s="43">
        <v>97</v>
      </c>
      <c r="C19" s="44">
        <v>237</v>
      </c>
      <c r="D19" s="44">
        <v>44</v>
      </c>
      <c r="E19" s="44">
        <v>14486</v>
      </c>
      <c r="F19" s="44">
        <v>10446</v>
      </c>
      <c r="G19" s="44">
        <v>52</v>
      </c>
      <c r="H19" s="83" t="str">
        <f t="shared" si="1"/>
        <v>成田</v>
      </c>
    </row>
    <row r="20" spans="1:8" ht="11.25" customHeight="1">
      <c r="A20" s="47" t="s">
        <v>55</v>
      </c>
      <c r="B20" s="43">
        <v>56</v>
      </c>
      <c r="C20" s="44">
        <v>67</v>
      </c>
      <c r="D20" s="44">
        <v>10</v>
      </c>
      <c r="E20" s="44">
        <v>6410</v>
      </c>
      <c r="F20" s="44">
        <v>4260</v>
      </c>
      <c r="G20" s="44">
        <v>13</v>
      </c>
      <c r="H20" s="83" t="str">
        <f t="shared" si="1"/>
        <v>東金</v>
      </c>
    </row>
    <row r="21" spans="1:8" ht="11.25" customHeight="1">
      <c r="A21" s="47" t="s">
        <v>56</v>
      </c>
      <c r="B21" s="43">
        <v>114</v>
      </c>
      <c r="C21" s="44">
        <v>291</v>
      </c>
      <c r="D21" s="44">
        <v>40</v>
      </c>
      <c r="E21" s="44">
        <v>15561</v>
      </c>
      <c r="F21" s="44">
        <v>10954</v>
      </c>
      <c r="G21" s="44">
        <v>48</v>
      </c>
      <c r="H21" s="84" t="str">
        <f t="shared" si="1"/>
        <v>柏</v>
      </c>
    </row>
    <row r="22" spans="1:8" ht="11.25" customHeight="1">
      <c r="A22" s="58" t="s">
        <v>57</v>
      </c>
      <c r="B22" s="59">
        <v>1217</v>
      </c>
      <c r="C22" s="60">
        <v>2724</v>
      </c>
      <c r="D22" s="60">
        <v>406</v>
      </c>
      <c r="E22" s="60">
        <v>148853</v>
      </c>
      <c r="F22" s="60">
        <v>103770</v>
      </c>
      <c r="G22" s="60">
        <v>502</v>
      </c>
      <c r="H22" s="85" t="str">
        <f t="shared" si="1"/>
        <v>千葉県計</v>
      </c>
    </row>
    <row r="23" spans="1:8" ht="11.25" customHeight="1">
      <c r="A23" s="65"/>
      <c r="B23" s="129"/>
      <c r="C23" s="129"/>
      <c r="D23" s="129"/>
      <c r="E23" s="129"/>
      <c r="F23" s="129"/>
      <c r="G23" s="129"/>
      <c r="H23" s="116">
        <f t="shared" si="1"/>
      </c>
    </row>
    <row r="24" spans="1:8" s="5" customFormat="1" ht="11.25" customHeight="1">
      <c r="A24" s="47" t="s">
        <v>58</v>
      </c>
      <c r="B24" s="43">
        <v>495</v>
      </c>
      <c r="C24" s="44">
        <v>1922</v>
      </c>
      <c r="D24" s="44">
        <v>51</v>
      </c>
      <c r="E24" s="44">
        <v>14035</v>
      </c>
      <c r="F24" s="44">
        <v>19043</v>
      </c>
      <c r="G24" s="44">
        <v>1555</v>
      </c>
      <c r="H24" s="118" t="str">
        <f>IF(A24="","",A24)</f>
        <v>麹町</v>
      </c>
    </row>
    <row r="25" spans="1:8" ht="11.25" customHeight="1">
      <c r="A25" s="47" t="s">
        <v>59</v>
      </c>
      <c r="B25" s="43">
        <v>336</v>
      </c>
      <c r="C25" s="44">
        <v>2222</v>
      </c>
      <c r="D25" s="44">
        <v>18</v>
      </c>
      <c r="E25" s="44">
        <v>19075</v>
      </c>
      <c r="F25" s="44">
        <v>20276</v>
      </c>
      <c r="G25" s="44">
        <v>714</v>
      </c>
      <c r="H25" s="115" t="str">
        <f aca="true" t="shared" si="2" ref="H25:H88">IF(A25="","",A25)</f>
        <v>神田</v>
      </c>
    </row>
    <row r="26" spans="1:8" ht="11.25" customHeight="1">
      <c r="A26" s="47" t="s">
        <v>60</v>
      </c>
      <c r="B26" s="43">
        <v>410</v>
      </c>
      <c r="C26" s="44">
        <v>2008</v>
      </c>
      <c r="D26" s="44">
        <v>89</v>
      </c>
      <c r="E26" s="44">
        <v>15208</v>
      </c>
      <c r="F26" s="44">
        <v>16090</v>
      </c>
      <c r="G26" s="44">
        <v>641</v>
      </c>
      <c r="H26" s="115" t="str">
        <f t="shared" si="2"/>
        <v>日本橋</v>
      </c>
    </row>
    <row r="27" spans="1:8" s="5" customFormat="1" ht="11.25" customHeight="1">
      <c r="A27" s="47" t="s">
        <v>61</v>
      </c>
      <c r="B27" s="43">
        <v>377</v>
      </c>
      <c r="C27" s="44">
        <v>2075</v>
      </c>
      <c r="D27" s="44">
        <v>37</v>
      </c>
      <c r="E27" s="44">
        <v>21198</v>
      </c>
      <c r="F27" s="44">
        <v>22507</v>
      </c>
      <c r="G27" s="44">
        <v>784</v>
      </c>
      <c r="H27" s="115" t="str">
        <f t="shared" si="2"/>
        <v>京橋</v>
      </c>
    </row>
    <row r="28" spans="1:8" ht="11.25" customHeight="1">
      <c r="A28" s="47" t="s">
        <v>62</v>
      </c>
      <c r="B28" s="43">
        <v>495</v>
      </c>
      <c r="C28" s="44">
        <v>2784</v>
      </c>
      <c r="D28" s="44">
        <v>32</v>
      </c>
      <c r="E28" s="44">
        <v>25864</v>
      </c>
      <c r="F28" s="44">
        <v>27688</v>
      </c>
      <c r="G28" s="44">
        <v>1536</v>
      </c>
      <c r="H28" s="115" t="str">
        <f t="shared" si="2"/>
        <v>芝</v>
      </c>
    </row>
    <row r="29" spans="1:8" ht="11.25" customHeight="1">
      <c r="A29" s="47"/>
      <c r="B29" s="43"/>
      <c r="C29" s="44"/>
      <c r="D29" s="44"/>
      <c r="E29" s="44"/>
      <c r="F29" s="44"/>
      <c r="G29" s="44"/>
      <c r="H29" s="115">
        <f t="shared" si="2"/>
      </c>
    </row>
    <row r="30" spans="1:8" ht="11.25" customHeight="1">
      <c r="A30" s="47" t="s">
        <v>63</v>
      </c>
      <c r="B30" s="43">
        <v>340</v>
      </c>
      <c r="C30" s="44">
        <v>1458</v>
      </c>
      <c r="D30" s="44">
        <v>23</v>
      </c>
      <c r="E30" s="44">
        <v>22383</v>
      </c>
      <c r="F30" s="44">
        <v>27379</v>
      </c>
      <c r="G30" s="44">
        <v>1408</v>
      </c>
      <c r="H30" s="115" t="str">
        <f t="shared" si="2"/>
        <v>麻布</v>
      </c>
    </row>
    <row r="31" spans="1:8" ht="11.25" customHeight="1">
      <c r="A31" s="47" t="s">
        <v>64</v>
      </c>
      <c r="B31" s="43">
        <v>220</v>
      </c>
      <c r="C31" s="44">
        <v>1172</v>
      </c>
      <c r="D31" s="44">
        <v>16</v>
      </c>
      <c r="E31" s="44">
        <v>13854</v>
      </c>
      <c r="F31" s="44">
        <v>12709</v>
      </c>
      <c r="G31" s="44">
        <v>504</v>
      </c>
      <c r="H31" s="115" t="str">
        <f t="shared" si="2"/>
        <v>品川</v>
      </c>
    </row>
    <row r="32" spans="1:8" ht="11.25" customHeight="1">
      <c r="A32" s="47" t="s">
        <v>65</v>
      </c>
      <c r="B32" s="43">
        <v>213</v>
      </c>
      <c r="C32" s="44">
        <v>974</v>
      </c>
      <c r="D32" s="44">
        <v>18</v>
      </c>
      <c r="E32" s="44">
        <v>16296</v>
      </c>
      <c r="F32" s="44">
        <v>17436</v>
      </c>
      <c r="G32" s="44">
        <v>436</v>
      </c>
      <c r="H32" s="115" t="str">
        <f t="shared" si="2"/>
        <v>四谷</v>
      </c>
    </row>
    <row r="33" spans="1:8" ht="11.25" customHeight="1">
      <c r="A33" s="47" t="s">
        <v>66</v>
      </c>
      <c r="B33" s="43">
        <v>293</v>
      </c>
      <c r="C33" s="44">
        <v>1104</v>
      </c>
      <c r="D33" s="44">
        <v>40</v>
      </c>
      <c r="E33" s="44">
        <v>17679</v>
      </c>
      <c r="F33" s="44">
        <v>17131</v>
      </c>
      <c r="G33" s="44">
        <v>530</v>
      </c>
      <c r="H33" s="115" t="str">
        <f t="shared" si="2"/>
        <v>新宿</v>
      </c>
    </row>
    <row r="34" spans="1:8" ht="11.25" customHeight="1">
      <c r="A34" s="47" t="s">
        <v>67</v>
      </c>
      <c r="B34" s="43">
        <v>74</v>
      </c>
      <c r="C34" s="44">
        <v>333</v>
      </c>
      <c r="D34" s="44">
        <v>9</v>
      </c>
      <c r="E34" s="44">
        <v>7069</v>
      </c>
      <c r="F34" s="44">
        <v>6414</v>
      </c>
      <c r="G34" s="44">
        <v>149</v>
      </c>
      <c r="H34" s="115" t="str">
        <f t="shared" si="2"/>
        <v>小石川</v>
      </c>
    </row>
    <row r="35" spans="1:8" ht="11.25" customHeight="1">
      <c r="A35" s="47"/>
      <c r="B35" s="43"/>
      <c r="C35" s="44"/>
      <c r="D35" s="44"/>
      <c r="E35" s="44"/>
      <c r="F35" s="44"/>
      <c r="G35" s="44"/>
      <c r="H35" s="115">
        <f t="shared" si="2"/>
      </c>
    </row>
    <row r="36" spans="1:8" ht="11.25" customHeight="1">
      <c r="A36" s="47" t="s">
        <v>68</v>
      </c>
      <c r="B36" s="43">
        <v>89</v>
      </c>
      <c r="C36" s="44">
        <v>574</v>
      </c>
      <c r="D36" s="44">
        <v>6</v>
      </c>
      <c r="E36" s="44">
        <v>8437</v>
      </c>
      <c r="F36" s="44">
        <v>8083</v>
      </c>
      <c r="G36" s="44">
        <v>212</v>
      </c>
      <c r="H36" s="115" t="str">
        <f t="shared" si="2"/>
        <v>本郷</v>
      </c>
    </row>
    <row r="37" spans="1:8" ht="11.25" customHeight="1">
      <c r="A37" s="47" t="s">
        <v>69</v>
      </c>
      <c r="B37" s="43">
        <v>132</v>
      </c>
      <c r="C37" s="44">
        <v>653</v>
      </c>
      <c r="D37" s="44">
        <v>17</v>
      </c>
      <c r="E37" s="44">
        <v>11431</v>
      </c>
      <c r="F37" s="44">
        <v>9911</v>
      </c>
      <c r="G37" s="44">
        <v>155</v>
      </c>
      <c r="H37" s="115" t="str">
        <f t="shared" si="2"/>
        <v>東京上野</v>
      </c>
    </row>
    <row r="38" spans="1:8" ht="11.25" customHeight="1">
      <c r="A38" s="47" t="s">
        <v>70</v>
      </c>
      <c r="B38" s="43">
        <v>272</v>
      </c>
      <c r="C38" s="44">
        <v>605</v>
      </c>
      <c r="D38" s="44">
        <v>11</v>
      </c>
      <c r="E38" s="44">
        <v>11239</v>
      </c>
      <c r="F38" s="44">
        <v>10189</v>
      </c>
      <c r="G38" s="44">
        <v>110</v>
      </c>
      <c r="H38" s="115" t="str">
        <f t="shared" si="2"/>
        <v>浅草</v>
      </c>
    </row>
    <row r="39" spans="1:8" ht="11.25" customHeight="1">
      <c r="A39" s="47" t="s">
        <v>71</v>
      </c>
      <c r="B39" s="43">
        <v>124</v>
      </c>
      <c r="C39" s="44">
        <v>576</v>
      </c>
      <c r="D39" s="44">
        <v>14</v>
      </c>
      <c r="E39" s="44">
        <v>10323</v>
      </c>
      <c r="F39" s="44">
        <v>8856</v>
      </c>
      <c r="G39" s="44">
        <v>94</v>
      </c>
      <c r="H39" s="115" t="str">
        <f t="shared" si="2"/>
        <v>本所</v>
      </c>
    </row>
    <row r="40" spans="1:8" ht="11.25" customHeight="1">
      <c r="A40" s="47" t="s">
        <v>72</v>
      </c>
      <c r="B40" s="43">
        <v>38</v>
      </c>
      <c r="C40" s="44">
        <v>129</v>
      </c>
      <c r="D40" s="102">
        <v>5</v>
      </c>
      <c r="E40" s="44">
        <v>5261</v>
      </c>
      <c r="F40" s="44">
        <v>4059</v>
      </c>
      <c r="G40" s="44">
        <v>33</v>
      </c>
      <c r="H40" s="115" t="str">
        <f t="shared" si="2"/>
        <v>向島</v>
      </c>
    </row>
    <row r="41" spans="1:8" ht="11.25" customHeight="1">
      <c r="A41" s="47"/>
      <c r="B41" s="43"/>
      <c r="C41" s="44"/>
      <c r="D41" s="44"/>
      <c r="E41" s="44"/>
      <c r="F41" s="44"/>
      <c r="G41" s="44"/>
      <c r="H41" s="115">
        <f t="shared" si="2"/>
      </c>
    </row>
    <row r="42" spans="1:8" ht="11.25" customHeight="1">
      <c r="A42" s="47" t="s">
        <v>73</v>
      </c>
      <c r="B42" s="43">
        <v>119</v>
      </c>
      <c r="C42" s="44">
        <v>605</v>
      </c>
      <c r="D42" s="44">
        <v>14</v>
      </c>
      <c r="E42" s="44">
        <v>10585</v>
      </c>
      <c r="F42" s="44">
        <v>8839</v>
      </c>
      <c r="G42" s="44">
        <v>160</v>
      </c>
      <c r="H42" s="115" t="str">
        <f t="shared" si="2"/>
        <v>江東西</v>
      </c>
    </row>
    <row r="43" spans="1:8" ht="11.25" customHeight="1">
      <c r="A43" s="47" t="s">
        <v>74</v>
      </c>
      <c r="B43" s="43">
        <v>75</v>
      </c>
      <c r="C43" s="44">
        <v>312</v>
      </c>
      <c r="D43" s="44">
        <v>10</v>
      </c>
      <c r="E43" s="44">
        <v>7431</v>
      </c>
      <c r="F43" s="44">
        <v>5965</v>
      </c>
      <c r="G43" s="44">
        <v>140</v>
      </c>
      <c r="H43" s="115" t="str">
        <f t="shared" si="2"/>
        <v>江東東</v>
      </c>
    </row>
    <row r="44" spans="1:8" ht="11.25" customHeight="1">
      <c r="A44" s="47" t="s">
        <v>75</v>
      </c>
      <c r="B44" s="43">
        <v>68</v>
      </c>
      <c r="C44" s="44">
        <v>149</v>
      </c>
      <c r="D44" s="44">
        <v>5</v>
      </c>
      <c r="E44" s="44">
        <v>5915</v>
      </c>
      <c r="F44" s="44">
        <v>4699</v>
      </c>
      <c r="G44" s="44">
        <v>40</v>
      </c>
      <c r="H44" s="115" t="str">
        <f t="shared" si="2"/>
        <v>荏原</v>
      </c>
    </row>
    <row r="45" spans="1:8" ht="11.25" customHeight="1">
      <c r="A45" s="47" t="s">
        <v>76</v>
      </c>
      <c r="B45" s="43">
        <v>163</v>
      </c>
      <c r="C45" s="44">
        <v>498</v>
      </c>
      <c r="D45" s="44">
        <v>24</v>
      </c>
      <c r="E45" s="44">
        <v>14503</v>
      </c>
      <c r="F45" s="44">
        <v>13517</v>
      </c>
      <c r="G45" s="44">
        <v>251</v>
      </c>
      <c r="H45" s="115" t="str">
        <f t="shared" si="2"/>
        <v>目黒</v>
      </c>
    </row>
    <row r="46" spans="1:8" ht="11.25" customHeight="1">
      <c r="A46" s="47" t="s">
        <v>77</v>
      </c>
      <c r="B46" s="43">
        <v>111</v>
      </c>
      <c r="C46" s="44">
        <v>488</v>
      </c>
      <c r="D46" s="44">
        <v>10</v>
      </c>
      <c r="E46" s="44">
        <v>10607</v>
      </c>
      <c r="F46" s="44">
        <v>8429</v>
      </c>
      <c r="G46" s="44">
        <v>81</v>
      </c>
      <c r="H46" s="115" t="str">
        <f t="shared" si="2"/>
        <v>大森</v>
      </c>
    </row>
    <row r="47" spans="1:8" ht="11.25" customHeight="1">
      <c r="A47" s="47"/>
      <c r="B47" s="43"/>
      <c r="C47" s="44"/>
      <c r="D47" s="44"/>
      <c r="E47" s="44"/>
      <c r="F47" s="44"/>
      <c r="G47" s="44"/>
      <c r="H47" s="115">
        <f t="shared" si="2"/>
      </c>
    </row>
    <row r="48" spans="1:8" ht="11.25" customHeight="1">
      <c r="A48" s="47" t="s">
        <v>78</v>
      </c>
      <c r="B48" s="43">
        <v>61</v>
      </c>
      <c r="C48" s="44">
        <v>206</v>
      </c>
      <c r="D48" s="44">
        <v>8</v>
      </c>
      <c r="E48" s="44">
        <v>6535</v>
      </c>
      <c r="F48" s="44">
        <v>5353</v>
      </c>
      <c r="G48" s="44">
        <v>60</v>
      </c>
      <c r="H48" s="115" t="str">
        <f t="shared" si="2"/>
        <v>雪谷</v>
      </c>
    </row>
    <row r="49" spans="1:8" ht="11.25" customHeight="1">
      <c r="A49" s="47" t="s">
        <v>79</v>
      </c>
      <c r="B49" s="43">
        <v>130</v>
      </c>
      <c r="C49" s="44">
        <v>502</v>
      </c>
      <c r="D49" s="44">
        <v>12</v>
      </c>
      <c r="E49" s="44">
        <v>11943</v>
      </c>
      <c r="F49" s="44">
        <v>9521</v>
      </c>
      <c r="G49" s="44">
        <v>113</v>
      </c>
      <c r="H49" s="115" t="str">
        <f t="shared" si="2"/>
        <v>蒲田</v>
      </c>
    </row>
    <row r="50" spans="1:8" ht="11.25" customHeight="1">
      <c r="A50" s="47" t="s">
        <v>80</v>
      </c>
      <c r="B50" s="43">
        <v>82</v>
      </c>
      <c r="C50" s="44">
        <v>219</v>
      </c>
      <c r="D50" s="44">
        <v>15</v>
      </c>
      <c r="E50" s="44">
        <v>11179</v>
      </c>
      <c r="F50" s="44">
        <v>10127</v>
      </c>
      <c r="G50" s="44">
        <v>121</v>
      </c>
      <c r="H50" s="115" t="str">
        <f t="shared" si="2"/>
        <v>世田谷</v>
      </c>
    </row>
    <row r="51" spans="1:8" ht="11.25" customHeight="1">
      <c r="A51" s="47" t="s">
        <v>81</v>
      </c>
      <c r="B51" s="43">
        <v>70</v>
      </c>
      <c r="C51" s="44">
        <v>213</v>
      </c>
      <c r="D51" s="44">
        <v>12</v>
      </c>
      <c r="E51" s="44">
        <v>10978</v>
      </c>
      <c r="F51" s="44">
        <v>9331</v>
      </c>
      <c r="G51" s="44">
        <v>69</v>
      </c>
      <c r="H51" s="115" t="str">
        <f t="shared" si="2"/>
        <v>北沢</v>
      </c>
    </row>
    <row r="52" spans="1:8" ht="11.25" customHeight="1">
      <c r="A52" s="47" t="s">
        <v>82</v>
      </c>
      <c r="B52" s="43">
        <v>84</v>
      </c>
      <c r="C52" s="44">
        <v>253</v>
      </c>
      <c r="D52" s="44">
        <v>11</v>
      </c>
      <c r="E52" s="44">
        <v>9725</v>
      </c>
      <c r="F52" s="44">
        <v>8521</v>
      </c>
      <c r="G52" s="44">
        <v>114</v>
      </c>
      <c r="H52" s="115" t="str">
        <f t="shared" si="2"/>
        <v>玉川</v>
      </c>
    </row>
    <row r="53" spans="1:8" ht="11.25" customHeight="1">
      <c r="A53" s="47"/>
      <c r="B53" s="43"/>
      <c r="C53" s="44"/>
      <c r="D53" s="44"/>
      <c r="E53" s="44"/>
      <c r="F53" s="44"/>
      <c r="G53" s="44"/>
      <c r="H53" s="115">
        <f t="shared" si="2"/>
      </c>
    </row>
    <row r="54" spans="1:8" ht="11.25" customHeight="1">
      <c r="A54" s="47" t="s">
        <v>83</v>
      </c>
      <c r="B54" s="43">
        <v>435</v>
      </c>
      <c r="C54" s="44">
        <v>1786</v>
      </c>
      <c r="D54" s="44">
        <v>41</v>
      </c>
      <c r="E54" s="44">
        <v>36275</v>
      </c>
      <c r="F54" s="44">
        <v>38642</v>
      </c>
      <c r="G54" s="44">
        <v>1206</v>
      </c>
      <c r="H54" s="115" t="str">
        <f t="shared" si="2"/>
        <v>渋谷</v>
      </c>
    </row>
    <row r="55" spans="1:8" ht="11.25" customHeight="1">
      <c r="A55" s="47" t="s">
        <v>84</v>
      </c>
      <c r="B55" s="43">
        <v>122</v>
      </c>
      <c r="C55" s="44">
        <v>343</v>
      </c>
      <c r="D55" s="44">
        <v>15</v>
      </c>
      <c r="E55" s="44">
        <v>12296</v>
      </c>
      <c r="F55" s="44">
        <v>10692</v>
      </c>
      <c r="G55" s="44">
        <v>115</v>
      </c>
      <c r="H55" s="115" t="str">
        <f t="shared" si="2"/>
        <v>中野</v>
      </c>
    </row>
    <row r="56" spans="1:8" ht="11.25" customHeight="1">
      <c r="A56" s="47" t="s">
        <v>85</v>
      </c>
      <c r="B56" s="43">
        <v>93</v>
      </c>
      <c r="C56" s="44">
        <v>260</v>
      </c>
      <c r="D56" s="44">
        <v>13</v>
      </c>
      <c r="E56" s="44">
        <v>10480</v>
      </c>
      <c r="F56" s="44">
        <v>8930</v>
      </c>
      <c r="G56" s="44">
        <v>77</v>
      </c>
      <c r="H56" s="115" t="str">
        <f t="shared" si="2"/>
        <v>杉並</v>
      </c>
    </row>
    <row r="57" spans="1:8" ht="11.25" customHeight="1">
      <c r="A57" s="47" t="s">
        <v>86</v>
      </c>
      <c r="B57" s="43">
        <v>66</v>
      </c>
      <c r="C57" s="44">
        <v>212</v>
      </c>
      <c r="D57" s="44">
        <v>11</v>
      </c>
      <c r="E57" s="44">
        <v>8008</v>
      </c>
      <c r="F57" s="44">
        <v>6832</v>
      </c>
      <c r="G57" s="44">
        <v>66</v>
      </c>
      <c r="H57" s="115" t="str">
        <f t="shared" si="2"/>
        <v>荻窪</v>
      </c>
    </row>
    <row r="58" spans="1:8" ht="11.25" customHeight="1">
      <c r="A58" s="47" t="s">
        <v>87</v>
      </c>
      <c r="B58" s="43">
        <v>194</v>
      </c>
      <c r="C58" s="44">
        <v>849</v>
      </c>
      <c r="D58" s="44">
        <v>32</v>
      </c>
      <c r="E58" s="44">
        <v>19272</v>
      </c>
      <c r="F58" s="44">
        <v>16773</v>
      </c>
      <c r="G58" s="44">
        <v>240</v>
      </c>
      <c r="H58" s="115" t="str">
        <f t="shared" si="2"/>
        <v>豊島</v>
      </c>
    </row>
    <row r="59" spans="1:8" ht="11.25" customHeight="1">
      <c r="A59" s="47"/>
      <c r="B59" s="43"/>
      <c r="C59" s="44"/>
      <c r="D59" s="44"/>
      <c r="E59" s="44"/>
      <c r="F59" s="44"/>
      <c r="G59" s="44"/>
      <c r="H59" s="115">
        <f t="shared" si="2"/>
      </c>
    </row>
    <row r="60" spans="1:8" ht="11.25" customHeight="1">
      <c r="A60" s="47" t="s">
        <v>88</v>
      </c>
      <c r="B60" s="43">
        <v>110</v>
      </c>
      <c r="C60" s="44">
        <v>356</v>
      </c>
      <c r="D60" s="44">
        <v>19</v>
      </c>
      <c r="E60" s="44">
        <v>12303</v>
      </c>
      <c r="F60" s="44">
        <v>9250</v>
      </c>
      <c r="G60" s="44">
        <v>71</v>
      </c>
      <c r="H60" s="115" t="str">
        <f t="shared" si="2"/>
        <v>王子</v>
      </c>
    </row>
    <row r="61" spans="1:8" ht="11.25" customHeight="1">
      <c r="A61" s="47" t="s">
        <v>89</v>
      </c>
      <c r="B61" s="43">
        <v>65</v>
      </c>
      <c r="C61" s="44">
        <v>343</v>
      </c>
      <c r="D61" s="44">
        <v>10</v>
      </c>
      <c r="E61" s="44">
        <v>9718</v>
      </c>
      <c r="F61" s="44">
        <v>7577</v>
      </c>
      <c r="G61" s="44">
        <v>46</v>
      </c>
      <c r="H61" s="115" t="str">
        <f t="shared" si="2"/>
        <v>荒川</v>
      </c>
    </row>
    <row r="62" spans="1:8" ht="11.25" customHeight="1">
      <c r="A62" s="47" t="s">
        <v>90</v>
      </c>
      <c r="B62" s="43">
        <v>164</v>
      </c>
      <c r="C62" s="44">
        <v>606</v>
      </c>
      <c r="D62" s="44">
        <v>21</v>
      </c>
      <c r="E62" s="44">
        <v>18455</v>
      </c>
      <c r="F62" s="44">
        <v>14258</v>
      </c>
      <c r="G62" s="44">
        <v>98</v>
      </c>
      <c r="H62" s="115" t="str">
        <f t="shared" si="2"/>
        <v>板橋</v>
      </c>
    </row>
    <row r="63" spans="1:8" ht="11.25" customHeight="1">
      <c r="A63" s="47" t="s">
        <v>91</v>
      </c>
      <c r="B63" s="43">
        <v>98</v>
      </c>
      <c r="C63" s="44">
        <v>254</v>
      </c>
      <c r="D63" s="44">
        <v>13</v>
      </c>
      <c r="E63" s="44">
        <v>13204</v>
      </c>
      <c r="F63" s="44">
        <v>10079</v>
      </c>
      <c r="G63" s="44">
        <v>56</v>
      </c>
      <c r="H63" s="115" t="str">
        <f t="shared" si="2"/>
        <v>練馬東</v>
      </c>
    </row>
    <row r="64" spans="1:8" ht="11.25" customHeight="1">
      <c r="A64" s="47" t="s">
        <v>92</v>
      </c>
      <c r="B64" s="43">
        <v>53</v>
      </c>
      <c r="C64" s="44">
        <v>118</v>
      </c>
      <c r="D64" s="44">
        <v>8</v>
      </c>
      <c r="E64" s="44">
        <v>8082</v>
      </c>
      <c r="F64" s="44">
        <v>6186</v>
      </c>
      <c r="G64" s="44">
        <v>35</v>
      </c>
      <c r="H64" s="115" t="str">
        <f t="shared" si="2"/>
        <v>練馬西</v>
      </c>
    </row>
    <row r="65" spans="1:8" ht="11.25" customHeight="1">
      <c r="A65" s="47"/>
      <c r="B65" s="43"/>
      <c r="C65" s="44"/>
      <c r="D65" s="44"/>
      <c r="E65" s="44"/>
      <c r="F65" s="44"/>
      <c r="G65" s="44"/>
      <c r="H65" s="115">
        <f t="shared" si="2"/>
      </c>
    </row>
    <row r="66" spans="1:8" ht="11.25" customHeight="1">
      <c r="A66" s="47" t="s">
        <v>93</v>
      </c>
      <c r="B66" s="43">
        <v>124</v>
      </c>
      <c r="C66" s="44">
        <v>333</v>
      </c>
      <c r="D66" s="44">
        <v>17</v>
      </c>
      <c r="E66" s="44">
        <v>12895</v>
      </c>
      <c r="F66" s="44">
        <v>9971</v>
      </c>
      <c r="G66" s="44">
        <v>39</v>
      </c>
      <c r="H66" s="115" t="str">
        <f t="shared" si="2"/>
        <v>足立</v>
      </c>
    </row>
    <row r="67" spans="1:8" ht="11.25" customHeight="1">
      <c r="A67" s="47" t="s">
        <v>94</v>
      </c>
      <c r="B67" s="43">
        <v>71</v>
      </c>
      <c r="C67" s="44">
        <v>207</v>
      </c>
      <c r="D67" s="44">
        <v>7</v>
      </c>
      <c r="E67" s="44">
        <v>11028</v>
      </c>
      <c r="F67" s="44">
        <v>7643</v>
      </c>
      <c r="G67" s="44">
        <v>20</v>
      </c>
      <c r="H67" s="128" t="str">
        <f t="shared" si="2"/>
        <v>西新井</v>
      </c>
    </row>
    <row r="68" spans="1:8" ht="11.25" customHeight="1">
      <c r="A68" s="47" t="s">
        <v>95</v>
      </c>
      <c r="B68" s="43">
        <v>130</v>
      </c>
      <c r="C68" s="44">
        <v>334</v>
      </c>
      <c r="D68" s="44">
        <v>19</v>
      </c>
      <c r="E68" s="44">
        <v>16273</v>
      </c>
      <c r="F68" s="44">
        <v>12047</v>
      </c>
      <c r="G68" s="44">
        <v>44</v>
      </c>
      <c r="H68" s="127" t="str">
        <f t="shared" si="2"/>
        <v>葛飾</v>
      </c>
    </row>
    <row r="69" spans="1:8" ht="11.25" customHeight="1">
      <c r="A69" s="47" t="s">
        <v>96</v>
      </c>
      <c r="B69" s="43">
        <v>142</v>
      </c>
      <c r="C69" s="44">
        <v>346</v>
      </c>
      <c r="D69" s="44">
        <v>13</v>
      </c>
      <c r="E69" s="44">
        <v>16543</v>
      </c>
      <c r="F69" s="44">
        <v>12185</v>
      </c>
      <c r="G69" s="44">
        <v>37</v>
      </c>
      <c r="H69" s="115" t="str">
        <f t="shared" si="2"/>
        <v>江戸川北</v>
      </c>
    </row>
    <row r="70" spans="1:8" ht="11.25" customHeight="1">
      <c r="A70" s="47" t="s">
        <v>97</v>
      </c>
      <c r="B70" s="43">
        <v>57</v>
      </c>
      <c r="C70" s="44">
        <v>159</v>
      </c>
      <c r="D70" s="44">
        <v>8</v>
      </c>
      <c r="E70" s="44">
        <v>6813</v>
      </c>
      <c r="F70" s="44">
        <v>5487</v>
      </c>
      <c r="G70" s="44">
        <v>41</v>
      </c>
      <c r="H70" s="115" t="str">
        <f t="shared" si="2"/>
        <v>江戸川南</v>
      </c>
    </row>
    <row r="71" spans="1:8" ht="11.25" customHeight="1">
      <c r="A71" s="103" t="s">
        <v>98</v>
      </c>
      <c r="B71" s="104">
        <v>6795</v>
      </c>
      <c r="C71" s="105">
        <v>28540</v>
      </c>
      <c r="D71" s="105">
        <v>754</v>
      </c>
      <c r="E71" s="105">
        <v>530398</v>
      </c>
      <c r="F71" s="105">
        <v>488625</v>
      </c>
      <c r="G71" s="105">
        <v>12201</v>
      </c>
      <c r="H71" s="114" t="str">
        <f t="shared" si="2"/>
        <v>都区内計</v>
      </c>
    </row>
    <row r="72" spans="1:8" ht="11.25" customHeight="1">
      <c r="A72" s="47"/>
      <c r="B72" s="43"/>
      <c r="C72" s="44"/>
      <c r="D72" s="44"/>
      <c r="E72" s="44"/>
      <c r="F72" s="44"/>
      <c r="G72" s="44"/>
      <c r="H72" s="115">
        <f t="shared" si="2"/>
      </c>
    </row>
    <row r="73" spans="1:8" ht="11.25" customHeight="1">
      <c r="A73" s="47" t="s">
        <v>99</v>
      </c>
      <c r="B73" s="43">
        <v>111</v>
      </c>
      <c r="C73" s="44">
        <v>340</v>
      </c>
      <c r="D73" s="44">
        <v>35</v>
      </c>
      <c r="E73" s="44">
        <v>14600</v>
      </c>
      <c r="F73" s="44">
        <v>10685</v>
      </c>
      <c r="G73" s="44">
        <v>80</v>
      </c>
      <c r="H73" s="115" t="str">
        <f t="shared" si="2"/>
        <v>八王子</v>
      </c>
    </row>
    <row r="74" spans="1:8" ht="11.25" customHeight="1">
      <c r="A74" s="47" t="s">
        <v>100</v>
      </c>
      <c r="B74" s="43">
        <v>167</v>
      </c>
      <c r="C74" s="44">
        <v>456</v>
      </c>
      <c r="D74" s="44">
        <v>43</v>
      </c>
      <c r="E74" s="44">
        <v>17192</v>
      </c>
      <c r="F74" s="44">
        <v>12998</v>
      </c>
      <c r="G74" s="44">
        <v>87</v>
      </c>
      <c r="H74" s="115" t="str">
        <f t="shared" si="2"/>
        <v>立川</v>
      </c>
    </row>
    <row r="75" spans="1:8" ht="11.25" customHeight="1">
      <c r="A75" s="47" t="s">
        <v>101</v>
      </c>
      <c r="B75" s="43">
        <v>119</v>
      </c>
      <c r="C75" s="44">
        <v>276</v>
      </c>
      <c r="D75" s="44">
        <v>32</v>
      </c>
      <c r="E75" s="44">
        <v>12930</v>
      </c>
      <c r="F75" s="44">
        <v>10372</v>
      </c>
      <c r="G75" s="44">
        <v>100</v>
      </c>
      <c r="H75" s="115" t="str">
        <f t="shared" si="2"/>
        <v>武蔵野</v>
      </c>
    </row>
    <row r="76" spans="1:8" ht="11.25" customHeight="1">
      <c r="A76" s="47" t="s">
        <v>102</v>
      </c>
      <c r="B76" s="43">
        <v>96</v>
      </c>
      <c r="C76" s="44">
        <v>251</v>
      </c>
      <c r="D76" s="44">
        <v>10</v>
      </c>
      <c r="E76" s="44">
        <v>10676</v>
      </c>
      <c r="F76" s="44">
        <v>7405</v>
      </c>
      <c r="G76" s="44">
        <v>34</v>
      </c>
      <c r="H76" s="115" t="str">
        <f t="shared" si="2"/>
        <v>青梅</v>
      </c>
    </row>
    <row r="77" spans="1:8" ht="11.25" customHeight="1">
      <c r="A77" s="47" t="s">
        <v>103</v>
      </c>
      <c r="B77" s="43">
        <v>124</v>
      </c>
      <c r="C77" s="44">
        <v>325</v>
      </c>
      <c r="D77" s="44">
        <v>25</v>
      </c>
      <c r="E77" s="44">
        <v>14074</v>
      </c>
      <c r="F77" s="44">
        <v>10766</v>
      </c>
      <c r="G77" s="44">
        <v>91</v>
      </c>
      <c r="H77" s="115" t="str">
        <f t="shared" si="2"/>
        <v>武蔵府中</v>
      </c>
    </row>
    <row r="78" spans="1:8" ht="11.25" customHeight="1">
      <c r="A78" s="47"/>
      <c r="B78" s="43"/>
      <c r="C78" s="44"/>
      <c r="D78" s="44"/>
      <c r="E78" s="44"/>
      <c r="F78" s="44"/>
      <c r="G78" s="44"/>
      <c r="H78" s="115">
        <f t="shared" si="2"/>
      </c>
    </row>
    <row r="79" spans="1:8" ht="11.25" customHeight="1">
      <c r="A79" s="47" t="s">
        <v>104</v>
      </c>
      <c r="B79" s="43">
        <v>75</v>
      </c>
      <c r="C79" s="44">
        <v>184</v>
      </c>
      <c r="D79" s="44">
        <v>18</v>
      </c>
      <c r="E79" s="44">
        <v>10010</v>
      </c>
      <c r="F79" s="44">
        <v>7450</v>
      </c>
      <c r="G79" s="44">
        <v>48</v>
      </c>
      <c r="H79" s="115" t="str">
        <f t="shared" si="2"/>
        <v>町田</v>
      </c>
    </row>
    <row r="80" spans="1:8" ht="11.25" customHeight="1">
      <c r="A80" s="47" t="s">
        <v>105</v>
      </c>
      <c r="B80" s="43">
        <v>74</v>
      </c>
      <c r="C80" s="44">
        <v>215</v>
      </c>
      <c r="D80" s="44">
        <v>19</v>
      </c>
      <c r="E80" s="44">
        <v>7580</v>
      </c>
      <c r="F80" s="44">
        <v>5702</v>
      </c>
      <c r="G80" s="44">
        <v>50</v>
      </c>
      <c r="H80" s="115" t="str">
        <f t="shared" si="2"/>
        <v>日野</v>
      </c>
    </row>
    <row r="81" spans="1:8" ht="11.25" customHeight="1">
      <c r="A81" s="47" t="s">
        <v>106</v>
      </c>
      <c r="B81" s="43">
        <v>116</v>
      </c>
      <c r="C81" s="44">
        <v>230</v>
      </c>
      <c r="D81" s="44">
        <v>25</v>
      </c>
      <c r="E81" s="44">
        <v>15669</v>
      </c>
      <c r="F81" s="44">
        <v>11725</v>
      </c>
      <c r="G81" s="44">
        <v>65</v>
      </c>
      <c r="H81" s="115" t="str">
        <f t="shared" si="2"/>
        <v>東村山</v>
      </c>
    </row>
    <row r="82" spans="1:8" ht="11.25" customHeight="1">
      <c r="A82" s="103" t="s">
        <v>107</v>
      </c>
      <c r="B82" s="104">
        <v>882</v>
      </c>
      <c r="C82" s="105">
        <v>2277</v>
      </c>
      <c r="D82" s="105">
        <v>207</v>
      </c>
      <c r="E82" s="105">
        <v>102731</v>
      </c>
      <c r="F82" s="105">
        <v>77103</v>
      </c>
      <c r="G82" s="105">
        <v>555</v>
      </c>
      <c r="H82" s="114" t="str">
        <f t="shared" si="2"/>
        <v>多摩地区計</v>
      </c>
    </row>
    <row r="83" spans="1:8" ht="11.25" customHeight="1">
      <c r="A83" s="103"/>
      <c r="B83" s="104"/>
      <c r="C83" s="105"/>
      <c r="D83" s="105"/>
      <c r="E83" s="105"/>
      <c r="F83" s="105"/>
      <c r="G83" s="105"/>
      <c r="H83" s="120">
        <f t="shared" si="2"/>
      </c>
    </row>
    <row r="84" spans="1:8" ht="11.25" customHeight="1">
      <c r="A84" s="58" t="s">
        <v>108</v>
      </c>
      <c r="B84" s="59">
        <v>7677</v>
      </c>
      <c r="C84" s="60">
        <v>30817</v>
      </c>
      <c r="D84" s="60">
        <v>961</v>
      </c>
      <c r="E84" s="60">
        <v>633129</v>
      </c>
      <c r="F84" s="60">
        <v>565728</v>
      </c>
      <c r="G84" s="60">
        <v>12756</v>
      </c>
      <c r="H84" s="85" t="str">
        <f t="shared" si="2"/>
        <v>東京都計</v>
      </c>
    </row>
    <row r="85" spans="1:8" ht="11.25" customHeight="1">
      <c r="A85" s="65"/>
      <c r="B85" s="129"/>
      <c r="C85" s="129"/>
      <c r="D85" s="129"/>
      <c r="E85" s="129"/>
      <c r="F85" s="129"/>
      <c r="G85" s="129"/>
      <c r="H85" s="117">
        <f t="shared" si="2"/>
      </c>
    </row>
    <row r="86" spans="1:8" ht="11.25" customHeight="1">
      <c r="A86" s="48" t="s">
        <v>109</v>
      </c>
      <c r="B86" s="45">
        <v>88</v>
      </c>
      <c r="C86" s="46">
        <v>306</v>
      </c>
      <c r="D86" s="46">
        <v>9</v>
      </c>
      <c r="E86" s="46">
        <v>8303</v>
      </c>
      <c r="F86" s="46">
        <v>6457</v>
      </c>
      <c r="G86" s="46">
        <v>38</v>
      </c>
      <c r="H86" s="118" t="str">
        <f t="shared" si="2"/>
        <v>鶴見</v>
      </c>
    </row>
    <row r="87" spans="1:8" ht="11.25" customHeight="1">
      <c r="A87" s="48" t="s">
        <v>110</v>
      </c>
      <c r="B87" s="45">
        <v>254</v>
      </c>
      <c r="C87" s="46">
        <v>800</v>
      </c>
      <c r="D87" s="46">
        <v>49</v>
      </c>
      <c r="E87" s="46">
        <v>16244</v>
      </c>
      <c r="F87" s="46">
        <v>14356</v>
      </c>
      <c r="G87" s="46">
        <v>248</v>
      </c>
      <c r="H87" s="115" t="str">
        <f t="shared" si="2"/>
        <v>横浜中</v>
      </c>
    </row>
    <row r="88" spans="1:8" ht="11.25" customHeight="1">
      <c r="A88" s="48" t="s">
        <v>111</v>
      </c>
      <c r="B88" s="45">
        <v>75</v>
      </c>
      <c r="C88" s="46">
        <v>228</v>
      </c>
      <c r="D88" s="46">
        <v>22</v>
      </c>
      <c r="E88" s="46">
        <v>12945</v>
      </c>
      <c r="F88" s="46">
        <v>9902</v>
      </c>
      <c r="G88" s="46">
        <v>48</v>
      </c>
      <c r="H88" s="115" t="str">
        <f t="shared" si="2"/>
        <v>保土ケ谷</v>
      </c>
    </row>
    <row r="89" spans="1:8" ht="11.25" customHeight="1">
      <c r="A89" s="48" t="s">
        <v>112</v>
      </c>
      <c r="B89" s="45">
        <v>154</v>
      </c>
      <c r="C89" s="46">
        <v>428</v>
      </c>
      <c r="D89" s="46">
        <v>37</v>
      </c>
      <c r="E89" s="46">
        <v>17819</v>
      </c>
      <c r="F89" s="46">
        <v>14828</v>
      </c>
      <c r="G89" s="46">
        <v>68</v>
      </c>
      <c r="H89" s="115" t="str">
        <f aca="true" t="shared" si="3" ref="H89:H115">IF(A89="","",A89)</f>
        <v>横浜南</v>
      </c>
    </row>
    <row r="90" spans="1:8" ht="11.25" customHeight="1">
      <c r="A90" s="48" t="s">
        <v>113</v>
      </c>
      <c r="B90" s="45">
        <v>161</v>
      </c>
      <c r="C90" s="46">
        <v>683</v>
      </c>
      <c r="D90" s="46">
        <v>28</v>
      </c>
      <c r="E90" s="46">
        <v>17455</v>
      </c>
      <c r="F90" s="46">
        <v>14536</v>
      </c>
      <c r="G90" s="46">
        <v>202</v>
      </c>
      <c r="H90" s="115" t="str">
        <f t="shared" si="3"/>
        <v>神奈川</v>
      </c>
    </row>
    <row r="91" spans="1:8" ht="11.25" customHeight="1">
      <c r="A91" s="48"/>
      <c r="B91" s="45"/>
      <c r="C91" s="46"/>
      <c r="D91" s="46"/>
      <c r="E91" s="46"/>
      <c r="F91" s="46"/>
      <c r="G91" s="46"/>
      <c r="H91" s="115">
        <f t="shared" si="3"/>
      </c>
    </row>
    <row r="92" spans="1:8" ht="11.25" customHeight="1">
      <c r="A92" s="48" t="s">
        <v>114</v>
      </c>
      <c r="B92" s="45">
        <v>100</v>
      </c>
      <c r="C92" s="46">
        <v>215</v>
      </c>
      <c r="D92" s="46">
        <v>22</v>
      </c>
      <c r="E92" s="46">
        <v>10541</v>
      </c>
      <c r="F92" s="46">
        <v>7953</v>
      </c>
      <c r="G92" s="46">
        <v>38</v>
      </c>
      <c r="H92" s="115" t="str">
        <f t="shared" si="3"/>
        <v>戸塚</v>
      </c>
    </row>
    <row r="93" spans="1:8" ht="11.25" customHeight="1">
      <c r="A93" s="48" t="s">
        <v>115</v>
      </c>
      <c r="B93" s="45">
        <v>133</v>
      </c>
      <c r="C93" s="46">
        <v>330</v>
      </c>
      <c r="D93" s="46">
        <v>36</v>
      </c>
      <c r="E93" s="46">
        <v>16541</v>
      </c>
      <c r="F93" s="46">
        <v>13014</v>
      </c>
      <c r="G93" s="46">
        <v>114</v>
      </c>
      <c r="H93" s="115" t="str">
        <f t="shared" si="3"/>
        <v>緑　</v>
      </c>
    </row>
    <row r="94" spans="1:8" ht="11.25" customHeight="1">
      <c r="A94" s="48" t="s">
        <v>116</v>
      </c>
      <c r="B94" s="45">
        <v>138</v>
      </c>
      <c r="C94" s="46">
        <v>464</v>
      </c>
      <c r="D94" s="46">
        <v>21</v>
      </c>
      <c r="E94" s="46">
        <v>12401</v>
      </c>
      <c r="F94" s="46">
        <v>9380</v>
      </c>
      <c r="G94" s="46">
        <v>97</v>
      </c>
      <c r="H94" s="115" t="str">
        <f t="shared" si="3"/>
        <v>川崎南</v>
      </c>
    </row>
    <row r="95" spans="1:8" ht="11.25" customHeight="1">
      <c r="A95" s="48" t="s">
        <v>117</v>
      </c>
      <c r="B95" s="45">
        <v>159</v>
      </c>
      <c r="C95" s="46">
        <v>388</v>
      </c>
      <c r="D95" s="46">
        <v>23</v>
      </c>
      <c r="E95" s="46">
        <v>16202</v>
      </c>
      <c r="F95" s="46">
        <v>12431</v>
      </c>
      <c r="G95" s="46">
        <v>98</v>
      </c>
      <c r="H95" s="115" t="str">
        <f t="shared" si="3"/>
        <v>川崎北</v>
      </c>
    </row>
    <row r="96" spans="1:8" ht="11.25" customHeight="1">
      <c r="A96" s="48" t="s">
        <v>118</v>
      </c>
      <c r="B96" s="45">
        <v>66</v>
      </c>
      <c r="C96" s="46">
        <v>129</v>
      </c>
      <c r="D96" s="46">
        <v>18</v>
      </c>
      <c r="E96" s="46">
        <v>7768</v>
      </c>
      <c r="F96" s="46">
        <v>5714</v>
      </c>
      <c r="G96" s="46">
        <v>36</v>
      </c>
      <c r="H96" s="115" t="str">
        <f t="shared" si="3"/>
        <v>川崎西</v>
      </c>
    </row>
    <row r="97" spans="1:8" ht="11.25" customHeight="1">
      <c r="A97" s="48"/>
      <c r="B97" s="45"/>
      <c r="C97" s="46"/>
      <c r="D97" s="46"/>
      <c r="E97" s="46"/>
      <c r="F97" s="46"/>
      <c r="G97" s="46"/>
      <c r="H97" s="115">
        <f t="shared" si="3"/>
      </c>
    </row>
    <row r="98" spans="1:8" ht="11.25" customHeight="1">
      <c r="A98" s="48" t="s">
        <v>119</v>
      </c>
      <c r="B98" s="45">
        <v>106</v>
      </c>
      <c r="C98" s="46">
        <v>176</v>
      </c>
      <c r="D98" s="46">
        <v>23</v>
      </c>
      <c r="E98" s="46">
        <v>11947</v>
      </c>
      <c r="F98" s="46">
        <v>8669</v>
      </c>
      <c r="G98" s="46">
        <v>46</v>
      </c>
      <c r="H98" s="115" t="str">
        <f t="shared" si="3"/>
        <v>横須賀</v>
      </c>
    </row>
    <row r="99" spans="1:8" ht="11.25" customHeight="1">
      <c r="A99" s="48" t="s">
        <v>120</v>
      </c>
      <c r="B99" s="45">
        <v>188</v>
      </c>
      <c r="C99" s="46">
        <v>318</v>
      </c>
      <c r="D99" s="46">
        <v>39</v>
      </c>
      <c r="E99" s="46">
        <v>14763</v>
      </c>
      <c r="F99" s="46">
        <v>11259</v>
      </c>
      <c r="G99" s="46">
        <v>49</v>
      </c>
      <c r="H99" s="115" t="str">
        <f t="shared" si="3"/>
        <v>平塚</v>
      </c>
    </row>
    <row r="100" spans="1:8" ht="11.25" customHeight="1">
      <c r="A100" s="48" t="s">
        <v>121</v>
      </c>
      <c r="B100" s="45">
        <v>54</v>
      </c>
      <c r="C100" s="46">
        <v>103</v>
      </c>
      <c r="D100" s="46">
        <v>20</v>
      </c>
      <c r="E100" s="46">
        <v>7614</v>
      </c>
      <c r="F100" s="46">
        <v>6053</v>
      </c>
      <c r="G100" s="46">
        <v>56</v>
      </c>
      <c r="H100" s="115" t="str">
        <f t="shared" si="3"/>
        <v>鎌倉</v>
      </c>
    </row>
    <row r="101" spans="1:8" ht="11.25" customHeight="1">
      <c r="A101" s="48" t="s">
        <v>122</v>
      </c>
      <c r="B101" s="45">
        <v>156</v>
      </c>
      <c r="C101" s="46">
        <v>369</v>
      </c>
      <c r="D101" s="46">
        <v>41</v>
      </c>
      <c r="E101" s="46">
        <v>15754</v>
      </c>
      <c r="F101" s="46">
        <v>12049</v>
      </c>
      <c r="G101" s="46">
        <v>79</v>
      </c>
      <c r="H101" s="115" t="str">
        <f t="shared" si="3"/>
        <v>藤沢</v>
      </c>
    </row>
    <row r="102" spans="1:8" ht="11.25" customHeight="1">
      <c r="A102" s="48" t="s">
        <v>123</v>
      </c>
      <c r="B102" s="45">
        <v>141</v>
      </c>
      <c r="C102" s="46">
        <v>211</v>
      </c>
      <c r="D102" s="46">
        <v>24</v>
      </c>
      <c r="E102" s="46">
        <v>11434</v>
      </c>
      <c r="F102" s="46">
        <v>8773</v>
      </c>
      <c r="G102" s="46">
        <v>30</v>
      </c>
      <c r="H102" s="115" t="str">
        <f t="shared" si="3"/>
        <v>小田原</v>
      </c>
    </row>
    <row r="103" spans="1:8" ht="11.25" customHeight="1">
      <c r="A103" s="48"/>
      <c r="B103" s="45"/>
      <c r="C103" s="46"/>
      <c r="D103" s="46"/>
      <c r="E103" s="46"/>
      <c r="F103" s="46"/>
      <c r="G103" s="46"/>
      <c r="H103" s="115">
        <f t="shared" si="3"/>
      </c>
    </row>
    <row r="104" spans="1:8" ht="11.25" customHeight="1">
      <c r="A104" s="48" t="s">
        <v>124</v>
      </c>
      <c r="B104" s="45">
        <v>155</v>
      </c>
      <c r="C104" s="46">
        <v>361</v>
      </c>
      <c r="D104" s="46">
        <v>25</v>
      </c>
      <c r="E104" s="46">
        <v>17253</v>
      </c>
      <c r="F104" s="46">
        <v>13592</v>
      </c>
      <c r="G104" s="46">
        <v>65</v>
      </c>
      <c r="H104" s="115" t="str">
        <f t="shared" si="3"/>
        <v>相模原</v>
      </c>
    </row>
    <row r="105" spans="1:8" ht="11.25" customHeight="1">
      <c r="A105" s="48" t="s">
        <v>125</v>
      </c>
      <c r="B105" s="45">
        <v>100</v>
      </c>
      <c r="C105" s="46">
        <v>232</v>
      </c>
      <c r="D105" s="46">
        <v>14</v>
      </c>
      <c r="E105" s="46">
        <v>7883</v>
      </c>
      <c r="F105" s="46">
        <v>5828</v>
      </c>
      <c r="G105" s="46">
        <v>51</v>
      </c>
      <c r="H105" s="115" t="str">
        <f t="shared" si="3"/>
        <v>厚木</v>
      </c>
    </row>
    <row r="106" spans="1:8" ht="11.25" customHeight="1">
      <c r="A106" s="55" t="s">
        <v>126</v>
      </c>
      <c r="B106" s="56">
        <v>130</v>
      </c>
      <c r="C106" s="57">
        <v>328</v>
      </c>
      <c r="D106" s="57">
        <v>22</v>
      </c>
      <c r="E106" s="57">
        <v>12830</v>
      </c>
      <c r="F106" s="57">
        <v>9757</v>
      </c>
      <c r="G106" s="57">
        <v>44</v>
      </c>
      <c r="H106" s="119" t="str">
        <f t="shared" si="3"/>
        <v>大和</v>
      </c>
    </row>
    <row r="107" spans="1:8" ht="11.25" customHeight="1">
      <c r="A107" s="58" t="s">
        <v>127</v>
      </c>
      <c r="B107" s="59">
        <v>2358</v>
      </c>
      <c r="C107" s="60">
        <v>6069</v>
      </c>
      <c r="D107" s="60">
        <v>473</v>
      </c>
      <c r="E107" s="60">
        <v>235697</v>
      </c>
      <c r="F107" s="60">
        <v>184551</v>
      </c>
      <c r="G107" s="60">
        <v>1407</v>
      </c>
      <c r="H107" s="85" t="str">
        <f t="shared" si="3"/>
        <v>神奈川県計</v>
      </c>
    </row>
    <row r="108" spans="1:8" ht="11.25" customHeight="1">
      <c r="A108" s="65"/>
      <c r="B108" s="129"/>
      <c r="C108" s="129"/>
      <c r="D108" s="129"/>
      <c r="E108" s="129"/>
      <c r="F108" s="129"/>
      <c r="G108" s="129"/>
      <c r="H108" s="117">
        <f t="shared" si="3"/>
      </c>
    </row>
    <row r="109" spans="1:8" ht="11.25" customHeight="1">
      <c r="A109" s="47" t="s">
        <v>128</v>
      </c>
      <c r="B109" s="43">
        <v>182</v>
      </c>
      <c r="C109" s="44">
        <v>341</v>
      </c>
      <c r="D109" s="44">
        <v>13</v>
      </c>
      <c r="E109" s="44">
        <v>16166</v>
      </c>
      <c r="F109" s="44">
        <v>11826</v>
      </c>
      <c r="G109" s="44">
        <v>44</v>
      </c>
      <c r="H109" s="125" t="str">
        <f t="shared" si="3"/>
        <v>甲府</v>
      </c>
    </row>
    <row r="110" spans="1:8" ht="11.25" customHeight="1">
      <c r="A110" s="48" t="s">
        <v>129</v>
      </c>
      <c r="B110" s="45">
        <v>39</v>
      </c>
      <c r="C110" s="46">
        <v>54</v>
      </c>
      <c r="D110" s="106">
        <v>5</v>
      </c>
      <c r="E110" s="46">
        <v>4182</v>
      </c>
      <c r="F110" s="46">
        <v>2720</v>
      </c>
      <c r="G110" s="46">
        <v>7</v>
      </c>
      <c r="H110" s="115" t="str">
        <f t="shared" si="3"/>
        <v>山梨</v>
      </c>
    </row>
    <row r="111" spans="1:8" ht="11.25" customHeight="1">
      <c r="A111" s="48" t="s">
        <v>130</v>
      </c>
      <c r="B111" s="45">
        <v>76</v>
      </c>
      <c r="C111" s="46">
        <v>95</v>
      </c>
      <c r="D111" s="46">
        <v>5</v>
      </c>
      <c r="E111" s="46">
        <v>7336</v>
      </c>
      <c r="F111" s="46">
        <v>4941</v>
      </c>
      <c r="G111" s="46">
        <v>22</v>
      </c>
      <c r="H111" s="115" t="str">
        <f t="shared" si="3"/>
        <v>大月</v>
      </c>
    </row>
    <row r="112" spans="1:8" ht="11.25" customHeight="1">
      <c r="A112" s="48" t="s">
        <v>131</v>
      </c>
      <c r="B112" s="45">
        <v>37</v>
      </c>
      <c r="C112" s="46">
        <v>21</v>
      </c>
      <c r="D112" s="106">
        <v>0</v>
      </c>
      <c r="E112" s="46">
        <v>2011</v>
      </c>
      <c r="F112" s="46">
        <v>1079</v>
      </c>
      <c r="G112" s="46">
        <v>2</v>
      </c>
      <c r="H112" s="126" t="str">
        <f t="shared" si="3"/>
        <v>鰍沢</v>
      </c>
    </row>
    <row r="113" spans="1:8" ht="11.25" customHeight="1">
      <c r="A113" s="58" t="s">
        <v>132</v>
      </c>
      <c r="B113" s="59">
        <v>334</v>
      </c>
      <c r="C113" s="60">
        <v>511</v>
      </c>
      <c r="D113" s="60">
        <v>23</v>
      </c>
      <c r="E113" s="60">
        <v>29695</v>
      </c>
      <c r="F113" s="60">
        <v>20566</v>
      </c>
      <c r="G113" s="60">
        <v>75</v>
      </c>
      <c r="H113" s="85" t="str">
        <f t="shared" si="3"/>
        <v>山梨県計</v>
      </c>
    </row>
    <row r="114" spans="1:8" ht="11.25" customHeight="1" thickBot="1">
      <c r="A114" s="49"/>
      <c r="B114" s="130"/>
      <c r="C114" s="130"/>
      <c r="D114" s="130"/>
      <c r="E114" s="130"/>
      <c r="F114" s="130"/>
      <c r="G114" s="130"/>
      <c r="H114" s="107"/>
    </row>
    <row r="115" spans="1:8" ht="12.75" thickBot="1" thickTop="1">
      <c r="A115" s="50" t="s">
        <v>29</v>
      </c>
      <c r="B115" s="30">
        <v>11586</v>
      </c>
      <c r="C115" s="24">
        <v>40121</v>
      </c>
      <c r="D115" s="24">
        <v>1863</v>
      </c>
      <c r="E115" s="24">
        <v>1047374</v>
      </c>
      <c r="F115" s="24">
        <v>874615</v>
      </c>
      <c r="G115" s="24">
        <v>14740</v>
      </c>
      <c r="H115" s="108" t="str">
        <f t="shared" si="3"/>
        <v>総　　計</v>
      </c>
    </row>
    <row r="116" spans="1:8" s="124" customFormat="1" ht="4.5" customHeight="1">
      <c r="A116" s="121"/>
      <c r="B116" s="122"/>
      <c r="C116" s="122"/>
      <c r="D116" s="122"/>
      <c r="E116" s="122"/>
      <c r="F116" s="122"/>
      <c r="G116" s="122"/>
      <c r="H116" s="123"/>
    </row>
    <row r="117" spans="1:7" ht="11.25">
      <c r="A117" s="4" t="s">
        <v>136</v>
      </c>
      <c r="B117" s="4"/>
      <c r="C117" s="4"/>
      <c r="D117" s="4"/>
      <c r="E117" s="4"/>
      <c r="F117" s="4"/>
      <c r="G117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&amp;R東京国税局
源泉所得税４
（Ｈ19）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52" t="s">
        <v>22</v>
      </c>
      <c r="B2" s="144"/>
      <c r="C2" s="144" t="s">
        <v>5</v>
      </c>
      <c r="D2" s="144"/>
      <c r="E2" s="144"/>
      <c r="F2" s="144"/>
      <c r="G2" s="144"/>
      <c r="H2" s="144"/>
      <c r="I2" s="144" t="s">
        <v>20</v>
      </c>
      <c r="J2" s="144"/>
      <c r="K2" s="144"/>
      <c r="L2" s="144"/>
      <c r="M2" s="144"/>
      <c r="N2" s="144"/>
      <c r="O2" s="144" t="s">
        <v>0</v>
      </c>
      <c r="P2" s="144"/>
      <c r="Q2" s="144"/>
      <c r="R2" s="144"/>
      <c r="S2" s="144"/>
      <c r="T2" s="144"/>
      <c r="U2" s="149"/>
    </row>
    <row r="3" spans="1:21" s="3" customFormat="1" ht="11.25">
      <c r="A3" s="153"/>
      <c r="B3" s="154"/>
      <c r="C3" s="18"/>
      <c r="D3" s="18"/>
      <c r="E3" s="145" t="s">
        <v>24</v>
      </c>
      <c r="F3" s="146"/>
      <c r="G3" s="145" t="s">
        <v>17</v>
      </c>
      <c r="H3" s="146"/>
      <c r="I3" s="145" t="s">
        <v>23</v>
      </c>
      <c r="J3" s="146"/>
      <c r="K3" s="145" t="s">
        <v>24</v>
      </c>
      <c r="L3" s="146"/>
      <c r="M3" s="145" t="s">
        <v>17</v>
      </c>
      <c r="N3" s="146"/>
      <c r="O3" s="145" t="s">
        <v>23</v>
      </c>
      <c r="P3" s="146"/>
      <c r="Q3" s="145" t="s">
        <v>16</v>
      </c>
      <c r="R3" s="146"/>
      <c r="S3" s="145" t="s">
        <v>17</v>
      </c>
      <c r="T3" s="146"/>
      <c r="U3" s="19"/>
    </row>
    <row r="4" spans="1:21" s="3" customFormat="1" ht="11.25">
      <c r="A4" s="155"/>
      <c r="B4" s="156"/>
      <c r="C4" s="156" t="s">
        <v>23</v>
      </c>
      <c r="D4" s="156"/>
      <c r="E4" s="147"/>
      <c r="F4" s="148"/>
      <c r="G4" s="147"/>
      <c r="H4" s="148"/>
      <c r="I4" s="147"/>
      <c r="J4" s="148"/>
      <c r="K4" s="147"/>
      <c r="L4" s="148"/>
      <c r="M4" s="147"/>
      <c r="N4" s="148"/>
      <c r="O4" s="147"/>
      <c r="P4" s="148"/>
      <c r="Q4" s="147"/>
      <c r="R4" s="148"/>
      <c r="S4" s="147"/>
      <c r="T4" s="148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50" t="s">
        <v>9</v>
      </c>
      <c r="B9" s="150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51" t="s">
        <v>10</v>
      </c>
      <c r="B10" s="151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国税庁</cp:lastModifiedBy>
  <cp:lastPrinted>2009-06-05T07:58:54Z</cp:lastPrinted>
  <dcterms:created xsi:type="dcterms:W3CDTF">2003-07-09T01:05:10Z</dcterms:created>
  <dcterms:modified xsi:type="dcterms:W3CDTF">2009-06-05T07:59:03Z</dcterms:modified>
  <cp:category/>
  <cp:version/>
  <cp:contentType/>
  <cp:contentStatus/>
</cp:coreProperties>
</file>