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00" windowHeight="870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税務署別源泉徴収税額'!$A$1:$J$117</definedName>
    <definedName name="_xlnm.Print_Area" localSheetId="1">'(2)　税務署別源泉徴収義務者数'!$A$1:$I$117</definedName>
    <definedName name="_xlnm.Print_Titles" localSheetId="0">'(1)　税務署別源泉徴収税額'!$2:$3</definedName>
    <definedName name="_xlnm.Print_Titles" localSheetId="1">'(2)　税務署別源泉徴収義務者数'!$1:$4</definedName>
  </definedNames>
  <calcPr calcMode="manual" fullCalcOnLoad="1"/>
</workbook>
</file>

<file path=xl/sharedStrings.xml><?xml version="1.0" encoding="utf-8"?>
<sst xmlns="http://schemas.openxmlformats.org/spreadsheetml/2006/main" count="283" uniqueCount="141">
  <si>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</si>
  <si>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</si>
  <si>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</si>
  <si>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</si>
  <si>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</si>
  <si>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</si>
  <si>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</si>
  <si>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</si>
  <si>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</si>
  <si>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</si>
  <si>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</si>
  <si>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</si>
  <si>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</si>
  <si>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</si>
  <si>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</si>
  <si>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</si>
  <si>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</si>
  <si>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</si>
  <si>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</si>
  <si>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</si>
  <si>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</si>
  <si>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</si>
  <si>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</si>
  <si>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</si>
  <si>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</si>
  <si>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</si>
  <si>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</si>
  <si>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</si>
  <si>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</si>
  <si>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</si>
  <si>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</si>
  <si>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</si>
  <si>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</si>
  <si>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</si>
  <si>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</si>
  <si>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</si>
  <si>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</si>
  <si>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</si>
  <si>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</si>
  <si>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</si>
  <si>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</si>
  <si>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</si>
  <si>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</si>
  <si>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</si>
  <si>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</si>
  <si>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</si>
  <si>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</si>
  <si>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千葉東</t>
  </si>
  <si>
    <t>千葉南</t>
  </si>
  <si>
    <t>千葉西</t>
  </si>
  <si>
    <t>銚子</t>
  </si>
  <si>
    <t>市川</t>
  </si>
  <si>
    <t>船橋</t>
  </si>
  <si>
    <t>館山</t>
  </si>
  <si>
    <t>木更津</t>
  </si>
  <si>
    <t>松戸</t>
  </si>
  <si>
    <t>佐原</t>
  </si>
  <si>
    <t>茂原</t>
  </si>
  <si>
    <t>成田</t>
  </si>
  <si>
    <t>東金</t>
  </si>
  <si>
    <t>柏</t>
  </si>
  <si>
    <t>千葉県計</t>
  </si>
  <si>
    <t>麹町</t>
  </si>
  <si>
    <t>神田</t>
  </si>
  <si>
    <t>日本橋</t>
  </si>
  <si>
    <t>京橋</t>
  </si>
  <si>
    <t>芝</t>
  </si>
  <si>
    <t>麻布</t>
  </si>
  <si>
    <t>品川</t>
  </si>
  <si>
    <t>四谷</t>
  </si>
  <si>
    <t>新宿</t>
  </si>
  <si>
    <t>小石川</t>
  </si>
  <si>
    <t>本郷</t>
  </si>
  <si>
    <t>東京上野</t>
  </si>
  <si>
    <t>浅草</t>
  </si>
  <si>
    <t>本所</t>
  </si>
  <si>
    <t>向島</t>
  </si>
  <si>
    <t>江東西</t>
  </si>
  <si>
    <t>江東東</t>
  </si>
  <si>
    <t>荏原</t>
  </si>
  <si>
    <t>目黒</t>
  </si>
  <si>
    <t>大森</t>
  </si>
  <si>
    <t>雪谷</t>
  </si>
  <si>
    <t>蒲田</t>
  </si>
  <si>
    <t>世田谷</t>
  </si>
  <si>
    <t>北沢</t>
  </si>
  <si>
    <t>玉川</t>
  </si>
  <si>
    <t>渋谷</t>
  </si>
  <si>
    <t>中野</t>
  </si>
  <si>
    <t>杉並</t>
  </si>
  <si>
    <t>荻窪</t>
  </si>
  <si>
    <t>豊島</t>
  </si>
  <si>
    <t>王子</t>
  </si>
  <si>
    <t>荒川</t>
  </si>
  <si>
    <t>板橋</t>
  </si>
  <si>
    <t>練馬東</t>
  </si>
  <si>
    <t>練馬西</t>
  </si>
  <si>
    <t>足立</t>
  </si>
  <si>
    <t>西新井</t>
  </si>
  <si>
    <t>葛飾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</si>
  <si>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</si>
  <si>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</si>
  <si>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</si>
  <si>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</si>
  <si>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</si>
  <si>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</si>
  <si>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</si>
  <si>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</si>
  <si>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</si>
  <si>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</si>
  <si>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</si>
  <si>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多摩地区計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</si>
  <si>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</si>
  <si>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</si>
  <si>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</si>
  <si>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</si>
  <si>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</si>
  <si>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</si>
  <si>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</si>
  <si>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　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</si>
  <si>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</si>
  <si>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</si>
  <si>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</si>
  <si>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</si>
  <si>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</si>
  <si>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</si>
  <si>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</si>
  <si>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</si>
  <si>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</si>
  <si>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</si>
  <si>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</si>
  <si>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</si>
  <si>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</si>
  <si>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</si>
  <si>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</si>
  <si>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</si>
  <si>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</si>
  <si>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上場株式等の
譲渡所得等</t>
  </si>
  <si>
    <t>　調査時点：平成19年６月30日</t>
  </si>
  <si>
    <t>-</t>
  </si>
  <si>
    <t>（注）　この表は、「利子所得等の課税状況」、「配当所得の課税状況」、「上場株式等の譲渡所得等の課税状況」、「給与所得及び退職所得の課税状況」、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</si>
</sst>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 * #,##0;_ * \-#,##0;_ * &quot;-&quot;;_ @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3" fillId="2" borderId="6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3" fontId="3" fillId="2" borderId="12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right" vertical="center" wrapText="1"/>
    </xf>
    <xf numFmtId="38" fontId="2" fillId="2" borderId="20" xfId="16" applyFont="1" applyFill="1" applyBorder="1" applyAlignment="1">
      <alignment horizontal="right" vertical="center"/>
    </xf>
    <xf numFmtId="38" fontId="2" fillId="2" borderId="16" xfId="16" applyFont="1" applyFill="1" applyBorder="1" applyAlignment="1">
      <alignment horizontal="right" vertical="center"/>
    </xf>
    <xf numFmtId="38" fontId="2" fillId="2" borderId="21" xfId="16" applyFont="1" applyFill="1" applyBorder="1" applyAlignment="1">
      <alignment horizontal="right" vertical="center"/>
    </xf>
    <xf numFmtId="38" fontId="2" fillId="2" borderId="22" xfId="16" applyFont="1" applyFill="1" applyBorder="1" applyAlignment="1">
      <alignment horizontal="right" vertical="center"/>
    </xf>
    <xf numFmtId="38" fontId="2" fillId="2" borderId="18" xfId="16" applyFont="1" applyFill="1" applyBorder="1" applyAlignment="1">
      <alignment horizontal="right" vertical="center"/>
    </xf>
    <xf numFmtId="38" fontId="2" fillId="2" borderId="23" xfId="16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distributed" vertical="center"/>
    </xf>
    <xf numFmtId="0" fontId="2" fillId="5" borderId="25" xfId="0" applyFont="1" applyFill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distributed" vertical="center"/>
    </xf>
    <xf numFmtId="0" fontId="2" fillId="4" borderId="25" xfId="0" applyFont="1" applyFill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2" fillId="5" borderId="29" xfId="0" applyFont="1" applyFill="1" applyBorder="1" applyAlignment="1">
      <alignment horizontal="distributed" vertical="center"/>
    </xf>
    <xf numFmtId="38" fontId="2" fillId="2" borderId="30" xfId="16" applyFont="1" applyFill="1" applyBorder="1" applyAlignment="1">
      <alignment horizontal="right" vertical="center"/>
    </xf>
    <xf numFmtId="38" fontId="2" fillId="2" borderId="31" xfId="16" applyFont="1" applyFill="1" applyBorder="1" applyAlignment="1">
      <alignment horizontal="right" vertical="center"/>
    </xf>
    <xf numFmtId="38" fontId="2" fillId="2" borderId="32" xfId="16" applyFont="1" applyFill="1" applyBorder="1" applyAlignment="1">
      <alignment horizontal="right" vertical="center"/>
    </xf>
    <xf numFmtId="0" fontId="3" fillId="5" borderId="33" xfId="0" applyFont="1" applyFill="1" applyBorder="1" applyAlignment="1">
      <alignment horizontal="distributed" vertical="center"/>
    </xf>
    <xf numFmtId="38" fontId="3" fillId="2" borderId="34" xfId="16" applyFont="1" applyFill="1" applyBorder="1" applyAlignment="1">
      <alignment horizontal="right" vertical="center"/>
    </xf>
    <xf numFmtId="38" fontId="3" fillId="2" borderId="35" xfId="16" applyFont="1" applyFill="1" applyBorder="1" applyAlignment="1">
      <alignment horizontal="right" vertical="center"/>
    </xf>
    <xf numFmtId="38" fontId="3" fillId="2" borderId="36" xfId="16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distributed" vertical="center"/>
    </xf>
    <xf numFmtId="3" fontId="2" fillId="0" borderId="37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3" xfId="0" applyFont="1" applyBorder="1" applyAlignment="1">
      <alignment horizontal="distributed" vertical="center"/>
    </xf>
    <xf numFmtId="3" fontId="4" fillId="3" borderId="38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3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3" fillId="3" borderId="40" xfId="0" applyNumberFormat="1" applyFont="1" applyFill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2" fillId="4" borderId="29" xfId="0" applyFont="1" applyFill="1" applyBorder="1" applyAlignment="1">
      <alignment horizontal="distributed" vertical="center"/>
    </xf>
    <xf numFmtId="3" fontId="2" fillId="3" borderId="42" xfId="0" applyNumberFormat="1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3" fontId="2" fillId="3" borderId="32" xfId="0" applyNumberFormat="1" applyFont="1" applyFill="1" applyBorder="1" applyAlignment="1">
      <alignment horizontal="right" vertical="center"/>
    </xf>
    <xf numFmtId="3" fontId="3" fillId="3" borderId="37" xfId="0" applyNumberFormat="1" applyFont="1" applyFill="1" applyBorder="1" applyAlignment="1">
      <alignment horizontal="right" vertical="center"/>
    </xf>
    <xf numFmtId="3" fontId="3" fillId="3" borderId="35" xfId="0" applyNumberFormat="1" applyFont="1" applyFill="1" applyBorder="1" applyAlignment="1">
      <alignment horizontal="right" vertical="center"/>
    </xf>
    <xf numFmtId="3" fontId="3" fillId="3" borderId="36" xfId="0" applyNumberFormat="1" applyFont="1" applyFill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179" fontId="2" fillId="3" borderId="16" xfId="0" applyNumberFormat="1" applyFont="1" applyFill="1" applyBorder="1" applyAlignment="1">
      <alignment horizontal="right" vertical="center"/>
    </xf>
    <xf numFmtId="179" fontId="2" fillId="2" borderId="18" xfId="16" applyNumberFormat="1" applyFont="1" applyFill="1" applyBorder="1" applyAlignment="1">
      <alignment horizontal="right" vertical="center"/>
    </xf>
    <xf numFmtId="179" fontId="2" fillId="2" borderId="16" xfId="16" applyNumberFormat="1" applyFont="1" applyFill="1" applyBorder="1" applyAlignment="1">
      <alignment horizontal="right" vertical="center"/>
    </xf>
    <xf numFmtId="180" fontId="2" fillId="3" borderId="18" xfId="0" applyNumberFormat="1" applyFont="1" applyFill="1" applyBorder="1" applyAlignment="1">
      <alignment horizontal="right" vertical="center"/>
    </xf>
    <xf numFmtId="0" fontId="3" fillId="5" borderId="25" xfId="0" applyFont="1" applyFill="1" applyBorder="1" applyAlignment="1">
      <alignment horizontal="distributed" vertical="center"/>
    </xf>
    <xf numFmtId="3" fontId="3" fillId="3" borderId="17" xfId="0" applyNumberFormat="1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3" xfId="0" applyNumberFormat="1" applyFont="1" applyFill="1" applyBorder="1" applyAlignment="1">
      <alignment horizontal="right" vertical="center"/>
    </xf>
    <xf numFmtId="0" fontId="3" fillId="0" borderId="43" xfId="0" applyFont="1" applyBorder="1" applyAlignment="1">
      <alignment horizontal="distributed" vertical="center"/>
    </xf>
    <xf numFmtId="0" fontId="3" fillId="4" borderId="24" xfId="0" applyFont="1" applyFill="1" applyBorder="1" applyAlignment="1">
      <alignment horizontal="distributed" vertical="center"/>
    </xf>
    <xf numFmtId="3" fontId="3" fillId="3" borderId="15" xfId="0" applyNumberFormat="1" applyFont="1" applyFill="1" applyBorder="1" applyAlignment="1">
      <alignment horizontal="right" vertical="center"/>
    </xf>
    <xf numFmtId="3" fontId="3" fillId="3" borderId="16" xfId="0" applyNumberFormat="1" applyFont="1" applyFill="1" applyBorder="1" applyAlignment="1">
      <alignment horizontal="right" vertical="center"/>
    </xf>
    <xf numFmtId="3" fontId="3" fillId="3" borderId="21" xfId="0" applyNumberFormat="1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distributed" vertical="center"/>
    </xf>
    <xf numFmtId="38" fontId="3" fillId="2" borderId="20" xfId="16" applyFont="1" applyFill="1" applyBorder="1" applyAlignment="1">
      <alignment horizontal="right" vertical="center"/>
    </xf>
    <xf numFmtId="38" fontId="3" fillId="2" borderId="16" xfId="16" applyFont="1" applyFill="1" applyBorder="1" applyAlignment="1">
      <alignment horizontal="right" vertical="center"/>
    </xf>
    <xf numFmtId="38" fontId="3" fillId="2" borderId="21" xfId="16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horizontal="distributed" vertical="center" wrapText="1"/>
    </xf>
    <xf numFmtId="0" fontId="2" fillId="0" borderId="52" xfId="0" applyFont="1" applyBorder="1" applyAlignment="1">
      <alignment horizontal="distributed" vertical="center" wrapText="1" indent="1"/>
    </xf>
    <xf numFmtId="0" fontId="2" fillId="0" borderId="53" xfId="0" applyFont="1" applyBorder="1" applyAlignment="1">
      <alignment horizontal="distributed" vertical="center" indent="1"/>
    </xf>
    <xf numFmtId="0" fontId="2" fillId="0" borderId="5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6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9.125" style="22" bestFit="1" customWidth="1"/>
    <col min="11" max="16384" width="5.875" style="1" customWidth="1"/>
  </cols>
  <sheetData>
    <row r="1" spans="1:10" ht="15">
      <c r="A1" s="121" t="s">
        <v>46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9" ht="12" thickBot="1">
      <c r="A2" s="4" t="s">
        <v>44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118" t="s">
        <v>27</v>
      </c>
      <c r="B3" s="119" t="s">
        <v>28</v>
      </c>
      <c r="C3" s="112" t="s">
        <v>25</v>
      </c>
      <c r="D3" s="113" t="s">
        <v>137</v>
      </c>
      <c r="E3" s="112" t="s">
        <v>26</v>
      </c>
      <c r="F3" s="112" t="s">
        <v>9</v>
      </c>
      <c r="G3" s="119" t="s">
        <v>39</v>
      </c>
      <c r="H3" s="114" t="s">
        <v>29</v>
      </c>
      <c r="I3" s="115" t="s">
        <v>0</v>
      </c>
      <c r="J3" s="120" t="s">
        <v>42</v>
      </c>
    </row>
    <row r="4" spans="1:10" ht="11.25">
      <c r="A4" s="40"/>
      <c r="B4" s="32" t="s">
        <v>2</v>
      </c>
      <c r="C4" s="33" t="s">
        <v>2</v>
      </c>
      <c r="D4" s="33" t="s">
        <v>2</v>
      </c>
      <c r="E4" s="33" t="s">
        <v>2</v>
      </c>
      <c r="F4" s="33" t="s">
        <v>2</v>
      </c>
      <c r="G4" s="33" t="s">
        <v>2</v>
      </c>
      <c r="H4" s="33" t="s">
        <v>2</v>
      </c>
      <c r="I4" s="69" t="s">
        <v>2</v>
      </c>
      <c r="J4" s="75"/>
    </row>
    <row r="5" spans="1:10" ht="11.25" customHeight="1">
      <c r="A5" s="53" t="s">
        <v>47</v>
      </c>
      <c r="B5" s="36">
        <v>1538608</v>
      </c>
      <c r="C5" s="37">
        <v>1851116</v>
      </c>
      <c r="D5" s="37">
        <v>2292161</v>
      </c>
      <c r="E5" s="37">
        <v>66028190</v>
      </c>
      <c r="F5" s="37">
        <v>1388548</v>
      </c>
      <c r="G5" s="37">
        <v>9952671</v>
      </c>
      <c r="H5" s="37">
        <v>183248</v>
      </c>
      <c r="I5" s="70">
        <v>83234542</v>
      </c>
      <c r="J5" s="84" t="str">
        <f>IF(A5="","",A5)</f>
        <v>千葉東</v>
      </c>
    </row>
    <row r="6" spans="1:10" ht="11.25" customHeight="1">
      <c r="A6" s="53" t="s">
        <v>48</v>
      </c>
      <c r="B6" s="36">
        <v>103528</v>
      </c>
      <c r="C6" s="37">
        <v>426992</v>
      </c>
      <c r="D6" s="37">
        <v>143433</v>
      </c>
      <c r="E6" s="37">
        <v>19825847</v>
      </c>
      <c r="F6" s="37">
        <v>238095</v>
      </c>
      <c r="G6" s="37">
        <v>655886</v>
      </c>
      <c r="H6" s="37">
        <v>126936</v>
      </c>
      <c r="I6" s="70">
        <v>21520718</v>
      </c>
      <c r="J6" s="84" t="str">
        <f aca="true" t="shared" si="0" ref="J6:J69">IF(A6="","",A6)</f>
        <v>千葉南</v>
      </c>
    </row>
    <row r="7" spans="1:10" ht="11.25" customHeight="1">
      <c r="A7" s="53" t="s">
        <v>49</v>
      </c>
      <c r="B7" s="36">
        <v>272411</v>
      </c>
      <c r="C7" s="37">
        <v>2485055</v>
      </c>
      <c r="D7" s="37">
        <v>135691</v>
      </c>
      <c r="E7" s="37">
        <v>30965733</v>
      </c>
      <c r="F7" s="37">
        <v>443709</v>
      </c>
      <c r="G7" s="37">
        <v>1666061</v>
      </c>
      <c r="H7" s="37">
        <v>884357</v>
      </c>
      <c r="I7" s="70">
        <v>36853017</v>
      </c>
      <c r="J7" s="84" t="str">
        <f t="shared" si="0"/>
        <v>千葉西</v>
      </c>
    </row>
    <row r="8" spans="1:10" ht="11.25" customHeight="1">
      <c r="A8" s="53" t="s">
        <v>50</v>
      </c>
      <c r="B8" s="36">
        <v>67848</v>
      </c>
      <c r="C8" s="37">
        <v>277848</v>
      </c>
      <c r="D8" s="37">
        <v>189547</v>
      </c>
      <c r="E8" s="37">
        <v>6504478</v>
      </c>
      <c r="F8" s="37">
        <v>38675</v>
      </c>
      <c r="G8" s="37">
        <v>135561</v>
      </c>
      <c r="H8" s="37">
        <v>4411</v>
      </c>
      <c r="I8" s="70">
        <v>7218368</v>
      </c>
      <c r="J8" s="84" t="str">
        <f t="shared" si="0"/>
        <v>銚子</v>
      </c>
    </row>
    <row r="9" spans="1:10" ht="11.25" customHeight="1">
      <c r="A9" s="53" t="s">
        <v>51</v>
      </c>
      <c r="B9" s="36">
        <v>366993</v>
      </c>
      <c r="C9" s="37">
        <v>1264706</v>
      </c>
      <c r="D9" s="37">
        <v>381876</v>
      </c>
      <c r="E9" s="37">
        <v>26809393</v>
      </c>
      <c r="F9" s="37">
        <v>267863</v>
      </c>
      <c r="G9" s="37">
        <v>1428945</v>
      </c>
      <c r="H9" s="37">
        <v>296821</v>
      </c>
      <c r="I9" s="70">
        <v>30816597</v>
      </c>
      <c r="J9" s="84" t="str">
        <f t="shared" si="0"/>
        <v>市川</v>
      </c>
    </row>
    <row r="10" spans="1:10" ht="11.25" customHeight="1">
      <c r="A10" s="53"/>
      <c r="B10" s="36"/>
      <c r="C10" s="37"/>
      <c r="D10" s="37"/>
      <c r="E10" s="37"/>
      <c r="F10" s="37"/>
      <c r="G10" s="37"/>
      <c r="H10" s="37"/>
      <c r="I10" s="70"/>
      <c r="J10" s="84">
        <f t="shared" si="0"/>
      </c>
    </row>
    <row r="11" spans="1:10" ht="11.25" customHeight="1">
      <c r="A11" s="53" t="s">
        <v>52</v>
      </c>
      <c r="B11" s="36">
        <v>424211</v>
      </c>
      <c r="C11" s="37">
        <v>975958</v>
      </c>
      <c r="D11" s="37">
        <v>1156256</v>
      </c>
      <c r="E11" s="37">
        <v>22327448</v>
      </c>
      <c r="F11" s="37">
        <v>662353</v>
      </c>
      <c r="G11" s="37">
        <v>1218390</v>
      </c>
      <c r="H11" s="37">
        <v>36205</v>
      </c>
      <c r="I11" s="70">
        <v>26800821</v>
      </c>
      <c r="J11" s="84" t="str">
        <f t="shared" si="0"/>
        <v>船橋</v>
      </c>
    </row>
    <row r="12" spans="1:10" ht="11.25" customHeight="1">
      <c r="A12" s="53" t="s">
        <v>53</v>
      </c>
      <c r="B12" s="36">
        <v>65060</v>
      </c>
      <c r="C12" s="37">
        <v>14848</v>
      </c>
      <c r="D12" s="37">
        <v>155481</v>
      </c>
      <c r="E12" s="37">
        <v>5880425</v>
      </c>
      <c r="F12" s="37">
        <v>57142</v>
      </c>
      <c r="G12" s="37">
        <v>196234</v>
      </c>
      <c r="H12" s="37">
        <v>4833</v>
      </c>
      <c r="I12" s="70">
        <v>6374024</v>
      </c>
      <c r="J12" s="84" t="str">
        <f t="shared" si="0"/>
        <v>館山</v>
      </c>
    </row>
    <row r="13" spans="1:10" ht="11.25" customHeight="1">
      <c r="A13" s="53" t="s">
        <v>54</v>
      </c>
      <c r="B13" s="36">
        <v>128439</v>
      </c>
      <c r="C13" s="37">
        <v>234267</v>
      </c>
      <c r="D13" s="37">
        <v>186477</v>
      </c>
      <c r="E13" s="37">
        <v>16396863</v>
      </c>
      <c r="F13" s="37">
        <v>274507</v>
      </c>
      <c r="G13" s="37">
        <v>381617</v>
      </c>
      <c r="H13" s="37">
        <v>44983</v>
      </c>
      <c r="I13" s="70">
        <v>17647153</v>
      </c>
      <c r="J13" s="84" t="str">
        <f t="shared" si="0"/>
        <v>木更津</v>
      </c>
    </row>
    <row r="14" spans="1:10" ht="11.25" customHeight="1">
      <c r="A14" s="53" t="s">
        <v>55</v>
      </c>
      <c r="B14" s="36">
        <v>287291</v>
      </c>
      <c r="C14" s="37">
        <v>703543</v>
      </c>
      <c r="D14" s="37">
        <v>821256</v>
      </c>
      <c r="E14" s="37">
        <v>23365191</v>
      </c>
      <c r="F14" s="37">
        <v>371672</v>
      </c>
      <c r="G14" s="37">
        <v>1198819</v>
      </c>
      <c r="H14" s="37">
        <v>189593</v>
      </c>
      <c r="I14" s="70">
        <v>26937365</v>
      </c>
      <c r="J14" s="84" t="str">
        <f t="shared" si="0"/>
        <v>松戸</v>
      </c>
    </row>
    <row r="15" spans="1:10" ht="11.25" customHeight="1">
      <c r="A15" s="53" t="s">
        <v>56</v>
      </c>
      <c r="B15" s="36">
        <v>15008</v>
      </c>
      <c r="C15" s="37">
        <v>50768</v>
      </c>
      <c r="D15" s="37">
        <v>127520</v>
      </c>
      <c r="E15" s="37">
        <v>1770455</v>
      </c>
      <c r="F15" s="37">
        <v>29719</v>
      </c>
      <c r="G15" s="37">
        <v>57503</v>
      </c>
      <c r="H15" s="37">
        <v>2419</v>
      </c>
      <c r="I15" s="70">
        <v>2053391</v>
      </c>
      <c r="J15" s="84" t="str">
        <f t="shared" si="0"/>
        <v>佐原</v>
      </c>
    </row>
    <row r="16" spans="1:10" ht="11.25" customHeight="1">
      <c r="A16" s="53"/>
      <c r="B16" s="36"/>
      <c r="C16" s="37"/>
      <c r="D16" s="37"/>
      <c r="E16" s="37"/>
      <c r="F16" s="37"/>
      <c r="G16" s="37"/>
      <c r="H16" s="37"/>
      <c r="I16" s="70"/>
      <c r="J16" s="84">
        <f t="shared" si="0"/>
      </c>
    </row>
    <row r="17" spans="1:10" ht="11.25" customHeight="1">
      <c r="A17" s="53" t="s">
        <v>57</v>
      </c>
      <c r="B17" s="36">
        <v>99950</v>
      </c>
      <c r="C17" s="37">
        <v>211253</v>
      </c>
      <c r="D17" s="37">
        <v>136005</v>
      </c>
      <c r="E17" s="37">
        <v>9648366</v>
      </c>
      <c r="F17" s="37">
        <v>103892</v>
      </c>
      <c r="G17" s="37">
        <v>351387</v>
      </c>
      <c r="H17" s="37">
        <v>85773</v>
      </c>
      <c r="I17" s="70">
        <v>10636626</v>
      </c>
      <c r="J17" s="84" t="str">
        <f t="shared" si="0"/>
        <v>茂原</v>
      </c>
    </row>
    <row r="18" spans="1:10" ht="11.25" customHeight="1">
      <c r="A18" s="53" t="s">
        <v>58</v>
      </c>
      <c r="B18" s="36">
        <v>207367</v>
      </c>
      <c r="C18" s="37">
        <v>493078</v>
      </c>
      <c r="D18" s="37">
        <v>380260</v>
      </c>
      <c r="E18" s="37">
        <v>34870048</v>
      </c>
      <c r="F18" s="37">
        <v>512985</v>
      </c>
      <c r="G18" s="37">
        <v>1001043</v>
      </c>
      <c r="H18" s="37">
        <v>157964</v>
      </c>
      <c r="I18" s="70">
        <v>37622746</v>
      </c>
      <c r="J18" s="84" t="str">
        <f t="shared" si="0"/>
        <v>成田</v>
      </c>
    </row>
    <row r="19" spans="1:10" ht="11.25" customHeight="1">
      <c r="A19" s="53" t="s">
        <v>59</v>
      </c>
      <c r="B19" s="36">
        <v>65510</v>
      </c>
      <c r="C19" s="37">
        <v>182468</v>
      </c>
      <c r="D19" s="37">
        <v>56858</v>
      </c>
      <c r="E19" s="37">
        <v>9236390</v>
      </c>
      <c r="F19" s="37">
        <v>54971</v>
      </c>
      <c r="G19" s="37">
        <v>288677</v>
      </c>
      <c r="H19" s="37">
        <v>15106</v>
      </c>
      <c r="I19" s="70">
        <v>9899980</v>
      </c>
      <c r="J19" s="84" t="str">
        <f t="shared" si="0"/>
        <v>東金</v>
      </c>
    </row>
    <row r="20" spans="1:10" ht="11.25" customHeight="1">
      <c r="A20" s="53" t="s">
        <v>60</v>
      </c>
      <c r="B20" s="36">
        <v>352130</v>
      </c>
      <c r="C20" s="37">
        <v>750364</v>
      </c>
      <c r="D20" s="37">
        <v>1629496</v>
      </c>
      <c r="E20" s="37">
        <v>24129608</v>
      </c>
      <c r="F20" s="37">
        <v>249647</v>
      </c>
      <c r="G20" s="37">
        <v>1266737</v>
      </c>
      <c r="H20" s="37">
        <v>322294</v>
      </c>
      <c r="I20" s="70">
        <v>28700276</v>
      </c>
      <c r="J20" s="84" t="str">
        <f t="shared" si="0"/>
        <v>柏</v>
      </c>
    </row>
    <row r="21" spans="1:10" s="5" customFormat="1" ht="11.25">
      <c r="A21" s="64" t="s">
        <v>61</v>
      </c>
      <c r="B21" s="80">
        <v>3994355</v>
      </c>
      <c r="C21" s="81">
        <v>9922263</v>
      </c>
      <c r="D21" s="81">
        <v>7792317</v>
      </c>
      <c r="E21" s="81">
        <v>297758436</v>
      </c>
      <c r="F21" s="81">
        <v>4693777</v>
      </c>
      <c r="G21" s="81">
        <v>19799529</v>
      </c>
      <c r="H21" s="81">
        <v>2354944</v>
      </c>
      <c r="I21" s="82">
        <v>346315623</v>
      </c>
      <c r="J21" s="86" t="str">
        <f t="shared" si="0"/>
        <v>千葉県計</v>
      </c>
    </row>
    <row r="22" spans="1:10" ht="11.25">
      <c r="A22" s="68"/>
      <c r="B22" s="65"/>
      <c r="C22" s="66"/>
      <c r="D22" s="66"/>
      <c r="E22" s="66"/>
      <c r="F22" s="66"/>
      <c r="G22" s="66"/>
      <c r="H22" s="66"/>
      <c r="I22" s="72"/>
      <c r="J22" s="87"/>
    </row>
    <row r="23" spans="1:10" ht="11.25" customHeight="1">
      <c r="A23" s="53" t="s">
        <v>62</v>
      </c>
      <c r="B23" s="36">
        <v>89488639</v>
      </c>
      <c r="C23" s="37">
        <v>895406300</v>
      </c>
      <c r="D23" s="37">
        <v>16305789</v>
      </c>
      <c r="E23" s="37">
        <v>641084214</v>
      </c>
      <c r="F23" s="37">
        <v>30643336</v>
      </c>
      <c r="G23" s="37">
        <v>447148267</v>
      </c>
      <c r="H23" s="37">
        <v>53056802</v>
      </c>
      <c r="I23" s="70">
        <v>2173133345</v>
      </c>
      <c r="J23" s="84" t="str">
        <f t="shared" si="0"/>
        <v>麹町</v>
      </c>
    </row>
    <row r="24" spans="1:10" ht="11.25" customHeight="1">
      <c r="A24" s="53" t="s">
        <v>63</v>
      </c>
      <c r="B24" s="36">
        <v>2862668</v>
      </c>
      <c r="C24" s="37">
        <v>37391934</v>
      </c>
      <c r="D24" s="37">
        <v>499065</v>
      </c>
      <c r="E24" s="37">
        <v>147964436</v>
      </c>
      <c r="F24" s="37">
        <v>2806585</v>
      </c>
      <c r="G24" s="37">
        <v>63514211</v>
      </c>
      <c r="H24" s="37">
        <v>4123689</v>
      </c>
      <c r="I24" s="70">
        <v>259162588</v>
      </c>
      <c r="J24" s="84" t="str">
        <f t="shared" si="0"/>
        <v>神田</v>
      </c>
    </row>
    <row r="25" spans="1:10" ht="11.25" customHeight="1">
      <c r="A25" s="53" t="s">
        <v>64</v>
      </c>
      <c r="B25" s="36">
        <v>89674029</v>
      </c>
      <c r="C25" s="37">
        <v>131908419</v>
      </c>
      <c r="D25" s="37">
        <v>15439627</v>
      </c>
      <c r="E25" s="37">
        <v>186440857</v>
      </c>
      <c r="F25" s="37">
        <v>6415541</v>
      </c>
      <c r="G25" s="37">
        <v>24101201</v>
      </c>
      <c r="H25" s="37">
        <v>21443120</v>
      </c>
      <c r="I25" s="70">
        <v>475422793</v>
      </c>
      <c r="J25" s="84" t="str">
        <f t="shared" si="0"/>
        <v>日本橋</v>
      </c>
    </row>
    <row r="26" spans="1:10" ht="11.25" customHeight="1">
      <c r="A26" s="53" t="s">
        <v>65</v>
      </c>
      <c r="B26" s="36">
        <v>16213761</v>
      </c>
      <c r="C26" s="37">
        <v>62873551</v>
      </c>
      <c r="D26" s="37">
        <v>5839785</v>
      </c>
      <c r="E26" s="37">
        <v>220910471</v>
      </c>
      <c r="F26" s="37">
        <v>5170674</v>
      </c>
      <c r="G26" s="37">
        <v>23654373</v>
      </c>
      <c r="H26" s="37">
        <v>13937915</v>
      </c>
      <c r="I26" s="70">
        <v>348600530</v>
      </c>
      <c r="J26" s="84" t="str">
        <f t="shared" si="0"/>
        <v>京橋</v>
      </c>
    </row>
    <row r="27" spans="1:10" ht="11.25" customHeight="1">
      <c r="A27" s="53" t="s">
        <v>66</v>
      </c>
      <c r="B27" s="36">
        <v>9379903</v>
      </c>
      <c r="C27" s="37">
        <v>174498780</v>
      </c>
      <c r="D27" s="37">
        <v>1245508</v>
      </c>
      <c r="E27" s="37">
        <v>426145668</v>
      </c>
      <c r="F27" s="37">
        <v>23999237</v>
      </c>
      <c r="G27" s="37">
        <v>57650443</v>
      </c>
      <c r="H27" s="37">
        <v>35241672</v>
      </c>
      <c r="I27" s="70">
        <v>728161211</v>
      </c>
      <c r="J27" s="84" t="str">
        <f t="shared" si="0"/>
        <v>芝</v>
      </c>
    </row>
    <row r="28" spans="1:10" ht="11.25" customHeight="1">
      <c r="A28" s="53"/>
      <c r="B28" s="36"/>
      <c r="C28" s="37"/>
      <c r="D28" s="37"/>
      <c r="E28" s="37"/>
      <c r="F28" s="37"/>
      <c r="G28" s="37"/>
      <c r="H28" s="37"/>
      <c r="I28" s="70"/>
      <c r="J28" s="84">
        <f t="shared" si="0"/>
      </c>
    </row>
    <row r="29" spans="1:10" ht="11.25" customHeight="1">
      <c r="A29" s="53" t="s">
        <v>67</v>
      </c>
      <c r="B29" s="36">
        <v>7277601</v>
      </c>
      <c r="C29" s="37">
        <v>147550249</v>
      </c>
      <c r="D29" s="37">
        <v>12292985</v>
      </c>
      <c r="E29" s="37">
        <v>258662341</v>
      </c>
      <c r="F29" s="37">
        <v>10315074</v>
      </c>
      <c r="G29" s="37">
        <v>34194978</v>
      </c>
      <c r="H29" s="37">
        <v>39405085</v>
      </c>
      <c r="I29" s="70">
        <v>509698314</v>
      </c>
      <c r="J29" s="84" t="str">
        <f t="shared" si="0"/>
        <v>麻布</v>
      </c>
    </row>
    <row r="30" spans="1:10" ht="11.25" customHeight="1">
      <c r="A30" s="53" t="s">
        <v>68</v>
      </c>
      <c r="B30" s="36">
        <v>2204513</v>
      </c>
      <c r="C30" s="37">
        <v>36320165</v>
      </c>
      <c r="D30" s="37">
        <v>768345</v>
      </c>
      <c r="E30" s="37">
        <v>139541117</v>
      </c>
      <c r="F30" s="37">
        <v>3614743</v>
      </c>
      <c r="G30" s="37">
        <v>7174076</v>
      </c>
      <c r="H30" s="37">
        <v>15111267</v>
      </c>
      <c r="I30" s="70">
        <v>204734226</v>
      </c>
      <c r="J30" s="84" t="str">
        <f t="shared" si="0"/>
        <v>品川</v>
      </c>
    </row>
    <row r="31" spans="1:10" ht="11.25" customHeight="1">
      <c r="A31" s="53" t="s">
        <v>69</v>
      </c>
      <c r="B31" s="36">
        <v>868102</v>
      </c>
      <c r="C31" s="37">
        <v>10774116</v>
      </c>
      <c r="D31" s="37">
        <v>1038041</v>
      </c>
      <c r="E31" s="37">
        <v>93564338</v>
      </c>
      <c r="F31" s="37">
        <v>2362718</v>
      </c>
      <c r="G31" s="37">
        <v>11849124</v>
      </c>
      <c r="H31" s="37">
        <v>4721317</v>
      </c>
      <c r="I31" s="70">
        <v>125177755</v>
      </c>
      <c r="J31" s="84" t="str">
        <f t="shared" si="0"/>
        <v>四谷</v>
      </c>
    </row>
    <row r="32" spans="1:10" ht="11.25" customHeight="1">
      <c r="A32" s="53" t="s">
        <v>70</v>
      </c>
      <c r="B32" s="36">
        <v>5741075</v>
      </c>
      <c r="C32" s="37">
        <v>41981828</v>
      </c>
      <c r="D32" s="37">
        <v>2908923</v>
      </c>
      <c r="E32" s="37">
        <v>216107888</v>
      </c>
      <c r="F32" s="37">
        <v>4693954</v>
      </c>
      <c r="G32" s="37">
        <v>19492082</v>
      </c>
      <c r="H32" s="37">
        <v>7395367</v>
      </c>
      <c r="I32" s="70">
        <v>298321117</v>
      </c>
      <c r="J32" s="84" t="str">
        <f t="shared" si="0"/>
        <v>新宿</v>
      </c>
    </row>
    <row r="33" spans="1:10" ht="11.25" customHeight="1">
      <c r="A33" s="53" t="s">
        <v>71</v>
      </c>
      <c r="B33" s="36">
        <v>304683</v>
      </c>
      <c r="C33" s="37">
        <v>3019263</v>
      </c>
      <c r="D33" s="37">
        <v>6612</v>
      </c>
      <c r="E33" s="37">
        <v>40121460</v>
      </c>
      <c r="F33" s="37">
        <v>1228330</v>
      </c>
      <c r="G33" s="37">
        <v>5144388</v>
      </c>
      <c r="H33" s="37">
        <v>1732004</v>
      </c>
      <c r="I33" s="70">
        <v>51556740</v>
      </c>
      <c r="J33" s="84" t="str">
        <f t="shared" si="0"/>
        <v>小石川</v>
      </c>
    </row>
    <row r="34" spans="1:10" ht="11.25" customHeight="1">
      <c r="A34" s="53"/>
      <c r="B34" s="36"/>
      <c r="C34" s="37"/>
      <c r="D34" s="37"/>
      <c r="E34" s="37"/>
      <c r="F34" s="37"/>
      <c r="G34" s="37"/>
      <c r="H34" s="37"/>
      <c r="I34" s="70"/>
      <c r="J34" s="84">
        <f t="shared" si="0"/>
      </c>
    </row>
    <row r="35" spans="1:10" ht="11.25" customHeight="1">
      <c r="A35" s="53" t="s">
        <v>72</v>
      </c>
      <c r="B35" s="36">
        <v>143013</v>
      </c>
      <c r="C35" s="37">
        <v>10561791</v>
      </c>
      <c r="D35" s="37">
        <v>160741</v>
      </c>
      <c r="E35" s="37">
        <v>39010309</v>
      </c>
      <c r="F35" s="37">
        <v>906156</v>
      </c>
      <c r="G35" s="37">
        <v>3741508</v>
      </c>
      <c r="H35" s="37">
        <v>588560</v>
      </c>
      <c r="I35" s="70">
        <v>55112078</v>
      </c>
      <c r="J35" s="84" t="str">
        <f t="shared" si="0"/>
        <v>本郷</v>
      </c>
    </row>
    <row r="36" spans="1:10" ht="11.25" customHeight="1">
      <c r="A36" s="53" t="s">
        <v>73</v>
      </c>
      <c r="B36" s="36">
        <v>480437</v>
      </c>
      <c r="C36" s="37">
        <v>4059546</v>
      </c>
      <c r="D36" s="37">
        <v>1130164</v>
      </c>
      <c r="E36" s="37">
        <v>44339605</v>
      </c>
      <c r="F36" s="37">
        <v>664110</v>
      </c>
      <c r="G36" s="37">
        <v>2615002</v>
      </c>
      <c r="H36" s="37">
        <v>425058</v>
      </c>
      <c r="I36" s="70">
        <v>53713921</v>
      </c>
      <c r="J36" s="84" t="str">
        <f t="shared" si="0"/>
        <v>東京上野</v>
      </c>
    </row>
    <row r="37" spans="1:10" ht="11.25" customHeight="1">
      <c r="A37" s="53" t="s">
        <v>74</v>
      </c>
      <c r="B37" s="36">
        <v>219516</v>
      </c>
      <c r="C37" s="37">
        <v>2630453</v>
      </c>
      <c r="D37" s="37">
        <v>130602</v>
      </c>
      <c r="E37" s="37">
        <v>30115032</v>
      </c>
      <c r="F37" s="37">
        <v>525528</v>
      </c>
      <c r="G37" s="37">
        <v>1738932</v>
      </c>
      <c r="H37" s="37">
        <v>239964</v>
      </c>
      <c r="I37" s="70">
        <v>35600026</v>
      </c>
      <c r="J37" s="84" t="str">
        <f t="shared" si="0"/>
        <v>浅草</v>
      </c>
    </row>
    <row r="38" spans="1:10" ht="11.25" customHeight="1">
      <c r="A38" s="53" t="s">
        <v>75</v>
      </c>
      <c r="B38" s="36">
        <v>316664</v>
      </c>
      <c r="C38" s="37">
        <v>2554183</v>
      </c>
      <c r="D38" s="37">
        <v>267201</v>
      </c>
      <c r="E38" s="37">
        <v>36232250</v>
      </c>
      <c r="F38" s="37">
        <v>729654</v>
      </c>
      <c r="G38" s="37">
        <v>1698537</v>
      </c>
      <c r="H38" s="37">
        <v>401246</v>
      </c>
      <c r="I38" s="70">
        <v>42199735</v>
      </c>
      <c r="J38" s="84" t="str">
        <f t="shared" si="0"/>
        <v>本所</v>
      </c>
    </row>
    <row r="39" spans="1:10" ht="11.25" customHeight="1">
      <c r="A39" s="53" t="s">
        <v>76</v>
      </c>
      <c r="B39" s="36">
        <v>52949</v>
      </c>
      <c r="C39" s="37">
        <v>722831</v>
      </c>
      <c r="D39" s="95">
        <v>44</v>
      </c>
      <c r="E39" s="37">
        <v>8161078</v>
      </c>
      <c r="F39" s="37">
        <v>57680</v>
      </c>
      <c r="G39" s="37">
        <v>384885</v>
      </c>
      <c r="H39" s="37">
        <v>8704</v>
      </c>
      <c r="I39" s="70">
        <v>9388170</v>
      </c>
      <c r="J39" s="84" t="str">
        <f t="shared" si="0"/>
        <v>向島</v>
      </c>
    </row>
    <row r="40" spans="1:10" ht="11.25" customHeight="1">
      <c r="A40" s="53"/>
      <c r="B40" s="36"/>
      <c r="C40" s="37"/>
      <c r="D40" s="37"/>
      <c r="E40" s="37"/>
      <c r="F40" s="37"/>
      <c r="G40" s="37"/>
      <c r="H40" s="37"/>
      <c r="I40" s="70"/>
      <c r="J40" s="84">
        <f t="shared" si="0"/>
      </c>
    </row>
    <row r="41" spans="1:10" ht="11.25" customHeight="1">
      <c r="A41" s="53" t="s">
        <v>77</v>
      </c>
      <c r="B41" s="36">
        <v>252331</v>
      </c>
      <c r="C41" s="37">
        <v>12661629</v>
      </c>
      <c r="D41" s="37">
        <v>934253</v>
      </c>
      <c r="E41" s="37">
        <v>62134927</v>
      </c>
      <c r="F41" s="37">
        <v>1123284</v>
      </c>
      <c r="G41" s="37">
        <v>3268410</v>
      </c>
      <c r="H41" s="37">
        <v>1925589</v>
      </c>
      <c r="I41" s="70">
        <v>82300423</v>
      </c>
      <c r="J41" s="84" t="str">
        <f t="shared" si="0"/>
        <v>江東西</v>
      </c>
    </row>
    <row r="42" spans="1:10" ht="11.25" customHeight="1">
      <c r="A42" s="53" t="s">
        <v>78</v>
      </c>
      <c r="B42" s="36">
        <v>200949</v>
      </c>
      <c r="C42" s="37">
        <v>5376770</v>
      </c>
      <c r="D42" s="37">
        <v>210938</v>
      </c>
      <c r="E42" s="37">
        <v>27756525</v>
      </c>
      <c r="F42" s="37">
        <v>1830775</v>
      </c>
      <c r="G42" s="37">
        <v>1602682</v>
      </c>
      <c r="H42" s="37">
        <v>27841256</v>
      </c>
      <c r="I42" s="70">
        <v>64819895</v>
      </c>
      <c r="J42" s="84" t="str">
        <f t="shared" si="0"/>
        <v>江東東</v>
      </c>
    </row>
    <row r="43" spans="1:10" ht="11.25" customHeight="1">
      <c r="A43" s="53" t="s">
        <v>79</v>
      </c>
      <c r="B43" s="36">
        <v>109004</v>
      </c>
      <c r="C43" s="37">
        <v>679444</v>
      </c>
      <c r="D43" s="37">
        <v>1683</v>
      </c>
      <c r="E43" s="37">
        <v>13254562</v>
      </c>
      <c r="F43" s="37">
        <v>389774</v>
      </c>
      <c r="G43" s="37">
        <v>460665</v>
      </c>
      <c r="H43" s="37">
        <v>130334</v>
      </c>
      <c r="I43" s="70">
        <v>15025468</v>
      </c>
      <c r="J43" s="84" t="str">
        <f t="shared" si="0"/>
        <v>荏原</v>
      </c>
    </row>
    <row r="44" spans="1:10" ht="11.25" customHeight="1">
      <c r="A44" s="53" t="s">
        <v>80</v>
      </c>
      <c r="B44" s="36">
        <v>420953</v>
      </c>
      <c r="C44" s="37">
        <v>4656578</v>
      </c>
      <c r="D44" s="37">
        <v>1089558</v>
      </c>
      <c r="E44" s="37">
        <v>53205053</v>
      </c>
      <c r="F44" s="37">
        <v>1214388</v>
      </c>
      <c r="G44" s="37">
        <v>7432845</v>
      </c>
      <c r="H44" s="37">
        <v>5593025</v>
      </c>
      <c r="I44" s="70">
        <v>73612400</v>
      </c>
      <c r="J44" s="84" t="str">
        <f t="shared" si="0"/>
        <v>目黒</v>
      </c>
    </row>
    <row r="45" spans="1:10" ht="11.25" customHeight="1">
      <c r="A45" s="53" t="s">
        <v>81</v>
      </c>
      <c r="B45" s="36">
        <v>332279</v>
      </c>
      <c r="C45" s="37">
        <v>2776007</v>
      </c>
      <c r="D45" s="37">
        <v>486559</v>
      </c>
      <c r="E45" s="37">
        <v>31477032</v>
      </c>
      <c r="F45" s="37">
        <v>859486</v>
      </c>
      <c r="G45" s="37">
        <v>1299040</v>
      </c>
      <c r="H45" s="37">
        <v>1143735</v>
      </c>
      <c r="I45" s="70">
        <v>38374138</v>
      </c>
      <c r="J45" s="84" t="str">
        <f t="shared" si="0"/>
        <v>大森</v>
      </c>
    </row>
    <row r="46" spans="1:10" ht="11.25" customHeight="1">
      <c r="A46" s="53"/>
      <c r="B46" s="36"/>
      <c r="C46" s="37"/>
      <c r="D46" s="37"/>
      <c r="E46" s="37"/>
      <c r="F46" s="37"/>
      <c r="G46" s="37"/>
      <c r="H46" s="37"/>
      <c r="I46" s="70"/>
      <c r="J46" s="84">
        <f t="shared" si="0"/>
      </c>
    </row>
    <row r="47" spans="1:10" ht="11.25" customHeight="1">
      <c r="A47" s="53" t="s">
        <v>82</v>
      </c>
      <c r="B47" s="36">
        <v>183950</v>
      </c>
      <c r="C47" s="37">
        <v>750705</v>
      </c>
      <c r="D47" s="37">
        <v>67326</v>
      </c>
      <c r="E47" s="37">
        <v>13976941</v>
      </c>
      <c r="F47" s="37">
        <v>226656</v>
      </c>
      <c r="G47" s="37">
        <v>1471552</v>
      </c>
      <c r="H47" s="37">
        <v>319268</v>
      </c>
      <c r="I47" s="70">
        <v>16996398</v>
      </c>
      <c r="J47" s="84" t="str">
        <f t="shared" si="0"/>
        <v>雪谷</v>
      </c>
    </row>
    <row r="48" spans="1:10" ht="11.25" customHeight="1">
      <c r="A48" s="53" t="s">
        <v>83</v>
      </c>
      <c r="B48" s="36">
        <v>329706</v>
      </c>
      <c r="C48" s="37">
        <v>9857971</v>
      </c>
      <c r="D48" s="37">
        <v>529034</v>
      </c>
      <c r="E48" s="37">
        <v>63550433</v>
      </c>
      <c r="F48" s="37">
        <v>1171490</v>
      </c>
      <c r="G48" s="37">
        <v>2752225</v>
      </c>
      <c r="H48" s="37">
        <v>3684884</v>
      </c>
      <c r="I48" s="70">
        <v>81875744</v>
      </c>
      <c r="J48" s="84" t="str">
        <f t="shared" si="0"/>
        <v>蒲田</v>
      </c>
    </row>
    <row r="49" spans="1:10" ht="11.25" customHeight="1">
      <c r="A49" s="53" t="s">
        <v>84</v>
      </c>
      <c r="B49" s="36">
        <v>328265</v>
      </c>
      <c r="C49" s="37">
        <v>871226</v>
      </c>
      <c r="D49" s="37">
        <v>594115</v>
      </c>
      <c r="E49" s="37">
        <v>25354378</v>
      </c>
      <c r="F49" s="37">
        <v>587601</v>
      </c>
      <c r="G49" s="37">
        <v>2074130</v>
      </c>
      <c r="H49" s="37">
        <v>271480</v>
      </c>
      <c r="I49" s="70">
        <v>30081194</v>
      </c>
      <c r="J49" s="84" t="str">
        <f t="shared" si="0"/>
        <v>世田谷</v>
      </c>
    </row>
    <row r="50" spans="1:10" ht="11.25" customHeight="1">
      <c r="A50" s="53" t="s">
        <v>85</v>
      </c>
      <c r="B50" s="36">
        <v>226783</v>
      </c>
      <c r="C50" s="37">
        <v>861013</v>
      </c>
      <c r="D50" s="37">
        <v>265030</v>
      </c>
      <c r="E50" s="37">
        <v>16518727</v>
      </c>
      <c r="F50" s="37">
        <v>308892</v>
      </c>
      <c r="G50" s="37">
        <v>1557481</v>
      </c>
      <c r="H50" s="37">
        <v>61456</v>
      </c>
      <c r="I50" s="70">
        <v>19799381</v>
      </c>
      <c r="J50" s="84" t="str">
        <f t="shared" si="0"/>
        <v>北沢</v>
      </c>
    </row>
    <row r="51" spans="1:10" ht="11.25" customHeight="1">
      <c r="A51" s="53" t="s">
        <v>86</v>
      </c>
      <c r="B51" s="36">
        <v>196029</v>
      </c>
      <c r="C51" s="37">
        <v>4323953</v>
      </c>
      <c r="D51" s="37">
        <v>418488</v>
      </c>
      <c r="E51" s="37">
        <v>23708079</v>
      </c>
      <c r="F51" s="37">
        <v>532074</v>
      </c>
      <c r="G51" s="37">
        <v>1695907</v>
      </c>
      <c r="H51" s="37">
        <v>692446</v>
      </c>
      <c r="I51" s="70">
        <v>31566976</v>
      </c>
      <c r="J51" s="84" t="str">
        <f t="shared" si="0"/>
        <v>玉川</v>
      </c>
    </row>
    <row r="52" spans="1:10" ht="11.25" customHeight="1">
      <c r="A52" s="53"/>
      <c r="B52" s="36"/>
      <c r="C52" s="37"/>
      <c r="D52" s="37"/>
      <c r="E52" s="37"/>
      <c r="F52" s="37"/>
      <c r="G52" s="37"/>
      <c r="H52" s="37"/>
      <c r="I52" s="70"/>
      <c r="J52" s="84">
        <f t="shared" si="0"/>
      </c>
    </row>
    <row r="53" spans="1:10" ht="11.25" customHeight="1">
      <c r="A53" s="53" t="s">
        <v>87</v>
      </c>
      <c r="B53" s="36">
        <v>2154245</v>
      </c>
      <c r="C53" s="37">
        <v>46955901</v>
      </c>
      <c r="D53" s="37">
        <v>2592953</v>
      </c>
      <c r="E53" s="37">
        <v>243745638</v>
      </c>
      <c r="F53" s="37">
        <v>8289668</v>
      </c>
      <c r="G53" s="37">
        <v>29280152</v>
      </c>
      <c r="H53" s="37">
        <v>29306359</v>
      </c>
      <c r="I53" s="70">
        <v>362324918</v>
      </c>
      <c r="J53" s="84" t="str">
        <f t="shared" si="0"/>
        <v>渋谷</v>
      </c>
    </row>
    <row r="54" spans="1:10" ht="11.25" customHeight="1">
      <c r="A54" s="53" t="s">
        <v>88</v>
      </c>
      <c r="B54" s="36">
        <v>293348</v>
      </c>
      <c r="C54" s="37">
        <v>3258668</v>
      </c>
      <c r="D54" s="37">
        <v>359872</v>
      </c>
      <c r="E54" s="37">
        <v>32506509</v>
      </c>
      <c r="F54" s="37">
        <v>437091</v>
      </c>
      <c r="G54" s="37">
        <v>2420473</v>
      </c>
      <c r="H54" s="37">
        <v>587274</v>
      </c>
      <c r="I54" s="70">
        <v>39863234</v>
      </c>
      <c r="J54" s="84" t="str">
        <f t="shared" si="0"/>
        <v>中野</v>
      </c>
    </row>
    <row r="55" spans="1:10" ht="11.25" customHeight="1">
      <c r="A55" s="53" t="s">
        <v>89</v>
      </c>
      <c r="B55" s="36">
        <v>242555</v>
      </c>
      <c r="C55" s="37">
        <v>844806</v>
      </c>
      <c r="D55" s="37">
        <v>98087</v>
      </c>
      <c r="E55" s="37">
        <v>25252529</v>
      </c>
      <c r="F55" s="37">
        <v>466075</v>
      </c>
      <c r="G55" s="37">
        <v>1865097</v>
      </c>
      <c r="H55" s="37">
        <v>353382</v>
      </c>
      <c r="I55" s="70">
        <v>29122531</v>
      </c>
      <c r="J55" s="84" t="str">
        <f t="shared" si="0"/>
        <v>杉並</v>
      </c>
    </row>
    <row r="56" spans="1:10" ht="11.25" customHeight="1">
      <c r="A56" s="53" t="s">
        <v>90</v>
      </c>
      <c r="B56" s="36">
        <v>221743</v>
      </c>
      <c r="C56" s="37">
        <v>455818</v>
      </c>
      <c r="D56" s="37">
        <v>528589</v>
      </c>
      <c r="E56" s="37">
        <v>13576532</v>
      </c>
      <c r="F56" s="37">
        <v>149125</v>
      </c>
      <c r="G56" s="37">
        <v>1635261</v>
      </c>
      <c r="H56" s="37">
        <v>119832</v>
      </c>
      <c r="I56" s="70">
        <v>16686900</v>
      </c>
      <c r="J56" s="84" t="str">
        <f t="shared" si="0"/>
        <v>荻窪</v>
      </c>
    </row>
    <row r="57" spans="1:10" ht="11.25" customHeight="1">
      <c r="A57" s="53" t="s">
        <v>91</v>
      </c>
      <c r="B57" s="36">
        <v>939011</v>
      </c>
      <c r="C57" s="37">
        <v>19938766</v>
      </c>
      <c r="D57" s="37">
        <v>2663244</v>
      </c>
      <c r="E57" s="37">
        <v>74857923</v>
      </c>
      <c r="F57" s="37">
        <v>1217254</v>
      </c>
      <c r="G57" s="37">
        <v>23774305</v>
      </c>
      <c r="H57" s="37">
        <v>1397703</v>
      </c>
      <c r="I57" s="70">
        <v>124788206</v>
      </c>
      <c r="J57" s="84" t="str">
        <f t="shared" si="0"/>
        <v>豊島</v>
      </c>
    </row>
    <row r="58" spans="1:10" ht="11.25" customHeight="1">
      <c r="A58" s="53"/>
      <c r="B58" s="36"/>
      <c r="C58" s="37"/>
      <c r="D58" s="37"/>
      <c r="E58" s="37"/>
      <c r="F58" s="37"/>
      <c r="G58" s="37"/>
      <c r="H58" s="37"/>
      <c r="I58" s="70"/>
      <c r="J58" s="84">
        <f t="shared" si="0"/>
      </c>
    </row>
    <row r="59" spans="1:10" ht="11.25" customHeight="1">
      <c r="A59" s="53" t="s">
        <v>92</v>
      </c>
      <c r="B59" s="36">
        <v>346700</v>
      </c>
      <c r="C59" s="37">
        <v>3457812</v>
      </c>
      <c r="D59" s="37">
        <v>288034</v>
      </c>
      <c r="E59" s="37">
        <v>39288331</v>
      </c>
      <c r="F59" s="37">
        <v>1060034</v>
      </c>
      <c r="G59" s="37">
        <v>1381804</v>
      </c>
      <c r="H59" s="37">
        <v>1179453</v>
      </c>
      <c r="I59" s="70">
        <v>47002169</v>
      </c>
      <c r="J59" s="84" t="str">
        <f t="shared" si="0"/>
        <v>王子</v>
      </c>
    </row>
    <row r="60" spans="1:10" ht="11.25" customHeight="1">
      <c r="A60" s="53" t="s">
        <v>93</v>
      </c>
      <c r="B60" s="36">
        <v>133765</v>
      </c>
      <c r="C60" s="37">
        <v>795911</v>
      </c>
      <c r="D60" s="37">
        <v>58313</v>
      </c>
      <c r="E60" s="37">
        <v>19623762</v>
      </c>
      <c r="F60" s="37">
        <v>421368</v>
      </c>
      <c r="G60" s="37">
        <v>866677</v>
      </c>
      <c r="H60" s="37">
        <v>132030</v>
      </c>
      <c r="I60" s="70">
        <v>22031825</v>
      </c>
      <c r="J60" s="84" t="str">
        <f t="shared" si="0"/>
        <v>荒川</v>
      </c>
    </row>
    <row r="61" spans="1:10" ht="11.25" customHeight="1">
      <c r="A61" s="53" t="s">
        <v>94</v>
      </c>
      <c r="B61" s="36">
        <v>370249</v>
      </c>
      <c r="C61" s="37">
        <v>2646059</v>
      </c>
      <c r="D61" s="37">
        <v>89614</v>
      </c>
      <c r="E61" s="37">
        <v>47711701</v>
      </c>
      <c r="F61" s="37">
        <v>795425</v>
      </c>
      <c r="G61" s="37">
        <v>2169980</v>
      </c>
      <c r="H61" s="37">
        <v>373480</v>
      </c>
      <c r="I61" s="70">
        <v>54156508</v>
      </c>
      <c r="J61" s="84" t="str">
        <f t="shared" si="0"/>
        <v>板橋</v>
      </c>
    </row>
    <row r="62" spans="1:10" ht="11.25" customHeight="1">
      <c r="A62" s="53" t="s">
        <v>95</v>
      </c>
      <c r="B62" s="36">
        <v>275804</v>
      </c>
      <c r="C62" s="37">
        <v>974484</v>
      </c>
      <c r="D62" s="37">
        <v>370024</v>
      </c>
      <c r="E62" s="37">
        <v>22291802</v>
      </c>
      <c r="F62" s="37">
        <v>335549</v>
      </c>
      <c r="G62" s="37">
        <v>1279779</v>
      </c>
      <c r="H62" s="37">
        <v>295686</v>
      </c>
      <c r="I62" s="70">
        <v>25823127</v>
      </c>
      <c r="J62" s="84" t="str">
        <f t="shared" si="0"/>
        <v>練馬東</v>
      </c>
    </row>
    <row r="63" spans="1:10" ht="11.25" customHeight="1">
      <c r="A63" s="53" t="s">
        <v>96</v>
      </c>
      <c r="B63" s="36">
        <v>220185</v>
      </c>
      <c r="C63" s="37">
        <v>316656</v>
      </c>
      <c r="D63" s="37">
        <v>187389</v>
      </c>
      <c r="E63" s="37">
        <v>10588212</v>
      </c>
      <c r="F63" s="37">
        <v>56902</v>
      </c>
      <c r="G63" s="37">
        <v>1101013</v>
      </c>
      <c r="H63" s="37">
        <v>28089</v>
      </c>
      <c r="I63" s="70">
        <v>12498447</v>
      </c>
      <c r="J63" s="84" t="str">
        <f t="shared" si="0"/>
        <v>練馬西</v>
      </c>
    </row>
    <row r="64" spans="1:10" ht="11.25" customHeight="1">
      <c r="A64" s="53"/>
      <c r="B64" s="36"/>
      <c r="C64" s="37"/>
      <c r="D64" s="37"/>
      <c r="E64" s="37"/>
      <c r="F64" s="37"/>
      <c r="G64" s="37"/>
      <c r="H64" s="37"/>
      <c r="I64" s="70"/>
      <c r="J64" s="84">
        <f t="shared" si="0"/>
      </c>
    </row>
    <row r="65" spans="1:10" ht="11.25" customHeight="1">
      <c r="A65" s="53" t="s">
        <v>97</v>
      </c>
      <c r="B65" s="36">
        <v>190770</v>
      </c>
      <c r="C65" s="37">
        <v>955028</v>
      </c>
      <c r="D65" s="37">
        <v>653984</v>
      </c>
      <c r="E65" s="37">
        <v>22910520</v>
      </c>
      <c r="F65" s="37">
        <v>392181</v>
      </c>
      <c r="G65" s="37">
        <v>1134974</v>
      </c>
      <c r="H65" s="37">
        <v>62804</v>
      </c>
      <c r="I65" s="70">
        <v>26300261</v>
      </c>
      <c r="J65" s="84" t="str">
        <f t="shared" si="0"/>
        <v>足立</v>
      </c>
    </row>
    <row r="66" spans="1:10" ht="11.25" customHeight="1">
      <c r="A66" s="53" t="s">
        <v>98</v>
      </c>
      <c r="B66" s="36">
        <v>144857</v>
      </c>
      <c r="C66" s="37">
        <v>557240</v>
      </c>
      <c r="D66" s="37">
        <v>632</v>
      </c>
      <c r="E66" s="37">
        <v>15678630</v>
      </c>
      <c r="F66" s="37">
        <v>136447</v>
      </c>
      <c r="G66" s="37">
        <v>622761</v>
      </c>
      <c r="H66" s="37">
        <v>15689</v>
      </c>
      <c r="I66" s="70">
        <v>17156256</v>
      </c>
      <c r="J66" s="84" t="str">
        <f t="shared" si="0"/>
        <v>西新井</v>
      </c>
    </row>
    <row r="67" spans="1:10" ht="11.25" customHeight="1">
      <c r="A67" s="53" t="s">
        <v>99</v>
      </c>
      <c r="B67" s="36">
        <v>282131</v>
      </c>
      <c r="C67" s="37">
        <v>780777</v>
      </c>
      <c r="D67" s="37">
        <v>142196</v>
      </c>
      <c r="E67" s="37">
        <v>24025024</v>
      </c>
      <c r="F67" s="37">
        <v>437489</v>
      </c>
      <c r="G67" s="37">
        <v>1150392</v>
      </c>
      <c r="H67" s="37">
        <v>41517</v>
      </c>
      <c r="I67" s="70">
        <v>26859528</v>
      </c>
      <c r="J67" s="84" t="str">
        <f t="shared" si="0"/>
        <v>葛飾</v>
      </c>
    </row>
    <row r="68" spans="1:10" ht="11.25" customHeight="1">
      <c r="A68" s="53" t="s">
        <v>100</v>
      </c>
      <c r="B68" s="36">
        <v>216652</v>
      </c>
      <c r="C68" s="37">
        <v>1104783</v>
      </c>
      <c r="D68" s="37">
        <v>391803</v>
      </c>
      <c r="E68" s="37">
        <v>23396408</v>
      </c>
      <c r="F68" s="37">
        <v>382724</v>
      </c>
      <c r="G68" s="37">
        <v>1215747</v>
      </c>
      <c r="H68" s="37">
        <v>28468</v>
      </c>
      <c r="I68" s="70">
        <v>26736585</v>
      </c>
      <c r="J68" s="84" t="str">
        <f t="shared" si="0"/>
        <v>江戸川北</v>
      </c>
    </row>
    <row r="69" spans="1:10" ht="11.25" customHeight="1">
      <c r="A69" s="53" t="s">
        <v>101</v>
      </c>
      <c r="B69" s="36">
        <v>86910</v>
      </c>
      <c r="C69" s="37">
        <v>588537</v>
      </c>
      <c r="D69" s="37">
        <v>12873</v>
      </c>
      <c r="E69" s="37">
        <v>13033273</v>
      </c>
      <c r="F69" s="37">
        <v>335338</v>
      </c>
      <c r="G69" s="37">
        <v>776492</v>
      </c>
      <c r="H69" s="37">
        <v>156375</v>
      </c>
      <c r="I69" s="70">
        <v>14989798</v>
      </c>
      <c r="J69" s="84" t="str">
        <f t="shared" si="0"/>
        <v>江戸川南</v>
      </c>
    </row>
    <row r="70" spans="1:10" ht="11.25" customHeight="1">
      <c r="A70" s="104" t="s">
        <v>102</v>
      </c>
      <c r="B70" s="105">
        <v>233926727</v>
      </c>
      <c r="C70" s="106">
        <v>1688699951</v>
      </c>
      <c r="D70" s="106">
        <v>71068023</v>
      </c>
      <c r="E70" s="106">
        <v>3487824515</v>
      </c>
      <c r="F70" s="106">
        <v>117290410</v>
      </c>
      <c r="G70" s="106">
        <v>798391851</v>
      </c>
      <c r="H70" s="106">
        <v>273573384</v>
      </c>
      <c r="I70" s="107">
        <v>6670774859</v>
      </c>
      <c r="J70" s="103" t="str">
        <f aca="true" t="shared" si="1" ref="J70:J105">IF(A70="","",A70)</f>
        <v>都区内計</v>
      </c>
    </row>
    <row r="71" spans="1:10" ht="11.25" customHeight="1">
      <c r="A71" s="53"/>
      <c r="B71" s="36"/>
      <c r="C71" s="37"/>
      <c r="D71" s="37"/>
      <c r="E71" s="37"/>
      <c r="F71" s="37"/>
      <c r="G71" s="37"/>
      <c r="H71" s="37"/>
      <c r="I71" s="70"/>
      <c r="J71" s="84">
        <f t="shared" si="1"/>
      </c>
    </row>
    <row r="72" spans="1:10" ht="11.25" customHeight="1">
      <c r="A72" s="53" t="s">
        <v>103</v>
      </c>
      <c r="B72" s="36">
        <v>286126</v>
      </c>
      <c r="C72" s="37">
        <v>2902739</v>
      </c>
      <c r="D72" s="37">
        <v>1074947</v>
      </c>
      <c r="E72" s="37">
        <v>37261638</v>
      </c>
      <c r="F72" s="37">
        <v>867713</v>
      </c>
      <c r="G72" s="37">
        <v>1566164</v>
      </c>
      <c r="H72" s="37">
        <v>506644</v>
      </c>
      <c r="I72" s="70">
        <v>44465970</v>
      </c>
      <c r="J72" s="84" t="str">
        <f t="shared" si="1"/>
        <v>八王子</v>
      </c>
    </row>
    <row r="73" spans="1:10" ht="11.25" customHeight="1">
      <c r="A73" s="53" t="s">
        <v>104</v>
      </c>
      <c r="B73" s="36">
        <v>843551</v>
      </c>
      <c r="C73" s="37">
        <v>2578735</v>
      </c>
      <c r="D73" s="37">
        <v>1456806</v>
      </c>
      <c r="E73" s="37">
        <v>39042670</v>
      </c>
      <c r="F73" s="37">
        <v>657593</v>
      </c>
      <c r="G73" s="37">
        <v>2798045</v>
      </c>
      <c r="H73" s="37">
        <v>318352</v>
      </c>
      <c r="I73" s="70">
        <v>47695752</v>
      </c>
      <c r="J73" s="84" t="str">
        <f t="shared" si="1"/>
        <v>立川</v>
      </c>
    </row>
    <row r="74" spans="1:10" ht="11.25" customHeight="1">
      <c r="A74" s="53" t="s">
        <v>105</v>
      </c>
      <c r="B74" s="36">
        <v>590718</v>
      </c>
      <c r="C74" s="37">
        <v>1242885</v>
      </c>
      <c r="D74" s="37">
        <v>1827391</v>
      </c>
      <c r="E74" s="37">
        <v>37269818</v>
      </c>
      <c r="F74" s="37">
        <v>1489540</v>
      </c>
      <c r="G74" s="37">
        <v>2421312</v>
      </c>
      <c r="H74" s="37">
        <v>303044</v>
      </c>
      <c r="I74" s="70">
        <v>45144708</v>
      </c>
      <c r="J74" s="84" t="str">
        <f t="shared" si="1"/>
        <v>武蔵野</v>
      </c>
    </row>
    <row r="75" spans="1:10" ht="11.25" customHeight="1">
      <c r="A75" s="53" t="s">
        <v>106</v>
      </c>
      <c r="B75" s="36">
        <v>146975</v>
      </c>
      <c r="C75" s="37">
        <v>1149956</v>
      </c>
      <c r="D75" s="37">
        <v>117659</v>
      </c>
      <c r="E75" s="37">
        <v>20742808</v>
      </c>
      <c r="F75" s="37">
        <v>315654</v>
      </c>
      <c r="G75" s="37">
        <v>862196</v>
      </c>
      <c r="H75" s="37">
        <v>14191</v>
      </c>
      <c r="I75" s="70">
        <v>23349439</v>
      </c>
      <c r="J75" s="84" t="str">
        <f t="shared" si="1"/>
        <v>青梅</v>
      </c>
    </row>
    <row r="76" spans="1:10" ht="11.25" customHeight="1">
      <c r="A76" s="53" t="s">
        <v>107</v>
      </c>
      <c r="B76" s="36">
        <v>673734</v>
      </c>
      <c r="C76" s="37">
        <v>2607423</v>
      </c>
      <c r="D76" s="37">
        <v>755656</v>
      </c>
      <c r="E76" s="37">
        <v>33786041</v>
      </c>
      <c r="F76" s="37">
        <v>753697</v>
      </c>
      <c r="G76" s="37">
        <v>2565767</v>
      </c>
      <c r="H76" s="37">
        <v>198532</v>
      </c>
      <c r="I76" s="70">
        <v>41340851</v>
      </c>
      <c r="J76" s="84" t="str">
        <f t="shared" si="1"/>
        <v>武蔵府中</v>
      </c>
    </row>
    <row r="77" spans="1:10" ht="11.25" customHeight="1">
      <c r="A77" s="53"/>
      <c r="B77" s="36"/>
      <c r="C77" s="37"/>
      <c r="D77" s="37"/>
      <c r="E77" s="37"/>
      <c r="F77" s="37"/>
      <c r="G77" s="37"/>
      <c r="H77" s="37"/>
      <c r="I77" s="70"/>
      <c r="J77" s="84">
        <f t="shared" si="1"/>
      </c>
    </row>
    <row r="78" spans="1:10" ht="11.25" customHeight="1">
      <c r="A78" s="53" t="s">
        <v>108</v>
      </c>
      <c r="B78" s="36">
        <v>395286</v>
      </c>
      <c r="C78" s="37">
        <v>305978</v>
      </c>
      <c r="D78" s="37">
        <v>1344251</v>
      </c>
      <c r="E78" s="37">
        <v>17162844</v>
      </c>
      <c r="F78" s="37">
        <v>259393</v>
      </c>
      <c r="G78" s="37">
        <v>1102574</v>
      </c>
      <c r="H78" s="37">
        <v>97155</v>
      </c>
      <c r="I78" s="70">
        <v>20667482</v>
      </c>
      <c r="J78" s="84" t="str">
        <f t="shared" si="1"/>
        <v>町田</v>
      </c>
    </row>
    <row r="79" spans="1:10" ht="11.25" customHeight="1">
      <c r="A79" s="54" t="s">
        <v>109</v>
      </c>
      <c r="B79" s="38">
        <v>1060747</v>
      </c>
      <c r="C79" s="39">
        <v>1230360</v>
      </c>
      <c r="D79" s="39">
        <v>215686</v>
      </c>
      <c r="E79" s="39">
        <v>24192037</v>
      </c>
      <c r="F79" s="39">
        <v>210091</v>
      </c>
      <c r="G79" s="39">
        <v>1025881</v>
      </c>
      <c r="H79" s="39">
        <v>435022</v>
      </c>
      <c r="I79" s="71">
        <v>28369824</v>
      </c>
      <c r="J79" s="84" t="str">
        <f t="shared" si="1"/>
        <v>日野</v>
      </c>
    </row>
    <row r="80" spans="1:10" ht="11.25" customHeight="1">
      <c r="A80" s="54" t="s">
        <v>110</v>
      </c>
      <c r="B80" s="38">
        <v>350528</v>
      </c>
      <c r="C80" s="39">
        <v>1128959</v>
      </c>
      <c r="D80" s="39">
        <v>86170</v>
      </c>
      <c r="E80" s="39">
        <v>29434435</v>
      </c>
      <c r="F80" s="39">
        <v>408207</v>
      </c>
      <c r="G80" s="39">
        <v>1412335</v>
      </c>
      <c r="H80" s="39">
        <v>259846</v>
      </c>
      <c r="I80" s="71">
        <v>33080479</v>
      </c>
      <c r="J80" s="84" t="str">
        <f t="shared" si="1"/>
        <v>東村山</v>
      </c>
    </row>
    <row r="81" spans="1:10" ht="11.25" customHeight="1">
      <c r="A81" s="99" t="s">
        <v>111</v>
      </c>
      <c r="B81" s="100">
        <v>4347665</v>
      </c>
      <c r="C81" s="101">
        <v>13147035</v>
      </c>
      <c r="D81" s="101">
        <v>6878566</v>
      </c>
      <c r="E81" s="101">
        <v>238892291</v>
      </c>
      <c r="F81" s="101">
        <v>4961888</v>
      </c>
      <c r="G81" s="101">
        <v>13754274</v>
      </c>
      <c r="H81" s="101">
        <v>2132786</v>
      </c>
      <c r="I81" s="102">
        <v>284114505</v>
      </c>
      <c r="J81" s="103" t="str">
        <f t="shared" si="1"/>
        <v>多摩地区計</v>
      </c>
    </row>
    <row r="82" spans="1:10" ht="11.25" customHeight="1">
      <c r="A82" s="53"/>
      <c r="B82" s="36"/>
      <c r="C82" s="37"/>
      <c r="D82" s="37"/>
      <c r="E82" s="37"/>
      <c r="F82" s="37"/>
      <c r="G82" s="37"/>
      <c r="H82" s="37"/>
      <c r="I82" s="70"/>
      <c r="J82" s="84">
        <f>IF(A82="","",A82)</f>
      </c>
    </row>
    <row r="83" spans="1:10" s="5" customFormat="1" ht="11.25">
      <c r="A83" s="64" t="s">
        <v>112</v>
      </c>
      <c r="B83" s="80">
        <v>238274392</v>
      </c>
      <c r="C83" s="81">
        <v>1701846985</v>
      </c>
      <c r="D83" s="81">
        <v>77946585</v>
      </c>
      <c r="E83" s="81">
        <v>3726716806</v>
      </c>
      <c r="F83" s="81">
        <v>122252301</v>
      </c>
      <c r="G83" s="81">
        <v>812146125</v>
      </c>
      <c r="H83" s="81">
        <v>275706169</v>
      </c>
      <c r="I83" s="82">
        <v>6954889364</v>
      </c>
      <c r="J83" s="86" t="str">
        <f>IF(A83="","",A83)</f>
        <v>東京都計</v>
      </c>
    </row>
    <row r="84" spans="1:10" ht="11.25">
      <c r="A84" s="68"/>
      <c r="B84" s="65"/>
      <c r="C84" s="66"/>
      <c r="D84" s="66"/>
      <c r="E84" s="66"/>
      <c r="F84" s="66"/>
      <c r="G84" s="66"/>
      <c r="H84" s="66"/>
      <c r="I84" s="72"/>
      <c r="J84" s="87"/>
    </row>
    <row r="85" spans="1:10" ht="11.25" customHeight="1">
      <c r="A85" s="76" t="s">
        <v>113</v>
      </c>
      <c r="B85" s="77">
        <v>131398</v>
      </c>
      <c r="C85" s="78">
        <v>2875498</v>
      </c>
      <c r="D85" s="78">
        <v>34566</v>
      </c>
      <c r="E85" s="78">
        <v>23895896</v>
      </c>
      <c r="F85" s="78">
        <v>516314</v>
      </c>
      <c r="G85" s="78">
        <v>2490222</v>
      </c>
      <c r="H85" s="78">
        <v>186321</v>
      </c>
      <c r="I85" s="79">
        <v>30130216</v>
      </c>
      <c r="J85" s="84" t="str">
        <f t="shared" si="1"/>
        <v>鶴見</v>
      </c>
    </row>
    <row r="86" spans="1:10" ht="11.25" customHeight="1">
      <c r="A86" s="76" t="s">
        <v>114</v>
      </c>
      <c r="B86" s="77">
        <v>2370270</v>
      </c>
      <c r="C86" s="78">
        <v>6465673</v>
      </c>
      <c r="D86" s="78">
        <v>4142486</v>
      </c>
      <c r="E86" s="78">
        <v>133750506</v>
      </c>
      <c r="F86" s="78">
        <v>2834425</v>
      </c>
      <c r="G86" s="78">
        <v>17730335</v>
      </c>
      <c r="H86" s="78">
        <v>1448193</v>
      </c>
      <c r="I86" s="79">
        <v>168741888</v>
      </c>
      <c r="J86" s="84" t="str">
        <f t="shared" si="1"/>
        <v>横浜中</v>
      </c>
    </row>
    <row r="87" spans="1:10" ht="11.25" customHeight="1">
      <c r="A87" s="76" t="s">
        <v>115</v>
      </c>
      <c r="B87" s="77">
        <v>180035</v>
      </c>
      <c r="C87" s="78">
        <v>404131</v>
      </c>
      <c r="D87" s="78">
        <v>63467</v>
      </c>
      <c r="E87" s="78">
        <v>19919937</v>
      </c>
      <c r="F87" s="78">
        <v>452322</v>
      </c>
      <c r="G87" s="78">
        <v>778344</v>
      </c>
      <c r="H87" s="78">
        <v>182145</v>
      </c>
      <c r="I87" s="79">
        <v>21980381</v>
      </c>
      <c r="J87" s="84" t="str">
        <f t="shared" si="1"/>
        <v>保土ケ谷</v>
      </c>
    </row>
    <row r="88" spans="1:10" ht="11.25" customHeight="1">
      <c r="A88" s="76" t="s">
        <v>116</v>
      </c>
      <c r="B88" s="77">
        <v>324068</v>
      </c>
      <c r="C88" s="78">
        <v>1535394</v>
      </c>
      <c r="D88" s="78">
        <v>443158</v>
      </c>
      <c r="E88" s="78">
        <v>31821376</v>
      </c>
      <c r="F88" s="78">
        <v>541156</v>
      </c>
      <c r="G88" s="78">
        <v>1357539</v>
      </c>
      <c r="H88" s="78">
        <v>110125</v>
      </c>
      <c r="I88" s="79">
        <v>36132816</v>
      </c>
      <c r="J88" s="84" t="str">
        <f t="shared" si="1"/>
        <v>横浜南</v>
      </c>
    </row>
    <row r="89" spans="1:10" ht="11.25" customHeight="1">
      <c r="A89" s="76" t="s">
        <v>117</v>
      </c>
      <c r="B89" s="77">
        <v>461487</v>
      </c>
      <c r="C89" s="78">
        <v>6360554</v>
      </c>
      <c r="D89" s="78">
        <v>198844</v>
      </c>
      <c r="E89" s="78">
        <v>63578686</v>
      </c>
      <c r="F89" s="78">
        <v>1239281</v>
      </c>
      <c r="G89" s="78">
        <v>9670676</v>
      </c>
      <c r="H89" s="78">
        <v>3478325</v>
      </c>
      <c r="I89" s="79">
        <v>84987852</v>
      </c>
      <c r="J89" s="84" t="str">
        <f t="shared" si="1"/>
        <v>神奈川</v>
      </c>
    </row>
    <row r="90" spans="1:10" ht="11.25" customHeight="1">
      <c r="A90" s="76"/>
      <c r="B90" s="77"/>
      <c r="C90" s="78"/>
      <c r="D90" s="78"/>
      <c r="E90" s="78"/>
      <c r="F90" s="78"/>
      <c r="G90" s="78"/>
      <c r="H90" s="78"/>
      <c r="I90" s="79"/>
      <c r="J90" s="84">
        <f t="shared" si="1"/>
      </c>
    </row>
    <row r="91" spans="1:10" ht="11.25" customHeight="1">
      <c r="A91" s="76" t="s">
        <v>118</v>
      </c>
      <c r="B91" s="77">
        <v>168384</v>
      </c>
      <c r="C91" s="78">
        <v>2325778</v>
      </c>
      <c r="D91" s="78">
        <v>478180</v>
      </c>
      <c r="E91" s="78">
        <v>21481252</v>
      </c>
      <c r="F91" s="78">
        <v>236247</v>
      </c>
      <c r="G91" s="78">
        <v>697612</v>
      </c>
      <c r="H91" s="78">
        <v>231494</v>
      </c>
      <c r="I91" s="79">
        <v>25618947</v>
      </c>
      <c r="J91" s="84" t="str">
        <f t="shared" si="1"/>
        <v>戸塚</v>
      </c>
    </row>
    <row r="92" spans="1:10" ht="11.25" customHeight="1">
      <c r="A92" s="76" t="s">
        <v>119</v>
      </c>
      <c r="B92" s="77">
        <v>35682600</v>
      </c>
      <c r="C92" s="78">
        <v>2214768</v>
      </c>
      <c r="D92" s="78">
        <v>843974</v>
      </c>
      <c r="E92" s="78">
        <v>29051953</v>
      </c>
      <c r="F92" s="78">
        <v>275411</v>
      </c>
      <c r="G92" s="78">
        <v>1690527</v>
      </c>
      <c r="H92" s="78">
        <v>526065</v>
      </c>
      <c r="I92" s="79">
        <v>70285298</v>
      </c>
      <c r="J92" s="84" t="str">
        <f t="shared" si="1"/>
        <v>緑　</v>
      </c>
    </row>
    <row r="93" spans="1:10" ht="11.25" customHeight="1">
      <c r="A93" s="76" t="s">
        <v>120</v>
      </c>
      <c r="B93" s="77">
        <v>363523</v>
      </c>
      <c r="C93" s="78">
        <v>6180545</v>
      </c>
      <c r="D93" s="78">
        <v>831968</v>
      </c>
      <c r="E93" s="78">
        <v>47605719</v>
      </c>
      <c r="F93" s="78">
        <v>1002833</v>
      </c>
      <c r="G93" s="78">
        <v>1965929</v>
      </c>
      <c r="H93" s="78">
        <v>752505</v>
      </c>
      <c r="I93" s="79">
        <v>58703021</v>
      </c>
      <c r="J93" s="84" t="str">
        <f t="shared" si="1"/>
        <v>川崎南</v>
      </c>
    </row>
    <row r="94" spans="1:10" ht="11.25" customHeight="1">
      <c r="A94" s="76" t="s">
        <v>121</v>
      </c>
      <c r="B94" s="77">
        <v>417853</v>
      </c>
      <c r="C94" s="78">
        <v>3607307</v>
      </c>
      <c r="D94" s="78">
        <v>226379</v>
      </c>
      <c r="E94" s="78">
        <v>54001967</v>
      </c>
      <c r="F94" s="78">
        <v>1145083</v>
      </c>
      <c r="G94" s="78">
        <v>2841533</v>
      </c>
      <c r="H94" s="78">
        <v>1871298</v>
      </c>
      <c r="I94" s="79">
        <v>64111421</v>
      </c>
      <c r="J94" s="84" t="str">
        <f t="shared" si="1"/>
        <v>川崎北</v>
      </c>
    </row>
    <row r="95" spans="1:10" ht="11.25" customHeight="1">
      <c r="A95" s="76" t="s">
        <v>122</v>
      </c>
      <c r="B95" s="77">
        <v>174173</v>
      </c>
      <c r="C95" s="78">
        <v>312895</v>
      </c>
      <c r="D95" s="78">
        <v>485718</v>
      </c>
      <c r="E95" s="78">
        <v>9427006</v>
      </c>
      <c r="F95" s="78">
        <v>173090</v>
      </c>
      <c r="G95" s="78">
        <v>602210</v>
      </c>
      <c r="H95" s="78">
        <v>106509</v>
      </c>
      <c r="I95" s="79">
        <v>11281602</v>
      </c>
      <c r="J95" s="84" t="str">
        <f t="shared" si="1"/>
        <v>川崎西</v>
      </c>
    </row>
    <row r="96" spans="1:10" ht="11.25" customHeight="1">
      <c r="A96" s="76"/>
      <c r="B96" s="77"/>
      <c r="C96" s="78"/>
      <c r="D96" s="78"/>
      <c r="E96" s="78"/>
      <c r="F96" s="78"/>
      <c r="G96" s="78"/>
      <c r="H96" s="78"/>
      <c r="I96" s="79"/>
      <c r="J96" s="84">
        <f t="shared" si="1"/>
      </c>
    </row>
    <row r="97" spans="1:10" ht="11.25" customHeight="1">
      <c r="A97" s="76" t="s">
        <v>123</v>
      </c>
      <c r="B97" s="77">
        <v>370833</v>
      </c>
      <c r="C97" s="78">
        <v>503248</v>
      </c>
      <c r="D97" s="78">
        <v>685283</v>
      </c>
      <c r="E97" s="78">
        <v>26872668</v>
      </c>
      <c r="F97" s="78">
        <v>662291</v>
      </c>
      <c r="G97" s="78">
        <v>617533</v>
      </c>
      <c r="H97" s="78">
        <v>127318</v>
      </c>
      <c r="I97" s="79">
        <v>29839175</v>
      </c>
      <c r="J97" s="84" t="str">
        <f t="shared" si="1"/>
        <v>横須賀</v>
      </c>
    </row>
    <row r="98" spans="1:10" ht="11.25" customHeight="1">
      <c r="A98" s="76" t="s">
        <v>124</v>
      </c>
      <c r="B98" s="77">
        <v>275961</v>
      </c>
      <c r="C98" s="78">
        <v>1234763</v>
      </c>
      <c r="D98" s="78">
        <v>709659</v>
      </c>
      <c r="E98" s="78">
        <v>29428465</v>
      </c>
      <c r="F98" s="78">
        <v>533648</v>
      </c>
      <c r="G98" s="78">
        <v>1963179</v>
      </c>
      <c r="H98" s="78">
        <v>417878</v>
      </c>
      <c r="I98" s="79">
        <v>34563552</v>
      </c>
      <c r="J98" s="84" t="str">
        <f t="shared" si="1"/>
        <v>平塚</v>
      </c>
    </row>
    <row r="99" spans="1:10" ht="11.25" customHeight="1">
      <c r="A99" s="76" t="s">
        <v>125</v>
      </c>
      <c r="B99" s="77">
        <v>259576</v>
      </c>
      <c r="C99" s="78">
        <v>344595</v>
      </c>
      <c r="D99" s="78">
        <v>537779</v>
      </c>
      <c r="E99" s="78">
        <v>10945265</v>
      </c>
      <c r="F99" s="78">
        <v>146743</v>
      </c>
      <c r="G99" s="78">
        <v>591934</v>
      </c>
      <c r="H99" s="78">
        <v>48798</v>
      </c>
      <c r="I99" s="79">
        <v>12874689</v>
      </c>
      <c r="J99" s="84" t="str">
        <f t="shared" si="1"/>
        <v>鎌倉</v>
      </c>
    </row>
    <row r="100" spans="1:10" ht="11.25" customHeight="1">
      <c r="A100" s="76" t="s">
        <v>126</v>
      </c>
      <c r="B100" s="77">
        <v>533641</v>
      </c>
      <c r="C100" s="78">
        <v>2050273</v>
      </c>
      <c r="D100" s="78">
        <v>1344384</v>
      </c>
      <c r="E100" s="78">
        <v>30378296</v>
      </c>
      <c r="F100" s="78">
        <v>745459</v>
      </c>
      <c r="G100" s="78">
        <v>1263635</v>
      </c>
      <c r="H100" s="78">
        <v>161483</v>
      </c>
      <c r="I100" s="79">
        <v>36477169</v>
      </c>
      <c r="J100" s="84" t="str">
        <f t="shared" si="1"/>
        <v>藤沢</v>
      </c>
    </row>
    <row r="101" spans="1:10" ht="11.25" customHeight="1">
      <c r="A101" s="76" t="s">
        <v>127</v>
      </c>
      <c r="B101" s="77">
        <v>480822</v>
      </c>
      <c r="C101" s="78">
        <v>770834</v>
      </c>
      <c r="D101" s="78">
        <v>518568</v>
      </c>
      <c r="E101" s="78">
        <v>22393330</v>
      </c>
      <c r="F101" s="78">
        <v>805454</v>
      </c>
      <c r="G101" s="78">
        <v>4446421</v>
      </c>
      <c r="H101" s="78">
        <v>234645</v>
      </c>
      <c r="I101" s="79">
        <v>29650074</v>
      </c>
      <c r="J101" s="84" t="str">
        <f t="shared" si="1"/>
        <v>小田原</v>
      </c>
    </row>
    <row r="102" spans="1:10" ht="11.25" customHeight="1">
      <c r="A102" s="76"/>
      <c r="B102" s="77"/>
      <c r="C102" s="78"/>
      <c r="D102" s="78"/>
      <c r="E102" s="78"/>
      <c r="F102" s="78"/>
      <c r="G102" s="78"/>
      <c r="H102" s="78"/>
      <c r="I102" s="79"/>
      <c r="J102" s="84">
        <f t="shared" si="1"/>
      </c>
    </row>
    <row r="103" spans="1:10" ht="11.25" customHeight="1">
      <c r="A103" s="76" t="s">
        <v>128</v>
      </c>
      <c r="B103" s="77">
        <v>285523</v>
      </c>
      <c r="C103" s="78">
        <v>1275601</v>
      </c>
      <c r="D103" s="78">
        <v>109247</v>
      </c>
      <c r="E103" s="78">
        <v>33200901</v>
      </c>
      <c r="F103" s="78">
        <v>800567</v>
      </c>
      <c r="G103" s="78">
        <v>1394394</v>
      </c>
      <c r="H103" s="78">
        <v>466958</v>
      </c>
      <c r="I103" s="79">
        <v>37533190</v>
      </c>
      <c r="J103" s="84" t="str">
        <f t="shared" si="1"/>
        <v>相模原</v>
      </c>
    </row>
    <row r="104" spans="1:10" ht="11.25" customHeight="1">
      <c r="A104" s="76" t="s">
        <v>129</v>
      </c>
      <c r="B104" s="77">
        <v>175119</v>
      </c>
      <c r="C104" s="78">
        <v>972484</v>
      </c>
      <c r="D104" s="78">
        <v>620762</v>
      </c>
      <c r="E104" s="78">
        <v>24708469</v>
      </c>
      <c r="F104" s="78">
        <v>338263</v>
      </c>
      <c r="G104" s="78">
        <v>701153</v>
      </c>
      <c r="H104" s="78">
        <v>197785</v>
      </c>
      <c r="I104" s="79">
        <v>27714035</v>
      </c>
      <c r="J104" s="84" t="str">
        <f t="shared" si="1"/>
        <v>厚木</v>
      </c>
    </row>
    <row r="105" spans="1:10" ht="11.25" customHeight="1">
      <c r="A105" s="76" t="s">
        <v>130</v>
      </c>
      <c r="B105" s="77">
        <v>257856</v>
      </c>
      <c r="C105" s="78">
        <v>2005955</v>
      </c>
      <c r="D105" s="78">
        <v>56632</v>
      </c>
      <c r="E105" s="78">
        <v>28864394</v>
      </c>
      <c r="F105" s="78">
        <v>856447</v>
      </c>
      <c r="G105" s="78">
        <v>836529</v>
      </c>
      <c r="H105" s="78">
        <v>334493</v>
      </c>
      <c r="I105" s="79">
        <v>33212305</v>
      </c>
      <c r="J105" s="84" t="str">
        <f t="shared" si="1"/>
        <v>大和</v>
      </c>
    </row>
    <row r="106" spans="1:10" s="5" customFormat="1" ht="11.25">
      <c r="A106" s="64" t="s">
        <v>131</v>
      </c>
      <c r="B106" s="80">
        <v>42913121</v>
      </c>
      <c r="C106" s="81">
        <v>41440296</v>
      </c>
      <c r="D106" s="81">
        <v>12331053</v>
      </c>
      <c r="E106" s="81">
        <v>641326087</v>
      </c>
      <c r="F106" s="81">
        <v>13305033</v>
      </c>
      <c r="G106" s="81">
        <v>51639704</v>
      </c>
      <c r="H106" s="81">
        <v>10882336</v>
      </c>
      <c r="I106" s="82">
        <v>813837629</v>
      </c>
      <c r="J106" s="86" t="str">
        <f>IF(A106="","",A106)</f>
        <v>神奈川県計</v>
      </c>
    </row>
    <row r="107" spans="1:10" ht="11.25">
      <c r="A107" s="68"/>
      <c r="B107" s="65"/>
      <c r="C107" s="66"/>
      <c r="D107" s="66"/>
      <c r="E107" s="66"/>
      <c r="F107" s="66"/>
      <c r="G107" s="66"/>
      <c r="H107" s="66"/>
      <c r="I107" s="72"/>
      <c r="J107" s="87"/>
    </row>
    <row r="108" spans="1:10" ht="11.25" customHeight="1">
      <c r="A108" s="53" t="s">
        <v>132</v>
      </c>
      <c r="B108" s="36">
        <v>227834</v>
      </c>
      <c r="C108" s="37">
        <v>1303238</v>
      </c>
      <c r="D108" s="37">
        <v>724581</v>
      </c>
      <c r="E108" s="37">
        <v>35237085</v>
      </c>
      <c r="F108" s="37">
        <v>635011</v>
      </c>
      <c r="G108" s="37">
        <v>2882962</v>
      </c>
      <c r="H108" s="37">
        <v>83630</v>
      </c>
      <c r="I108" s="70">
        <v>41094342</v>
      </c>
      <c r="J108" s="84" t="str">
        <f>IF(A108="","",A108)</f>
        <v>甲府</v>
      </c>
    </row>
    <row r="109" spans="1:10" ht="11.25" customHeight="1">
      <c r="A109" s="53" t="s">
        <v>133</v>
      </c>
      <c r="B109" s="36">
        <v>11665</v>
      </c>
      <c r="C109" s="37">
        <v>43743</v>
      </c>
      <c r="D109" s="37">
        <v>535</v>
      </c>
      <c r="E109" s="37">
        <v>2526263</v>
      </c>
      <c r="F109" s="37">
        <v>17334</v>
      </c>
      <c r="G109" s="37">
        <v>42834</v>
      </c>
      <c r="H109" s="37">
        <v>1438</v>
      </c>
      <c r="I109" s="70">
        <v>2643813</v>
      </c>
      <c r="J109" s="88" t="str">
        <f>IF(A109="","",A109)</f>
        <v>山梨</v>
      </c>
    </row>
    <row r="110" spans="1:10" ht="11.25" customHeight="1">
      <c r="A110" s="54" t="s">
        <v>134</v>
      </c>
      <c r="B110" s="38">
        <v>60863</v>
      </c>
      <c r="C110" s="39">
        <v>1652399</v>
      </c>
      <c r="D110" s="39">
        <v>145565</v>
      </c>
      <c r="E110" s="39">
        <v>11468150</v>
      </c>
      <c r="F110" s="39">
        <v>148045</v>
      </c>
      <c r="G110" s="39">
        <v>395905</v>
      </c>
      <c r="H110" s="39">
        <v>812299</v>
      </c>
      <c r="I110" s="71">
        <v>14683227</v>
      </c>
      <c r="J110" s="88" t="str">
        <f>IF(A110="","",A110)</f>
        <v>大月</v>
      </c>
    </row>
    <row r="111" spans="1:10" ht="11.25" customHeight="1">
      <c r="A111" s="54" t="s">
        <v>135</v>
      </c>
      <c r="B111" s="38">
        <v>15355</v>
      </c>
      <c r="C111" s="39">
        <v>58128</v>
      </c>
      <c r="D111" s="98" t="s">
        <v>139</v>
      </c>
      <c r="E111" s="39">
        <v>2005816</v>
      </c>
      <c r="F111" s="39">
        <v>17427</v>
      </c>
      <c r="G111" s="39">
        <v>59810</v>
      </c>
      <c r="H111" s="39">
        <v>4907</v>
      </c>
      <c r="I111" s="71">
        <v>2161442</v>
      </c>
      <c r="J111" s="88" t="str">
        <f>IF(A111="","",A111)</f>
        <v>鰍沢</v>
      </c>
    </row>
    <row r="112" spans="1:10" s="5" customFormat="1" ht="11.25">
      <c r="A112" s="64" t="s">
        <v>136</v>
      </c>
      <c r="B112" s="80">
        <v>315716</v>
      </c>
      <c r="C112" s="81">
        <v>3057508</v>
      </c>
      <c r="D112" s="81">
        <v>870682</v>
      </c>
      <c r="E112" s="81">
        <v>51237315</v>
      </c>
      <c r="F112" s="81">
        <v>817817</v>
      </c>
      <c r="G112" s="81">
        <v>3381512</v>
      </c>
      <c r="H112" s="81">
        <v>902274</v>
      </c>
      <c r="I112" s="82">
        <v>60582824</v>
      </c>
      <c r="J112" s="86" t="str">
        <f>IF(A112="","",A112)</f>
        <v>山梨県計</v>
      </c>
    </row>
    <row r="113" spans="1:10" ht="11.25">
      <c r="A113" s="50"/>
      <c r="B113" s="28"/>
      <c r="C113" s="13"/>
      <c r="D113" s="13"/>
      <c r="E113" s="13"/>
      <c r="F113" s="13"/>
      <c r="G113" s="13"/>
      <c r="H113" s="13"/>
      <c r="I113" s="7"/>
      <c r="J113" s="89"/>
    </row>
    <row r="114" spans="1:10" ht="12" thickBot="1">
      <c r="A114" s="55"/>
      <c r="B114" s="29"/>
      <c r="C114" s="27"/>
      <c r="D114" s="27"/>
      <c r="E114" s="27"/>
      <c r="F114" s="27"/>
      <c r="G114" s="27"/>
      <c r="H114" s="27"/>
      <c r="I114" s="73"/>
      <c r="J114" s="90"/>
    </row>
    <row r="115" spans="1:11" s="5" customFormat="1" ht="21" customHeight="1" thickBot="1" thickTop="1">
      <c r="A115" s="52" t="s">
        <v>30</v>
      </c>
      <c r="B115" s="30">
        <v>285497583</v>
      </c>
      <c r="C115" s="26">
        <v>1756267051</v>
      </c>
      <c r="D115" s="26">
        <v>98940639</v>
      </c>
      <c r="E115" s="26">
        <v>4717038644</v>
      </c>
      <c r="F115" s="26">
        <v>141068928</v>
      </c>
      <c r="G115" s="26">
        <v>886966869</v>
      </c>
      <c r="H115" s="26">
        <v>289845724</v>
      </c>
      <c r="I115" s="74">
        <v>8175625438</v>
      </c>
      <c r="J115" s="91" t="s">
        <v>40</v>
      </c>
      <c r="K115" s="21"/>
    </row>
    <row r="116" spans="1:10" ht="11.25">
      <c r="A116" s="9" t="s">
        <v>140</v>
      </c>
      <c r="B116" s="9"/>
      <c r="C116" s="9"/>
      <c r="D116" s="9"/>
      <c r="E116" s="9"/>
      <c r="F116" s="9"/>
      <c r="G116" s="9"/>
      <c r="H116" s="9"/>
      <c r="I116" s="9"/>
      <c r="J116" s="92"/>
    </row>
    <row r="117" spans="1:10" ht="11.25">
      <c r="A117" s="9" t="s">
        <v>41</v>
      </c>
      <c r="B117" s="67"/>
      <c r="C117" s="67"/>
      <c r="D117" s="67"/>
      <c r="E117" s="67"/>
      <c r="F117" s="67"/>
      <c r="G117" s="67"/>
      <c r="H117" s="67"/>
      <c r="I117" s="67"/>
      <c r="J117" s="92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&amp;R東京国税局
源泉所得税３
（Ｈ18）</oddFooter>
  </headerFooter>
  <rowBreaks count="2" manualBreakCount="2">
    <brk id="40" max="9" man="1"/>
    <brk id="7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8" width="10.50390625" style="1" customWidth="1"/>
    <col min="9" max="9" width="9.125" style="22" bestFit="1" customWidth="1"/>
    <col min="10" max="16384" width="5.875" style="1" customWidth="1"/>
  </cols>
  <sheetData>
    <row r="1" spans="1:8" ht="12" thickBot="1">
      <c r="A1" s="4" t="s">
        <v>45</v>
      </c>
      <c r="B1" s="4"/>
      <c r="C1" s="4"/>
      <c r="D1" s="4"/>
      <c r="E1" s="4"/>
      <c r="F1" s="4"/>
      <c r="G1" s="4"/>
      <c r="H1" s="4"/>
    </row>
    <row r="2" spans="1:9" ht="11.25" customHeight="1">
      <c r="A2" s="125" t="s">
        <v>32</v>
      </c>
      <c r="B2" s="131" t="s">
        <v>33</v>
      </c>
      <c r="C2" s="134" t="s">
        <v>34</v>
      </c>
      <c r="D2" s="137" t="s">
        <v>137</v>
      </c>
      <c r="E2" s="134" t="s">
        <v>35</v>
      </c>
      <c r="F2" s="134" t="s">
        <v>36</v>
      </c>
      <c r="G2" s="128" t="s">
        <v>37</v>
      </c>
      <c r="H2" s="128" t="s">
        <v>38</v>
      </c>
      <c r="I2" s="122" t="s">
        <v>43</v>
      </c>
    </row>
    <row r="3" spans="1:9" ht="11.25" customHeight="1">
      <c r="A3" s="126"/>
      <c r="B3" s="132"/>
      <c r="C3" s="135"/>
      <c r="D3" s="138"/>
      <c r="E3" s="135"/>
      <c r="F3" s="135"/>
      <c r="G3" s="129"/>
      <c r="H3" s="129"/>
      <c r="I3" s="123"/>
    </row>
    <row r="4" spans="1:9" ht="22.5" customHeight="1">
      <c r="A4" s="127"/>
      <c r="B4" s="133"/>
      <c r="C4" s="136"/>
      <c r="D4" s="139"/>
      <c r="E4" s="136"/>
      <c r="F4" s="136"/>
      <c r="G4" s="130"/>
      <c r="H4" s="130"/>
      <c r="I4" s="124"/>
    </row>
    <row r="5" spans="1:9" s="2" customFormat="1" ht="11.25">
      <c r="A5" s="41"/>
      <c r="B5" s="34" t="s">
        <v>31</v>
      </c>
      <c r="C5" s="35" t="s">
        <v>31</v>
      </c>
      <c r="D5" s="35" t="s">
        <v>31</v>
      </c>
      <c r="E5" s="35" t="s">
        <v>31</v>
      </c>
      <c r="F5" s="34" t="s">
        <v>31</v>
      </c>
      <c r="G5" s="34" t="s">
        <v>31</v>
      </c>
      <c r="H5" s="35" t="s">
        <v>31</v>
      </c>
      <c r="I5" s="75"/>
    </row>
    <row r="6" spans="1:9" ht="11.25" customHeight="1">
      <c r="A6" s="48" t="s">
        <v>47</v>
      </c>
      <c r="B6" s="42">
        <v>106</v>
      </c>
      <c r="C6" s="43">
        <v>356</v>
      </c>
      <c r="D6" s="43">
        <v>63</v>
      </c>
      <c r="E6" s="43">
        <v>12681</v>
      </c>
      <c r="F6" s="43">
        <v>9497</v>
      </c>
      <c r="G6" s="43">
        <v>52</v>
      </c>
      <c r="H6" s="44">
        <v>22755</v>
      </c>
      <c r="I6" s="84" t="str">
        <f>IF(A6="","",A6)</f>
        <v>千葉東</v>
      </c>
    </row>
    <row r="7" spans="1:9" ht="11.25" customHeight="1">
      <c r="A7" s="48" t="s">
        <v>48</v>
      </c>
      <c r="B7" s="42">
        <v>73</v>
      </c>
      <c r="C7" s="43">
        <v>222</v>
      </c>
      <c r="D7" s="43">
        <v>40</v>
      </c>
      <c r="E7" s="43">
        <v>10345</v>
      </c>
      <c r="F7" s="43">
        <v>7518</v>
      </c>
      <c r="G7" s="43">
        <v>27</v>
      </c>
      <c r="H7" s="44">
        <v>18225</v>
      </c>
      <c r="I7" s="84" t="str">
        <f aca="true" t="shared" si="0" ref="I7:I70">IF(A7="","",A7)</f>
        <v>千葉南</v>
      </c>
    </row>
    <row r="8" spans="1:9" ht="11.25" customHeight="1">
      <c r="A8" s="48" t="s">
        <v>49</v>
      </c>
      <c r="B8" s="42">
        <v>83</v>
      </c>
      <c r="C8" s="43">
        <v>297</v>
      </c>
      <c r="D8" s="43">
        <v>48</v>
      </c>
      <c r="E8" s="43">
        <v>12426</v>
      </c>
      <c r="F8" s="43">
        <v>8921</v>
      </c>
      <c r="G8" s="43">
        <v>84</v>
      </c>
      <c r="H8" s="44">
        <v>21859</v>
      </c>
      <c r="I8" s="84" t="str">
        <f t="shared" si="0"/>
        <v>千葉西</v>
      </c>
    </row>
    <row r="9" spans="1:9" ht="11.25" customHeight="1">
      <c r="A9" s="48" t="s">
        <v>50</v>
      </c>
      <c r="B9" s="42">
        <v>53</v>
      </c>
      <c r="C9" s="43">
        <v>84</v>
      </c>
      <c r="D9" s="43">
        <v>13</v>
      </c>
      <c r="E9" s="43">
        <v>7671</v>
      </c>
      <c r="F9" s="43">
        <v>4517</v>
      </c>
      <c r="G9" s="43">
        <v>14</v>
      </c>
      <c r="H9" s="44">
        <v>12352</v>
      </c>
      <c r="I9" s="84" t="str">
        <f t="shared" si="0"/>
        <v>銚子</v>
      </c>
    </row>
    <row r="10" spans="1:9" ht="11.25" customHeight="1">
      <c r="A10" s="48" t="s">
        <v>51</v>
      </c>
      <c r="B10" s="42">
        <v>81</v>
      </c>
      <c r="C10" s="43">
        <v>281</v>
      </c>
      <c r="D10" s="43">
        <v>31</v>
      </c>
      <c r="E10" s="43">
        <v>14465</v>
      </c>
      <c r="F10" s="43">
        <v>11012</v>
      </c>
      <c r="G10" s="43">
        <v>64</v>
      </c>
      <c r="H10" s="44">
        <v>25934</v>
      </c>
      <c r="I10" s="84" t="str">
        <f t="shared" si="0"/>
        <v>市川</v>
      </c>
    </row>
    <row r="11" spans="1:9" ht="11.25" customHeight="1">
      <c r="A11" s="48"/>
      <c r="B11" s="42"/>
      <c r="C11" s="43"/>
      <c r="D11" s="43"/>
      <c r="E11" s="43"/>
      <c r="F11" s="43"/>
      <c r="G11" s="43"/>
      <c r="H11" s="44"/>
      <c r="I11" s="84">
        <f t="shared" si="0"/>
      </c>
    </row>
    <row r="12" spans="1:9" ht="11.25" customHeight="1">
      <c r="A12" s="48" t="s">
        <v>52</v>
      </c>
      <c r="B12" s="42">
        <v>71</v>
      </c>
      <c r="C12" s="43">
        <v>248</v>
      </c>
      <c r="D12" s="43">
        <v>45</v>
      </c>
      <c r="E12" s="43">
        <v>12862</v>
      </c>
      <c r="F12" s="43">
        <v>9174</v>
      </c>
      <c r="G12" s="43">
        <v>52</v>
      </c>
      <c r="H12" s="44">
        <v>22452</v>
      </c>
      <c r="I12" s="84" t="str">
        <f t="shared" si="0"/>
        <v>船橋</v>
      </c>
    </row>
    <row r="13" spans="1:9" ht="11.25" customHeight="1">
      <c r="A13" s="48" t="s">
        <v>53</v>
      </c>
      <c r="B13" s="42">
        <v>56</v>
      </c>
      <c r="C13" s="43">
        <v>27</v>
      </c>
      <c r="D13" s="43">
        <v>18</v>
      </c>
      <c r="E13" s="43">
        <v>5364</v>
      </c>
      <c r="F13" s="43">
        <v>3192</v>
      </c>
      <c r="G13" s="43">
        <v>9</v>
      </c>
      <c r="H13" s="44">
        <v>8666</v>
      </c>
      <c r="I13" s="84" t="str">
        <f t="shared" si="0"/>
        <v>館山</v>
      </c>
    </row>
    <row r="14" spans="1:9" ht="11.25" customHeight="1">
      <c r="A14" s="48" t="s">
        <v>54</v>
      </c>
      <c r="B14" s="42">
        <v>86</v>
      </c>
      <c r="C14" s="43">
        <v>131</v>
      </c>
      <c r="D14" s="43">
        <v>32</v>
      </c>
      <c r="E14" s="43">
        <v>8277</v>
      </c>
      <c r="F14" s="43">
        <v>6081</v>
      </c>
      <c r="G14" s="43">
        <v>21</v>
      </c>
      <c r="H14" s="44">
        <v>14628</v>
      </c>
      <c r="I14" s="84" t="str">
        <f t="shared" si="0"/>
        <v>木更津</v>
      </c>
    </row>
    <row r="15" spans="1:9" ht="11.25" customHeight="1">
      <c r="A15" s="48" t="s">
        <v>55</v>
      </c>
      <c r="B15" s="42">
        <v>115</v>
      </c>
      <c r="C15" s="43">
        <v>243</v>
      </c>
      <c r="D15" s="43">
        <v>46</v>
      </c>
      <c r="E15" s="43">
        <v>17253</v>
      </c>
      <c r="F15" s="43">
        <v>12075</v>
      </c>
      <c r="G15" s="43">
        <v>46</v>
      </c>
      <c r="H15" s="44">
        <v>29778</v>
      </c>
      <c r="I15" s="84" t="str">
        <f t="shared" si="0"/>
        <v>松戸</v>
      </c>
    </row>
    <row r="16" spans="1:9" ht="11.25" customHeight="1">
      <c r="A16" s="48" t="s">
        <v>56</v>
      </c>
      <c r="B16" s="42">
        <v>33</v>
      </c>
      <c r="C16" s="43">
        <v>40</v>
      </c>
      <c r="D16" s="43">
        <v>11</v>
      </c>
      <c r="E16" s="43">
        <v>3765</v>
      </c>
      <c r="F16" s="43">
        <v>2282</v>
      </c>
      <c r="G16" s="43">
        <v>3</v>
      </c>
      <c r="H16" s="44">
        <v>6134</v>
      </c>
      <c r="I16" s="84" t="str">
        <f t="shared" si="0"/>
        <v>佐原</v>
      </c>
    </row>
    <row r="17" spans="1:9" ht="11.25" customHeight="1">
      <c r="A17" s="48"/>
      <c r="B17" s="42"/>
      <c r="C17" s="43"/>
      <c r="D17" s="43"/>
      <c r="E17" s="43"/>
      <c r="F17" s="43"/>
      <c r="G17" s="43"/>
      <c r="H17" s="44"/>
      <c r="I17" s="84">
        <f t="shared" si="0"/>
      </c>
    </row>
    <row r="18" spans="1:9" ht="11.25" customHeight="1">
      <c r="A18" s="48" t="s">
        <v>57</v>
      </c>
      <c r="B18" s="42">
        <v>68</v>
      </c>
      <c r="C18" s="43">
        <v>82</v>
      </c>
      <c r="D18" s="43">
        <v>17</v>
      </c>
      <c r="E18" s="43">
        <v>7177</v>
      </c>
      <c r="F18" s="43">
        <v>4428</v>
      </c>
      <c r="G18" s="43">
        <v>16</v>
      </c>
      <c r="H18" s="44">
        <v>11788</v>
      </c>
      <c r="I18" s="84" t="str">
        <f t="shared" si="0"/>
        <v>茂原</v>
      </c>
    </row>
    <row r="19" spans="1:9" ht="11.25" customHeight="1">
      <c r="A19" s="48" t="s">
        <v>58</v>
      </c>
      <c r="B19" s="42">
        <v>87</v>
      </c>
      <c r="C19" s="43">
        <v>209</v>
      </c>
      <c r="D19" s="43">
        <v>58</v>
      </c>
      <c r="E19" s="43">
        <v>14363</v>
      </c>
      <c r="F19" s="43">
        <v>10365</v>
      </c>
      <c r="G19" s="43">
        <v>56</v>
      </c>
      <c r="H19" s="44">
        <v>25138</v>
      </c>
      <c r="I19" s="84" t="str">
        <f t="shared" si="0"/>
        <v>成田</v>
      </c>
    </row>
    <row r="20" spans="1:9" ht="11.25" customHeight="1">
      <c r="A20" s="48" t="s">
        <v>59</v>
      </c>
      <c r="B20" s="42">
        <v>58</v>
      </c>
      <c r="C20" s="43">
        <v>66</v>
      </c>
      <c r="D20" s="43">
        <v>13</v>
      </c>
      <c r="E20" s="43">
        <v>6619</v>
      </c>
      <c r="F20" s="43">
        <v>4288</v>
      </c>
      <c r="G20" s="43">
        <v>17</v>
      </c>
      <c r="H20" s="44">
        <v>11061</v>
      </c>
      <c r="I20" s="84" t="str">
        <f t="shared" si="0"/>
        <v>東金</v>
      </c>
    </row>
    <row r="21" spans="1:9" ht="11.25" customHeight="1">
      <c r="A21" s="48" t="s">
        <v>60</v>
      </c>
      <c r="B21" s="42">
        <v>102</v>
      </c>
      <c r="C21" s="43">
        <v>271</v>
      </c>
      <c r="D21" s="43">
        <v>53</v>
      </c>
      <c r="E21" s="43">
        <v>16078</v>
      </c>
      <c r="F21" s="43">
        <v>10980</v>
      </c>
      <c r="G21" s="43">
        <v>55</v>
      </c>
      <c r="H21" s="44">
        <v>27539</v>
      </c>
      <c r="I21" s="84" t="str">
        <f t="shared" si="0"/>
        <v>柏</v>
      </c>
    </row>
    <row r="22" spans="1:9" s="5" customFormat="1" ht="11.25">
      <c r="A22" s="60" t="s">
        <v>61</v>
      </c>
      <c r="B22" s="61">
        <v>1072</v>
      </c>
      <c r="C22" s="62">
        <v>2557</v>
      </c>
      <c r="D22" s="62">
        <v>488</v>
      </c>
      <c r="E22" s="62">
        <v>149346</v>
      </c>
      <c r="F22" s="62">
        <v>104330</v>
      </c>
      <c r="G22" s="62">
        <v>516</v>
      </c>
      <c r="H22" s="63">
        <v>258309</v>
      </c>
      <c r="I22" s="86" t="str">
        <f t="shared" si="0"/>
        <v>千葉県計</v>
      </c>
    </row>
    <row r="23" spans="1:9" ht="11.25">
      <c r="A23" s="68"/>
      <c r="B23" s="83"/>
      <c r="C23" s="83"/>
      <c r="D23" s="83"/>
      <c r="E23" s="83"/>
      <c r="F23" s="83"/>
      <c r="G23" s="83"/>
      <c r="H23" s="83"/>
      <c r="I23" s="87"/>
    </row>
    <row r="24" spans="1:9" ht="11.25" customHeight="1">
      <c r="A24" s="48" t="s">
        <v>62</v>
      </c>
      <c r="B24" s="42">
        <v>408</v>
      </c>
      <c r="C24" s="43">
        <v>1814</v>
      </c>
      <c r="D24" s="43">
        <v>52</v>
      </c>
      <c r="E24" s="43">
        <v>13972</v>
      </c>
      <c r="F24" s="43">
        <v>18590</v>
      </c>
      <c r="G24" s="43">
        <v>1557</v>
      </c>
      <c r="H24" s="44">
        <v>36393</v>
      </c>
      <c r="I24" s="84" t="str">
        <f t="shared" si="0"/>
        <v>麹町</v>
      </c>
    </row>
    <row r="25" spans="1:9" ht="11.25" customHeight="1">
      <c r="A25" s="48" t="s">
        <v>63</v>
      </c>
      <c r="B25" s="42">
        <v>182</v>
      </c>
      <c r="C25" s="43">
        <v>2147</v>
      </c>
      <c r="D25" s="43">
        <v>15</v>
      </c>
      <c r="E25" s="43">
        <v>18700</v>
      </c>
      <c r="F25" s="43">
        <v>20247</v>
      </c>
      <c r="G25" s="43">
        <v>724</v>
      </c>
      <c r="H25" s="44">
        <v>42015</v>
      </c>
      <c r="I25" s="84" t="str">
        <f t="shared" si="0"/>
        <v>神田</v>
      </c>
    </row>
    <row r="26" spans="1:9" ht="11.25" customHeight="1">
      <c r="A26" s="48" t="s">
        <v>64</v>
      </c>
      <c r="B26" s="42">
        <v>282</v>
      </c>
      <c r="C26" s="43">
        <v>1962</v>
      </c>
      <c r="D26" s="43">
        <v>90</v>
      </c>
      <c r="E26" s="43">
        <v>14636</v>
      </c>
      <c r="F26" s="43">
        <v>15673</v>
      </c>
      <c r="G26" s="43">
        <v>653</v>
      </c>
      <c r="H26" s="44">
        <v>33296</v>
      </c>
      <c r="I26" s="84" t="str">
        <f t="shared" si="0"/>
        <v>日本橋</v>
      </c>
    </row>
    <row r="27" spans="1:9" ht="11.25" customHeight="1">
      <c r="A27" s="48" t="s">
        <v>65</v>
      </c>
      <c r="B27" s="42">
        <v>217</v>
      </c>
      <c r="C27" s="43">
        <v>2031</v>
      </c>
      <c r="D27" s="43">
        <v>36</v>
      </c>
      <c r="E27" s="43">
        <v>21008</v>
      </c>
      <c r="F27" s="43">
        <v>22481</v>
      </c>
      <c r="G27" s="43">
        <v>802</v>
      </c>
      <c r="H27" s="44">
        <v>46575</v>
      </c>
      <c r="I27" s="84" t="str">
        <f t="shared" si="0"/>
        <v>京橋</v>
      </c>
    </row>
    <row r="28" spans="1:9" ht="11.25" customHeight="1">
      <c r="A28" s="48" t="s">
        <v>66</v>
      </c>
      <c r="B28" s="42">
        <v>281</v>
      </c>
      <c r="C28" s="43">
        <v>2636</v>
      </c>
      <c r="D28" s="43">
        <v>30</v>
      </c>
      <c r="E28" s="43">
        <v>25529</v>
      </c>
      <c r="F28" s="43">
        <v>26567</v>
      </c>
      <c r="G28" s="43">
        <v>1498</v>
      </c>
      <c r="H28" s="44">
        <v>56541</v>
      </c>
      <c r="I28" s="84" t="str">
        <f t="shared" si="0"/>
        <v>芝</v>
      </c>
    </row>
    <row r="29" spans="1:9" ht="11.25" customHeight="1">
      <c r="A29" s="48"/>
      <c r="B29" s="42"/>
      <c r="C29" s="43"/>
      <c r="D29" s="43"/>
      <c r="E29" s="43"/>
      <c r="F29" s="43"/>
      <c r="G29" s="43"/>
      <c r="H29" s="44"/>
      <c r="I29" s="84">
        <f t="shared" si="0"/>
      </c>
    </row>
    <row r="30" spans="1:9" ht="11.25" customHeight="1">
      <c r="A30" s="48" t="s">
        <v>67</v>
      </c>
      <c r="B30" s="42">
        <v>232</v>
      </c>
      <c r="C30" s="43">
        <v>1414</v>
      </c>
      <c r="D30" s="43">
        <v>23</v>
      </c>
      <c r="E30" s="43">
        <v>23463</v>
      </c>
      <c r="F30" s="43">
        <v>27203</v>
      </c>
      <c r="G30" s="43">
        <v>1391</v>
      </c>
      <c r="H30" s="44">
        <v>53726</v>
      </c>
      <c r="I30" s="84" t="str">
        <f t="shared" si="0"/>
        <v>麻布</v>
      </c>
    </row>
    <row r="31" spans="1:9" ht="11.25" customHeight="1">
      <c r="A31" s="48" t="s">
        <v>68</v>
      </c>
      <c r="B31" s="42">
        <v>117</v>
      </c>
      <c r="C31" s="43">
        <v>1067</v>
      </c>
      <c r="D31" s="43">
        <v>14</v>
      </c>
      <c r="E31" s="43">
        <v>13783</v>
      </c>
      <c r="F31" s="43">
        <v>12513</v>
      </c>
      <c r="G31" s="43">
        <v>481</v>
      </c>
      <c r="H31" s="44">
        <v>27975</v>
      </c>
      <c r="I31" s="84" t="str">
        <f t="shared" si="0"/>
        <v>品川</v>
      </c>
    </row>
    <row r="32" spans="1:9" ht="11.25" customHeight="1">
      <c r="A32" s="48" t="s">
        <v>69</v>
      </c>
      <c r="B32" s="42">
        <v>107</v>
      </c>
      <c r="C32" s="43">
        <v>900</v>
      </c>
      <c r="D32" s="43">
        <v>15</v>
      </c>
      <c r="E32" s="43">
        <v>16247</v>
      </c>
      <c r="F32" s="43">
        <v>17348</v>
      </c>
      <c r="G32" s="43">
        <v>439</v>
      </c>
      <c r="H32" s="44">
        <v>35056</v>
      </c>
      <c r="I32" s="84" t="str">
        <f t="shared" si="0"/>
        <v>四谷</v>
      </c>
    </row>
    <row r="33" spans="1:9" ht="11.25" customHeight="1">
      <c r="A33" s="48" t="s">
        <v>70</v>
      </c>
      <c r="B33" s="42">
        <v>190</v>
      </c>
      <c r="C33" s="43">
        <v>1049</v>
      </c>
      <c r="D33" s="43">
        <v>42</v>
      </c>
      <c r="E33" s="43">
        <v>17999</v>
      </c>
      <c r="F33" s="43">
        <v>17085</v>
      </c>
      <c r="G33" s="43">
        <v>497</v>
      </c>
      <c r="H33" s="44">
        <v>36862</v>
      </c>
      <c r="I33" s="84" t="str">
        <f t="shared" si="0"/>
        <v>新宿</v>
      </c>
    </row>
    <row r="34" spans="1:9" ht="11.25" customHeight="1">
      <c r="A34" s="48" t="s">
        <v>71</v>
      </c>
      <c r="B34" s="42">
        <v>44</v>
      </c>
      <c r="C34" s="43">
        <v>303</v>
      </c>
      <c r="D34" s="43">
        <v>7</v>
      </c>
      <c r="E34" s="43">
        <v>7010</v>
      </c>
      <c r="F34" s="43">
        <v>6410</v>
      </c>
      <c r="G34" s="43">
        <v>156</v>
      </c>
      <c r="H34" s="44">
        <v>13930</v>
      </c>
      <c r="I34" s="84" t="str">
        <f t="shared" si="0"/>
        <v>小石川</v>
      </c>
    </row>
    <row r="35" spans="1:9" ht="11.25" customHeight="1">
      <c r="A35" s="48"/>
      <c r="B35" s="42"/>
      <c r="C35" s="43"/>
      <c r="D35" s="43"/>
      <c r="E35" s="43"/>
      <c r="F35" s="43"/>
      <c r="G35" s="43"/>
      <c r="H35" s="44"/>
      <c r="I35" s="84">
        <f t="shared" si="0"/>
      </c>
    </row>
    <row r="36" spans="1:9" ht="11.25" customHeight="1">
      <c r="A36" s="48" t="s">
        <v>72</v>
      </c>
      <c r="B36" s="42">
        <v>40</v>
      </c>
      <c r="C36" s="43">
        <v>536</v>
      </c>
      <c r="D36" s="43">
        <v>6</v>
      </c>
      <c r="E36" s="43">
        <v>8479</v>
      </c>
      <c r="F36" s="43">
        <v>8050</v>
      </c>
      <c r="G36" s="43">
        <v>204</v>
      </c>
      <c r="H36" s="44">
        <v>17315</v>
      </c>
      <c r="I36" s="84" t="str">
        <f t="shared" si="0"/>
        <v>本郷</v>
      </c>
    </row>
    <row r="37" spans="1:9" ht="11.25" customHeight="1">
      <c r="A37" s="48" t="s">
        <v>73</v>
      </c>
      <c r="B37" s="42">
        <v>82</v>
      </c>
      <c r="C37" s="43">
        <v>674</v>
      </c>
      <c r="D37" s="43">
        <v>16</v>
      </c>
      <c r="E37" s="43">
        <v>11372</v>
      </c>
      <c r="F37" s="43">
        <v>9940</v>
      </c>
      <c r="G37" s="43">
        <v>152</v>
      </c>
      <c r="H37" s="44">
        <v>22236</v>
      </c>
      <c r="I37" s="84" t="str">
        <f t="shared" si="0"/>
        <v>東京上野</v>
      </c>
    </row>
    <row r="38" spans="1:9" ht="11.25" customHeight="1">
      <c r="A38" s="48" t="s">
        <v>74</v>
      </c>
      <c r="B38" s="42">
        <v>65</v>
      </c>
      <c r="C38" s="43">
        <v>571</v>
      </c>
      <c r="D38" s="43">
        <v>9</v>
      </c>
      <c r="E38" s="43">
        <v>11503</v>
      </c>
      <c r="F38" s="43">
        <v>10293</v>
      </c>
      <c r="G38" s="43">
        <v>110</v>
      </c>
      <c r="H38" s="44">
        <v>22551</v>
      </c>
      <c r="I38" s="84" t="str">
        <f t="shared" si="0"/>
        <v>浅草</v>
      </c>
    </row>
    <row r="39" spans="1:9" ht="11.25" customHeight="1">
      <c r="A39" s="48" t="s">
        <v>75</v>
      </c>
      <c r="B39" s="42">
        <v>58</v>
      </c>
      <c r="C39" s="43">
        <v>548</v>
      </c>
      <c r="D39" s="43">
        <v>10</v>
      </c>
      <c r="E39" s="43">
        <v>10462</v>
      </c>
      <c r="F39" s="43">
        <v>8884</v>
      </c>
      <c r="G39" s="43">
        <v>101</v>
      </c>
      <c r="H39" s="44">
        <v>20063</v>
      </c>
      <c r="I39" s="84" t="str">
        <f t="shared" si="0"/>
        <v>本所</v>
      </c>
    </row>
    <row r="40" spans="1:9" ht="11.25" customHeight="1">
      <c r="A40" s="48" t="s">
        <v>76</v>
      </c>
      <c r="B40" s="42">
        <v>22</v>
      </c>
      <c r="C40" s="43">
        <v>122</v>
      </c>
      <c r="D40" s="97">
        <v>3</v>
      </c>
      <c r="E40" s="43">
        <v>5384</v>
      </c>
      <c r="F40" s="43">
        <v>4131</v>
      </c>
      <c r="G40" s="43">
        <v>24</v>
      </c>
      <c r="H40" s="44">
        <v>9686</v>
      </c>
      <c r="I40" s="84" t="str">
        <f t="shared" si="0"/>
        <v>向島</v>
      </c>
    </row>
    <row r="41" spans="1:9" ht="11.25" customHeight="1">
      <c r="A41" s="48"/>
      <c r="B41" s="42"/>
      <c r="C41" s="43"/>
      <c r="D41" s="43"/>
      <c r="E41" s="43"/>
      <c r="F41" s="43"/>
      <c r="G41" s="43"/>
      <c r="H41" s="44"/>
      <c r="I41" s="84">
        <f t="shared" si="0"/>
      </c>
    </row>
    <row r="42" spans="1:9" ht="11.25" customHeight="1">
      <c r="A42" s="48" t="s">
        <v>77</v>
      </c>
      <c r="B42" s="42">
        <v>63</v>
      </c>
      <c r="C42" s="43">
        <v>587</v>
      </c>
      <c r="D42" s="43">
        <v>11</v>
      </c>
      <c r="E42" s="43">
        <v>10450</v>
      </c>
      <c r="F42" s="43">
        <v>8928</v>
      </c>
      <c r="G42" s="43">
        <v>156</v>
      </c>
      <c r="H42" s="44">
        <v>20195</v>
      </c>
      <c r="I42" s="84" t="str">
        <f t="shared" si="0"/>
        <v>江東西</v>
      </c>
    </row>
    <row r="43" spans="1:9" ht="11.25" customHeight="1">
      <c r="A43" s="48" t="s">
        <v>78</v>
      </c>
      <c r="B43" s="42">
        <v>40</v>
      </c>
      <c r="C43" s="43">
        <v>272</v>
      </c>
      <c r="D43" s="43">
        <v>8</v>
      </c>
      <c r="E43" s="43">
        <v>7582</v>
      </c>
      <c r="F43" s="43">
        <v>6076</v>
      </c>
      <c r="G43" s="43">
        <v>110</v>
      </c>
      <c r="H43" s="44">
        <v>14088</v>
      </c>
      <c r="I43" s="84" t="str">
        <f t="shared" si="0"/>
        <v>江東東</v>
      </c>
    </row>
    <row r="44" spans="1:9" ht="11.25" customHeight="1">
      <c r="A44" s="48" t="s">
        <v>79</v>
      </c>
      <c r="B44" s="42">
        <v>41</v>
      </c>
      <c r="C44" s="43">
        <v>152</v>
      </c>
      <c r="D44" s="43">
        <v>5</v>
      </c>
      <c r="E44" s="43">
        <v>6097</v>
      </c>
      <c r="F44" s="43">
        <v>4814</v>
      </c>
      <c r="G44" s="43">
        <v>39</v>
      </c>
      <c r="H44" s="44">
        <v>11148</v>
      </c>
      <c r="I44" s="84" t="str">
        <f t="shared" si="0"/>
        <v>荏原</v>
      </c>
    </row>
    <row r="45" spans="1:9" ht="11.25" customHeight="1">
      <c r="A45" s="48" t="s">
        <v>80</v>
      </c>
      <c r="B45" s="42">
        <v>87</v>
      </c>
      <c r="C45" s="43">
        <v>479</v>
      </c>
      <c r="D45" s="43">
        <v>21</v>
      </c>
      <c r="E45" s="43">
        <v>14936</v>
      </c>
      <c r="F45" s="43">
        <v>13657</v>
      </c>
      <c r="G45" s="43">
        <v>248</v>
      </c>
      <c r="H45" s="44">
        <v>29428</v>
      </c>
      <c r="I45" s="84" t="str">
        <f t="shared" si="0"/>
        <v>目黒</v>
      </c>
    </row>
    <row r="46" spans="1:9" ht="11.25" customHeight="1">
      <c r="A46" s="48" t="s">
        <v>81</v>
      </c>
      <c r="B46" s="42">
        <v>64</v>
      </c>
      <c r="C46" s="43">
        <v>461</v>
      </c>
      <c r="D46" s="43">
        <v>9</v>
      </c>
      <c r="E46" s="43">
        <v>10771</v>
      </c>
      <c r="F46" s="43">
        <v>8482</v>
      </c>
      <c r="G46" s="43">
        <v>82</v>
      </c>
      <c r="H46" s="44">
        <v>19869</v>
      </c>
      <c r="I46" s="84" t="str">
        <f t="shared" si="0"/>
        <v>大森</v>
      </c>
    </row>
    <row r="47" spans="1:9" ht="11.25" customHeight="1">
      <c r="A47" s="48"/>
      <c r="B47" s="42"/>
      <c r="C47" s="43"/>
      <c r="D47" s="43"/>
      <c r="E47" s="43"/>
      <c r="F47" s="43"/>
      <c r="G47" s="43"/>
      <c r="H47" s="44"/>
      <c r="I47" s="84">
        <f t="shared" si="0"/>
      </c>
    </row>
    <row r="48" spans="1:9" ht="11.25" customHeight="1">
      <c r="A48" s="48" t="s">
        <v>82</v>
      </c>
      <c r="B48" s="42">
        <v>40</v>
      </c>
      <c r="C48" s="43">
        <v>203</v>
      </c>
      <c r="D48" s="43">
        <v>7</v>
      </c>
      <c r="E48" s="43">
        <v>6484</v>
      </c>
      <c r="F48" s="43">
        <v>5420</v>
      </c>
      <c r="G48" s="43">
        <v>62</v>
      </c>
      <c r="H48" s="44">
        <v>12216</v>
      </c>
      <c r="I48" s="84" t="str">
        <f t="shared" si="0"/>
        <v>雪谷</v>
      </c>
    </row>
    <row r="49" spans="1:9" ht="11.25" customHeight="1">
      <c r="A49" s="48" t="s">
        <v>83</v>
      </c>
      <c r="B49" s="42">
        <v>86</v>
      </c>
      <c r="C49" s="43">
        <v>475</v>
      </c>
      <c r="D49" s="43">
        <v>14</v>
      </c>
      <c r="E49" s="43">
        <v>12469</v>
      </c>
      <c r="F49" s="43">
        <v>9706</v>
      </c>
      <c r="G49" s="43">
        <v>119</v>
      </c>
      <c r="H49" s="44">
        <v>22869</v>
      </c>
      <c r="I49" s="84" t="str">
        <f t="shared" si="0"/>
        <v>蒲田</v>
      </c>
    </row>
    <row r="50" spans="1:9" ht="11.25" customHeight="1">
      <c r="A50" s="48" t="s">
        <v>84</v>
      </c>
      <c r="B50" s="42">
        <v>57</v>
      </c>
      <c r="C50" s="43">
        <v>208</v>
      </c>
      <c r="D50" s="43">
        <v>13</v>
      </c>
      <c r="E50" s="43">
        <v>11113</v>
      </c>
      <c r="F50" s="43">
        <v>10111</v>
      </c>
      <c r="G50" s="43">
        <v>109</v>
      </c>
      <c r="H50" s="44">
        <v>21611</v>
      </c>
      <c r="I50" s="84" t="str">
        <f t="shared" si="0"/>
        <v>世田谷</v>
      </c>
    </row>
    <row r="51" spans="1:9" ht="11.25" customHeight="1">
      <c r="A51" s="48" t="s">
        <v>85</v>
      </c>
      <c r="B51" s="42">
        <v>44</v>
      </c>
      <c r="C51" s="43">
        <v>193</v>
      </c>
      <c r="D51" s="43">
        <v>13</v>
      </c>
      <c r="E51" s="43">
        <v>11175</v>
      </c>
      <c r="F51" s="43">
        <v>9409</v>
      </c>
      <c r="G51" s="43">
        <v>73</v>
      </c>
      <c r="H51" s="44">
        <v>20907</v>
      </c>
      <c r="I51" s="84" t="str">
        <f t="shared" si="0"/>
        <v>北沢</v>
      </c>
    </row>
    <row r="52" spans="1:9" ht="11.25" customHeight="1">
      <c r="A52" s="48" t="s">
        <v>86</v>
      </c>
      <c r="B52" s="42">
        <v>49</v>
      </c>
      <c r="C52" s="43">
        <v>232</v>
      </c>
      <c r="D52" s="43">
        <v>11</v>
      </c>
      <c r="E52" s="43">
        <v>9720</v>
      </c>
      <c r="F52" s="43">
        <v>8457</v>
      </c>
      <c r="G52" s="43">
        <v>107</v>
      </c>
      <c r="H52" s="44">
        <v>18576</v>
      </c>
      <c r="I52" s="84" t="str">
        <f t="shared" si="0"/>
        <v>玉川</v>
      </c>
    </row>
    <row r="53" spans="1:9" ht="11.25" customHeight="1">
      <c r="A53" s="48"/>
      <c r="B53" s="42"/>
      <c r="C53" s="43"/>
      <c r="D53" s="43"/>
      <c r="E53" s="43"/>
      <c r="F53" s="43"/>
      <c r="G53" s="43"/>
      <c r="H53" s="44"/>
      <c r="I53" s="84">
        <f t="shared" si="0"/>
      </c>
    </row>
    <row r="54" spans="1:9" ht="11.25" customHeight="1">
      <c r="A54" s="48" t="s">
        <v>87</v>
      </c>
      <c r="B54" s="42">
        <v>217</v>
      </c>
      <c r="C54" s="43">
        <v>1716</v>
      </c>
      <c r="D54" s="43">
        <v>37</v>
      </c>
      <c r="E54" s="43">
        <v>35879</v>
      </c>
      <c r="F54" s="43">
        <v>38355</v>
      </c>
      <c r="G54" s="43">
        <v>1171</v>
      </c>
      <c r="H54" s="44">
        <v>77375</v>
      </c>
      <c r="I54" s="84" t="str">
        <f t="shared" si="0"/>
        <v>渋谷</v>
      </c>
    </row>
    <row r="55" spans="1:9" ht="11.25" customHeight="1">
      <c r="A55" s="48" t="s">
        <v>88</v>
      </c>
      <c r="B55" s="42">
        <v>87</v>
      </c>
      <c r="C55" s="43">
        <v>331</v>
      </c>
      <c r="D55" s="43">
        <v>13</v>
      </c>
      <c r="E55" s="43">
        <v>12209</v>
      </c>
      <c r="F55" s="43">
        <v>10778</v>
      </c>
      <c r="G55" s="43">
        <v>110</v>
      </c>
      <c r="H55" s="44">
        <v>23528</v>
      </c>
      <c r="I55" s="84" t="str">
        <f t="shared" si="0"/>
        <v>中野</v>
      </c>
    </row>
    <row r="56" spans="1:9" ht="11.25" customHeight="1">
      <c r="A56" s="48" t="s">
        <v>89</v>
      </c>
      <c r="B56" s="42">
        <v>63</v>
      </c>
      <c r="C56" s="43">
        <v>227</v>
      </c>
      <c r="D56" s="43">
        <v>13</v>
      </c>
      <c r="E56" s="43">
        <v>10482</v>
      </c>
      <c r="F56" s="43">
        <v>8947</v>
      </c>
      <c r="G56" s="43">
        <v>78</v>
      </c>
      <c r="H56" s="44">
        <v>19810</v>
      </c>
      <c r="I56" s="84" t="str">
        <f t="shared" si="0"/>
        <v>杉並</v>
      </c>
    </row>
    <row r="57" spans="1:9" ht="11.25" customHeight="1">
      <c r="A57" s="48" t="s">
        <v>90</v>
      </c>
      <c r="B57" s="42">
        <v>47</v>
      </c>
      <c r="C57" s="43">
        <v>181</v>
      </c>
      <c r="D57" s="43">
        <v>9</v>
      </c>
      <c r="E57" s="43">
        <v>7899</v>
      </c>
      <c r="F57" s="43">
        <v>6801</v>
      </c>
      <c r="G57" s="43">
        <v>64</v>
      </c>
      <c r="H57" s="44">
        <v>15001</v>
      </c>
      <c r="I57" s="84" t="str">
        <f t="shared" si="0"/>
        <v>荻窪</v>
      </c>
    </row>
    <row r="58" spans="1:9" ht="11.25" customHeight="1">
      <c r="A58" s="48" t="s">
        <v>91</v>
      </c>
      <c r="B58" s="42">
        <v>127</v>
      </c>
      <c r="C58" s="43">
        <v>815</v>
      </c>
      <c r="D58" s="43">
        <v>31</v>
      </c>
      <c r="E58" s="43">
        <v>18762</v>
      </c>
      <c r="F58" s="43">
        <v>16726</v>
      </c>
      <c r="G58" s="43">
        <v>236</v>
      </c>
      <c r="H58" s="44">
        <v>36697</v>
      </c>
      <c r="I58" s="84" t="str">
        <f t="shared" si="0"/>
        <v>豊島</v>
      </c>
    </row>
    <row r="59" spans="1:9" ht="11.25" customHeight="1">
      <c r="A59" s="48"/>
      <c r="B59" s="42"/>
      <c r="C59" s="43"/>
      <c r="D59" s="43"/>
      <c r="E59" s="43"/>
      <c r="F59" s="43"/>
      <c r="G59" s="43"/>
      <c r="H59" s="44"/>
      <c r="I59" s="84">
        <f t="shared" si="0"/>
      </c>
    </row>
    <row r="60" spans="1:9" ht="11.25" customHeight="1">
      <c r="A60" s="48" t="s">
        <v>92</v>
      </c>
      <c r="B60" s="42">
        <v>70</v>
      </c>
      <c r="C60" s="43">
        <v>340</v>
      </c>
      <c r="D60" s="43">
        <v>15</v>
      </c>
      <c r="E60" s="43">
        <v>12228</v>
      </c>
      <c r="F60" s="43">
        <v>9527</v>
      </c>
      <c r="G60" s="43">
        <v>75</v>
      </c>
      <c r="H60" s="44">
        <v>22255</v>
      </c>
      <c r="I60" s="84" t="str">
        <f t="shared" si="0"/>
        <v>王子</v>
      </c>
    </row>
    <row r="61" spans="1:9" ht="11.25" customHeight="1">
      <c r="A61" s="48" t="s">
        <v>93</v>
      </c>
      <c r="B61" s="42">
        <v>43</v>
      </c>
      <c r="C61" s="43">
        <v>320</v>
      </c>
      <c r="D61" s="43">
        <v>9</v>
      </c>
      <c r="E61" s="43">
        <v>9639</v>
      </c>
      <c r="F61" s="43">
        <v>7784</v>
      </c>
      <c r="G61" s="43">
        <v>48</v>
      </c>
      <c r="H61" s="44">
        <v>17843</v>
      </c>
      <c r="I61" s="84" t="str">
        <f t="shared" si="0"/>
        <v>荒川</v>
      </c>
    </row>
    <row r="62" spans="1:9" ht="11.25" customHeight="1">
      <c r="A62" s="48" t="s">
        <v>94</v>
      </c>
      <c r="B62" s="42">
        <v>107</v>
      </c>
      <c r="C62" s="43">
        <v>593</v>
      </c>
      <c r="D62" s="43">
        <v>17</v>
      </c>
      <c r="E62" s="43">
        <v>18839</v>
      </c>
      <c r="F62" s="43">
        <v>14421</v>
      </c>
      <c r="G62" s="43">
        <v>103</v>
      </c>
      <c r="H62" s="44">
        <v>34080</v>
      </c>
      <c r="I62" s="84" t="str">
        <f t="shared" si="0"/>
        <v>板橋</v>
      </c>
    </row>
    <row r="63" spans="1:9" ht="11.25" customHeight="1">
      <c r="A63" s="48" t="s">
        <v>95</v>
      </c>
      <c r="B63" s="42">
        <v>65</v>
      </c>
      <c r="C63" s="43">
        <v>261</v>
      </c>
      <c r="D63" s="43">
        <v>10</v>
      </c>
      <c r="E63" s="43">
        <v>13738</v>
      </c>
      <c r="F63" s="43">
        <v>10195</v>
      </c>
      <c r="G63" s="43">
        <v>62</v>
      </c>
      <c r="H63" s="44">
        <v>24331</v>
      </c>
      <c r="I63" s="84" t="str">
        <f t="shared" si="0"/>
        <v>練馬東</v>
      </c>
    </row>
    <row r="64" spans="1:9" ht="11.25" customHeight="1">
      <c r="A64" s="48" t="s">
        <v>96</v>
      </c>
      <c r="B64" s="42">
        <v>39</v>
      </c>
      <c r="C64" s="43">
        <v>108</v>
      </c>
      <c r="D64" s="43">
        <v>8</v>
      </c>
      <c r="E64" s="43">
        <v>7382</v>
      </c>
      <c r="F64" s="43">
        <v>6204</v>
      </c>
      <c r="G64" s="43">
        <v>33</v>
      </c>
      <c r="H64" s="44">
        <v>13774</v>
      </c>
      <c r="I64" s="84" t="str">
        <f t="shared" si="0"/>
        <v>練馬西</v>
      </c>
    </row>
    <row r="65" spans="1:9" ht="11.25" customHeight="1">
      <c r="A65" s="48"/>
      <c r="B65" s="42"/>
      <c r="C65" s="43"/>
      <c r="D65" s="43"/>
      <c r="E65" s="43"/>
      <c r="F65" s="43"/>
      <c r="G65" s="43"/>
      <c r="H65" s="44"/>
      <c r="I65" s="84">
        <f t="shared" si="0"/>
      </c>
    </row>
    <row r="66" spans="1:9" ht="11.25" customHeight="1">
      <c r="A66" s="48" t="s">
        <v>97</v>
      </c>
      <c r="B66" s="42">
        <v>81</v>
      </c>
      <c r="C66" s="43">
        <v>309</v>
      </c>
      <c r="D66" s="43">
        <v>15</v>
      </c>
      <c r="E66" s="43">
        <v>12835</v>
      </c>
      <c r="F66" s="43">
        <v>10100</v>
      </c>
      <c r="G66" s="43">
        <v>41</v>
      </c>
      <c r="H66" s="44">
        <v>23381</v>
      </c>
      <c r="I66" s="84" t="str">
        <f t="shared" si="0"/>
        <v>足立</v>
      </c>
    </row>
    <row r="67" spans="1:9" ht="11.25" customHeight="1">
      <c r="A67" s="48" t="s">
        <v>98</v>
      </c>
      <c r="B67" s="42">
        <v>53</v>
      </c>
      <c r="C67" s="43">
        <v>206</v>
      </c>
      <c r="D67" s="43">
        <v>3</v>
      </c>
      <c r="E67" s="43">
        <v>11008</v>
      </c>
      <c r="F67" s="43">
        <v>7666</v>
      </c>
      <c r="G67" s="43">
        <v>18</v>
      </c>
      <c r="H67" s="44">
        <v>18954</v>
      </c>
      <c r="I67" s="84" t="str">
        <f t="shared" si="0"/>
        <v>西新井</v>
      </c>
    </row>
    <row r="68" spans="1:9" ht="11.25" customHeight="1">
      <c r="A68" s="48" t="s">
        <v>99</v>
      </c>
      <c r="B68" s="42">
        <v>90</v>
      </c>
      <c r="C68" s="43">
        <v>321</v>
      </c>
      <c r="D68" s="43">
        <v>13</v>
      </c>
      <c r="E68" s="43">
        <v>16299</v>
      </c>
      <c r="F68" s="43">
        <v>12213</v>
      </c>
      <c r="G68" s="43">
        <v>37</v>
      </c>
      <c r="H68" s="44">
        <v>28973</v>
      </c>
      <c r="I68" s="84" t="str">
        <f t="shared" si="0"/>
        <v>葛飾</v>
      </c>
    </row>
    <row r="69" spans="1:9" ht="11.25" customHeight="1">
      <c r="A69" s="48" t="s">
        <v>100</v>
      </c>
      <c r="B69" s="42">
        <v>83</v>
      </c>
      <c r="C69" s="43">
        <v>311</v>
      </c>
      <c r="D69" s="43">
        <v>12</v>
      </c>
      <c r="E69" s="43">
        <v>16692</v>
      </c>
      <c r="F69" s="43">
        <v>12400</v>
      </c>
      <c r="G69" s="43">
        <v>45</v>
      </c>
      <c r="H69" s="44">
        <v>29543</v>
      </c>
      <c r="I69" s="84" t="str">
        <f t="shared" si="0"/>
        <v>江戸川北</v>
      </c>
    </row>
    <row r="70" spans="1:9" ht="11.25" customHeight="1">
      <c r="A70" s="48" t="s">
        <v>101</v>
      </c>
      <c r="B70" s="42">
        <v>30</v>
      </c>
      <c r="C70" s="43">
        <v>147</v>
      </c>
      <c r="D70" s="43">
        <v>7</v>
      </c>
      <c r="E70" s="43">
        <v>6779</v>
      </c>
      <c r="F70" s="43">
        <v>5439</v>
      </c>
      <c r="G70" s="43">
        <v>42</v>
      </c>
      <c r="H70" s="44">
        <v>12444</v>
      </c>
      <c r="I70" s="84" t="str">
        <f t="shared" si="0"/>
        <v>江戸川南</v>
      </c>
    </row>
    <row r="71" spans="1:9" ht="11.25" customHeight="1">
      <c r="A71" s="108" t="s">
        <v>102</v>
      </c>
      <c r="B71" s="109">
        <v>4100</v>
      </c>
      <c r="C71" s="110">
        <v>27222</v>
      </c>
      <c r="D71" s="110">
        <v>692</v>
      </c>
      <c r="E71" s="110">
        <v>531014</v>
      </c>
      <c r="F71" s="110">
        <v>488031</v>
      </c>
      <c r="G71" s="110">
        <v>12057</v>
      </c>
      <c r="H71" s="111">
        <v>1063116</v>
      </c>
      <c r="I71" s="103" t="str">
        <f aca="true" t="shared" si="1" ref="I71:I105">IF(A71="","",A71)</f>
        <v>都区内計</v>
      </c>
    </row>
    <row r="72" spans="1:9" ht="11.25" customHeight="1">
      <c r="A72" s="48"/>
      <c r="B72" s="42"/>
      <c r="C72" s="43"/>
      <c r="D72" s="43"/>
      <c r="E72" s="43"/>
      <c r="F72" s="43"/>
      <c r="G72" s="43"/>
      <c r="H72" s="44"/>
      <c r="I72" s="84">
        <f t="shared" si="1"/>
      </c>
    </row>
    <row r="73" spans="1:9" ht="11.25" customHeight="1">
      <c r="A73" s="48" t="s">
        <v>103</v>
      </c>
      <c r="B73" s="42">
        <v>82</v>
      </c>
      <c r="C73" s="43">
        <v>311</v>
      </c>
      <c r="D73" s="43">
        <v>29</v>
      </c>
      <c r="E73" s="43">
        <v>14637</v>
      </c>
      <c r="F73" s="43">
        <v>10754</v>
      </c>
      <c r="G73" s="43">
        <v>79</v>
      </c>
      <c r="H73" s="44">
        <v>25892</v>
      </c>
      <c r="I73" s="84" t="str">
        <f t="shared" si="1"/>
        <v>八王子</v>
      </c>
    </row>
    <row r="74" spans="1:9" ht="11.25" customHeight="1">
      <c r="A74" s="48" t="s">
        <v>104</v>
      </c>
      <c r="B74" s="42">
        <v>124</v>
      </c>
      <c r="C74" s="43">
        <v>459</v>
      </c>
      <c r="D74" s="43">
        <v>30</v>
      </c>
      <c r="E74" s="43">
        <v>17361</v>
      </c>
      <c r="F74" s="43">
        <v>13063</v>
      </c>
      <c r="G74" s="43">
        <v>90</v>
      </c>
      <c r="H74" s="44">
        <v>31127</v>
      </c>
      <c r="I74" s="84" t="str">
        <f t="shared" si="1"/>
        <v>立川</v>
      </c>
    </row>
    <row r="75" spans="1:9" ht="11.25" customHeight="1">
      <c r="A75" s="48" t="s">
        <v>105</v>
      </c>
      <c r="B75" s="42">
        <v>84</v>
      </c>
      <c r="C75" s="43">
        <v>268</v>
      </c>
      <c r="D75" s="43">
        <v>25</v>
      </c>
      <c r="E75" s="43">
        <v>12813</v>
      </c>
      <c r="F75" s="43">
        <v>10390</v>
      </c>
      <c r="G75" s="43">
        <v>107</v>
      </c>
      <c r="H75" s="44">
        <v>23687</v>
      </c>
      <c r="I75" s="84" t="str">
        <f t="shared" si="1"/>
        <v>武蔵野</v>
      </c>
    </row>
    <row r="76" spans="1:9" ht="11.25" customHeight="1">
      <c r="A76" s="48" t="s">
        <v>106</v>
      </c>
      <c r="B76" s="42">
        <v>77</v>
      </c>
      <c r="C76" s="43">
        <v>226</v>
      </c>
      <c r="D76" s="43">
        <v>9</v>
      </c>
      <c r="E76" s="43">
        <v>10685</v>
      </c>
      <c r="F76" s="43">
        <v>7437</v>
      </c>
      <c r="G76" s="43">
        <v>26</v>
      </c>
      <c r="H76" s="44">
        <v>18460</v>
      </c>
      <c r="I76" s="84" t="str">
        <f t="shared" si="1"/>
        <v>青梅</v>
      </c>
    </row>
    <row r="77" spans="1:9" ht="11.25" customHeight="1">
      <c r="A77" s="48" t="s">
        <v>107</v>
      </c>
      <c r="B77" s="42">
        <v>80</v>
      </c>
      <c r="C77" s="43">
        <v>305</v>
      </c>
      <c r="D77" s="43">
        <v>24</v>
      </c>
      <c r="E77" s="43">
        <v>14149</v>
      </c>
      <c r="F77" s="43">
        <v>10964</v>
      </c>
      <c r="G77" s="43">
        <v>99</v>
      </c>
      <c r="H77" s="44">
        <v>25621</v>
      </c>
      <c r="I77" s="84" t="str">
        <f t="shared" si="1"/>
        <v>武蔵府中</v>
      </c>
    </row>
    <row r="78" spans="1:9" ht="11.25" customHeight="1">
      <c r="A78" s="48"/>
      <c r="B78" s="42"/>
      <c r="C78" s="43"/>
      <c r="D78" s="43"/>
      <c r="E78" s="43"/>
      <c r="F78" s="43"/>
      <c r="G78" s="43"/>
      <c r="H78" s="44"/>
      <c r="I78" s="84">
        <f t="shared" si="1"/>
      </c>
    </row>
    <row r="79" spans="1:9" ht="11.25" customHeight="1">
      <c r="A79" s="48" t="s">
        <v>108</v>
      </c>
      <c r="B79" s="42">
        <v>57</v>
      </c>
      <c r="C79" s="43">
        <v>162</v>
      </c>
      <c r="D79" s="43">
        <v>19</v>
      </c>
      <c r="E79" s="43">
        <v>9824</v>
      </c>
      <c r="F79" s="43">
        <v>7514</v>
      </c>
      <c r="G79" s="43">
        <v>46</v>
      </c>
      <c r="H79" s="44">
        <v>17622</v>
      </c>
      <c r="I79" s="84" t="str">
        <f t="shared" si="1"/>
        <v>町田</v>
      </c>
    </row>
    <row r="80" spans="1:9" ht="11.25" customHeight="1">
      <c r="A80" s="48" t="s">
        <v>109</v>
      </c>
      <c r="B80" s="42">
        <v>56</v>
      </c>
      <c r="C80" s="43">
        <v>190</v>
      </c>
      <c r="D80" s="43">
        <v>18</v>
      </c>
      <c r="E80" s="43">
        <v>7545</v>
      </c>
      <c r="F80" s="43">
        <v>5663</v>
      </c>
      <c r="G80" s="43">
        <v>43</v>
      </c>
      <c r="H80" s="44">
        <v>13515</v>
      </c>
      <c r="I80" s="84" t="str">
        <f t="shared" si="1"/>
        <v>日野</v>
      </c>
    </row>
    <row r="81" spans="1:9" ht="11.25" customHeight="1">
      <c r="A81" s="48" t="s">
        <v>110</v>
      </c>
      <c r="B81" s="42">
        <v>98</v>
      </c>
      <c r="C81" s="43">
        <v>208</v>
      </c>
      <c r="D81" s="43">
        <v>18</v>
      </c>
      <c r="E81" s="43">
        <v>16015</v>
      </c>
      <c r="F81" s="43">
        <v>11645</v>
      </c>
      <c r="G81" s="43">
        <v>64</v>
      </c>
      <c r="H81" s="44">
        <v>28048</v>
      </c>
      <c r="I81" s="84" t="str">
        <f t="shared" si="1"/>
        <v>東村山</v>
      </c>
    </row>
    <row r="82" spans="1:9" ht="11.25" customHeight="1">
      <c r="A82" s="108" t="s">
        <v>111</v>
      </c>
      <c r="B82" s="109">
        <v>658</v>
      </c>
      <c r="C82" s="110">
        <v>2129</v>
      </c>
      <c r="D82" s="110">
        <v>172</v>
      </c>
      <c r="E82" s="110">
        <v>103029</v>
      </c>
      <c r="F82" s="110">
        <v>77430</v>
      </c>
      <c r="G82" s="110">
        <v>554</v>
      </c>
      <c r="H82" s="111">
        <v>183972</v>
      </c>
      <c r="I82" s="103" t="str">
        <f t="shared" si="1"/>
        <v>多摩地区計</v>
      </c>
    </row>
    <row r="83" spans="1:9" ht="11.25" customHeight="1">
      <c r="A83" s="48"/>
      <c r="B83" s="42"/>
      <c r="C83" s="43"/>
      <c r="D83" s="43"/>
      <c r="E83" s="43"/>
      <c r="F83" s="43"/>
      <c r="G83" s="43"/>
      <c r="H83" s="44"/>
      <c r="I83" s="84">
        <f t="shared" si="1"/>
      </c>
    </row>
    <row r="84" spans="1:9" s="5" customFormat="1" ht="11.25">
      <c r="A84" s="60" t="s">
        <v>112</v>
      </c>
      <c r="B84" s="61">
        <v>4758</v>
      </c>
      <c r="C84" s="62">
        <v>29351</v>
      </c>
      <c r="D84" s="62">
        <v>864</v>
      </c>
      <c r="E84" s="62">
        <v>634043</v>
      </c>
      <c r="F84" s="62">
        <v>565461</v>
      </c>
      <c r="G84" s="62">
        <v>12611</v>
      </c>
      <c r="H84" s="63">
        <v>1247088</v>
      </c>
      <c r="I84" s="86" t="str">
        <f t="shared" si="1"/>
        <v>東京都計</v>
      </c>
    </row>
    <row r="85" spans="1:9" ht="11.25">
      <c r="A85" s="68"/>
      <c r="B85" s="83"/>
      <c r="C85" s="83"/>
      <c r="D85" s="83"/>
      <c r="E85" s="83"/>
      <c r="F85" s="83"/>
      <c r="G85" s="83"/>
      <c r="H85" s="83"/>
      <c r="I85" s="87"/>
    </row>
    <row r="86" spans="1:9" ht="11.25" customHeight="1">
      <c r="A86" s="49" t="s">
        <v>113</v>
      </c>
      <c r="B86" s="45">
        <v>45</v>
      </c>
      <c r="C86" s="46">
        <v>288</v>
      </c>
      <c r="D86" s="46">
        <v>7</v>
      </c>
      <c r="E86" s="46">
        <v>8538</v>
      </c>
      <c r="F86" s="46">
        <v>6548</v>
      </c>
      <c r="G86" s="46">
        <v>54</v>
      </c>
      <c r="H86" s="47">
        <v>15480</v>
      </c>
      <c r="I86" s="84" t="str">
        <f t="shared" si="1"/>
        <v>鶴見</v>
      </c>
    </row>
    <row r="87" spans="1:9" ht="11.25" customHeight="1">
      <c r="A87" s="49" t="s">
        <v>114</v>
      </c>
      <c r="B87" s="45">
        <v>170</v>
      </c>
      <c r="C87" s="46">
        <v>782</v>
      </c>
      <c r="D87" s="46">
        <v>47</v>
      </c>
      <c r="E87" s="46">
        <v>15937</v>
      </c>
      <c r="F87" s="46">
        <v>14185</v>
      </c>
      <c r="G87" s="46">
        <v>227</v>
      </c>
      <c r="H87" s="47">
        <v>31348</v>
      </c>
      <c r="I87" s="84" t="str">
        <f t="shared" si="1"/>
        <v>横浜中</v>
      </c>
    </row>
    <row r="88" spans="1:9" ht="11.25" customHeight="1">
      <c r="A88" s="49" t="s">
        <v>115</v>
      </c>
      <c r="B88" s="45">
        <v>54</v>
      </c>
      <c r="C88" s="46">
        <v>223</v>
      </c>
      <c r="D88" s="46">
        <v>20</v>
      </c>
      <c r="E88" s="46">
        <v>13188</v>
      </c>
      <c r="F88" s="46">
        <v>9960</v>
      </c>
      <c r="G88" s="46">
        <v>49</v>
      </c>
      <c r="H88" s="47">
        <v>23494</v>
      </c>
      <c r="I88" s="84" t="str">
        <f t="shared" si="1"/>
        <v>保土ケ谷</v>
      </c>
    </row>
    <row r="89" spans="1:9" ht="11.25" customHeight="1">
      <c r="A89" s="49" t="s">
        <v>116</v>
      </c>
      <c r="B89" s="45">
        <v>104</v>
      </c>
      <c r="C89" s="46">
        <v>417</v>
      </c>
      <c r="D89" s="46">
        <v>34</v>
      </c>
      <c r="E89" s="46">
        <v>18241</v>
      </c>
      <c r="F89" s="46">
        <v>15020</v>
      </c>
      <c r="G89" s="46">
        <v>74</v>
      </c>
      <c r="H89" s="47">
        <v>33890</v>
      </c>
      <c r="I89" s="84" t="str">
        <f t="shared" si="1"/>
        <v>横浜南</v>
      </c>
    </row>
    <row r="90" spans="1:9" ht="11.25" customHeight="1">
      <c r="A90" s="49" t="s">
        <v>117</v>
      </c>
      <c r="B90" s="45">
        <v>97</v>
      </c>
      <c r="C90" s="46">
        <v>668</v>
      </c>
      <c r="D90" s="46">
        <v>25</v>
      </c>
      <c r="E90" s="46">
        <v>17415</v>
      </c>
      <c r="F90" s="46">
        <v>14567</v>
      </c>
      <c r="G90" s="46">
        <v>186</v>
      </c>
      <c r="H90" s="47">
        <v>32958</v>
      </c>
      <c r="I90" s="84" t="str">
        <f t="shared" si="1"/>
        <v>神奈川</v>
      </c>
    </row>
    <row r="91" spans="1:9" ht="11.25" customHeight="1">
      <c r="A91" s="49"/>
      <c r="B91" s="45"/>
      <c r="C91" s="46"/>
      <c r="D91" s="46"/>
      <c r="E91" s="46"/>
      <c r="F91" s="46"/>
      <c r="G91" s="46"/>
      <c r="H91" s="47"/>
      <c r="I91" s="84">
        <f t="shared" si="1"/>
      </c>
    </row>
    <row r="92" spans="1:9" ht="11.25" customHeight="1">
      <c r="A92" s="49" t="s">
        <v>118</v>
      </c>
      <c r="B92" s="45">
        <v>60</v>
      </c>
      <c r="C92" s="46">
        <v>207</v>
      </c>
      <c r="D92" s="46">
        <v>17</v>
      </c>
      <c r="E92" s="46">
        <v>10515</v>
      </c>
      <c r="F92" s="46">
        <v>8014</v>
      </c>
      <c r="G92" s="46">
        <v>38</v>
      </c>
      <c r="H92" s="47">
        <v>18851</v>
      </c>
      <c r="I92" s="84" t="str">
        <f t="shared" si="1"/>
        <v>戸塚</v>
      </c>
    </row>
    <row r="93" spans="1:9" ht="11.25" customHeight="1">
      <c r="A93" s="49" t="s">
        <v>119</v>
      </c>
      <c r="B93" s="45">
        <v>94</v>
      </c>
      <c r="C93" s="46">
        <v>307</v>
      </c>
      <c r="D93" s="46">
        <v>30</v>
      </c>
      <c r="E93" s="46">
        <v>16216</v>
      </c>
      <c r="F93" s="46">
        <v>13081</v>
      </c>
      <c r="G93" s="46">
        <v>102</v>
      </c>
      <c r="H93" s="47">
        <v>29830</v>
      </c>
      <c r="I93" s="84" t="str">
        <f t="shared" si="1"/>
        <v>緑　</v>
      </c>
    </row>
    <row r="94" spans="1:9" ht="11.25" customHeight="1">
      <c r="A94" s="49" t="s">
        <v>120</v>
      </c>
      <c r="B94" s="45">
        <v>77</v>
      </c>
      <c r="C94" s="46">
        <v>451</v>
      </c>
      <c r="D94" s="46">
        <v>14</v>
      </c>
      <c r="E94" s="46">
        <v>12351</v>
      </c>
      <c r="F94" s="46">
        <v>9501</v>
      </c>
      <c r="G94" s="46">
        <v>100</v>
      </c>
      <c r="H94" s="47">
        <v>22494</v>
      </c>
      <c r="I94" s="84" t="str">
        <f t="shared" si="1"/>
        <v>川崎南</v>
      </c>
    </row>
    <row r="95" spans="1:9" ht="11.25" customHeight="1">
      <c r="A95" s="49" t="s">
        <v>121</v>
      </c>
      <c r="B95" s="45">
        <v>93</v>
      </c>
      <c r="C95" s="46">
        <v>383</v>
      </c>
      <c r="D95" s="46">
        <v>21</v>
      </c>
      <c r="E95" s="46">
        <v>16103</v>
      </c>
      <c r="F95" s="46">
        <v>12710</v>
      </c>
      <c r="G95" s="46">
        <v>98</v>
      </c>
      <c r="H95" s="47">
        <v>29408</v>
      </c>
      <c r="I95" s="84" t="str">
        <f t="shared" si="1"/>
        <v>川崎北</v>
      </c>
    </row>
    <row r="96" spans="1:9" ht="11.25" customHeight="1">
      <c r="A96" s="49" t="s">
        <v>122</v>
      </c>
      <c r="B96" s="45">
        <v>51</v>
      </c>
      <c r="C96" s="46">
        <v>105</v>
      </c>
      <c r="D96" s="46">
        <v>18</v>
      </c>
      <c r="E96" s="46">
        <v>7992</v>
      </c>
      <c r="F96" s="46">
        <v>5763</v>
      </c>
      <c r="G96" s="46">
        <v>36</v>
      </c>
      <c r="H96" s="47">
        <v>13965</v>
      </c>
      <c r="I96" s="84" t="str">
        <f t="shared" si="1"/>
        <v>川崎西</v>
      </c>
    </row>
    <row r="97" spans="1:9" ht="11.25" customHeight="1">
      <c r="A97" s="49"/>
      <c r="B97" s="45"/>
      <c r="C97" s="46"/>
      <c r="D97" s="46"/>
      <c r="E97" s="46"/>
      <c r="F97" s="46"/>
      <c r="G97" s="46"/>
      <c r="H97" s="47"/>
      <c r="I97" s="84">
        <f t="shared" si="1"/>
      </c>
    </row>
    <row r="98" spans="1:9" ht="11.25" customHeight="1">
      <c r="A98" s="49" t="s">
        <v>123</v>
      </c>
      <c r="B98" s="45">
        <v>92</v>
      </c>
      <c r="C98" s="46">
        <v>175</v>
      </c>
      <c r="D98" s="46">
        <v>22</v>
      </c>
      <c r="E98" s="46">
        <v>12159</v>
      </c>
      <c r="F98" s="46">
        <v>8787</v>
      </c>
      <c r="G98" s="46">
        <v>52</v>
      </c>
      <c r="H98" s="47">
        <v>21287</v>
      </c>
      <c r="I98" s="84" t="str">
        <f t="shared" si="1"/>
        <v>横須賀</v>
      </c>
    </row>
    <row r="99" spans="1:9" ht="11.25" customHeight="1">
      <c r="A99" s="49" t="s">
        <v>124</v>
      </c>
      <c r="B99" s="45">
        <v>144</v>
      </c>
      <c r="C99" s="46">
        <v>308</v>
      </c>
      <c r="D99" s="46">
        <v>33</v>
      </c>
      <c r="E99" s="46">
        <v>14597</v>
      </c>
      <c r="F99" s="46">
        <v>11283</v>
      </c>
      <c r="G99" s="46">
        <v>49</v>
      </c>
      <c r="H99" s="47">
        <v>26414</v>
      </c>
      <c r="I99" s="84" t="str">
        <f t="shared" si="1"/>
        <v>平塚</v>
      </c>
    </row>
    <row r="100" spans="1:9" ht="11.25" customHeight="1">
      <c r="A100" s="49" t="s">
        <v>125</v>
      </c>
      <c r="B100" s="45">
        <v>46</v>
      </c>
      <c r="C100" s="46">
        <v>101</v>
      </c>
      <c r="D100" s="46">
        <v>18</v>
      </c>
      <c r="E100" s="46">
        <v>7060</v>
      </c>
      <c r="F100" s="46">
        <v>6071</v>
      </c>
      <c r="G100" s="46">
        <v>56</v>
      </c>
      <c r="H100" s="47">
        <v>13352</v>
      </c>
      <c r="I100" s="84" t="str">
        <f t="shared" si="1"/>
        <v>鎌倉</v>
      </c>
    </row>
    <row r="101" spans="1:9" ht="11.25" customHeight="1">
      <c r="A101" s="49" t="s">
        <v>126</v>
      </c>
      <c r="B101" s="45">
        <v>118</v>
      </c>
      <c r="C101" s="46">
        <v>323</v>
      </c>
      <c r="D101" s="46">
        <v>37</v>
      </c>
      <c r="E101" s="46">
        <v>16937</v>
      </c>
      <c r="F101" s="46">
        <v>12142</v>
      </c>
      <c r="G101" s="46">
        <v>82</v>
      </c>
      <c r="H101" s="47">
        <v>29639</v>
      </c>
      <c r="I101" s="84" t="str">
        <f t="shared" si="1"/>
        <v>藤沢</v>
      </c>
    </row>
    <row r="102" spans="1:9" ht="11.25" customHeight="1">
      <c r="A102" s="49" t="s">
        <v>127</v>
      </c>
      <c r="B102" s="45">
        <v>120</v>
      </c>
      <c r="C102" s="46">
        <v>209</v>
      </c>
      <c r="D102" s="46">
        <v>23</v>
      </c>
      <c r="E102" s="46">
        <v>11320</v>
      </c>
      <c r="F102" s="46">
        <v>8965</v>
      </c>
      <c r="G102" s="46">
        <v>36</v>
      </c>
      <c r="H102" s="47">
        <v>20673</v>
      </c>
      <c r="I102" s="84" t="str">
        <f t="shared" si="1"/>
        <v>小田原</v>
      </c>
    </row>
    <row r="103" spans="1:9" ht="11.25" customHeight="1">
      <c r="A103" s="49"/>
      <c r="B103" s="45"/>
      <c r="C103" s="46"/>
      <c r="D103" s="46"/>
      <c r="E103" s="46"/>
      <c r="F103" s="46"/>
      <c r="G103" s="46"/>
      <c r="H103" s="47"/>
      <c r="I103" s="84">
        <f t="shared" si="1"/>
      </c>
    </row>
    <row r="104" spans="1:9" ht="11.25" customHeight="1">
      <c r="A104" s="49" t="s">
        <v>128</v>
      </c>
      <c r="B104" s="45">
        <v>103</v>
      </c>
      <c r="C104" s="46">
        <v>333</v>
      </c>
      <c r="D104" s="46">
        <v>21</v>
      </c>
      <c r="E104" s="46">
        <v>17623</v>
      </c>
      <c r="F104" s="46">
        <v>13554</v>
      </c>
      <c r="G104" s="46">
        <v>70</v>
      </c>
      <c r="H104" s="47">
        <v>31704</v>
      </c>
      <c r="I104" s="84" t="str">
        <f t="shared" si="1"/>
        <v>相模原</v>
      </c>
    </row>
    <row r="105" spans="1:9" ht="11.25" customHeight="1">
      <c r="A105" s="49" t="s">
        <v>129</v>
      </c>
      <c r="B105" s="45">
        <v>55</v>
      </c>
      <c r="C105" s="46">
        <v>206</v>
      </c>
      <c r="D105" s="46">
        <v>13</v>
      </c>
      <c r="E105" s="46">
        <v>7919</v>
      </c>
      <c r="F105" s="46">
        <v>5845</v>
      </c>
      <c r="G105" s="46">
        <v>57</v>
      </c>
      <c r="H105" s="47">
        <v>14095</v>
      </c>
      <c r="I105" s="84" t="str">
        <f t="shared" si="1"/>
        <v>厚木</v>
      </c>
    </row>
    <row r="106" spans="1:9" ht="11.25" customHeight="1">
      <c r="A106" s="56" t="s">
        <v>130</v>
      </c>
      <c r="B106" s="57">
        <v>80</v>
      </c>
      <c r="C106" s="58">
        <v>293</v>
      </c>
      <c r="D106" s="58">
        <v>20</v>
      </c>
      <c r="E106" s="58">
        <v>13130</v>
      </c>
      <c r="F106" s="58">
        <v>9753</v>
      </c>
      <c r="G106" s="58">
        <v>43</v>
      </c>
      <c r="H106" s="59">
        <v>23319</v>
      </c>
      <c r="I106" s="85" t="str">
        <f>IF(A106="","",A106)</f>
        <v>大和</v>
      </c>
    </row>
    <row r="107" spans="1:9" s="5" customFormat="1" ht="11.25">
      <c r="A107" s="60" t="s">
        <v>131</v>
      </c>
      <c r="B107" s="61">
        <v>1603</v>
      </c>
      <c r="C107" s="62">
        <v>5779</v>
      </c>
      <c r="D107" s="62">
        <v>420</v>
      </c>
      <c r="E107" s="62">
        <v>237241</v>
      </c>
      <c r="F107" s="62">
        <v>185749</v>
      </c>
      <c r="G107" s="62">
        <v>1409</v>
      </c>
      <c r="H107" s="63">
        <v>432201</v>
      </c>
      <c r="I107" s="86" t="str">
        <f>IF(A107="","",A107)</f>
        <v>神奈川県計</v>
      </c>
    </row>
    <row r="108" spans="1:9" ht="11.25">
      <c r="A108" s="68"/>
      <c r="B108" s="83"/>
      <c r="C108" s="83"/>
      <c r="D108" s="83"/>
      <c r="E108" s="83"/>
      <c r="F108" s="83"/>
      <c r="G108" s="83"/>
      <c r="H108" s="83"/>
      <c r="I108" s="87"/>
    </row>
    <row r="109" spans="1:9" ht="11.25" customHeight="1">
      <c r="A109" s="48" t="s">
        <v>132</v>
      </c>
      <c r="B109" s="42">
        <v>173</v>
      </c>
      <c r="C109" s="43">
        <v>342</v>
      </c>
      <c r="D109" s="43">
        <v>12</v>
      </c>
      <c r="E109" s="43">
        <v>16306</v>
      </c>
      <c r="F109" s="43">
        <v>12086</v>
      </c>
      <c r="G109" s="43">
        <v>48</v>
      </c>
      <c r="H109" s="44">
        <v>28967</v>
      </c>
      <c r="I109" s="84" t="str">
        <f>IF(A109="","",A109)</f>
        <v>甲府</v>
      </c>
    </row>
    <row r="110" spans="1:9" ht="11.25" customHeight="1">
      <c r="A110" s="49" t="s">
        <v>133</v>
      </c>
      <c r="B110" s="45">
        <v>40</v>
      </c>
      <c r="C110" s="46">
        <v>48</v>
      </c>
      <c r="D110" s="96">
        <v>4</v>
      </c>
      <c r="E110" s="46">
        <v>4434</v>
      </c>
      <c r="F110" s="46">
        <v>2682</v>
      </c>
      <c r="G110" s="46">
        <v>5</v>
      </c>
      <c r="H110" s="47">
        <v>7213</v>
      </c>
      <c r="I110" s="88" t="str">
        <f>IF(A110="","",A110)</f>
        <v>山梨</v>
      </c>
    </row>
    <row r="111" spans="1:9" ht="11.25" customHeight="1">
      <c r="A111" s="49" t="s">
        <v>134</v>
      </c>
      <c r="B111" s="45">
        <v>74</v>
      </c>
      <c r="C111" s="46">
        <v>101</v>
      </c>
      <c r="D111" s="46">
        <v>5</v>
      </c>
      <c r="E111" s="46">
        <v>7481</v>
      </c>
      <c r="F111" s="46">
        <v>5146</v>
      </c>
      <c r="G111" s="46">
        <v>23</v>
      </c>
      <c r="H111" s="47">
        <v>12830</v>
      </c>
      <c r="I111" s="88" t="str">
        <f>IF(A111="","",A111)</f>
        <v>大月</v>
      </c>
    </row>
    <row r="112" spans="1:9" ht="11.25" customHeight="1">
      <c r="A112" s="49" t="s">
        <v>135</v>
      </c>
      <c r="B112" s="45">
        <v>36</v>
      </c>
      <c r="C112" s="46">
        <v>22</v>
      </c>
      <c r="D112" s="96">
        <v>0</v>
      </c>
      <c r="E112" s="46">
        <v>2078</v>
      </c>
      <c r="F112" s="46">
        <v>1153</v>
      </c>
      <c r="G112" s="46">
        <v>7</v>
      </c>
      <c r="H112" s="47">
        <v>3296</v>
      </c>
      <c r="I112" s="88" t="str">
        <f>IF(A112="","",A112)</f>
        <v>鰍沢</v>
      </c>
    </row>
    <row r="113" spans="1:9" s="5" customFormat="1" ht="11.25">
      <c r="A113" s="60" t="s">
        <v>136</v>
      </c>
      <c r="B113" s="61">
        <v>323</v>
      </c>
      <c r="C113" s="62">
        <v>513</v>
      </c>
      <c r="D113" s="62">
        <v>21</v>
      </c>
      <c r="E113" s="62">
        <v>30299</v>
      </c>
      <c r="F113" s="62">
        <v>21067</v>
      </c>
      <c r="G113" s="62">
        <v>83</v>
      </c>
      <c r="H113" s="63">
        <v>52306</v>
      </c>
      <c r="I113" s="86" t="str">
        <f>IF(A113="","",A113)</f>
        <v>山梨県計</v>
      </c>
    </row>
    <row r="114" spans="1:9" ht="11.25">
      <c r="A114" s="50"/>
      <c r="B114" s="6"/>
      <c r="C114" s="6"/>
      <c r="D114" s="6"/>
      <c r="E114" s="6"/>
      <c r="F114" s="6"/>
      <c r="G114" s="6"/>
      <c r="H114" s="6"/>
      <c r="I114" s="89"/>
    </row>
    <row r="115" spans="1:9" ht="12" thickBot="1">
      <c r="A115" s="51"/>
      <c r="B115" s="25"/>
      <c r="C115" s="25"/>
      <c r="D115" s="25"/>
      <c r="E115" s="25"/>
      <c r="F115" s="25"/>
      <c r="G115" s="25"/>
      <c r="H115" s="25"/>
      <c r="I115" s="93"/>
    </row>
    <row r="116" spans="1:9" s="5" customFormat="1" ht="24.75" customHeight="1" thickBot="1" thickTop="1">
      <c r="A116" s="52" t="s">
        <v>30</v>
      </c>
      <c r="B116" s="31">
        <v>7756</v>
      </c>
      <c r="C116" s="24">
        <v>38200</v>
      </c>
      <c r="D116" s="24">
        <v>1793</v>
      </c>
      <c r="E116" s="24">
        <v>1050929</v>
      </c>
      <c r="F116" s="24">
        <v>876607</v>
      </c>
      <c r="G116" s="24">
        <v>14619</v>
      </c>
      <c r="H116" s="24">
        <v>1989904</v>
      </c>
      <c r="I116" s="94" t="s">
        <v>40</v>
      </c>
    </row>
    <row r="117" spans="1:9" ht="11.25">
      <c r="A117" s="4" t="s">
        <v>138</v>
      </c>
      <c r="B117" s="4"/>
      <c r="C117" s="4"/>
      <c r="D117" s="4"/>
      <c r="E117" s="4"/>
      <c r="F117" s="4"/>
      <c r="G117" s="4"/>
      <c r="H117" s="4"/>
      <c r="I117" s="92"/>
    </row>
    <row r="118" ht="11.25">
      <c r="I118" s="92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&amp;R東京国税局
源泉所得税３
（Ｈ18）</oddFooter>
  </headerFooter>
  <rowBreaks count="1" manualBreakCount="1">
    <brk id="7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42" t="s">
        <v>22</v>
      </c>
      <c r="B2" s="143"/>
      <c r="C2" s="143" t="s">
        <v>5</v>
      </c>
      <c r="D2" s="143"/>
      <c r="E2" s="143"/>
      <c r="F2" s="143"/>
      <c r="G2" s="143"/>
      <c r="H2" s="143"/>
      <c r="I2" s="143" t="s">
        <v>20</v>
      </c>
      <c r="J2" s="143"/>
      <c r="K2" s="143"/>
      <c r="L2" s="143"/>
      <c r="M2" s="143"/>
      <c r="N2" s="143"/>
      <c r="O2" s="143" t="s">
        <v>0</v>
      </c>
      <c r="P2" s="143"/>
      <c r="Q2" s="143"/>
      <c r="R2" s="143"/>
      <c r="S2" s="143"/>
      <c r="T2" s="143"/>
      <c r="U2" s="149"/>
    </row>
    <row r="3" spans="1:21" s="3" customFormat="1" ht="11.25">
      <c r="A3" s="116"/>
      <c r="B3" s="117"/>
      <c r="C3" s="19"/>
      <c r="D3" s="19"/>
      <c r="E3" s="146" t="s">
        <v>24</v>
      </c>
      <c r="F3" s="147"/>
      <c r="G3" s="146" t="s">
        <v>17</v>
      </c>
      <c r="H3" s="147"/>
      <c r="I3" s="146" t="s">
        <v>23</v>
      </c>
      <c r="J3" s="147"/>
      <c r="K3" s="146" t="s">
        <v>24</v>
      </c>
      <c r="L3" s="147"/>
      <c r="M3" s="146" t="s">
        <v>17</v>
      </c>
      <c r="N3" s="147"/>
      <c r="O3" s="146" t="s">
        <v>23</v>
      </c>
      <c r="P3" s="147"/>
      <c r="Q3" s="146" t="s">
        <v>16</v>
      </c>
      <c r="R3" s="147"/>
      <c r="S3" s="146" t="s">
        <v>17</v>
      </c>
      <c r="T3" s="147"/>
      <c r="U3" s="20"/>
    </row>
    <row r="4" spans="1:21" s="3" customFormat="1" ht="11.25">
      <c r="A4" s="144"/>
      <c r="B4" s="145"/>
      <c r="C4" s="145" t="s">
        <v>23</v>
      </c>
      <c r="D4" s="145"/>
      <c r="E4" s="148"/>
      <c r="F4" s="133"/>
      <c r="G4" s="148"/>
      <c r="H4" s="133"/>
      <c r="I4" s="148"/>
      <c r="J4" s="133"/>
      <c r="K4" s="148"/>
      <c r="L4" s="133"/>
      <c r="M4" s="148"/>
      <c r="N4" s="133"/>
      <c r="O4" s="148"/>
      <c r="P4" s="133"/>
      <c r="Q4" s="148"/>
      <c r="R4" s="133"/>
      <c r="S4" s="148"/>
      <c r="T4" s="133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40" t="s">
        <v>9</v>
      </c>
      <c r="B9" s="14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41" t="s">
        <v>10</v>
      </c>
      <c r="B10" s="141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源泉所得税３</dc:title>
  <dc:subject/>
  <dc:creator>国税庁</dc:creator>
  <cp:keywords/>
  <dc:description/>
  <cp:lastModifiedBy>国税庁</cp:lastModifiedBy>
  <cp:lastPrinted>2008-06-19T02:03:06Z</cp:lastPrinted>
  <dcterms:created xsi:type="dcterms:W3CDTF">2003-07-09T01:05:10Z</dcterms:created>
  <dcterms:modified xsi:type="dcterms:W3CDTF">2008-06-19T02:03:17Z</dcterms:modified>
  <cp:category/>
  <cp:version/>
  <cp:contentType/>
  <cp:contentStatus/>
</cp:coreProperties>
</file>