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490" activeTab="0"/>
  </bookViews>
  <sheets>
    <sheet name="(1)決算期別普通法人数" sheetId="1" r:id="rId1"/>
    <sheet name="(2)業種別普通法人数-1" sheetId="2" r:id="rId2"/>
    <sheet name="$UnDoSnapShot$" sheetId="3" state="hidden" r:id="rId3"/>
    <sheet name="(2)業種別普通法人数-2" sheetId="4" r:id="rId4"/>
    <sheet name="(2)業種別普通法人数-3" sheetId="5" r:id="rId5"/>
    <sheet name="(3)税務署別普通法人数" sheetId="6" r:id="rId6"/>
  </sheets>
  <definedNames>
    <definedName name="_xlnm.Print_Titles" localSheetId="5">'(3)税務署別普通法人数'!$1:$4</definedName>
  </definedNames>
  <calcPr calcMode="manual" fullCalcOnLoad="1"/>
</workbook>
</file>

<file path=xl/sharedStrings.xml><?xml version="1.0" encoding="utf-8"?>
<sst xmlns="http://schemas.openxmlformats.org/spreadsheetml/2006/main" count="711" uniqueCount="313">
  <si>
    <t>事業年度数</t>
  </si>
  <si>
    <t>欠損金額</t>
  </si>
  <si>
    <t>社</t>
  </si>
  <si>
    <t>年度</t>
  </si>
  <si>
    <t>千円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</si>
  <si>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</si>
  <si>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</si>
  <si>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</si>
  <si>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</si>
  <si>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</si>
  <si>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</si>
  <si>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</si>
  <si>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</si>
  <si>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</si>
  <si>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</si>
  <si>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</si>
  <si>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</si>
  <si>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計</t>
  </si>
  <si>
    <t>２・８月</t>
  </si>
  <si>
    <t>３・９月</t>
  </si>
  <si>
    <t>４・10月</t>
  </si>
  <si>
    <t>５・11月</t>
  </si>
  <si>
    <t>６・12月</t>
  </si>
  <si>
    <t>７・１月</t>
  </si>
  <si>
    <t>合　　計</t>
  </si>
  <si>
    <t>事業年度年二回</t>
  </si>
  <si>
    <t>区　　　分</t>
  </si>
  <si>
    <t>法　人　数</t>
  </si>
  <si>
    <t>利　益　計　上　法　人</t>
  </si>
  <si>
    <t>欠　　損　　法　　人</t>
  </si>
  <si>
    <t>区　分</t>
  </si>
  <si>
    <t>所得金額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</si>
  <si>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</si>
  <si>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</si>
  <si>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</si>
  <si>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</si>
  <si>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</si>
  <si>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</si>
  <si>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</si>
  <si>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</si>
  <si>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</si>
  <si>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</si>
  <si>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</si>
  <si>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</si>
  <si>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合　　計</t>
  </si>
  <si>
    <t>法人数</t>
  </si>
  <si>
    <t>利益計上法人</t>
  </si>
  <si>
    <t>所得金額</t>
  </si>
  <si>
    <t>卸　　売　　業</t>
  </si>
  <si>
    <t>飲食料品</t>
  </si>
  <si>
    <t>　－</t>
  </si>
  <si>
    <t>繊維品</t>
  </si>
  <si>
    <t>建築材料</t>
  </si>
  <si>
    <t>家具・建具・じゅう器</t>
  </si>
  <si>
    <t>医薬品・化粧品</t>
  </si>
  <si>
    <t>機械器具</t>
  </si>
  <si>
    <t>鉱物・金属材料</t>
  </si>
  <si>
    <t>貿易</t>
  </si>
  <si>
    <t>その他</t>
  </si>
  <si>
    <t>小　　売　　業</t>
  </si>
  <si>
    <t>織物</t>
  </si>
  <si>
    <t>衣服・身回り品</t>
  </si>
  <si>
    <t>百貨店</t>
  </si>
  <si>
    <t>趣味・娯楽用品</t>
  </si>
  <si>
    <t>建設業</t>
  </si>
  <si>
    <t>総合建設</t>
  </si>
  <si>
    <t>職別建設</t>
  </si>
  <si>
    <t>運輸通信公益事業</t>
  </si>
  <si>
    <t>鉄道</t>
  </si>
  <si>
    <t>道路旅客運送</t>
  </si>
  <si>
    <t>道路貨物運送</t>
  </si>
  <si>
    <t>水運</t>
  </si>
  <si>
    <t>倉庫</t>
  </si>
  <si>
    <t>放送・電信・電話</t>
  </si>
  <si>
    <t>放送・電信・電話</t>
  </si>
  <si>
    <t>電気供給</t>
  </si>
  <si>
    <t>ガス・熱供給</t>
  </si>
  <si>
    <t>その他の運輸・運輸
附帯サービス・水道</t>
  </si>
  <si>
    <t>⑵　業種別普通法人数（続）</t>
  </si>
  <si>
    <t>業　種　区　分</t>
  </si>
  <si>
    <t>欠　損　法　人</t>
  </si>
  <si>
    <t>資　　　本　　　金　　　階　　　級　　　別　　　法　　　人　　　数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</si>
  <si>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</si>
  <si>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</si>
  <si>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</si>
  <si>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</si>
  <si>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</si>
  <si>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</si>
  <si>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</si>
  <si>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</si>
  <si>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</si>
  <si>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</si>
  <si>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</si>
  <si>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</si>
  <si>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卸　　売　　業</t>
  </si>
  <si>
    <t>対個人サービス</t>
  </si>
  <si>
    <t>対事業所サービス</t>
  </si>
  <si>
    <t>映画</t>
  </si>
  <si>
    <t>娯楽</t>
  </si>
  <si>
    <t>その他のサービス</t>
  </si>
  <si>
    <t>自動車修理</t>
  </si>
  <si>
    <t>その他の修理</t>
  </si>
  <si>
    <t>料理・飲食店</t>
  </si>
  <si>
    <t>旅館</t>
  </si>
  <si>
    <t>農林</t>
  </si>
  <si>
    <t>漁業・水産養殖</t>
  </si>
  <si>
    <t>鉱　業</t>
  </si>
  <si>
    <t>金属</t>
  </si>
  <si>
    <t>石炭</t>
  </si>
  <si>
    <t>原油・天然ガス</t>
  </si>
  <si>
    <t>非金属</t>
  </si>
  <si>
    <t>金融保険業</t>
  </si>
  <si>
    <t>銀行・信託</t>
  </si>
  <si>
    <t>その他の金融</t>
  </si>
  <si>
    <t>証券・商品取引</t>
  </si>
  <si>
    <t>保険・保険サービス</t>
  </si>
  <si>
    <t>不動産業</t>
  </si>
  <si>
    <t>その他の産業</t>
  </si>
  <si>
    <t>旅館業
料理飲食</t>
  </si>
  <si>
    <t>水産業
農林</t>
  </si>
  <si>
    <t>全　産　業　合　計</t>
  </si>
  <si>
    <t>税務署名</t>
  </si>
  <si>
    <t>総計</t>
  </si>
  <si>
    <t>利　益　計　上　法　人</t>
  </si>
  <si>
    <t>欠　　損　　法　　人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</si>
  <si>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</si>
  <si>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</si>
  <si>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</si>
  <si>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</si>
  <si>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</si>
  <si>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</si>
  <si>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</si>
  <si>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</si>
  <si>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</si>
  <si>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</si>
  <si>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</si>
  <si>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</si>
  <si>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総　　　計</t>
  </si>
  <si>
    <t>食料品</t>
  </si>
  <si>
    <t>製糸・紡績・ねん糸</t>
  </si>
  <si>
    <t>ニット</t>
  </si>
  <si>
    <t>染色整理</t>
  </si>
  <si>
    <t>その他の繊維工業</t>
  </si>
  <si>
    <t>衣服その他の繊維製品</t>
  </si>
  <si>
    <t>木材・木製品</t>
  </si>
  <si>
    <t>家具・装備品</t>
  </si>
  <si>
    <t>パルプ・紙・紙製品</t>
  </si>
  <si>
    <t>新聞・出版・印刷</t>
  </si>
  <si>
    <t>化学工業</t>
  </si>
  <si>
    <t>石油製品</t>
  </si>
  <si>
    <t>石炭製品</t>
  </si>
  <si>
    <t>ゴム製品</t>
  </si>
  <si>
    <t>皮革・皮革製品</t>
  </si>
  <si>
    <t>窯業・土石製品</t>
  </si>
  <si>
    <t>鉄鋼</t>
  </si>
  <si>
    <t>非鉄金属</t>
  </si>
  <si>
    <t>金属製品</t>
  </si>
  <si>
    <t>機械</t>
  </si>
  <si>
    <t>産業用電気機械器具</t>
  </si>
  <si>
    <t>民生用電気機械器具</t>
  </si>
  <si>
    <t>通信機械器具</t>
  </si>
  <si>
    <t>輸送用機械器具</t>
  </si>
  <si>
    <t>理化学機械器具</t>
  </si>
  <si>
    <t>光学機械器具</t>
  </si>
  <si>
    <t>時計・時計部品</t>
  </si>
  <si>
    <t>計　　　　</t>
  </si>
  <si>
    <t>欠　損　法　人</t>
  </si>
  <si>
    <t>資　　本　　金　　階　　級　　別　　法　　人　　数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</si>
  <si>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</si>
  <si>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</si>
  <si>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</si>
  <si>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</si>
  <si>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</si>
  <si>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</si>
  <si>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</si>
  <si>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</si>
  <si>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</si>
  <si>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</si>
  <si>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</si>
  <si>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</si>
  <si>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製　　　　　　　　　　造　　　　　　　　　　業</t>
  </si>
  <si>
    <t>食料品　</t>
  </si>
  <si>
    <t>　調査対象等：「⑴決算期別普通法人数」と同じである。</t>
  </si>
  <si>
    <t>事業年度年一回</t>
  </si>
  <si>
    <t>サ　ー　ビ　ス　業</t>
  </si>
  <si>
    <t>製　　　　　　　　　　造　　　　　　　　　　業</t>
  </si>
  <si>
    <t>計</t>
  </si>
  <si>
    <t>⑵　業種別普通法人数</t>
  </si>
  <si>
    <t>資　　本　　金　　階　　級　　別　　法　　人　　数</t>
  </si>
  <si>
    <t>製　　　　　　　　　　造　　　　　　　　　　業</t>
  </si>
  <si>
    <t>食料品　</t>
  </si>
  <si>
    <t>計</t>
  </si>
  <si>
    <t>　調査対象等：「⑴決算期別普通法人数」と同じである。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</si>
  <si>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</si>
  <si>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</si>
  <si>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</si>
  <si>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</si>
  <si>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</si>
  <si>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</si>
  <si>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</si>
  <si>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</si>
  <si>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</si>
  <si>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</si>
  <si>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</si>
  <si>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</si>
  <si>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４－２　法人数</t>
  </si>
  <si>
    <t>(2)　業種別普通法人数（続）</t>
  </si>
  <si>
    <t>(1)　決算期別普通法人数</t>
  </si>
  <si>
    <t>(3)　税務署別普通法人数</t>
  </si>
  <si>
    <t>（注）　この表は、「(1)決算期別普通法人数」及び「(2)業種別普通法人数」の「合計」欄を税務署別に示したものである。</t>
  </si>
  <si>
    <t>(2)　業種別普通法人数</t>
  </si>
  <si>
    <t>計</t>
  </si>
  <si>
    <t>事業年度
数</t>
  </si>
  <si>
    <t>事業年度
数</t>
  </si>
  <si>
    <t>事業年度
数</t>
  </si>
  <si>
    <t>法人数</t>
  </si>
  <si>
    <t>税務署名</t>
  </si>
  <si>
    <t>調査対象等：</t>
  </si>
  <si>
    <t>平成17年２月１日から平成18年１月31日までの間に事業年度が終了した内国普通法人（清算中の法人は含まない。）について、平成18年６月30日現在で、「法人税事務整理表（申告書及び決議書）」に基づいて作成した。</t>
  </si>
  <si>
    <t>千葉東</t>
  </si>
  <si>
    <t>千葉南</t>
  </si>
  <si>
    <t>千葉西</t>
  </si>
  <si>
    <t>銚子</t>
  </si>
  <si>
    <t>市川</t>
  </si>
  <si>
    <t>船橋</t>
  </si>
  <si>
    <t>館山</t>
  </si>
  <si>
    <t>木更津</t>
  </si>
  <si>
    <t>松戸</t>
  </si>
  <si>
    <t>佐原</t>
  </si>
  <si>
    <t>茂原</t>
  </si>
  <si>
    <t>成田</t>
  </si>
  <si>
    <t>東金</t>
  </si>
  <si>
    <t>柏　</t>
  </si>
  <si>
    <t>麹町</t>
  </si>
  <si>
    <t>神田</t>
  </si>
  <si>
    <t>日本橋</t>
  </si>
  <si>
    <t>京橋</t>
  </si>
  <si>
    <t>芝　</t>
  </si>
  <si>
    <t>麻布</t>
  </si>
  <si>
    <t>品川</t>
  </si>
  <si>
    <t>四谷</t>
  </si>
  <si>
    <t>新宿</t>
  </si>
  <si>
    <t>小石川</t>
  </si>
  <si>
    <t>本郷</t>
  </si>
  <si>
    <t>東京上野</t>
  </si>
  <si>
    <t>浅草</t>
  </si>
  <si>
    <t>本所</t>
  </si>
  <si>
    <t>向島</t>
  </si>
  <si>
    <t>江東西</t>
  </si>
  <si>
    <t>江東東</t>
  </si>
  <si>
    <t>荏原</t>
  </si>
  <si>
    <t>目黒</t>
  </si>
  <si>
    <t>大森</t>
  </si>
  <si>
    <t>雪谷</t>
  </si>
  <si>
    <t>蒲田</t>
  </si>
  <si>
    <t>世田谷</t>
  </si>
  <si>
    <t>北沢</t>
  </si>
  <si>
    <t>玉川</t>
  </si>
  <si>
    <t>渋谷</t>
  </si>
  <si>
    <t>中野</t>
  </si>
  <si>
    <t>杉並</t>
  </si>
  <si>
    <t>荻窪</t>
  </si>
  <si>
    <t>豊島</t>
  </si>
  <si>
    <t>王子</t>
  </si>
  <si>
    <t>荒川</t>
  </si>
  <si>
    <t>板橋</t>
  </si>
  <si>
    <t>練馬東</t>
  </si>
  <si>
    <t>練馬西</t>
  </si>
  <si>
    <t>足立</t>
  </si>
  <si>
    <t>西新井</t>
  </si>
  <si>
    <t>葛飾</t>
  </si>
  <si>
    <t>江戸川北</t>
  </si>
  <si>
    <t>江戸川南</t>
  </si>
  <si>
    <t>都区内計</t>
  </si>
  <si>
    <t>八王子</t>
  </si>
  <si>
    <t>立川</t>
  </si>
  <si>
    <t>武蔵野</t>
  </si>
  <si>
    <t>青梅</t>
  </si>
  <si>
    <t>武蔵府中</t>
  </si>
  <si>
    <t>町田</t>
  </si>
  <si>
    <t>日野</t>
  </si>
  <si>
    <t>東村山</t>
  </si>
  <si>
    <t>多摩地区計</t>
  </si>
  <si>
    <t>東京都計</t>
  </si>
  <si>
    <t>鶴見</t>
  </si>
  <si>
    <t>横浜中</t>
  </si>
  <si>
    <t>保土ケ谷</t>
  </si>
  <si>
    <t>横浜南</t>
  </si>
  <si>
    <t>神奈川</t>
  </si>
  <si>
    <t>戸塚</t>
  </si>
  <si>
    <t>緑　</t>
  </si>
  <si>
    <t>川崎南</t>
  </si>
  <si>
    <t>川崎北</t>
  </si>
  <si>
    <t>川崎西</t>
  </si>
  <si>
    <t>横須賀</t>
  </si>
  <si>
    <t>平塚</t>
  </si>
  <si>
    <t>鎌倉</t>
  </si>
  <si>
    <t>藤沢</t>
  </si>
  <si>
    <t>小田原</t>
  </si>
  <si>
    <t>相模原</t>
  </si>
  <si>
    <t>厚木</t>
  </si>
  <si>
    <t>大和</t>
  </si>
  <si>
    <t>神奈川県計</t>
  </si>
  <si>
    <t>甲府</t>
  </si>
  <si>
    <t>山梨</t>
  </si>
  <si>
    <t>大月</t>
  </si>
  <si>
    <t>鰍沢</t>
  </si>
  <si>
    <t>山梨県計</t>
  </si>
  <si>
    <t>千葉県計</t>
  </si>
  <si>
    <t xml:space="preserve"> </t>
  </si>
  <si>
    <t>業　種　区　分</t>
  </si>
  <si>
    <t>業　種　区　分</t>
  </si>
  <si>
    <t>全　産　業　合　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</si>
</sst>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#,##0;[Red]#,##0"/>
    <numFmt numFmtId="179" formatCode="_ * #,##0;_ * \-#,##0;_ * &quot;-&quot;;_ @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55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thin"/>
      <right style="thin"/>
      <top style="thin">
        <color indexed="55"/>
      </top>
      <bottom style="double"/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 style="double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>
        <color indexed="55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thin"/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>
        <color indexed="63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medium"/>
    </border>
    <border>
      <left style="thin"/>
      <right style="thin"/>
      <top style="hair">
        <color indexed="55"/>
      </top>
      <bottom style="medium"/>
    </border>
    <border>
      <left style="thin"/>
      <right style="hair"/>
      <top style="hair">
        <color indexed="55"/>
      </top>
      <bottom style="medium"/>
    </border>
    <border>
      <left style="hair"/>
      <right style="thin"/>
      <top style="hair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medium"/>
    </border>
    <border>
      <left style="hair"/>
      <right style="thin"/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 style="medium"/>
    </border>
    <border>
      <left style="medium"/>
      <right style="thin">
        <color indexed="55"/>
      </right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>
        <color indexed="55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 style="hair">
        <color indexed="55"/>
      </bottom>
    </border>
    <border>
      <left style="medium"/>
      <right style="hair"/>
      <top style="hair">
        <color indexed="55"/>
      </top>
      <bottom style="hair">
        <color indexed="55"/>
      </bottom>
    </border>
    <border>
      <left style="medium"/>
      <right style="hair"/>
      <top style="hair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hair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hair"/>
      <right style="medium"/>
      <top style="thin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 textRotation="255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right" vertical="top"/>
    </xf>
    <xf numFmtId="177" fontId="2" fillId="0" borderId="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top"/>
    </xf>
    <xf numFmtId="0" fontId="6" fillId="0" borderId="9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top"/>
    </xf>
    <xf numFmtId="3" fontId="6" fillId="2" borderId="12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3" fontId="6" fillId="2" borderId="14" xfId="0" applyNumberFormat="1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horizontal="right" vertical="center"/>
    </xf>
    <xf numFmtId="3" fontId="6" fillId="3" borderId="8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top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20" xfId="0" applyNumberFormat="1" applyFont="1" applyFill="1" applyBorder="1" applyAlignment="1">
      <alignment horizontal="right" vertical="center"/>
    </xf>
    <xf numFmtId="178" fontId="6" fillId="2" borderId="21" xfId="0" applyNumberFormat="1" applyFont="1" applyFill="1" applyBorder="1" applyAlignment="1">
      <alignment horizontal="right" vertical="center"/>
    </xf>
    <xf numFmtId="178" fontId="6" fillId="3" borderId="22" xfId="0" applyNumberFormat="1" applyFont="1" applyFill="1" applyBorder="1" applyAlignment="1">
      <alignment horizontal="right" vertical="center"/>
    </xf>
    <xf numFmtId="178" fontId="2" fillId="0" borderId="23" xfId="0" applyNumberFormat="1" applyFont="1" applyFill="1" applyBorder="1" applyAlignment="1">
      <alignment horizontal="right" vertical="center"/>
    </xf>
    <xf numFmtId="178" fontId="2" fillId="0" borderId="24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178" fontId="2" fillId="0" borderId="26" xfId="0" applyNumberFormat="1" applyFont="1" applyFill="1" applyBorder="1" applyAlignment="1">
      <alignment horizontal="right" vertical="center"/>
    </xf>
    <xf numFmtId="3" fontId="2" fillId="2" borderId="27" xfId="0" applyNumberFormat="1" applyFont="1" applyFill="1" applyBorder="1" applyAlignment="1">
      <alignment horizontal="right" vertical="top"/>
    </xf>
    <xf numFmtId="3" fontId="2" fillId="2" borderId="23" xfId="0" applyNumberFormat="1" applyFont="1" applyFill="1" applyBorder="1" applyAlignment="1">
      <alignment horizontal="right" vertical="top"/>
    </xf>
    <xf numFmtId="3" fontId="2" fillId="0" borderId="23" xfId="0" applyNumberFormat="1" applyFont="1" applyFill="1" applyBorder="1" applyAlignment="1">
      <alignment horizontal="right" vertical="top"/>
    </xf>
    <xf numFmtId="3" fontId="2" fillId="0" borderId="26" xfId="0" applyNumberFormat="1" applyFont="1" applyFill="1" applyBorder="1" applyAlignment="1">
      <alignment horizontal="right" vertical="top"/>
    </xf>
    <xf numFmtId="3" fontId="6" fillId="2" borderId="28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6" fillId="2" borderId="8" xfId="0" applyNumberFormat="1" applyFont="1" applyFill="1" applyBorder="1" applyAlignment="1">
      <alignment horizontal="right" vertical="center"/>
    </xf>
    <xf numFmtId="178" fontId="2" fillId="0" borderId="29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3" fontId="2" fillId="2" borderId="30" xfId="0" applyNumberFormat="1" applyFont="1" applyFill="1" applyBorder="1" applyAlignment="1">
      <alignment horizontal="right" vertical="center"/>
    </xf>
    <xf numFmtId="3" fontId="2" fillId="2" borderId="31" xfId="0" applyNumberFormat="1" applyFont="1" applyFill="1" applyBorder="1" applyAlignment="1">
      <alignment horizontal="right" vertical="center"/>
    </xf>
    <xf numFmtId="3" fontId="2" fillId="3" borderId="31" xfId="0" applyNumberFormat="1" applyFont="1" applyFill="1" applyBorder="1" applyAlignment="1">
      <alignment horizontal="right" vertical="center"/>
    </xf>
    <xf numFmtId="3" fontId="6" fillId="2" borderId="32" xfId="0" applyNumberFormat="1" applyFont="1" applyFill="1" applyBorder="1" applyAlignment="1">
      <alignment horizontal="right" vertical="center"/>
    </xf>
    <xf numFmtId="3" fontId="6" fillId="2" borderId="33" xfId="0" applyNumberFormat="1" applyFont="1" applyFill="1" applyBorder="1" applyAlignment="1">
      <alignment horizontal="right" vertical="center"/>
    </xf>
    <xf numFmtId="3" fontId="6" fillId="3" borderId="33" xfId="0" applyNumberFormat="1" applyFont="1" applyFill="1" applyBorder="1" applyAlignment="1">
      <alignment horizontal="right" vertical="center"/>
    </xf>
    <xf numFmtId="0" fontId="2" fillId="0" borderId="34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/>
    </xf>
    <xf numFmtId="176" fontId="6" fillId="0" borderId="36" xfId="0" applyNumberFormat="1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distributed" textRotation="255"/>
    </xf>
    <xf numFmtId="3" fontId="6" fillId="2" borderId="38" xfId="0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right" vertical="center"/>
    </xf>
    <xf numFmtId="3" fontId="6" fillId="3" borderId="29" xfId="0" applyNumberFormat="1" applyFont="1" applyFill="1" applyBorder="1" applyAlignment="1">
      <alignment horizontal="right" vertical="center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3" fontId="2" fillId="3" borderId="47" xfId="0" applyNumberFormat="1" applyFont="1" applyFill="1" applyBorder="1" applyAlignment="1">
      <alignment horizontal="right" vertical="top"/>
    </xf>
    <xf numFmtId="3" fontId="2" fillId="0" borderId="48" xfId="0" applyNumberFormat="1" applyFont="1" applyFill="1" applyBorder="1" applyAlignment="1">
      <alignment horizontal="right" vertical="top"/>
    </xf>
    <xf numFmtId="3" fontId="2" fillId="3" borderId="26" xfId="0" applyNumberFormat="1" applyFont="1" applyFill="1" applyBorder="1" applyAlignment="1">
      <alignment horizontal="right" vertical="top"/>
    </xf>
    <xf numFmtId="3" fontId="6" fillId="3" borderId="49" xfId="0" applyNumberFormat="1" applyFont="1" applyFill="1" applyBorder="1" applyAlignment="1">
      <alignment horizontal="right" vertical="top"/>
    </xf>
    <xf numFmtId="0" fontId="2" fillId="0" borderId="50" xfId="0" applyFont="1" applyBorder="1" applyAlignment="1">
      <alignment horizontal="distributed" vertical="center"/>
    </xf>
    <xf numFmtId="0" fontId="2" fillId="0" borderId="0" xfId="0" applyFont="1" applyFill="1" applyAlignment="1">
      <alignment horizontal="left"/>
    </xf>
    <xf numFmtId="0" fontId="2" fillId="0" borderId="51" xfId="0" applyFont="1" applyBorder="1" applyAlignment="1">
      <alignment horizontal="center" vertical="center"/>
    </xf>
    <xf numFmtId="3" fontId="2" fillId="2" borderId="52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 vertical="center"/>
    </xf>
    <xf numFmtId="0" fontId="8" fillId="2" borderId="16" xfId="0" applyFont="1" applyFill="1" applyBorder="1" applyAlignment="1">
      <alignment horizontal="right"/>
    </xf>
    <xf numFmtId="176" fontId="2" fillId="0" borderId="53" xfId="0" applyNumberFormat="1" applyFont="1" applyBorder="1" applyAlignment="1">
      <alignment horizontal="center" vertical="center"/>
    </xf>
    <xf numFmtId="176" fontId="2" fillId="0" borderId="54" xfId="0" applyNumberFormat="1" applyFont="1" applyBorder="1" applyAlignment="1">
      <alignment horizontal="center" vertical="center"/>
    </xf>
    <xf numFmtId="176" fontId="6" fillId="0" borderId="55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176" fontId="6" fillId="0" borderId="57" xfId="0" applyNumberFormat="1" applyFont="1" applyBorder="1" applyAlignment="1">
      <alignment horizontal="center" vertical="center"/>
    </xf>
    <xf numFmtId="0" fontId="8" fillId="2" borderId="17" xfId="0" applyFont="1" applyFill="1" applyBorder="1" applyAlignment="1">
      <alignment horizontal="right"/>
    </xf>
    <xf numFmtId="0" fontId="8" fillId="3" borderId="18" xfId="0" applyFont="1" applyFill="1" applyBorder="1" applyAlignment="1">
      <alignment horizontal="right"/>
    </xf>
    <xf numFmtId="0" fontId="8" fillId="2" borderId="25" xfId="0" applyFont="1" applyFill="1" applyBorder="1" applyAlignment="1">
      <alignment horizontal="right"/>
    </xf>
    <xf numFmtId="0" fontId="8" fillId="2" borderId="18" xfId="0" applyFont="1" applyFill="1" applyBorder="1" applyAlignment="1">
      <alignment horizontal="right"/>
    </xf>
    <xf numFmtId="0" fontId="8" fillId="0" borderId="58" xfId="0" applyFont="1" applyFill="1" applyBorder="1" applyAlignment="1">
      <alignment horizontal="center"/>
    </xf>
    <xf numFmtId="0" fontId="8" fillId="4" borderId="59" xfId="0" applyFont="1" applyFill="1" applyBorder="1" applyAlignment="1">
      <alignment horizontal="distributed"/>
    </xf>
    <xf numFmtId="178" fontId="2" fillId="2" borderId="60" xfId="0" applyNumberFormat="1" applyFont="1" applyFill="1" applyBorder="1" applyAlignment="1">
      <alignment horizontal="right" vertical="center"/>
    </xf>
    <xf numFmtId="178" fontId="2" fillId="2" borderId="61" xfId="0" applyNumberFormat="1" applyFont="1" applyFill="1" applyBorder="1" applyAlignment="1">
      <alignment horizontal="right" vertical="center"/>
    </xf>
    <xf numFmtId="178" fontId="2" fillId="3" borderId="62" xfId="0" applyNumberFormat="1" applyFont="1" applyFill="1" applyBorder="1" applyAlignment="1">
      <alignment horizontal="right" vertical="center"/>
    </xf>
    <xf numFmtId="178" fontId="2" fillId="2" borderId="63" xfId="0" applyNumberFormat="1" applyFont="1" applyFill="1" applyBorder="1" applyAlignment="1">
      <alignment horizontal="right" vertical="center"/>
    </xf>
    <xf numFmtId="178" fontId="2" fillId="2" borderId="64" xfId="0" applyNumberFormat="1" applyFont="1" applyFill="1" applyBorder="1" applyAlignment="1">
      <alignment horizontal="right" vertical="center"/>
    </xf>
    <xf numFmtId="178" fontId="2" fillId="3" borderId="65" xfId="0" applyNumberFormat="1" applyFont="1" applyFill="1" applyBorder="1" applyAlignment="1">
      <alignment horizontal="right" vertical="center"/>
    </xf>
    <xf numFmtId="0" fontId="6" fillId="5" borderId="66" xfId="0" applyFont="1" applyFill="1" applyBorder="1" applyAlignment="1">
      <alignment horizontal="distributed" vertical="center"/>
    </xf>
    <xf numFmtId="178" fontId="6" fillId="2" borderId="67" xfId="0" applyNumberFormat="1" applyFont="1" applyFill="1" applyBorder="1" applyAlignment="1">
      <alignment horizontal="right" vertical="center"/>
    </xf>
    <xf numFmtId="178" fontId="6" fillId="2" borderId="68" xfId="0" applyNumberFormat="1" applyFont="1" applyFill="1" applyBorder="1" applyAlignment="1">
      <alignment horizontal="right" vertical="center"/>
    </xf>
    <xf numFmtId="178" fontId="6" fillId="3" borderId="69" xfId="0" applyNumberFormat="1" applyFont="1" applyFill="1" applyBorder="1" applyAlignment="1">
      <alignment horizontal="right" vertical="center"/>
    </xf>
    <xf numFmtId="0" fontId="2" fillId="5" borderId="70" xfId="0" applyFont="1" applyFill="1" applyBorder="1" applyAlignment="1">
      <alignment horizontal="distributed" vertical="center"/>
    </xf>
    <xf numFmtId="0" fontId="2" fillId="5" borderId="71" xfId="0" applyFont="1" applyFill="1" applyBorder="1" applyAlignment="1">
      <alignment horizontal="distributed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distributed" vertical="center"/>
    </xf>
    <xf numFmtId="3" fontId="2" fillId="2" borderId="75" xfId="0" applyNumberFormat="1" applyFont="1" applyFill="1" applyBorder="1" applyAlignment="1">
      <alignment horizontal="right" vertical="top"/>
    </xf>
    <xf numFmtId="3" fontId="2" fillId="2" borderId="76" xfId="0" applyNumberFormat="1" applyFont="1" applyFill="1" applyBorder="1" applyAlignment="1">
      <alignment horizontal="right" vertical="top"/>
    </xf>
    <xf numFmtId="3" fontId="2" fillId="3" borderId="77" xfId="0" applyNumberFormat="1" applyFont="1" applyFill="1" applyBorder="1" applyAlignment="1">
      <alignment horizontal="right" vertical="top"/>
    </xf>
    <xf numFmtId="0" fontId="2" fillId="0" borderId="78" xfId="0" applyFont="1" applyBorder="1" applyAlignment="1">
      <alignment horizontal="distributed" vertical="center"/>
    </xf>
    <xf numFmtId="0" fontId="2" fillId="0" borderId="79" xfId="0" applyFont="1" applyBorder="1" applyAlignment="1">
      <alignment horizontal="distributed" vertical="center"/>
    </xf>
    <xf numFmtId="3" fontId="2" fillId="2" borderId="63" xfId="0" applyNumberFormat="1" applyFont="1" applyFill="1" applyBorder="1" applyAlignment="1">
      <alignment horizontal="right" vertical="top"/>
    </xf>
    <xf numFmtId="3" fontId="2" fillId="2" borderId="64" xfId="0" applyNumberFormat="1" applyFont="1" applyFill="1" applyBorder="1" applyAlignment="1">
      <alignment horizontal="right" vertical="top"/>
    </xf>
    <xf numFmtId="3" fontId="2" fillId="3" borderId="65" xfId="0" applyNumberFormat="1" applyFont="1" applyFill="1" applyBorder="1" applyAlignment="1">
      <alignment horizontal="right" vertical="top"/>
    </xf>
    <xf numFmtId="0" fontId="2" fillId="0" borderId="80" xfId="0" applyFont="1" applyBorder="1" applyAlignment="1">
      <alignment horizontal="distributed" vertical="center"/>
    </xf>
    <xf numFmtId="0" fontId="2" fillId="0" borderId="81" xfId="0" applyFont="1" applyBorder="1" applyAlignment="1">
      <alignment horizontal="distributed" vertical="center"/>
    </xf>
    <xf numFmtId="3" fontId="2" fillId="2" borderId="67" xfId="0" applyNumberFormat="1" applyFont="1" applyFill="1" applyBorder="1" applyAlignment="1">
      <alignment horizontal="right" vertical="top"/>
    </xf>
    <xf numFmtId="3" fontId="2" fillId="2" borderId="68" xfId="0" applyNumberFormat="1" applyFont="1" applyFill="1" applyBorder="1" applyAlignment="1">
      <alignment horizontal="right" vertical="top"/>
    </xf>
    <xf numFmtId="3" fontId="2" fillId="3" borderId="69" xfId="0" applyNumberFormat="1" applyFont="1" applyFill="1" applyBorder="1" applyAlignment="1">
      <alignment horizontal="right" vertical="top"/>
    </xf>
    <xf numFmtId="0" fontId="2" fillId="0" borderId="82" xfId="0" applyFont="1" applyBorder="1" applyAlignment="1">
      <alignment horizontal="distributed" vertical="center"/>
    </xf>
    <xf numFmtId="3" fontId="2" fillId="2" borderId="63" xfId="0" applyNumberFormat="1" applyFont="1" applyFill="1" applyBorder="1" applyAlignment="1">
      <alignment horizontal="right" vertical="center"/>
    </xf>
    <xf numFmtId="3" fontId="2" fillId="2" borderId="64" xfId="0" applyNumberFormat="1" applyFont="1" applyFill="1" applyBorder="1" applyAlignment="1">
      <alignment horizontal="right" vertical="center"/>
    </xf>
    <xf numFmtId="3" fontId="2" fillId="3" borderId="65" xfId="0" applyNumberFormat="1" applyFont="1" applyFill="1" applyBorder="1" applyAlignment="1">
      <alignment horizontal="right" vertical="center"/>
    </xf>
    <xf numFmtId="0" fontId="2" fillId="0" borderId="83" xfId="0" applyFont="1" applyBorder="1" applyAlignment="1">
      <alignment horizontal="distributed" vertical="center"/>
    </xf>
    <xf numFmtId="3" fontId="2" fillId="2" borderId="60" xfId="0" applyNumberFormat="1" applyFont="1" applyFill="1" applyBorder="1" applyAlignment="1">
      <alignment horizontal="right" vertical="top"/>
    </xf>
    <xf numFmtId="3" fontId="2" fillId="2" borderId="61" xfId="0" applyNumberFormat="1" applyFont="1" applyFill="1" applyBorder="1" applyAlignment="1">
      <alignment horizontal="right" vertical="top"/>
    </xf>
    <xf numFmtId="3" fontId="2" fillId="3" borderId="62" xfId="0" applyNumberFormat="1" applyFont="1" applyFill="1" applyBorder="1" applyAlignment="1">
      <alignment horizontal="right" vertical="top"/>
    </xf>
    <xf numFmtId="0" fontId="2" fillId="0" borderId="61" xfId="0" applyFont="1" applyBorder="1" applyAlignment="1">
      <alignment horizontal="distributed" vertical="center"/>
    </xf>
    <xf numFmtId="0" fontId="2" fillId="0" borderId="84" xfId="0" applyFont="1" applyBorder="1" applyAlignment="1">
      <alignment horizontal="distributed" vertical="center"/>
    </xf>
    <xf numFmtId="0" fontId="2" fillId="0" borderId="64" xfId="0" applyFont="1" applyBorder="1" applyAlignment="1">
      <alignment horizontal="distributed" vertical="center"/>
    </xf>
    <xf numFmtId="0" fontId="6" fillId="0" borderId="85" xfId="0" applyFont="1" applyBorder="1" applyAlignment="1">
      <alignment horizontal="distributed" vertical="center"/>
    </xf>
    <xf numFmtId="3" fontId="6" fillId="2" borderId="67" xfId="0" applyNumberFormat="1" applyFont="1" applyFill="1" applyBorder="1" applyAlignment="1">
      <alignment horizontal="right" vertical="top"/>
    </xf>
    <xf numFmtId="3" fontId="6" fillId="2" borderId="68" xfId="0" applyNumberFormat="1" applyFont="1" applyFill="1" applyBorder="1" applyAlignment="1">
      <alignment horizontal="right" vertical="top"/>
    </xf>
    <xf numFmtId="3" fontId="6" fillId="3" borderId="69" xfId="0" applyNumberFormat="1" applyFont="1" applyFill="1" applyBorder="1" applyAlignment="1">
      <alignment horizontal="right" vertical="top"/>
    </xf>
    <xf numFmtId="0" fontId="6" fillId="0" borderId="68" xfId="0" applyFont="1" applyBorder="1" applyAlignment="1">
      <alignment horizontal="center" vertical="center"/>
    </xf>
    <xf numFmtId="0" fontId="2" fillId="0" borderId="86" xfId="0" applyFont="1" applyBorder="1" applyAlignment="1">
      <alignment horizontal="distributed" vertical="center"/>
    </xf>
    <xf numFmtId="0" fontId="2" fillId="0" borderId="76" xfId="0" applyFont="1" applyBorder="1" applyAlignment="1">
      <alignment horizontal="distributed" vertical="center"/>
    </xf>
    <xf numFmtId="0" fontId="7" fillId="0" borderId="68" xfId="0" applyFont="1" applyBorder="1" applyAlignment="1">
      <alignment horizontal="center" vertical="center"/>
    </xf>
    <xf numFmtId="0" fontId="2" fillId="0" borderId="84" xfId="0" applyFont="1" applyBorder="1" applyAlignment="1">
      <alignment horizontal="distributed" vertical="center" wrapText="1"/>
    </xf>
    <xf numFmtId="0" fontId="2" fillId="0" borderId="64" xfId="0" applyFont="1" applyBorder="1" applyAlignment="1">
      <alignment horizontal="distributed" vertical="center" wrapText="1"/>
    </xf>
    <xf numFmtId="0" fontId="6" fillId="0" borderId="87" xfId="0" applyFont="1" applyBorder="1" applyAlignment="1">
      <alignment horizontal="distributed" vertical="center"/>
    </xf>
    <xf numFmtId="3" fontId="6" fillId="2" borderId="88" xfId="0" applyNumberFormat="1" applyFont="1" applyFill="1" applyBorder="1" applyAlignment="1">
      <alignment horizontal="right" vertical="top"/>
    </xf>
    <xf numFmtId="3" fontId="6" fillId="2" borderId="89" xfId="0" applyNumberFormat="1" applyFont="1" applyFill="1" applyBorder="1" applyAlignment="1">
      <alignment horizontal="right" vertical="top"/>
    </xf>
    <xf numFmtId="3" fontId="6" fillId="3" borderId="90" xfId="0" applyNumberFormat="1" applyFont="1" applyFill="1" applyBorder="1" applyAlignment="1">
      <alignment horizontal="right" vertical="top"/>
    </xf>
    <xf numFmtId="0" fontId="7" fillId="0" borderId="89" xfId="0" applyFont="1" applyBorder="1" applyAlignment="1">
      <alignment horizontal="center" vertical="center"/>
    </xf>
    <xf numFmtId="0" fontId="2" fillId="0" borderId="91" xfId="0" applyFont="1" applyBorder="1" applyAlignment="1">
      <alignment horizontal="distributed" vertical="center"/>
    </xf>
    <xf numFmtId="0" fontId="2" fillId="0" borderId="92" xfId="0" applyFont="1" applyBorder="1" applyAlignment="1">
      <alignment horizontal="distributed" vertical="center"/>
    </xf>
    <xf numFmtId="0" fontId="2" fillId="0" borderId="93" xfId="0" applyFont="1" applyBorder="1" applyAlignment="1">
      <alignment horizontal="distributed" vertical="center"/>
    </xf>
    <xf numFmtId="0" fontId="6" fillId="0" borderId="94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2" fillId="0" borderId="95" xfId="0" applyFont="1" applyBorder="1" applyAlignment="1">
      <alignment horizontal="distributed" vertical="center"/>
    </xf>
    <xf numFmtId="0" fontId="2" fillId="0" borderId="96" xfId="0" applyFont="1" applyFill="1" applyBorder="1" applyAlignment="1">
      <alignment horizontal="distributed" vertical="center"/>
    </xf>
    <xf numFmtId="0" fontId="8" fillId="0" borderId="59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2" borderId="5" xfId="0" applyFont="1" applyFill="1" applyBorder="1" applyAlignment="1">
      <alignment horizontal="right" vertical="top"/>
    </xf>
    <xf numFmtId="0" fontId="8" fillId="2" borderId="16" xfId="0" applyFont="1" applyFill="1" applyBorder="1" applyAlignment="1">
      <alignment horizontal="right" vertical="top"/>
    </xf>
    <xf numFmtId="0" fontId="8" fillId="3" borderId="16" xfId="0" applyFont="1" applyFill="1" applyBorder="1" applyAlignment="1">
      <alignment horizontal="right" vertical="top"/>
    </xf>
    <xf numFmtId="0" fontId="8" fillId="0" borderId="6" xfId="0" applyFont="1" applyBorder="1" applyAlignment="1">
      <alignment horizontal="left" vertical="top"/>
    </xf>
    <xf numFmtId="0" fontId="8" fillId="0" borderId="97" xfId="0" applyFont="1" applyBorder="1" applyAlignment="1">
      <alignment horizontal="left" vertical="top"/>
    </xf>
    <xf numFmtId="0" fontId="8" fillId="2" borderId="17" xfId="0" applyFont="1" applyFill="1" applyBorder="1" applyAlignment="1">
      <alignment horizontal="right" vertical="top"/>
    </xf>
    <xf numFmtId="0" fontId="8" fillId="3" borderId="18" xfId="0" applyFont="1" applyFill="1" applyBorder="1" applyAlignment="1">
      <alignment horizontal="right" vertical="top"/>
    </xf>
    <xf numFmtId="0" fontId="8" fillId="2" borderId="25" xfId="0" applyFont="1" applyFill="1" applyBorder="1" applyAlignment="1">
      <alignment horizontal="right" vertical="top"/>
    </xf>
    <xf numFmtId="0" fontId="8" fillId="2" borderId="18" xfId="0" applyFont="1" applyFill="1" applyBorder="1" applyAlignment="1">
      <alignment horizontal="right" vertical="top"/>
    </xf>
    <xf numFmtId="0" fontId="8" fillId="0" borderId="4" xfId="0" applyFont="1" applyBorder="1" applyAlignment="1">
      <alignment horizontal="right" vertical="top"/>
    </xf>
    <xf numFmtId="0" fontId="8" fillId="0" borderId="97" xfId="0" applyFont="1" applyBorder="1" applyAlignment="1">
      <alignment horizontal="right" vertical="top"/>
    </xf>
    <xf numFmtId="0" fontId="8" fillId="0" borderId="17" xfId="0" applyFont="1" applyBorder="1" applyAlignment="1">
      <alignment horizontal="left" vertical="top"/>
    </xf>
    <xf numFmtId="0" fontId="8" fillId="0" borderId="98" xfId="0" applyFont="1" applyBorder="1" applyAlignment="1">
      <alignment horizontal="left" vertical="top"/>
    </xf>
    <xf numFmtId="0" fontId="2" fillId="0" borderId="99" xfId="0" applyFont="1" applyBorder="1" applyAlignment="1">
      <alignment horizontal="distributed" vertical="center"/>
    </xf>
    <xf numFmtId="0" fontId="2" fillId="0" borderId="100" xfId="0" applyFont="1" applyBorder="1" applyAlignment="1">
      <alignment horizontal="distributed" vertical="center" shrinkToFit="1"/>
    </xf>
    <xf numFmtId="0" fontId="6" fillId="0" borderId="101" xfId="0" applyFont="1" applyBorder="1" applyAlignment="1">
      <alignment horizontal="distributed" vertical="center" shrinkToFit="1"/>
    </xf>
    <xf numFmtId="0" fontId="2" fillId="0" borderId="102" xfId="0" applyFont="1" applyBorder="1" applyAlignment="1">
      <alignment horizontal="distributed" vertical="center" shrinkToFit="1"/>
    </xf>
    <xf numFmtId="0" fontId="2" fillId="0" borderId="99" xfId="0" applyFont="1" applyBorder="1" applyAlignment="1">
      <alignment horizontal="distributed" vertical="center" shrinkToFit="1"/>
    </xf>
    <xf numFmtId="0" fontId="2" fillId="0" borderId="103" xfId="0" applyFont="1" applyFill="1" applyBorder="1" applyAlignment="1">
      <alignment horizontal="distributed" vertical="center" shrinkToFit="1"/>
    </xf>
    <xf numFmtId="0" fontId="6" fillId="0" borderId="104" xfId="0" applyFont="1" applyBorder="1" applyAlignment="1">
      <alignment horizontal="distributed" vertical="center" shrinkToFit="1"/>
    </xf>
    <xf numFmtId="0" fontId="2" fillId="0" borderId="0" xfId="0" applyFont="1" applyAlignment="1">
      <alignment horizontal="distributed" vertical="top" shrinkToFit="1"/>
    </xf>
    <xf numFmtId="179" fontId="2" fillId="2" borderId="15" xfId="0" applyNumberFormat="1" applyFont="1" applyFill="1" applyBorder="1" applyAlignment="1">
      <alignment horizontal="right" vertical="top"/>
    </xf>
    <xf numFmtId="179" fontId="2" fillId="0" borderId="11" xfId="0" applyNumberFormat="1" applyFont="1" applyFill="1" applyBorder="1" applyAlignment="1">
      <alignment horizontal="right" vertical="top"/>
    </xf>
    <xf numFmtId="179" fontId="2" fillId="2" borderId="75" xfId="0" applyNumberFormat="1" applyFont="1" applyFill="1" applyBorder="1" applyAlignment="1">
      <alignment horizontal="right" vertical="top"/>
    </xf>
    <xf numFmtId="179" fontId="2" fillId="2" borderId="63" xfId="0" applyNumberFormat="1" applyFont="1" applyFill="1" applyBorder="1" applyAlignment="1">
      <alignment horizontal="right" vertical="top"/>
    </xf>
    <xf numFmtId="179" fontId="2" fillId="2" borderId="67" xfId="0" applyNumberFormat="1" applyFont="1" applyFill="1" applyBorder="1" applyAlignment="1">
      <alignment horizontal="right" vertical="top"/>
    </xf>
    <xf numFmtId="179" fontId="2" fillId="2" borderId="63" xfId="0" applyNumberFormat="1" applyFont="1" applyFill="1" applyBorder="1" applyAlignment="1">
      <alignment horizontal="right" vertical="center"/>
    </xf>
    <xf numFmtId="179" fontId="2" fillId="2" borderId="11" xfId="0" applyNumberFormat="1" applyFont="1" applyFill="1" applyBorder="1" applyAlignment="1">
      <alignment horizontal="right" vertical="top"/>
    </xf>
    <xf numFmtId="179" fontId="6" fillId="2" borderId="12" xfId="0" applyNumberFormat="1" applyFont="1" applyFill="1" applyBorder="1" applyAlignment="1">
      <alignment horizontal="right" vertical="top"/>
    </xf>
    <xf numFmtId="179" fontId="2" fillId="2" borderId="61" xfId="0" applyNumberFormat="1" applyFont="1" applyFill="1" applyBorder="1" applyAlignment="1">
      <alignment horizontal="right" vertical="top"/>
    </xf>
    <xf numFmtId="179" fontId="2" fillId="2" borderId="105" xfId="0" applyNumberFormat="1" applyFont="1" applyFill="1" applyBorder="1" applyAlignment="1">
      <alignment horizontal="right" vertical="top"/>
    </xf>
    <xf numFmtId="179" fontId="2" fillId="2" borderId="62" xfId="0" applyNumberFormat="1" applyFont="1" applyFill="1" applyBorder="1" applyAlignment="1">
      <alignment horizontal="right" vertical="top"/>
    </xf>
    <xf numFmtId="179" fontId="2" fillId="2" borderId="64" xfId="0" applyNumberFormat="1" applyFont="1" applyFill="1" applyBorder="1" applyAlignment="1">
      <alignment horizontal="right" vertical="top"/>
    </xf>
    <xf numFmtId="179" fontId="2" fillId="2" borderId="106" xfId="0" applyNumberFormat="1" applyFont="1" applyFill="1" applyBorder="1" applyAlignment="1">
      <alignment horizontal="right" vertical="top"/>
    </xf>
    <xf numFmtId="179" fontId="2" fillId="2" borderId="65" xfId="0" applyNumberFormat="1" applyFont="1" applyFill="1" applyBorder="1" applyAlignment="1">
      <alignment horizontal="right" vertical="top"/>
    </xf>
    <xf numFmtId="179" fontId="6" fillId="2" borderId="68" xfId="0" applyNumberFormat="1" applyFont="1" applyFill="1" applyBorder="1" applyAlignment="1">
      <alignment horizontal="right" vertical="top"/>
    </xf>
    <xf numFmtId="179" fontId="6" fillId="2" borderId="107" xfId="0" applyNumberFormat="1" applyFont="1" applyFill="1" applyBorder="1" applyAlignment="1">
      <alignment horizontal="right" vertical="top"/>
    </xf>
    <xf numFmtId="179" fontId="6" fillId="2" borderId="69" xfId="0" applyNumberFormat="1" applyFont="1" applyFill="1" applyBorder="1" applyAlignment="1">
      <alignment horizontal="right" vertical="top"/>
    </xf>
    <xf numFmtId="179" fontId="2" fillId="0" borderId="23" xfId="0" applyNumberFormat="1" applyFont="1" applyFill="1" applyBorder="1" applyAlignment="1">
      <alignment horizontal="right" vertical="top"/>
    </xf>
    <xf numFmtId="179" fontId="2" fillId="0" borderId="108" xfId="0" applyNumberFormat="1" applyFont="1" applyFill="1" applyBorder="1" applyAlignment="1">
      <alignment horizontal="right" vertical="top"/>
    </xf>
    <xf numFmtId="179" fontId="2" fillId="0" borderId="26" xfId="0" applyNumberFormat="1" applyFont="1" applyFill="1" applyBorder="1" applyAlignment="1">
      <alignment horizontal="right" vertical="top"/>
    </xf>
    <xf numFmtId="179" fontId="2" fillId="2" borderId="76" xfId="0" applyNumberFormat="1" applyFont="1" applyFill="1" applyBorder="1" applyAlignment="1">
      <alignment horizontal="right" vertical="top"/>
    </xf>
    <xf numFmtId="179" fontId="2" fillId="2" borderId="109" xfId="0" applyNumberFormat="1" applyFont="1" applyFill="1" applyBorder="1" applyAlignment="1">
      <alignment horizontal="right" vertical="top"/>
    </xf>
    <xf numFmtId="179" fontId="2" fillId="2" borderId="77" xfId="0" applyNumberFormat="1" applyFont="1" applyFill="1" applyBorder="1" applyAlignment="1">
      <alignment horizontal="right" vertical="top"/>
    </xf>
    <xf numFmtId="179" fontId="2" fillId="2" borderId="64" xfId="0" applyNumberFormat="1" applyFont="1" applyFill="1" applyBorder="1" applyAlignment="1">
      <alignment horizontal="right" vertical="center"/>
    </xf>
    <xf numFmtId="179" fontId="2" fillId="2" borderId="106" xfId="0" applyNumberFormat="1" applyFont="1" applyFill="1" applyBorder="1" applyAlignment="1">
      <alignment horizontal="right" vertical="center"/>
    </xf>
    <xf numFmtId="179" fontId="2" fillId="2" borderId="65" xfId="0" applyNumberFormat="1" applyFont="1" applyFill="1" applyBorder="1" applyAlignment="1">
      <alignment horizontal="right" vertical="center"/>
    </xf>
    <xf numFmtId="179" fontId="6" fillId="2" borderId="89" xfId="0" applyNumberFormat="1" applyFont="1" applyFill="1" applyBorder="1" applyAlignment="1">
      <alignment horizontal="right" vertical="top"/>
    </xf>
    <xf numFmtId="179" fontId="6" fillId="2" borderId="110" xfId="0" applyNumberFormat="1" applyFont="1" applyFill="1" applyBorder="1" applyAlignment="1">
      <alignment horizontal="right" vertical="top"/>
    </xf>
    <xf numFmtId="179" fontId="6" fillId="2" borderId="90" xfId="0" applyNumberFormat="1" applyFont="1" applyFill="1" applyBorder="1" applyAlignment="1">
      <alignment horizontal="right" vertical="top"/>
    </xf>
    <xf numFmtId="179" fontId="2" fillId="2" borderId="60" xfId="0" applyNumberFormat="1" applyFont="1" applyFill="1" applyBorder="1" applyAlignment="1">
      <alignment horizontal="right" vertical="center"/>
    </xf>
    <xf numFmtId="179" fontId="2" fillId="2" borderId="61" xfId="0" applyNumberFormat="1" applyFont="1" applyFill="1" applyBorder="1" applyAlignment="1">
      <alignment horizontal="right" vertical="center"/>
    </xf>
    <xf numFmtId="179" fontId="2" fillId="3" borderId="62" xfId="0" applyNumberFormat="1" applyFont="1" applyFill="1" applyBorder="1" applyAlignment="1">
      <alignment horizontal="right" vertical="center"/>
    </xf>
    <xf numFmtId="179" fontId="2" fillId="2" borderId="105" xfId="0" applyNumberFormat="1" applyFont="1" applyFill="1" applyBorder="1" applyAlignment="1">
      <alignment horizontal="right" vertical="center"/>
    </xf>
    <xf numFmtId="179" fontId="2" fillId="2" borderId="62" xfId="0" applyNumberFormat="1" applyFont="1" applyFill="1" applyBorder="1" applyAlignment="1">
      <alignment horizontal="right" vertical="center"/>
    </xf>
    <xf numFmtId="179" fontId="2" fillId="3" borderId="65" xfId="0" applyNumberFormat="1" applyFont="1" applyFill="1" applyBorder="1" applyAlignment="1">
      <alignment horizontal="right" vertical="center"/>
    </xf>
    <xf numFmtId="179" fontId="6" fillId="2" borderId="67" xfId="0" applyNumberFormat="1" applyFont="1" applyFill="1" applyBorder="1" applyAlignment="1">
      <alignment horizontal="right" vertical="center"/>
    </xf>
    <xf numFmtId="179" fontId="6" fillId="2" borderId="68" xfId="0" applyNumberFormat="1" applyFont="1" applyFill="1" applyBorder="1" applyAlignment="1">
      <alignment horizontal="right" vertical="center"/>
    </xf>
    <xf numFmtId="179" fontId="6" fillId="3" borderId="69" xfId="0" applyNumberFormat="1" applyFont="1" applyFill="1" applyBorder="1" applyAlignment="1">
      <alignment horizontal="right" vertical="center"/>
    </xf>
    <xf numFmtId="179" fontId="6" fillId="2" borderId="107" xfId="0" applyNumberFormat="1" applyFont="1" applyFill="1" applyBorder="1" applyAlignment="1">
      <alignment horizontal="right" vertical="center"/>
    </xf>
    <xf numFmtId="179" fontId="6" fillId="2" borderId="69" xfId="0" applyNumberFormat="1" applyFont="1" applyFill="1" applyBorder="1" applyAlignment="1">
      <alignment horizontal="right" vertical="center"/>
    </xf>
    <xf numFmtId="179" fontId="2" fillId="0" borderId="11" xfId="0" applyNumberFormat="1" applyFont="1" applyFill="1" applyBorder="1" applyAlignment="1">
      <alignment horizontal="right" vertical="center"/>
    </xf>
    <xf numFmtId="179" fontId="2" fillId="0" borderId="23" xfId="0" applyNumberFormat="1" applyFont="1" applyFill="1" applyBorder="1" applyAlignment="1">
      <alignment horizontal="right" vertical="center"/>
    </xf>
    <xf numFmtId="179" fontId="2" fillId="0" borderId="48" xfId="0" applyNumberFormat="1" applyFont="1" applyFill="1" applyBorder="1" applyAlignment="1">
      <alignment horizontal="right" vertical="center"/>
    </xf>
    <xf numFmtId="179" fontId="2" fillId="0" borderId="108" xfId="0" applyNumberFormat="1" applyFont="1" applyFill="1" applyBorder="1" applyAlignment="1">
      <alignment horizontal="right" vertical="center"/>
    </xf>
    <xf numFmtId="179" fontId="2" fillId="0" borderId="26" xfId="0" applyNumberFormat="1" applyFont="1" applyFill="1" applyBorder="1" applyAlignment="1">
      <alignment horizontal="right" vertical="center"/>
    </xf>
    <xf numFmtId="179" fontId="2" fillId="2" borderId="75" xfId="0" applyNumberFormat="1" applyFont="1" applyFill="1" applyBorder="1" applyAlignment="1">
      <alignment horizontal="right" vertical="center"/>
    </xf>
    <xf numFmtId="179" fontId="2" fillId="2" borderId="76" xfId="0" applyNumberFormat="1" applyFont="1" applyFill="1" applyBorder="1" applyAlignment="1">
      <alignment horizontal="right" vertical="center"/>
    </xf>
    <xf numFmtId="179" fontId="2" fillId="3" borderId="77" xfId="0" applyNumberFormat="1" applyFont="1" applyFill="1" applyBorder="1" applyAlignment="1">
      <alignment horizontal="right" vertical="center"/>
    </xf>
    <xf numFmtId="179" fontId="2" fillId="2" borderId="109" xfId="0" applyNumberFormat="1" applyFont="1" applyFill="1" applyBorder="1" applyAlignment="1">
      <alignment horizontal="right" vertical="center"/>
    </xf>
    <xf numFmtId="179" fontId="2" fillId="2" borderId="77" xfId="0" applyNumberFormat="1" applyFont="1" applyFill="1" applyBorder="1" applyAlignment="1">
      <alignment horizontal="right" vertical="center"/>
    </xf>
    <xf numFmtId="179" fontId="2" fillId="2" borderId="11" xfId="0" applyNumberFormat="1" applyFont="1" applyFill="1" applyBorder="1" applyAlignment="1">
      <alignment horizontal="right" vertical="center"/>
    </xf>
    <xf numFmtId="179" fontId="2" fillId="2" borderId="23" xfId="0" applyNumberFormat="1" applyFont="1" applyFill="1" applyBorder="1" applyAlignment="1">
      <alignment horizontal="right" vertical="center"/>
    </xf>
    <xf numFmtId="179" fontId="2" fillId="3" borderId="26" xfId="0" applyNumberFormat="1" applyFont="1" applyFill="1" applyBorder="1" applyAlignment="1">
      <alignment horizontal="right" vertical="center"/>
    </xf>
    <xf numFmtId="179" fontId="2" fillId="2" borderId="108" xfId="0" applyNumberFormat="1" applyFont="1" applyFill="1" applyBorder="1" applyAlignment="1">
      <alignment horizontal="right" vertical="center"/>
    </xf>
    <xf numFmtId="179" fontId="2" fillId="2" borderId="26" xfId="0" applyNumberFormat="1" applyFont="1" applyFill="1" applyBorder="1" applyAlignment="1">
      <alignment horizontal="right" vertical="center"/>
    </xf>
    <xf numFmtId="179" fontId="2" fillId="0" borderId="29" xfId="0" applyNumberFormat="1" applyFont="1" applyFill="1" applyBorder="1" applyAlignment="1">
      <alignment horizontal="right" vertical="center"/>
    </xf>
    <xf numFmtId="179" fontId="2" fillId="0" borderId="24" xfId="0" applyNumberFormat="1" applyFont="1" applyFill="1" applyBorder="1" applyAlignment="1">
      <alignment horizontal="right" vertical="center"/>
    </xf>
    <xf numFmtId="179" fontId="2" fillId="0" borderId="111" xfId="0" applyNumberFormat="1" applyFont="1" applyFill="1" applyBorder="1" applyAlignment="1">
      <alignment horizontal="right" vertical="center"/>
    </xf>
    <xf numFmtId="179" fontId="2" fillId="0" borderId="112" xfId="0" applyNumberFormat="1" applyFont="1" applyFill="1" applyBorder="1" applyAlignment="1">
      <alignment horizontal="right" vertical="center"/>
    </xf>
    <xf numFmtId="179" fontId="6" fillId="2" borderId="8" xfId="0" applyNumberFormat="1" applyFont="1" applyFill="1" applyBorder="1" applyAlignment="1">
      <alignment horizontal="right" vertical="center"/>
    </xf>
    <xf numFmtId="179" fontId="6" fillId="2" borderId="21" xfId="0" applyNumberFormat="1" applyFont="1" applyFill="1" applyBorder="1" applyAlignment="1">
      <alignment horizontal="right" vertical="center"/>
    </xf>
    <xf numFmtId="179" fontId="6" fillId="3" borderId="22" xfId="0" applyNumberFormat="1" applyFont="1" applyFill="1" applyBorder="1" applyAlignment="1">
      <alignment horizontal="right" vertical="center"/>
    </xf>
    <xf numFmtId="179" fontId="6" fillId="2" borderId="113" xfId="0" applyNumberFormat="1" applyFont="1" applyFill="1" applyBorder="1" applyAlignment="1">
      <alignment horizontal="right" vertical="center"/>
    </xf>
    <xf numFmtId="179" fontId="6" fillId="2" borderId="22" xfId="0" applyNumberFormat="1" applyFont="1" applyFill="1" applyBorder="1" applyAlignment="1">
      <alignment horizontal="right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distributed" vertical="center"/>
    </xf>
    <xf numFmtId="0" fontId="2" fillId="0" borderId="114" xfId="0" applyFont="1" applyBorder="1" applyAlignment="1">
      <alignment horizontal="center" vertical="distributed" textRotation="255" indent="1"/>
    </xf>
    <xf numFmtId="0" fontId="2" fillId="0" borderId="115" xfId="0" applyFont="1" applyBorder="1" applyAlignment="1">
      <alignment horizontal="center" vertical="distributed" textRotation="255" indent="1"/>
    </xf>
    <xf numFmtId="0" fontId="2" fillId="0" borderId="116" xfId="0" applyFont="1" applyBorder="1" applyAlignment="1">
      <alignment horizontal="center" vertical="distributed" textRotation="255" indent="1"/>
    </xf>
    <xf numFmtId="0" fontId="2" fillId="0" borderId="117" xfId="0" applyFont="1" applyBorder="1" applyAlignment="1">
      <alignment horizontal="center" vertical="center"/>
    </xf>
    <xf numFmtId="176" fontId="2" fillId="0" borderId="118" xfId="0" applyNumberFormat="1" applyFont="1" applyBorder="1" applyAlignment="1">
      <alignment horizontal="center" vertical="distributed" textRotation="255" indent="2"/>
    </xf>
    <xf numFmtId="176" fontId="2" fillId="0" borderId="119" xfId="0" applyNumberFormat="1" applyFont="1" applyBorder="1" applyAlignment="1">
      <alignment horizontal="center" vertical="distributed" textRotation="255" indent="2"/>
    </xf>
    <xf numFmtId="0" fontId="2" fillId="0" borderId="2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left" vertical="top"/>
    </xf>
    <xf numFmtId="0" fontId="2" fillId="0" borderId="124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176" fontId="6" fillId="0" borderId="126" xfId="0" applyNumberFormat="1" applyFont="1" applyBorder="1" applyAlignment="1">
      <alignment horizontal="center" vertical="center"/>
    </xf>
    <xf numFmtId="176" fontId="6" fillId="0" borderId="127" xfId="0" applyNumberFormat="1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2" fillId="0" borderId="97" xfId="0" applyNumberFormat="1" applyFont="1" applyBorder="1" applyAlignment="1">
      <alignment horizontal="center" vertical="distributed" textRotation="255" indent="1"/>
    </xf>
    <xf numFmtId="176" fontId="2" fillId="0" borderId="118" xfId="0" applyNumberFormat="1" applyFont="1" applyBorder="1" applyAlignment="1">
      <alignment horizontal="center" vertical="distributed" textRotation="255" indent="1"/>
    </xf>
    <xf numFmtId="176" fontId="2" fillId="0" borderId="129" xfId="0" applyNumberFormat="1" applyFont="1" applyBorder="1" applyAlignment="1">
      <alignment horizontal="center" vertical="distributed" textRotation="255" indent="1"/>
    </xf>
    <xf numFmtId="0" fontId="2" fillId="0" borderId="130" xfId="0" applyFont="1" applyBorder="1" applyAlignment="1">
      <alignment horizontal="center" vertical="distributed" textRotation="255" indent="2"/>
    </xf>
    <xf numFmtId="0" fontId="2" fillId="0" borderId="131" xfId="0" applyFont="1" applyBorder="1" applyAlignment="1">
      <alignment horizontal="center" vertical="distributed" textRotation="255" indent="2"/>
    </xf>
    <xf numFmtId="0" fontId="2" fillId="0" borderId="132" xfId="0" applyFont="1" applyBorder="1" applyAlignment="1">
      <alignment horizontal="center" vertical="distributed" textRotation="255" indent="2"/>
    </xf>
    <xf numFmtId="0" fontId="2" fillId="0" borderId="133" xfId="0" applyFont="1" applyBorder="1" applyAlignment="1">
      <alignment horizontal="center" vertical="center" textRotation="255"/>
    </xf>
    <xf numFmtId="0" fontId="2" fillId="0" borderId="134" xfId="0" applyFont="1" applyBorder="1" applyAlignment="1">
      <alignment horizontal="center" vertical="center" textRotation="255"/>
    </xf>
    <xf numFmtId="0" fontId="2" fillId="0" borderId="135" xfId="0" applyFont="1" applyBorder="1" applyAlignment="1">
      <alignment horizontal="center" vertical="center" textRotation="255"/>
    </xf>
    <xf numFmtId="0" fontId="2" fillId="0" borderId="136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 textRotation="255" wrapText="1"/>
    </xf>
    <xf numFmtId="0" fontId="2" fillId="0" borderId="131" xfId="0" applyFont="1" applyBorder="1" applyAlignment="1">
      <alignment horizontal="center" vertical="center" textRotation="255" wrapText="1"/>
    </xf>
    <xf numFmtId="0" fontId="2" fillId="0" borderId="138" xfId="0" applyFont="1" applyBorder="1" applyAlignment="1">
      <alignment horizontal="center" vertical="center" textRotation="255" wrapText="1"/>
    </xf>
    <xf numFmtId="0" fontId="6" fillId="0" borderId="8" xfId="0" applyFont="1" applyBorder="1" applyAlignment="1">
      <alignment horizontal="distributed" vertical="center"/>
    </xf>
    <xf numFmtId="0" fontId="6" fillId="0" borderId="139" xfId="0" applyFont="1" applyBorder="1" applyAlignment="1">
      <alignment horizontal="distributed" vertical="center"/>
    </xf>
    <xf numFmtId="0" fontId="2" fillId="0" borderId="140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right" vertical="center"/>
    </xf>
    <xf numFmtId="0" fontId="2" fillId="0" borderId="142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textRotation="255"/>
    </xf>
    <xf numFmtId="0" fontId="2" fillId="0" borderId="0" xfId="0" applyFont="1" applyBorder="1" applyAlignment="1">
      <alignment horizontal="right" vertical="center" textRotation="255"/>
    </xf>
    <xf numFmtId="0" fontId="2" fillId="0" borderId="144" xfId="0" applyFont="1" applyBorder="1" applyAlignment="1">
      <alignment horizontal="center" vertical="center"/>
    </xf>
    <xf numFmtId="0" fontId="2" fillId="0" borderId="145" xfId="0" applyFont="1" applyBorder="1" applyAlignment="1">
      <alignment horizontal="center" vertical="center"/>
    </xf>
    <xf numFmtId="0" fontId="2" fillId="0" borderId="146" xfId="0" applyFont="1" applyBorder="1" applyAlignment="1">
      <alignment horizontal="left" vertical="center"/>
    </xf>
    <xf numFmtId="0" fontId="2" fillId="0" borderId="147" xfId="0" applyFont="1" applyBorder="1" applyAlignment="1">
      <alignment horizontal="left" vertical="center"/>
    </xf>
    <xf numFmtId="0" fontId="2" fillId="0" borderId="130" xfId="0" applyFont="1" applyBorder="1" applyAlignment="1">
      <alignment horizontal="center" vertical="center" textRotation="255"/>
    </xf>
    <xf numFmtId="0" fontId="2" fillId="0" borderId="131" xfId="0" applyFont="1" applyBorder="1" applyAlignment="1">
      <alignment horizontal="center" vertical="center" textRotation="255"/>
    </xf>
    <xf numFmtId="0" fontId="2" fillId="0" borderId="148" xfId="0" applyFont="1" applyBorder="1" applyAlignment="1">
      <alignment horizontal="right" vertical="center"/>
    </xf>
    <xf numFmtId="0" fontId="2" fillId="0" borderId="149" xfId="0" applyFont="1" applyBorder="1" applyAlignment="1">
      <alignment horizontal="right" vertical="center"/>
    </xf>
    <xf numFmtId="0" fontId="2" fillId="0" borderId="138" xfId="0" applyFont="1" applyBorder="1" applyAlignment="1">
      <alignment horizontal="center" vertical="center" textRotation="255"/>
    </xf>
    <xf numFmtId="0" fontId="2" fillId="0" borderId="15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 textRotation="255"/>
    </xf>
    <xf numFmtId="0" fontId="2" fillId="0" borderId="152" xfId="0" applyFont="1" applyBorder="1" applyAlignment="1">
      <alignment horizontal="center" vertical="center" textRotation="255"/>
    </xf>
    <xf numFmtId="0" fontId="2" fillId="0" borderId="153" xfId="0" applyFont="1" applyBorder="1" applyAlignment="1">
      <alignment horizontal="center" vertical="center" textRotation="255"/>
    </xf>
    <xf numFmtId="0" fontId="2" fillId="0" borderId="146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8" fillId="0" borderId="154" xfId="0" applyFont="1" applyBorder="1" applyAlignment="1">
      <alignment horizontal="center" vertical="distributed" textRotation="255" wrapText="1"/>
    </xf>
    <xf numFmtId="0" fontId="8" fillId="0" borderId="152" xfId="0" applyFont="1" applyBorder="1" applyAlignment="1">
      <alignment horizontal="center" vertical="distributed" textRotation="255" wrapText="1"/>
    </xf>
    <xf numFmtId="0" fontId="8" fillId="0" borderId="153" xfId="0" applyFont="1" applyBorder="1" applyAlignment="1">
      <alignment horizontal="center" vertical="distributed" textRotation="255" wrapText="1"/>
    </xf>
    <xf numFmtId="0" fontId="2" fillId="0" borderId="154" xfId="0" applyFont="1" applyBorder="1" applyAlignment="1">
      <alignment horizontal="center" vertical="center" textRotation="255" wrapText="1"/>
    </xf>
    <xf numFmtId="0" fontId="2" fillId="0" borderId="152" xfId="0" applyFont="1" applyBorder="1" applyAlignment="1">
      <alignment horizontal="center" vertical="center" textRotation="255" wrapText="1"/>
    </xf>
    <xf numFmtId="0" fontId="2" fillId="0" borderId="153" xfId="0" applyFont="1" applyBorder="1" applyAlignment="1">
      <alignment horizontal="center" vertical="center" textRotation="255" wrapText="1"/>
    </xf>
    <xf numFmtId="0" fontId="2" fillId="0" borderId="146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155" xfId="0" applyFont="1" applyFill="1" applyBorder="1" applyAlignment="1">
      <alignment horizontal="distributed" vertical="center"/>
    </xf>
    <xf numFmtId="0" fontId="2" fillId="0" borderId="156" xfId="0" applyFont="1" applyFill="1" applyBorder="1" applyAlignment="1">
      <alignment horizontal="distributed" vertical="center"/>
    </xf>
    <xf numFmtId="0" fontId="6" fillId="0" borderId="157" xfId="0" applyFont="1" applyBorder="1" applyAlignment="1">
      <alignment horizontal="center" vertical="center"/>
    </xf>
    <xf numFmtId="0" fontId="2" fillId="0" borderId="147" xfId="0" applyFont="1" applyFill="1" applyBorder="1" applyAlignment="1">
      <alignment horizontal="left" vertical="center"/>
    </xf>
    <xf numFmtId="0" fontId="2" fillId="0" borderId="149" xfId="0" applyFont="1" applyFill="1" applyBorder="1" applyAlignment="1">
      <alignment horizontal="left" vertical="center"/>
    </xf>
    <xf numFmtId="0" fontId="8" fillId="0" borderId="158" xfId="0" applyFont="1" applyBorder="1" applyAlignment="1">
      <alignment vertical="distributed" textRotation="255" wrapText="1"/>
    </xf>
    <xf numFmtId="0" fontId="8" fillId="0" borderId="159" xfId="0" applyFont="1" applyBorder="1" applyAlignment="1">
      <alignment vertical="distributed" textRotation="255" wrapText="1"/>
    </xf>
    <xf numFmtId="0" fontId="8" fillId="0" borderId="160" xfId="0" applyFont="1" applyBorder="1" applyAlignment="1">
      <alignment vertical="distributed" textRotation="255" wrapText="1"/>
    </xf>
    <xf numFmtId="0" fontId="2" fillId="0" borderId="118" xfId="0" applyFont="1" applyBorder="1" applyAlignment="1">
      <alignment vertical="center" textRotation="255"/>
    </xf>
    <xf numFmtId="0" fontId="2" fillId="0" borderId="133" xfId="0" applyFont="1" applyBorder="1" applyAlignment="1">
      <alignment vertical="center" textRotation="255"/>
    </xf>
    <xf numFmtId="0" fontId="8" fillId="0" borderId="161" xfId="0" applyFont="1" applyBorder="1" applyAlignment="1">
      <alignment vertical="distributed" textRotation="255" wrapText="1"/>
    </xf>
    <xf numFmtId="0" fontId="8" fillId="0" borderId="118" xfId="0" applyFont="1" applyBorder="1" applyAlignment="1">
      <alignment vertical="distributed" textRotation="255" wrapText="1"/>
    </xf>
    <xf numFmtId="0" fontId="8" fillId="0" borderId="133" xfId="0" applyFont="1" applyBorder="1" applyAlignment="1">
      <alignment vertical="distributed" textRotation="255" wrapText="1"/>
    </xf>
    <xf numFmtId="0" fontId="2" fillId="0" borderId="162" xfId="0" applyFont="1" applyFill="1" applyBorder="1" applyAlignment="1">
      <alignment horizontal="right" vertical="center"/>
    </xf>
    <xf numFmtId="0" fontId="2" fillId="0" borderId="163" xfId="0" applyFont="1" applyFill="1" applyBorder="1" applyAlignment="1">
      <alignment horizontal="right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61" xfId="0" applyFont="1" applyBorder="1" applyAlignment="1">
      <alignment vertical="center" textRotation="255" wrapText="1"/>
    </xf>
    <xf numFmtId="0" fontId="2" fillId="0" borderId="118" xfId="0" applyFont="1" applyBorder="1" applyAlignment="1">
      <alignment vertical="center" textRotation="255" wrapText="1"/>
    </xf>
    <xf numFmtId="0" fontId="2" fillId="0" borderId="133" xfId="0" applyFont="1" applyBorder="1" applyAlignment="1">
      <alignment vertical="center" textRotation="255" wrapText="1"/>
    </xf>
    <xf numFmtId="0" fontId="6" fillId="0" borderId="164" xfId="0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0" fontId="2" fillId="0" borderId="134" xfId="0" applyFont="1" applyBorder="1" applyAlignment="1">
      <alignment vertical="center" textRotation="255" wrapText="1"/>
    </xf>
    <xf numFmtId="0" fontId="2" fillId="0" borderId="147" xfId="0" applyFont="1" applyFill="1" applyBorder="1" applyAlignment="1">
      <alignment horizontal="center" vertical="center"/>
    </xf>
    <xf numFmtId="0" fontId="2" fillId="0" borderId="149" xfId="0" applyFont="1" applyFill="1" applyBorder="1" applyAlignment="1">
      <alignment horizontal="center" vertical="center"/>
    </xf>
    <xf numFmtId="0" fontId="2" fillId="0" borderId="147" xfId="0" applyFont="1" applyBorder="1" applyAlignment="1">
      <alignment horizontal="distributed" vertical="center"/>
    </xf>
    <xf numFmtId="0" fontId="2" fillId="0" borderId="149" xfId="0" applyFont="1" applyBorder="1" applyAlignment="1">
      <alignment horizontal="distributed" vertical="center"/>
    </xf>
    <xf numFmtId="0" fontId="2" fillId="0" borderId="16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0</xdr:row>
      <xdr:rowOff>0</xdr:rowOff>
    </xdr:from>
    <xdr:to>
      <xdr:col>20</xdr:col>
      <xdr:colOff>85725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79220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468225" y="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90675" y="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09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0</xdr:row>
      <xdr:rowOff>0</xdr:rowOff>
    </xdr:from>
    <xdr:to>
      <xdr:col>24</xdr:col>
      <xdr:colOff>85725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2684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0</xdr:row>
      <xdr:rowOff>0</xdr:rowOff>
    </xdr:from>
    <xdr:to>
      <xdr:col>21</xdr:col>
      <xdr:colOff>114300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5825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8859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09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19</xdr:row>
      <xdr:rowOff>0</xdr:rowOff>
    </xdr:from>
    <xdr:to>
      <xdr:col>3</xdr:col>
      <xdr:colOff>247650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885950" y="2867025"/>
          <a:ext cx="76200" cy="2857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3</xdr:row>
      <xdr:rowOff>133350</xdr:rowOff>
    </xdr:from>
    <xdr:to>
      <xdr:col>0</xdr:col>
      <xdr:colOff>257175</xdr:colOff>
      <xdr:row>41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171450" y="714375"/>
          <a:ext cx="85725" cy="54102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4</xdr:row>
      <xdr:rowOff>19050</xdr:rowOff>
    </xdr:from>
    <xdr:to>
      <xdr:col>24</xdr:col>
      <xdr:colOff>85725</xdr:colOff>
      <xdr:row>40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4268450" y="742950"/>
          <a:ext cx="76200" cy="51244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19</xdr:row>
      <xdr:rowOff>9525</xdr:rowOff>
    </xdr:from>
    <xdr:to>
      <xdr:col>21</xdr:col>
      <xdr:colOff>114300</xdr:colOff>
      <xdr:row>20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12582525" y="2876550"/>
          <a:ext cx="76200" cy="2667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08735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76200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06830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20</xdr:col>
      <xdr:colOff>85725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077825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08735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1753850" y="15240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90675" y="15240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</xdr:row>
      <xdr:rowOff>0</xdr:rowOff>
    </xdr:from>
    <xdr:to>
      <xdr:col>0</xdr:col>
      <xdr:colOff>257175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80975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</xdr:row>
      <xdr:rowOff>0</xdr:rowOff>
    </xdr:from>
    <xdr:to>
      <xdr:col>0</xdr:col>
      <xdr:colOff>257175</xdr:colOff>
      <xdr:row>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80975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247650</xdr:colOff>
      <xdr:row>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71450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247650</xdr:colOff>
      <xdr:row>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71450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9923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76200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963775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0</xdr:row>
      <xdr:rowOff>0</xdr:rowOff>
    </xdr:from>
    <xdr:to>
      <xdr:col>20</xdr:col>
      <xdr:colOff>142875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001875" y="0"/>
          <a:ext cx="104775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49923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3782675" y="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33525" y="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381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381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66700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571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571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tabSelected="1" zoomScale="85" zoomScaleNormal="85" workbookViewId="0" topLeftCell="A1">
      <selection activeCell="A1" sqref="A1:U1"/>
    </sheetView>
  </sheetViews>
  <sheetFormatPr defaultColWidth="9.00390625" defaultRowHeight="13.5"/>
  <cols>
    <col min="1" max="1" width="3.625" style="1" customWidth="1"/>
    <col min="2" max="2" width="7.50390625" style="1" bestFit="1" customWidth="1"/>
    <col min="3" max="3" width="8.25390625" style="1" customWidth="1"/>
    <col min="4" max="4" width="10.625" style="1" bestFit="1" customWidth="1"/>
    <col min="5" max="5" width="12.50390625" style="1" customWidth="1"/>
    <col min="6" max="6" width="11.375" style="1" customWidth="1"/>
    <col min="7" max="7" width="12.625" style="1" bestFit="1" customWidth="1"/>
    <col min="8" max="11" width="6.875" style="1" bestFit="1" customWidth="1"/>
    <col min="12" max="14" width="8.375" style="1" bestFit="1" customWidth="1"/>
    <col min="15" max="19" width="6.875" style="1" bestFit="1" customWidth="1"/>
    <col min="20" max="20" width="7.50390625" style="1" bestFit="1" customWidth="1"/>
    <col min="21" max="21" width="3.625" style="1" customWidth="1"/>
    <col min="22" max="16384" width="5.625" style="1" customWidth="1"/>
  </cols>
  <sheetData>
    <row r="1" spans="1:21" ht="15">
      <c r="A1" s="274" t="s">
        <v>205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</row>
    <row r="2" ht="12" thickBot="1">
      <c r="A2" s="1" t="s">
        <v>207</v>
      </c>
    </row>
    <row r="3" spans="1:21" s="2" customFormat="1" ht="14.25" customHeight="1">
      <c r="A3" s="278" t="s">
        <v>26</v>
      </c>
      <c r="B3" s="267"/>
      <c r="C3" s="267" t="s">
        <v>27</v>
      </c>
      <c r="D3" s="271" t="s">
        <v>28</v>
      </c>
      <c r="E3" s="271"/>
      <c r="F3" s="271" t="s">
        <v>29</v>
      </c>
      <c r="G3" s="271"/>
      <c r="H3" s="271" t="s">
        <v>167</v>
      </c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67" t="s">
        <v>30</v>
      </c>
      <c r="U3" s="275"/>
    </row>
    <row r="4" spans="1:21" s="2" customFormat="1" ht="22.5" customHeight="1">
      <c r="A4" s="279"/>
      <c r="B4" s="270"/>
      <c r="C4" s="270"/>
      <c r="D4" s="46" t="s">
        <v>0</v>
      </c>
      <c r="E4" s="46" t="s">
        <v>31</v>
      </c>
      <c r="F4" s="46" t="s">
        <v>0</v>
      </c>
      <c r="G4" s="46" t="s">
        <v>1</v>
      </c>
      <c r="H4" s="68" t="s">
        <v>32</v>
      </c>
      <c r="I4" s="68" t="s">
        <v>33</v>
      </c>
      <c r="J4" s="68" t="s">
        <v>34</v>
      </c>
      <c r="K4" s="69" t="s">
        <v>35</v>
      </c>
      <c r="L4" s="68" t="s">
        <v>36</v>
      </c>
      <c r="M4" s="68" t="s">
        <v>37</v>
      </c>
      <c r="N4" s="68" t="s">
        <v>38</v>
      </c>
      <c r="O4" s="68" t="s">
        <v>39</v>
      </c>
      <c r="P4" s="68" t="s">
        <v>40</v>
      </c>
      <c r="Q4" s="68" t="s">
        <v>41</v>
      </c>
      <c r="R4" s="68" t="s">
        <v>42</v>
      </c>
      <c r="S4" s="68" t="s">
        <v>43</v>
      </c>
      <c r="T4" s="270"/>
      <c r="U4" s="276"/>
    </row>
    <row r="5" spans="1:21" s="15" customFormat="1" ht="21" customHeight="1">
      <c r="A5" s="175"/>
      <c r="B5" s="176"/>
      <c r="C5" s="177" t="s">
        <v>2</v>
      </c>
      <c r="D5" s="178" t="s">
        <v>309</v>
      </c>
      <c r="E5" s="179" t="s">
        <v>4</v>
      </c>
      <c r="F5" s="178" t="s">
        <v>309</v>
      </c>
      <c r="G5" s="179" t="s">
        <v>4</v>
      </c>
      <c r="H5" s="177" t="s">
        <v>2</v>
      </c>
      <c r="I5" s="177" t="s">
        <v>2</v>
      </c>
      <c r="J5" s="177" t="s">
        <v>2</v>
      </c>
      <c r="K5" s="177" t="s">
        <v>2</v>
      </c>
      <c r="L5" s="177" t="s">
        <v>2</v>
      </c>
      <c r="M5" s="177" t="s">
        <v>2</v>
      </c>
      <c r="N5" s="177" t="s">
        <v>2</v>
      </c>
      <c r="O5" s="177" t="s">
        <v>2</v>
      </c>
      <c r="P5" s="177" t="s">
        <v>2</v>
      </c>
      <c r="Q5" s="177" t="s">
        <v>2</v>
      </c>
      <c r="R5" s="177" t="s">
        <v>2</v>
      </c>
      <c r="S5" s="177" t="s">
        <v>2</v>
      </c>
      <c r="T5" s="180"/>
      <c r="U5" s="181"/>
    </row>
    <row r="6" spans="1:21" ht="24" customHeight="1">
      <c r="A6" s="287" t="s">
        <v>183</v>
      </c>
      <c r="B6" s="97" t="s">
        <v>5</v>
      </c>
      <c r="C6" s="98">
        <v>60629</v>
      </c>
      <c r="D6" s="99">
        <v>15131</v>
      </c>
      <c r="E6" s="100">
        <v>745607393</v>
      </c>
      <c r="F6" s="99">
        <v>45498</v>
      </c>
      <c r="G6" s="100">
        <v>373338783</v>
      </c>
      <c r="H6" s="98">
        <v>783</v>
      </c>
      <c r="I6" s="98">
        <v>229</v>
      </c>
      <c r="J6" s="98">
        <v>28870</v>
      </c>
      <c r="K6" s="98">
        <v>5997</v>
      </c>
      <c r="L6" s="98">
        <v>19403</v>
      </c>
      <c r="M6" s="98">
        <v>3506</v>
      </c>
      <c r="N6" s="98">
        <v>1030</v>
      </c>
      <c r="O6" s="98">
        <v>586</v>
      </c>
      <c r="P6" s="98">
        <v>65</v>
      </c>
      <c r="Q6" s="98">
        <v>97</v>
      </c>
      <c r="R6" s="98">
        <v>25</v>
      </c>
      <c r="S6" s="98">
        <v>38</v>
      </c>
      <c r="T6" s="102" t="s">
        <v>5</v>
      </c>
      <c r="U6" s="268" t="s">
        <v>183</v>
      </c>
    </row>
    <row r="7" spans="1:21" ht="24" customHeight="1">
      <c r="A7" s="288"/>
      <c r="B7" s="85" t="s">
        <v>6</v>
      </c>
      <c r="C7" s="33">
        <v>178329</v>
      </c>
      <c r="D7" s="34">
        <v>53256</v>
      </c>
      <c r="E7" s="35">
        <v>13310856988</v>
      </c>
      <c r="F7" s="34">
        <v>125073</v>
      </c>
      <c r="G7" s="35">
        <v>3701453991</v>
      </c>
      <c r="H7" s="33">
        <v>3843</v>
      </c>
      <c r="I7" s="33">
        <v>916</v>
      </c>
      <c r="J7" s="33">
        <v>63736</v>
      </c>
      <c r="K7" s="33">
        <v>12880</v>
      </c>
      <c r="L7" s="33">
        <v>62528</v>
      </c>
      <c r="M7" s="33">
        <v>17000</v>
      </c>
      <c r="N7" s="33">
        <v>7254</v>
      </c>
      <c r="O7" s="33">
        <v>6814</v>
      </c>
      <c r="P7" s="33">
        <v>823</v>
      </c>
      <c r="Q7" s="33">
        <v>1562</v>
      </c>
      <c r="R7" s="33">
        <v>388</v>
      </c>
      <c r="S7" s="33">
        <v>585</v>
      </c>
      <c r="T7" s="103" t="s">
        <v>6</v>
      </c>
      <c r="U7" s="268"/>
    </row>
    <row r="8" spans="1:21" ht="24" customHeight="1">
      <c r="A8" s="288"/>
      <c r="B8" s="85" t="s">
        <v>7</v>
      </c>
      <c r="C8" s="33">
        <v>62917</v>
      </c>
      <c r="D8" s="34">
        <v>15237</v>
      </c>
      <c r="E8" s="35">
        <v>247919477</v>
      </c>
      <c r="F8" s="34">
        <v>47680</v>
      </c>
      <c r="G8" s="35">
        <v>216586810</v>
      </c>
      <c r="H8" s="33">
        <v>697</v>
      </c>
      <c r="I8" s="33">
        <v>202</v>
      </c>
      <c r="J8" s="33">
        <v>30823</v>
      </c>
      <c r="K8" s="33">
        <v>6937</v>
      </c>
      <c r="L8" s="33">
        <v>19604</v>
      </c>
      <c r="M8" s="33">
        <v>3522</v>
      </c>
      <c r="N8" s="33">
        <v>801</v>
      </c>
      <c r="O8" s="33">
        <v>285</v>
      </c>
      <c r="P8" s="33">
        <v>25</v>
      </c>
      <c r="Q8" s="33">
        <v>16</v>
      </c>
      <c r="R8" s="33">
        <v>2</v>
      </c>
      <c r="S8" s="33">
        <v>3</v>
      </c>
      <c r="T8" s="103" t="s">
        <v>7</v>
      </c>
      <c r="U8" s="268"/>
    </row>
    <row r="9" spans="1:21" ht="24" customHeight="1">
      <c r="A9" s="288"/>
      <c r="B9" s="85" t="s">
        <v>8</v>
      </c>
      <c r="C9" s="33">
        <v>68990</v>
      </c>
      <c r="D9" s="34">
        <v>17684</v>
      </c>
      <c r="E9" s="35">
        <v>414006340</v>
      </c>
      <c r="F9" s="34">
        <v>51306</v>
      </c>
      <c r="G9" s="35">
        <v>253367713</v>
      </c>
      <c r="H9" s="33">
        <v>882</v>
      </c>
      <c r="I9" s="33">
        <v>222</v>
      </c>
      <c r="J9" s="33">
        <v>32313</v>
      </c>
      <c r="K9" s="33">
        <v>7238</v>
      </c>
      <c r="L9" s="33">
        <v>22387</v>
      </c>
      <c r="M9" s="33">
        <v>4361</v>
      </c>
      <c r="N9" s="33">
        <v>1074</v>
      </c>
      <c r="O9" s="33">
        <v>434</v>
      </c>
      <c r="P9" s="33">
        <v>33</v>
      </c>
      <c r="Q9" s="33">
        <v>31</v>
      </c>
      <c r="R9" s="33">
        <v>9</v>
      </c>
      <c r="S9" s="33">
        <v>6</v>
      </c>
      <c r="T9" s="103" t="s">
        <v>8</v>
      </c>
      <c r="U9" s="268"/>
    </row>
    <row r="10" spans="1:21" ht="24" customHeight="1">
      <c r="A10" s="288"/>
      <c r="B10" s="85" t="s">
        <v>9</v>
      </c>
      <c r="C10" s="33">
        <v>78585</v>
      </c>
      <c r="D10" s="34">
        <v>20392</v>
      </c>
      <c r="E10" s="35">
        <v>473399523</v>
      </c>
      <c r="F10" s="34">
        <v>58193</v>
      </c>
      <c r="G10" s="35">
        <v>297534489</v>
      </c>
      <c r="H10" s="33">
        <v>1365</v>
      </c>
      <c r="I10" s="33">
        <v>303</v>
      </c>
      <c r="J10" s="33">
        <v>36113</v>
      </c>
      <c r="K10" s="33">
        <v>7673</v>
      </c>
      <c r="L10" s="33">
        <v>25966</v>
      </c>
      <c r="M10" s="33">
        <v>5030</v>
      </c>
      <c r="N10" s="33">
        <v>1384</v>
      </c>
      <c r="O10" s="33">
        <v>654</v>
      </c>
      <c r="P10" s="33">
        <v>49</v>
      </c>
      <c r="Q10" s="33">
        <v>34</v>
      </c>
      <c r="R10" s="33">
        <v>8</v>
      </c>
      <c r="S10" s="33">
        <v>6</v>
      </c>
      <c r="T10" s="103" t="s">
        <v>9</v>
      </c>
      <c r="U10" s="268"/>
    </row>
    <row r="11" spans="1:21" ht="24" customHeight="1">
      <c r="A11" s="288"/>
      <c r="B11" s="85" t="s">
        <v>10</v>
      </c>
      <c r="C11" s="33">
        <v>67470</v>
      </c>
      <c r="D11" s="34">
        <v>17072</v>
      </c>
      <c r="E11" s="35">
        <v>289371090</v>
      </c>
      <c r="F11" s="34">
        <v>50398</v>
      </c>
      <c r="G11" s="35">
        <v>242287296</v>
      </c>
      <c r="H11" s="33">
        <v>865</v>
      </c>
      <c r="I11" s="33">
        <v>243</v>
      </c>
      <c r="J11" s="33">
        <v>31426</v>
      </c>
      <c r="K11" s="33">
        <v>7108</v>
      </c>
      <c r="L11" s="33">
        <v>22425</v>
      </c>
      <c r="M11" s="33">
        <v>4133</v>
      </c>
      <c r="N11" s="33">
        <v>930</v>
      </c>
      <c r="O11" s="33">
        <v>295</v>
      </c>
      <c r="P11" s="33">
        <v>25</v>
      </c>
      <c r="Q11" s="33">
        <v>15</v>
      </c>
      <c r="R11" s="33">
        <v>3</v>
      </c>
      <c r="S11" s="33">
        <v>2</v>
      </c>
      <c r="T11" s="103" t="s">
        <v>10</v>
      </c>
      <c r="U11" s="268"/>
    </row>
    <row r="12" spans="1:21" ht="24" customHeight="1">
      <c r="A12" s="288"/>
      <c r="B12" s="85" t="s">
        <v>11</v>
      </c>
      <c r="C12" s="33">
        <v>80655</v>
      </c>
      <c r="D12" s="34">
        <v>20459</v>
      </c>
      <c r="E12" s="35">
        <v>354745994</v>
      </c>
      <c r="F12" s="34">
        <v>60196</v>
      </c>
      <c r="G12" s="35">
        <v>235973822</v>
      </c>
      <c r="H12" s="33">
        <v>1107</v>
      </c>
      <c r="I12" s="33">
        <v>333</v>
      </c>
      <c r="J12" s="33">
        <v>37192</v>
      </c>
      <c r="K12" s="33">
        <v>8310</v>
      </c>
      <c r="L12" s="33">
        <v>26895</v>
      </c>
      <c r="M12" s="33">
        <v>5111</v>
      </c>
      <c r="N12" s="33">
        <v>1211</v>
      </c>
      <c r="O12" s="33">
        <v>437</v>
      </c>
      <c r="P12" s="33">
        <v>24</v>
      </c>
      <c r="Q12" s="33">
        <v>24</v>
      </c>
      <c r="R12" s="33">
        <v>6</v>
      </c>
      <c r="S12" s="33">
        <v>5</v>
      </c>
      <c r="T12" s="103" t="s">
        <v>11</v>
      </c>
      <c r="U12" s="268"/>
    </row>
    <row r="13" spans="1:21" ht="24" customHeight="1">
      <c r="A13" s="288"/>
      <c r="B13" s="85" t="s">
        <v>12</v>
      </c>
      <c r="C13" s="33">
        <v>99089</v>
      </c>
      <c r="D13" s="34">
        <v>26679</v>
      </c>
      <c r="E13" s="35">
        <v>632797975</v>
      </c>
      <c r="F13" s="34">
        <v>72410</v>
      </c>
      <c r="G13" s="35">
        <v>543442541</v>
      </c>
      <c r="H13" s="33">
        <v>1383</v>
      </c>
      <c r="I13" s="33">
        <v>414</v>
      </c>
      <c r="J13" s="33">
        <v>41837</v>
      </c>
      <c r="K13" s="33">
        <v>9077</v>
      </c>
      <c r="L13" s="33">
        <v>35724</v>
      </c>
      <c r="M13" s="33">
        <v>7380</v>
      </c>
      <c r="N13" s="33">
        <v>2111</v>
      </c>
      <c r="O13" s="33">
        <v>981</v>
      </c>
      <c r="P13" s="33">
        <v>75</v>
      </c>
      <c r="Q13" s="33">
        <v>88</v>
      </c>
      <c r="R13" s="33">
        <v>13</v>
      </c>
      <c r="S13" s="33">
        <v>6</v>
      </c>
      <c r="T13" s="103" t="s">
        <v>12</v>
      </c>
      <c r="U13" s="268"/>
    </row>
    <row r="14" spans="1:21" ht="24" customHeight="1">
      <c r="A14" s="288"/>
      <c r="B14" s="85" t="s">
        <v>13</v>
      </c>
      <c r="C14" s="33">
        <v>39342</v>
      </c>
      <c r="D14" s="34">
        <v>9909</v>
      </c>
      <c r="E14" s="35">
        <v>213238423</v>
      </c>
      <c r="F14" s="34">
        <v>29433</v>
      </c>
      <c r="G14" s="35">
        <v>191603339</v>
      </c>
      <c r="H14" s="33">
        <v>641</v>
      </c>
      <c r="I14" s="33">
        <v>163</v>
      </c>
      <c r="J14" s="33">
        <v>19161</v>
      </c>
      <c r="K14" s="33">
        <v>3785</v>
      </c>
      <c r="L14" s="33">
        <v>12501</v>
      </c>
      <c r="M14" s="33">
        <v>2240</v>
      </c>
      <c r="N14" s="33">
        <v>548</v>
      </c>
      <c r="O14" s="33">
        <v>261</v>
      </c>
      <c r="P14" s="33">
        <v>10</v>
      </c>
      <c r="Q14" s="33">
        <v>22</v>
      </c>
      <c r="R14" s="33">
        <v>6</v>
      </c>
      <c r="S14" s="33">
        <v>4</v>
      </c>
      <c r="T14" s="103" t="s">
        <v>13</v>
      </c>
      <c r="U14" s="268"/>
    </row>
    <row r="15" spans="1:21" ht="24" customHeight="1">
      <c r="A15" s="288"/>
      <c r="B15" s="85" t="s">
        <v>14</v>
      </c>
      <c r="C15" s="33">
        <v>27452</v>
      </c>
      <c r="D15" s="34">
        <v>7550</v>
      </c>
      <c r="E15" s="35">
        <v>258968363</v>
      </c>
      <c r="F15" s="34">
        <v>19902</v>
      </c>
      <c r="G15" s="35">
        <v>139658390</v>
      </c>
      <c r="H15" s="33">
        <v>555</v>
      </c>
      <c r="I15" s="33">
        <v>176</v>
      </c>
      <c r="J15" s="33">
        <v>13027</v>
      </c>
      <c r="K15" s="33">
        <v>2230</v>
      </c>
      <c r="L15" s="33">
        <v>8882</v>
      </c>
      <c r="M15" s="33">
        <v>1797</v>
      </c>
      <c r="N15" s="33">
        <v>453</v>
      </c>
      <c r="O15" s="33">
        <v>266</v>
      </c>
      <c r="P15" s="33">
        <v>20</v>
      </c>
      <c r="Q15" s="33">
        <v>33</v>
      </c>
      <c r="R15" s="33">
        <v>6</v>
      </c>
      <c r="S15" s="33">
        <v>7</v>
      </c>
      <c r="T15" s="103" t="s">
        <v>14</v>
      </c>
      <c r="U15" s="268"/>
    </row>
    <row r="16" spans="1:21" ht="24" customHeight="1">
      <c r="A16" s="288"/>
      <c r="B16" s="85" t="s">
        <v>15</v>
      </c>
      <c r="C16" s="33">
        <v>88502</v>
      </c>
      <c r="D16" s="34">
        <v>25555</v>
      </c>
      <c r="E16" s="35">
        <v>3348313626</v>
      </c>
      <c r="F16" s="34">
        <v>62947</v>
      </c>
      <c r="G16" s="35">
        <v>818952945</v>
      </c>
      <c r="H16" s="33">
        <v>2453</v>
      </c>
      <c r="I16" s="33">
        <v>572</v>
      </c>
      <c r="J16" s="33">
        <v>37062</v>
      </c>
      <c r="K16" s="33">
        <v>6989</v>
      </c>
      <c r="L16" s="33">
        <v>28776</v>
      </c>
      <c r="M16" s="33">
        <v>6742</v>
      </c>
      <c r="N16" s="33">
        <v>2777</v>
      </c>
      <c r="O16" s="33">
        <v>2291</v>
      </c>
      <c r="P16" s="33">
        <v>235</v>
      </c>
      <c r="Q16" s="33">
        <v>434</v>
      </c>
      <c r="R16" s="33">
        <v>81</v>
      </c>
      <c r="S16" s="33">
        <v>90</v>
      </c>
      <c r="T16" s="103" t="s">
        <v>15</v>
      </c>
      <c r="U16" s="268"/>
    </row>
    <row r="17" spans="1:21" ht="24" customHeight="1">
      <c r="A17" s="288"/>
      <c r="B17" s="85" t="s">
        <v>16</v>
      </c>
      <c r="C17" s="33">
        <v>31736</v>
      </c>
      <c r="D17" s="34">
        <v>8310</v>
      </c>
      <c r="E17" s="35">
        <v>282266088</v>
      </c>
      <c r="F17" s="34">
        <v>23426</v>
      </c>
      <c r="G17" s="35">
        <v>181546344</v>
      </c>
      <c r="H17" s="33">
        <v>705</v>
      </c>
      <c r="I17" s="33">
        <v>199</v>
      </c>
      <c r="J17" s="33">
        <v>13587</v>
      </c>
      <c r="K17" s="33">
        <v>2603</v>
      </c>
      <c r="L17" s="33">
        <v>11228</v>
      </c>
      <c r="M17" s="33">
        <v>2389</v>
      </c>
      <c r="N17" s="33">
        <v>676</v>
      </c>
      <c r="O17" s="33">
        <v>279</v>
      </c>
      <c r="P17" s="33">
        <v>21</v>
      </c>
      <c r="Q17" s="33">
        <v>30</v>
      </c>
      <c r="R17" s="33">
        <v>9</v>
      </c>
      <c r="S17" s="33">
        <v>10</v>
      </c>
      <c r="T17" s="103" t="s">
        <v>16</v>
      </c>
      <c r="U17" s="268"/>
    </row>
    <row r="18" spans="1:21" s="7" customFormat="1" ht="24" customHeight="1">
      <c r="A18" s="289"/>
      <c r="B18" s="86" t="s">
        <v>17</v>
      </c>
      <c r="C18" s="73">
        <v>883696</v>
      </c>
      <c r="D18" s="74">
        <v>237234</v>
      </c>
      <c r="E18" s="75">
        <v>20571491280</v>
      </c>
      <c r="F18" s="74">
        <v>646462</v>
      </c>
      <c r="G18" s="75">
        <v>7195746462</v>
      </c>
      <c r="H18" s="73">
        <v>15279</v>
      </c>
      <c r="I18" s="73">
        <v>3972</v>
      </c>
      <c r="J18" s="73">
        <v>385147</v>
      </c>
      <c r="K18" s="73">
        <v>80827</v>
      </c>
      <c r="L18" s="73">
        <v>296319</v>
      </c>
      <c r="M18" s="73">
        <v>63211</v>
      </c>
      <c r="N18" s="73">
        <v>20249</v>
      </c>
      <c r="O18" s="73">
        <v>13583</v>
      </c>
      <c r="P18" s="73">
        <v>1405</v>
      </c>
      <c r="Q18" s="73">
        <v>2386</v>
      </c>
      <c r="R18" s="73">
        <v>556</v>
      </c>
      <c r="S18" s="73">
        <v>762</v>
      </c>
      <c r="T18" s="104" t="s">
        <v>17</v>
      </c>
      <c r="U18" s="269"/>
    </row>
    <row r="19" spans="1:21" s="7" customFormat="1" ht="12" customHeight="1">
      <c r="A19" s="76"/>
      <c r="B19" s="77"/>
      <c r="C19" s="5"/>
      <c r="D19" s="6"/>
      <c r="E19" s="6"/>
      <c r="F19" s="6"/>
      <c r="G19" s="6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78"/>
      <c r="U19" s="79"/>
    </row>
    <row r="20" spans="1:21" ht="24" customHeight="1">
      <c r="A20" s="264" t="s">
        <v>25</v>
      </c>
      <c r="B20" s="84" t="s">
        <v>18</v>
      </c>
      <c r="C20" s="70">
        <v>1173</v>
      </c>
      <c r="D20" s="71">
        <v>440</v>
      </c>
      <c r="E20" s="72">
        <v>27526386</v>
      </c>
      <c r="F20" s="71">
        <v>1910</v>
      </c>
      <c r="G20" s="72">
        <v>86488335</v>
      </c>
      <c r="H20" s="70">
        <v>18</v>
      </c>
      <c r="I20" s="70">
        <v>6</v>
      </c>
      <c r="J20" s="70">
        <v>549</v>
      </c>
      <c r="K20" s="70">
        <v>78</v>
      </c>
      <c r="L20" s="70">
        <v>344</v>
      </c>
      <c r="M20" s="70">
        <v>94</v>
      </c>
      <c r="N20" s="70">
        <v>27</v>
      </c>
      <c r="O20" s="70">
        <v>41</v>
      </c>
      <c r="P20" s="70">
        <v>5</v>
      </c>
      <c r="Q20" s="70">
        <v>8</v>
      </c>
      <c r="R20" s="70">
        <v>1</v>
      </c>
      <c r="S20" s="70">
        <v>2</v>
      </c>
      <c r="T20" s="105" t="s">
        <v>18</v>
      </c>
      <c r="U20" s="284" t="s">
        <v>25</v>
      </c>
    </row>
    <row r="21" spans="1:21" ht="24" customHeight="1">
      <c r="A21" s="265"/>
      <c r="B21" s="85" t="s">
        <v>19</v>
      </c>
      <c r="C21" s="33">
        <v>2272</v>
      </c>
      <c r="D21" s="34">
        <v>822</v>
      </c>
      <c r="E21" s="35">
        <v>123000414</v>
      </c>
      <c r="F21" s="34">
        <v>3735</v>
      </c>
      <c r="G21" s="35">
        <v>792941363</v>
      </c>
      <c r="H21" s="33">
        <v>43</v>
      </c>
      <c r="I21" s="33">
        <v>3</v>
      </c>
      <c r="J21" s="33">
        <v>1182</v>
      </c>
      <c r="K21" s="33">
        <v>122</v>
      </c>
      <c r="L21" s="33">
        <v>521</v>
      </c>
      <c r="M21" s="33">
        <v>171</v>
      </c>
      <c r="N21" s="33">
        <v>88</v>
      </c>
      <c r="O21" s="33">
        <v>83</v>
      </c>
      <c r="P21" s="33">
        <v>13</v>
      </c>
      <c r="Q21" s="33">
        <v>24</v>
      </c>
      <c r="R21" s="33">
        <v>7</v>
      </c>
      <c r="S21" s="33">
        <v>15</v>
      </c>
      <c r="T21" s="103" t="s">
        <v>19</v>
      </c>
      <c r="U21" s="285"/>
    </row>
    <row r="22" spans="1:21" ht="24" customHeight="1">
      <c r="A22" s="265"/>
      <c r="B22" s="85" t="s">
        <v>20</v>
      </c>
      <c r="C22" s="33">
        <v>1359</v>
      </c>
      <c r="D22" s="34">
        <v>282</v>
      </c>
      <c r="E22" s="35">
        <v>22874220</v>
      </c>
      <c r="F22" s="34">
        <v>2452</v>
      </c>
      <c r="G22" s="35">
        <v>117305478</v>
      </c>
      <c r="H22" s="33">
        <v>38</v>
      </c>
      <c r="I22" s="33">
        <v>15</v>
      </c>
      <c r="J22" s="33">
        <v>544</v>
      </c>
      <c r="K22" s="33">
        <v>103</v>
      </c>
      <c r="L22" s="33">
        <v>433</v>
      </c>
      <c r="M22" s="33">
        <v>109</v>
      </c>
      <c r="N22" s="33">
        <v>48</v>
      </c>
      <c r="O22" s="33">
        <v>52</v>
      </c>
      <c r="P22" s="33">
        <v>6</v>
      </c>
      <c r="Q22" s="33">
        <v>6</v>
      </c>
      <c r="R22" s="33">
        <v>3</v>
      </c>
      <c r="S22" s="33">
        <v>2</v>
      </c>
      <c r="T22" s="103" t="s">
        <v>20</v>
      </c>
      <c r="U22" s="285"/>
    </row>
    <row r="23" spans="1:21" ht="24" customHeight="1">
      <c r="A23" s="265"/>
      <c r="B23" s="85" t="s">
        <v>21</v>
      </c>
      <c r="C23" s="33">
        <v>1637</v>
      </c>
      <c r="D23" s="34">
        <v>461</v>
      </c>
      <c r="E23" s="35">
        <v>66225078</v>
      </c>
      <c r="F23" s="34">
        <v>2824</v>
      </c>
      <c r="G23" s="35">
        <v>226912539</v>
      </c>
      <c r="H23" s="33">
        <v>53</v>
      </c>
      <c r="I23" s="33">
        <v>11</v>
      </c>
      <c r="J23" s="33">
        <v>676</v>
      </c>
      <c r="K23" s="33">
        <v>104</v>
      </c>
      <c r="L23" s="33">
        <v>513</v>
      </c>
      <c r="M23" s="33">
        <v>156</v>
      </c>
      <c r="N23" s="33">
        <v>64</v>
      </c>
      <c r="O23" s="33">
        <v>38</v>
      </c>
      <c r="P23" s="33">
        <v>4</v>
      </c>
      <c r="Q23" s="33">
        <v>5</v>
      </c>
      <c r="R23" s="33">
        <v>5</v>
      </c>
      <c r="S23" s="33">
        <v>8</v>
      </c>
      <c r="T23" s="103" t="s">
        <v>21</v>
      </c>
      <c r="U23" s="285"/>
    </row>
    <row r="24" spans="1:21" ht="24" customHeight="1">
      <c r="A24" s="265"/>
      <c r="B24" s="85" t="s">
        <v>22</v>
      </c>
      <c r="C24" s="33">
        <v>3068</v>
      </c>
      <c r="D24" s="34">
        <v>1173</v>
      </c>
      <c r="E24" s="35">
        <v>293017950</v>
      </c>
      <c r="F24" s="34">
        <v>5001</v>
      </c>
      <c r="G24" s="35">
        <v>1681183532</v>
      </c>
      <c r="H24" s="33">
        <v>82</v>
      </c>
      <c r="I24" s="33">
        <v>7</v>
      </c>
      <c r="J24" s="33">
        <v>1233</v>
      </c>
      <c r="K24" s="33">
        <v>199</v>
      </c>
      <c r="L24" s="33">
        <v>895</v>
      </c>
      <c r="M24" s="33">
        <v>241</v>
      </c>
      <c r="N24" s="33">
        <v>152</v>
      </c>
      <c r="O24" s="33">
        <v>142</v>
      </c>
      <c r="P24" s="33">
        <v>44</v>
      </c>
      <c r="Q24" s="33">
        <v>55</v>
      </c>
      <c r="R24" s="33">
        <v>5</v>
      </c>
      <c r="S24" s="33">
        <v>13</v>
      </c>
      <c r="T24" s="103" t="s">
        <v>22</v>
      </c>
      <c r="U24" s="285"/>
    </row>
    <row r="25" spans="1:21" ht="24" customHeight="1">
      <c r="A25" s="265"/>
      <c r="B25" s="85" t="s">
        <v>23</v>
      </c>
      <c r="C25" s="33">
        <v>1807</v>
      </c>
      <c r="D25" s="34">
        <v>556</v>
      </c>
      <c r="E25" s="35">
        <v>71607043</v>
      </c>
      <c r="F25" s="34">
        <v>3080</v>
      </c>
      <c r="G25" s="35">
        <v>251709055</v>
      </c>
      <c r="H25" s="33">
        <v>53</v>
      </c>
      <c r="I25" s="33">
        <v>8</v>
      </c>
      <c r="J25" s="33">
        <v>725</v>
      </c>
      <c r="K25" s="33">
        <v>126</v>
      </c>
      <c r="L25" s="33">
        <v>591</v>
      </c>
      <c r="M25" s="33">
        <v>165</v>
      </c>
      <c r="N25" s="33">
        <v>53</v>
      </c>
      <c r="O25" s="33">
        <v>54</v>
      </c>
      <c r="P25" s="33">
        <v>7</v>
      </c>
      <c r="Q25" s="33">
        <v>16</v>
      </c>
      <c r="R25" s="33">
        <v>5</v>
      </c>
      <c r="S25" s="33">
        <v>4</v>
      </c>
      <c r="T25" s="103" t="s">
        <v>23</v>
      </c>
      <c r="U25" s="285"/>
    </row>
    <row r="26" spans="1:21" s="7" customFormat="1" ht="24" customHeight="1" thickBot="1">
      <c r="A26" s="266"/>
      <c r="B26" s="87" t="s">
        <v>17</v>
      </c>
      <c r="C26" s="80">
        <v>11316</v>
      </c>
      <c r="D26" s="81">
        <v>3734</v>
      </c>
      <c r="E26" s="82">
        <v>604251091</v>
      </c>
      <c r="F26" s="81">
        <v>19002</v>
      </c>
      <c r="G26" s="82">
        <v>3156540302</v>
      </c>
      <c r="H26" s="80">
        <v>287</v>
      </c>
      <c r="I26" s="80">
        <v>50</v>
      </c>
      <c r="J26" s="80">
        <v>4909</v>
      </c>
      <c r="K26" s="80">
        <v>732</v>
      </c>
      <c r="L26" s="80">
        <v>3297</v>
      </c>
      <c r="M26" s="80">
        <v>936</v>
      </c>
      <c r="N26" s="80">
        <v>432</v>
      </c>
      <c r="O26" s="80">
        <v>410</v>
      </c>
      <c r="P26" s="80">
        <v>79</v>
      </c>
      <c r="Q26" s="80">
        <v>114</v>
      </c>
      <c r="R26" s="80">
        <v>26</v>
      </c>
      <c r="S26" s="80">
        <v>44</v>
      </c>
      <c r="T26" s="106" t="s">
        <v>17</v>
      </c>
      <c r="U26" s="286"/>
    </row>
    <row r="27" spans="1:21" s="7" customFormat="1" ht="24" customHeight="1" thickBot="1" thickTop="1">
      <c r="A27" s="282" t="s">
        <v>44</v>
      </c>
      <c r="B27" s="283"/>
      <c r="C27" s="42">
        <v>895012</v>
      </c>
      <c r="D27" s="43">
        <v>240968</v>
      </c>
      <c r="E27" s="44">
        <v>21175742371</v>
      </c>
      <c r="F27" s="43">
        <v>665464</v>
      </c>
      <c r="G27" s="44">
        <v>10352286763</v>
      </c>
      <c r="H27" s="42">
        <v>15566</v>
      </c>
      <c r="I27" s="42">
        <v>4022</v>
      </c>
      <c r="J27" s="42">
        <v>390056</v>
      </c>
      <c r="K27" s="42">
        <v>81559</v>
      </c>
      <c r="L27" s="42">
        <v>299616</v>
      </c>
      <c r="M27" s="42">
        <v>64147</v>
      </c>
      <c r="N27" s="42">
        <v>20681</v>
      </c>
      <c r="O27" s="42">
        <v>13993</v>
      </c>
      <c r="P27" s="42">
        <v>1484</v>
      </c>
      <c r="Q27" s="42">
        <v>2500</v>
      </c>
      <c r="R27" s="42">
        <v>582</v>
      </c>
      <c r="S27" s="42">
        <v>806</v>
      </c>
      <c r="T27" s="280" t="s">
        <v>24</v>
      </c>
      <c r="U27" s="281"/>
    </row>
    <row r="28" spans="1:21" ht="6" customHeight="1">
      <c r="A28" s="277"/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</row>
    <row r="29" spans="1:19" ht="29.25" customHeight="1">
      <c r="A29" s="272" t="s">
        <v>217</v>
      </c>
      <c r="B29" s="272"/>
      <c r="C29" s="273" t="s">
        <v>218</v>
      </c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</row>
  </sheetData>
  <mergeCells count="16">
    <mergeCell ref="A29:B29"/>
    <mergeCell ref="C29:S29"/>
    <mergeCell ref="A1:U1"/>
    <mergeCell ref="T3:U4"/>
    <mergeCell ref="A28:U28"/>
    <mergeCell ref="A3:B4"/>
    <mergeCell ref="T27:U27"/>
    <mergeCell ref="A27:B27"/>
    <mergeCell ref="U20:U26"/>
    <mergeCell ref="A6:A18"/>
    <mergeCell ref="U6:U18"/>
    <mergeCell ref="A20:A26"/>
    <mergeCell ref="C3:C4"/>
    <mergeCell ref="D3:E3"/>
    <mergeCell ref="F3:G3"/>
    <mergeCell ref="H3:S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  <headerFooter alignWithMargins="0">
    <oddFooter>&amp;R&amp;10東京国税局
法人税２
（H17)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showGridLines="0" zoomScale="85" zoomScaleNormal="85" workbookViewId="0" topLeftCell="A1">
      <selection activeCell="A1" sqref="A1:U1"/>
    </sheetView>
  </sheetViews>
  <sheetFormatPr defaultColWidth="9.00390625" defaultRowHeight="13.5"/>
  <cols>
    <col min="1" max="1" width="3.625" style="1" customWidth="1"/>
    <col min="2" max="2" width="17.25390625" style="1" bestFit="1" customWidth="1"/>
    <col min="3" max="3" width="8.875" style="1" customWidth="1"/>
    <col min="4" max="4" width="9.25390625" style="1" bestFit="1" customWidth="1"/>
    <col min="5" max="5" width="13.25390625" style="1" bestFit="1" customWidth="1"/>
    <col min="6" max="6" width="9.25390625" style="1" bestFit="1" customWidth="1"/>
    <col min="7" max="7" width="13.25390625" style="1" bestFit="1" customWidth="1"/>
    <col min="8" max="11" width="7.00390625" style="1" bestFit="1" customWidth="1"/>
    <col min="12" max="14" width="8.625" style="1" bestFit="1" customWidth="1"/>
    <col min="15" max="19" width="7.00390625" style="1" bestFit="1" customWidth="1"/>
    <col min="20" max="20" width="17.25390625" style="1" bestFit="1" customWidth="1"/>
    <col min="21" max="21" width="3.625" style="1" customWidth="1"/>
    <col min="22" max="16384" width="10.625" style="1" customWidth="1"/>
  </cols>
  <sheetData>
    <row r="1" ht="12" thickBot="1">
      <c r="A1" s="1" t="s">
        <v>210</v>
      </c>
    </row>
    <row r="2" spans="1:22" s="2" customFormat="1" ht="11.25">
      <c r="A2" s="293" t="s">
        <v>310</v>
      </c>
      <c r="B2" s="294"/>
      <c r="C2" s="267" t="s">
        <v>45</v>
      </c>
      <c r="D2" s="271" t="s">
        <v>46</v>
      </c>
      <c r="E2" s="271"/>
      <c r="F2" s="271" t="s">
        <v>166</v>
      </c>
      <c r="G2" s="271"/>
      <c r="H2" s="271" t="s">
        <v>167</v>
      </c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67" t="s">
        <v>311</v>
      </c>
      <c r="U2" s="275"/>
      <c r="V2" s="19"/>
    </row>
    <row r="3" spans="1:21" s="2" customFormat="1" ht="22.5">
      <c r="A3" s="295"/>
      <c r="B3" s="296"/>
      <c r="C3" s="270"/>
      <c r="D3" s="47" t="s">
        <v>0</v>
      </c>
      <c r="E3" s="48" t="s">
        <v>47</v>
      </c>
      <c r="F3" s="47" t="s">
        <v>0</v>
      </c>
      <c r="G3" s="48" t="s">
        <v>1</v>
      </c>
      <c r="H3" s="68" t="s">
        <v>168</v>
      </c>
      <c r="I3" s="68" t="s">
        <v>169</v>
      </c>
      <c r="J3" s="68" t="s">
        <v>170</v>
      </c>
      <c r="K3" s="68" t="s">
        <v>171</v>
      </c>
      <c r="L3" s="68" t="s">
        <v>172</v>
      </c>
      <c r="M3" s="68" t="s">
        <v>173</v>
      </c>
      <c r="N3" s="68" t="s">
        <v>174</v>
      </c>
      <c r="O3" s="68" t="s">
        <v>175</v>
      </c>
      <c r="P3" s="68" t="s">
        <v>176</v>
      </c>
      <c r="Q3" s="68" t="s">
        <v>177</v>
      </c>
      <c r="R3" s="68" t="s">
        <v>178</v>
      </c>
      <c r="S3" s="68" t="s">
        <v>179</v>
      </c>
      <c r="T3" s="270"/>
      <c r="U3" s="276"/>
    </row>
    <row r="4" spans="1:21" s="15" customFormat="1" ht="21" customHeight="1">
      <c r="A4" s="175"/>
      <c r="B4" s="176"/>
      <c r="C4" s="178" t="s">
        <v>2</v>
      </c>
      <c r="D4" s="182" t="s">
        <v>309</v>
      </c>
      <c r="E4" s="183" t="s">
        <v>4</v>
      </c>
      <c r="F4" s="182" t="s">
        <v>309</v>
      </c>
      <c r="G4" s="183" t="s">
        <v>4</v>
      </c>
      <c r="H4" s="178" t="s">
        <v>2</v>
      </c>
      <c r="I4" s="178" t="s">
        <v>2</v>
      </c>
      <c r="J4" s="178" t="s">
        <v>2</v>
      </c>
      <c r="K4" s="178" t="s">
        <v>2</v>
      </c>
      <c r="L4" s="178" t="s">
        <v>2</v>
      </c>
      <c r="M4" s="178" t="s">
        <v>2</v>
      </c>
      <c r="N4" s="178" t="s">
        <v>2</v>
      </c>
      <c r="O4" s="178" t="s">
        <v>2</v>
      </c>
      <c r="P4" s="178" t="s">
        <v>2</v>
      </c>
      <c r="Q4" s="178" t="s">
        <v>2</v>
      </c>
      <c r="R4" s="178" t="s">
        <v>2</v>
      </c>
      <c r="S4" s="178" t="s">
        <v>2</v>
      </c>
      <c r="T4" s="180"/>
      <c r="U4" s="181"/>
    </row>
    <row r="5" spans="1:21" ht="15" customHeight="1">
      <c r="A5" s="297" t="s">
        <v>185</v>
      </c>
      <c r="B5" s="88" t="s">
        <v>181</v>
      </c>
      <c r="C5" s="45">
        <v>8725</v>
      </c>
      <c r="D5" s="59">
        <v>2058</v>
      </c>
      <c r="E5" s="91">
        <v>566975895</v>
      </c>
      <c r="F5" s="59">
        <v>6786</v>
      </c>
      <c r="G5" s="91">
        <v>90042744</v>
      </c>
      <c r="H5" s="198">
        <v>156</v>
      </c>
      <c r="I5" s="198">
        <v>65</v>
      </c>
      <c r="J5" s="198">
        <v>3660</v>
      </c>
      <c r="K5" s="198">
        <v>771</v>
      </c>
      <c r="L5" s="198">
        <v>2722</v>
      </c>
      <c r="M5" s="198">
        <v>711</v>
      </c>
      <c r="N5" s="198">
        <v>291</v>
      </c>
      <c r="O5" s="198">
        <v>215</v>
      </c>
      <c r="P5" s="198">
        <v>26</v>
      </c>
      <c r="Q5" s="198">
        <v>61</v>
      </c>
      <c r="R5" s="198">
        <v>21</v>
      </c>
      <c r="S5" s="198">
        <v>26</v>
      </c>
      <c r="T5" s="95" t="s">
        <v>138</v>
      </c>
      <c r="U5" s="290" t="s">
        <v>180</v>
      </c>
    </row>
    <row r="6" spans="1:21" ht="15" customHeight="1">
      <c r="A6" s="298"/>
      <c r="B6" s="89"/>
      <c r="C6" s="38"/>
      <c r="D6" s="61"/>
      <c r="E6" s="92"/>
      <c r="F6" s="61"/>
      <c r="G6" s="92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83"/>
      <c r="U6" s="291"/>
    </row>
    <row r="7" spans="1:21" ht="15" customHeight="1">
      <c r="A7" s="298"/>
      <c r="B7" s="128" t="s">
        <v>139</v>
      </c>
      <c r="C7" s="129">
        <v>108</v>
      </c>
      <c r="D7" s="130">
        <v>16</v>
      </c>
      <c r="E7" s="131">
        <v>11078158</v>
      </c>
      <c r="F7" s="130">
        <v>94</v>
      </c>
      <c r="G7" s="131">
        <v>4028101</v>
      </c>
      <c r="H7" s="200">
        <v>2</v>
      </c>
      <c r="I7" s="200">
        <v>1</v>
      </c>
      <c r="J7" s="200">
        <v>30</v>
      </c>
      <c r="K7" s="200">
        <v>8</v>
      </c>
      <c r="L7" s="200">
        <v>46</v>
      </c>
      <c r="M7" s="200">
        <v>8</v>
      </c>
      <c r="N7" s="200">
        <v>3</v>
      </c>
      <c r="O7" s="200">
        <v>4</v>
      </c>
      <c r="P7" s="200">
        <v>0</v>
      </c>
      <c r="Q7" s="200">
        <v>4</v>
      </c>
      <c r="R7" s="200">
        <v>1</v>
      </c>
      <c r="S7" s="200">
        <v>1</v>
      </c>
      <c r="T7" s="132" t="s">
        <v>139</v>
      </c>
      <c r="U7" s="291"/>
    </row>
    <row r="8" spans="1:21" ht="15" customHeight="1">
      <c r="A8" s="298"/>
      <c r="B8" s="133" t="s">
        <v>60</v>
      </c>
      <c r="C8" s="134">
        <v>379</v>
      </c>
      <c r="D8" s="135">
        <v>80</v>
      </c>
      <c r="E8" s="136">
        <v>3544756</v>
      </c>
      <c r="F8" s="135">
        <v>301</v>
      </c>
      <c r="G8" s="136">
        <v>2238971</v>
      </c>
      <c r="H8" s="201">
        <v>1</v>
      </c>
      <c r="I8" s="201">
        <v>0</v>
      </c>
      <c r="J8" s="201">
        <v>167</v>
      </c>
      <c r="K8" s="201">
        <v>39</v>
      </c>
      <c r="L8" s="201">
        <v>135</v>
      </c>
      <c r="M8" s="201">
        <v>20</v>
      </c>
      <c r="N8" s="201">
        <v>9</v>
      </c>
      <c r="O8" s="201">
        <v>5</v>
      </c>
      <c r="P8" s="201">
        <v>0</v>
      </c>
      <c r="Q8" s="201">
        <v>3</v>
      </c>
      <c r="R8" s="201">
        <v>0</v>
      </c>
      <c r="S8" s="201">
        <v>0</v>
      </c>
      <c r="T8" s="137" t="s">
        <v>60</v>
      </c>
      <c r="U8" s="291"/>
    </row>
    <row r="9" spans="1:21" ht="15" customHeight="1">
      <c r="A9" s="298"/>
      <c r="B9" s="133" t="s">
        <v>140</v>
      </c>
      <c r="C9" s="134">
        <v>638</v>
      </c>
      <c r="D9" s="135">
        <v>97</v>
      </c>
      <c r="E9" s="136">
        <v>919680</v>
      </c>
      <c r="F9" s="135">
        <v>549</v>
      </c>
      <c r="G9" s="136">
        <v>3106423</v>
      </c>
      <c r="H9" s="201">
        <v>0</v>
      </c>
      <c r="I9" s="201">
        <v>1</v>
      </c>
      <c r="J9" s="201">
        <v>225</v>
      </c>
      <c r="K9" s="201">
        <v>44</v>
      </c>
      <c r="L9" s="201">
        <v>286</v>
      </c>
      <c r="M9" s="201">
        <v>67</v>
      </c>
      <c r="N9" s="201">
        <v>12</v>
      </c>
      <c r="O9" s="201">
        <v>2</v>
      </c>
      <c r="P9" s="201">
        <v>0</v>
      </c>
      <c r="Q9" s="201">
        <v>0</v>
      </c>
      <c r="R9" s="201">
        <v>0</v>
      </c>
      <c r="S9" s="201">
        <v>1</v>
      </c>
      <c r="T9" s="137" t="s">
        <v>140</v>
      </c>
      <c r="U9" s="291"/>
    </row>
    <row r="10" spans="1:21" ht="15" customHeight="1">
      <c r="A10" s="298"/>
      <c r="B10" s="133" t="s">
        <v>141</v>
      </c>
      <c r="C10" s="134">
        <v>342</v>
      </c>
      <c r="D10" s="135">
        <v>56</v>
      </c>
      <c r="E10" s="136">
        <v>746144</v>
      </c>
      <c r="F10" s="135">
        <v>289</v>
      </c>
      <c r="G10" s="136">
        <v>1669532</v>
      </c>
      <c r="H10" s="201">
        <v>1</v>
      </c>
      <c r="I10" s="201">
        <v>1</v>
      </c>
      <c r="J10" s="201">
        <v>148</v>
      </c>
      <c r="K10" s="201">
        <v>40</v>
      </c>
      <c r="L10" s="201">
        <v>124</v>
      </c>
      <c r="M10" s="201">
        <v>20</v>
      </c>
      <c r="N10" s="201">
        <v>4</v>
      </c>
      <c r="O10" s="201">
        <v>4</v>
      </c>
      <c r="P10" s="201">
        <v>0</v>
      </c>
      <c r="Q10" s="201">
        <v>0</v>
      </c>
      <c r="R10" s="201">
        <v>0</v>
      </c>
      <c r="S10" s="201">
        <v>0</v>
      </c>
      <c r="T10" s="137" t="s">
        <v>141</v>
      </c>
      <c r="U10" s="291"/>
    </row>
    <row r="11" spans="1:21" ht="15" customHeight="1">
      <c r="A11" s="298"/>
      <c r="B11" s="133" t="s">
        <v>142</v>
      </c>
      <c r="C11" s="134">
        <v>414</v>
      </c>
      <c r="D11" s="135">
        <v>91</v>
      </c>
      <c r="E11" s="136">
        <v>15909617</v>
      </c>
      <c r="F11" s="135">
        <v>327</v>
      </c>
      <c r="G11" s="136">
        <v>2393217</v>
      </c>
      <c r="H11" s="201">
        <v>5</v>
      </c>
      <c r="I11" s="201">
        <v>2</v>
      </c>
      <c r="J11" s="201">
        <v>177</v>
      </c>
      <c r="K11" s="201">
        <v>30</v>
      </c>
      <c r="L11" s="201">
        <v>148</v>
      </c>
      <c r="M11" s="201">
        <v>27</v>
      </c>
      <c r="N11" s="201">
        <v>12</v>
      </c>
      <c r="O11" s="201">
        <v>7</v>
      </c>
      <c r="P11" s="201">
        <v>1</v>
      </c>
      <c r="Q11" s="201">
        <v>4</v>
      </c>
      <c r="R11" s="201">
        <v>1</v>
      </c>
      <c r="S11" s="201">
        <v>0</v>
      </c>
      <c r="T11" s="137" t="s">
        <v>142</v>
      </c>
      <c r="U11" s="291"/>
    </row>
    <row r="12" spans="1:21" ht="15" customHeight="1">
      <c r="A12" s="298"/>
      <c r="B12" s="138" t="s">
        <v>143</v>
      </c>
      <c r="C12" s="139">
        <v>6946</v>
      </c>
      <c r="D12" s="140">
        <v>1492</v>
      </c>
      <c r="E12" s="141">
        <v>87777022</v>
      </c>
      <c r="F12" s="140">
        <v>5546</v>
      </c>
      <c r="G12" s="141">
        <v>32782808</v>
      </c>
      <c r="H12" s="202">
        <v>67</v>
      </c>
      <c r="I12" s="202">
        <v>18</v>
      </c>
      <c r="J12" s="202">
        <v>3019</v>
      </c>
      <c r="K12" s="202">
        <v>560</v>
      </c>
      <c r="L12" s="202">
        <v>2688</v>
      </c>
      <c r="M12" s="202">
        <v>416</v>
      </c>
      <c r="N12" s="202">
        <v>118</v>
      </c>
      <c r="O12" s="202">
        <v>47</v>
      </c>
      <c r="P12" s="202">
        <v>3</v>
      </c>
      <c r="Q12" s="202">
        <v>5</v>
      </c>
      <c r="R12" s="202">
        <v>2</v>
      </c>
      <c r="S12" s="202">
        <v>3</v>
      </c>
      <c r="T12" s="142" t="s">
        <v>143</v>
      </c>
      <c r="U12" s="291"/>
    </row>
    <row r="13" spans="1:21" ht="15" customHeight="1">
      <c r="A13" s="298"/>
      <c r="B13" s="89"/>
      <c r="C13" s="38"/>
      <c r="D13" s="61"/>
      <c r="E13" s="92"/>
      <c r="F13" s="61"/>
      <c r="G13" s="92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83"/>
      <c r="U13" s="291"/>
    </row>
    <row r="14" spans="1:21" ht="15" customHeight="1">
      <c r="A14" s="298"/>
      <c r="B14" s="128" t="s">
        <v>144</v>
      </c>
      <c r="C14" s="129">
        <v>1455</v>
      </c>
      <c r="D14" s="130">
        <v>323</v>
      </c>
      <c r="E14" s="131">
        <v>8291256</v>
      </c>
      <c r="F14" s="130">
        <v>1145</v>
      </c>
      <c r="G14" s="131">
        <v>5220426</v>
      </c>
      <c r="H14" s="200">
        <v>20</v>
      </c>
      <c r="I14" s="200">
        <v>10</v>
      </c>
      <c r="J14" s="200">
        <v>620</v>
      </c>
      <c r="K14" s="200">
        <v>157</v>
      </c>
      <c r="L14" s="200">
        <v>488</v>
      </c>
      <c r="M14" s="200">
        <v>104</v>
      </c>
      <c r="N14" s="200">
        <v>31</v>
      </c>
      <c r="O14" s="200">
        <v>21</v>
      </c>
      <c r="P14" s="200">
        <v>1</v>
      </c>
      <c r="Q14" s="200">
        <v>3</v>
      </c>
      <c r="R14" s="200">
        <v>0</v>
      </c>
      <c r="S14" s="200">
        <v>0</v>
      </c>
      <c r="T14" s="132" t="s">
        <v>144</v>
      </c>
      <c r="U14" s="291"/>
    </row>
    <row r="15" spans="1:21" ht="15" customHeight="1">
      <c r="A15" s="298"/>
      <c r="B15" s="133" t="s">
        <v>145</v>
      </c>
      <c r="C15" s="134">
        <v>2770</v>
      </c>
      <c r="D15" s="135">
        <v>555</v>
      </c>
      <c r="E15" s="136">
        <v>25422901</v>
      </c>
      <c r="F15" s="135">
        <v>2236</v>
      </c>
      <c r="G15" s="136">
        <v>6595454</v>
      </c>
      <c r="H15" s="201">
        <v>24</v>
      </c>
      <c r="I15" s="201">
        <v>7</v>
      </c>
      <c r="J15" s="201">
        <v>1432</v>
      </c>
      <c r="K15" s="201">
        <v>322</v>
      </c>
      <c r="L15" s="201">
        <v>824</v>
      </c>
      <c r="M15" s="201">
        <v>102</v>
      </c>
      <c r="N15" s="201">
        <v>38</v>
      </c>
      <c r="O15" s="201">
        <v>14</v>
      </c>
      <c r="P15" s="201">
        <v>1</v>
      </c>
      <c r="Q15" s="201">
        <v>3</v>
      </c>
      <c r="R15" s="201">
        <v>2</v>
      </c>
      <c r="S15" s="201">
        <v>1</v>
      </c>
      <c r="T15" s="137" t="s">
        <v>145</v>
      </c>
      <c r="U15" s="291"/>
    </row>
    <row r="16" spans="1:21" ht="15" customHeight="1">
      <c r="A16" s="298"/>
      <c r="B16" s="133" t="s">
        <v>146</v>
      </c>
      <c r="C16" s="134">
        <v>2537</v>
      </c>
      <c r="D16" s="135">
        <v>682</v>
      </c>
      <c r="E16" s="136">
        <v>69732846</v>
      </c>
      <c r="F16" s="135">
        <v>1875</v>
      </c>
      <c r="G16" s="136">
        <v>22392163</v>
      </c>
      <c r="H16" s="201">
        <v>14</v>
      </c>
      <c r="I16" s="201">
        <v>6</v>
      </c>
      <c r="J16" s="201">
        <v>983</v>
      </c>
      <c r="K16" s="201">
        <v>189</v>
      </c>
      <c r="L16" s="201">
        <v>966</v>
      </c>
      <c r="M16" s="201">
        <v>228</v>
      </c>
      <c r="N16" s="201">
        <v>64</v>
      </c>
      <c r="O16" s="201">
        <v>54</v>
      </c>
      <c r="P16" s="201">
        <v>4</v>
      </c>
      <c r="Q16" s="201">
        <v>19</v>
      </c>
      <c r="R16" s="201">
        <v>1</v>
      </c>
      <c r="S16" s="201">
        <v>9</v>
      </c>
      <c r="T16" s="137" t="s">
        <v>146</v>
      </c>
      <c r="U16" s="291"/>
    </row>
    <row r="17" spans="1:21" ht="15" customHeight="1">
      <c r="A17" s="298"/>
      <c r="B17" s="138" t="s">
        <v>147</v>
      </c>
      <c r="C17" s="139">
        <v>23419</v>
      </c>
      <c r="D17" s="140">
        <v>5745</v>
      </c>
      <c r="E17" s="141">
        <v>377613272</v>
      </c>
      <c r="F17" s="140">
        <v>17913</v>
      </c>
      <c r="G17" s="141">
        <v>114731358</v>
      </c>
      <c r="H17" s="202">
        <v>233</v>
      </c>
      <c r="I17" s="202">
        <v>77</v>
      </c>
      <c r="J17" s="202">
        <v>9364</v>
      </c>
      <c r="K17" s="202">
        <v>1624</v>
      </c>
      <c r="L17" s="202">
        <v>9861</v>
      </c>
      <c r="M17" s="202">
        <v>1497</v>
      </c>
      <c r="N17" s="202">
        <v>453</v>
      </c>
      <c r="O17" s="202">
        <v>247</v>
      </c>
      <c r="P17" s="202">
        <v>23</v>
      </c>
      <c r="Q17" s="202">
        <v>28</v>
      </c>
      <c r="R17" s="202">
        <v>6</v>
      </c>
      <c r="S17" s="202">
        <v>6</v>
      </c>
      <c r="T17" s="142" t="s">
        <v>147</v>
      </c>
      <c r="U17" s="291"/>
    </row>
    <row r="18" spans="1:21" ht="15" customHeight="1">
      <c r="A18" s="298"/>
      <c r="B18" s="89"/>
      <c r="C18" s="38"/>
      <c r="D18" s="61"/>
      <c r="E18" s="92"/>
      <c r="F18" s="61"/>
      <c r="G18" s="92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83"/>
      <c r="U18" s="291"/>
    </row>
    <row r="19" spans="1:21" ht="15" customHeight="1">
      <c r="A19" s="298"/>
      <c r="B19" s="128" t="s">
        <v>148</v>
      </c>
      <c r="C19" s="129">
        <v>4158</v>
      </c>
      <c r="D19" s="130">
        <v>1708</v>
      </c>
      <c r="E19" s="131">
        <v>1692265556</v>
      </c>
      <c r="F19" s="130">
        <v>2511</v>
      </c>
      <c r="G19" s="131">
        <v>175413952</v>
      </c>
      <c r="H19" s="200">
        <v>24</v>
      </c>
      <c r="I19" s="200">
        <v>6</v>
      </c>
      <c r="J19" s="200">
        <v>852</v>
      </c>
      <c r="K19" s="200">
        <v>139</v>
      </c>
      <c r="L19" s="200">
        <v>1683</v>
      </c>
      <c r="M19" s="200">
        <v>577</v>
      </c>
      <c r="N19" s="200">
        <v>275</v>
      </c>
      <c r="O19" s="200">
        <v>356</v>
      </c>
      <c r="P19" s="200">
        <v>36</v>
      </c>
      <c r="Q19" s="200">
        <v>123</v>
      </c>
      <c r="R19" s="200">
        <v>32</v>
      </c>
      <c r="S19" s="200">
        <v>55</v>
      </c>
      <c r="T19" s="132" t="s">
        <v>148</v>
      </c>
      <c r="U19" s="291"/>
    </row>
    <row r="20" spans="1:21" ht="15" customHeight="1">
      <c r="A20" s="298"/>
      <c r="B20" s="133" t="s">
        <v>149</v>
      </c>
      <c r="C20" s="143">
        <v>234</v>
      </c>
      <c r="D20" s="144">
        <v>92</v>
      </c>
      <c r="E20" s="145">
        <v>191689886</v>
      </c>
      <c r="F20" s="144">
        <v>144</v>
      </c>
      <c r="G20" s="145">
        <v>1003442</v>
      </c>
      <c r="H20" s="203">
        <v>1</v>
      </c>
      <c r="I20" s="203">
        <v>1</v>
      </c>
      <c r="J20" s="203">
        <v>60</v>
      </c>
      <c r="K20" s="203">
        <v>13</v>
      </c>
      <c r="L20" s="203">
        <v>81</v>
      </c>
      <c r="M20" s="203">
        <v>25</v>
      </c>
      <c r="N20" s="203">
        <v>15</v>
      </c>
      <c r="O20" s="203">
        <v>20</v>
      </c>
      <c r="P20" s="203">
        <v>2</v>
      </c>
      <c r="Q20" s="203">
        <v>9</v>
      </c>
      <c r="R20" s="203">
        <v>3</v>
      </c>
      <c r="S20" s="203">
        <v>4</v>
      </c>
      <c r="T20" s="137" t="s">
        <v>149</v>
      </c>
      <c r="U20" s="291"/>
    </row>
    <row r="21" spans="1:21" ht="15" customHeight="1">
      <c r="A21" s="298"/>
      <c r="B21" s="133" t="s">
        <v>150</v>
      </c>
      <c r="C21" s="143">
        <v>21</v>
      </c>
      <c r="D21" s="144">
        <v>9</v>
      </c>
      <c r="E21" s="145">
        <v>2088127</v>
      </c>
      <c r="F21" s="144">
        <v>12</v>
      </c>
      <c r="G21" s="145">
        <v>49165</v>
      </c>
      <c r="H21" s="203">
        <v>0</v>
      </c>
      <c r="I21" s="203">
        <v>0</v>
      </c>
      <c r="J21" s="203">
        <v>5</v>
      </c>
      <c r="K21" s="203">
        <v>3</v>
      </c>
      <c r="L21" s="203">
        <v>5</v>
      </c>
      <c r="M21" s="203">
        <v>3</v>
      </c>
      <c r="N21" s="203">
        <v>1</v>
      </c>
      <c r="O21" s="203">
        <v>3</v>
      </c>
      <c r="P21" s="203">
        <v>0</v>
      </c>
      <c r="Q21" s="203">
        <v>0</v>
      </c>
      <c r="R21" s="203">
        <v>0</v>
      </c>
      <c r="S21" s="203">
        <v>1</v>
      </c>
      <c r="T21" s="137" t="s">
        <v>150</v>
      </c>
      <c r="U21" s="291"/>
    </row>
    <row r="22" spans="1:21" ht="15" customHeight="1">
      <c r="A22" s="298"/>
      <c r="B22" s="138" t="s">
        <v>151</v>
      </c>
      <c r="C22" s="139">
        <v>1077</v>
      </c>
      <c r="D22" s="140">
        <v>376</v>
      </c>
      <c r="E22" s="141">
        <v>61968742</v>
      </c>
      <c r="F22" s="140">
        <v>707</v>
      </c>
      <c r="G22" s="141">
        <v>2701410</v>
      </c>
      <c r="H22" s="202">
        <v>7</v>
      </c>
      <c r="I22" s="202">
        <v>2</v>
      </c>
      <c r="J22" s="202">
        <v>404</v>
      </c>
      <c r="K22" s="202">
        <v>111</v>
      </c>
      <c r="L22" s="202">
        <v>418</v>
      </c>
      <c r="M22" s="202">
        <v>72</v>
      </c>
      <c r="N22" s="202">
        <v>27</v>
      </c>
      <c r="O22" s="202">
        <v>18</v>
      </c>
      <c r="P22" s="202">
        <v>8</v>
      </c>
      <c r="Q22" s="202">
        <v>6</v>
      </c>
      <c r="R22" s="202">
        <v>1</v>
      </c>
      <c r="S22" s="202">
        <v>3</v>
      </c>
      <c r="T22" s="142" t="s">
        <v>151</v>
      </c>
      <c r="U22" s="291"/>
    </row>
    <row r="23" spans="1:21" ht="15" customHeight="1">
      <c r="A23" s="298"/>
      <c r="B23" s="89"/>
      <c r="C23" s="38"/>
      <c r="D23" s="61"/>
      <c r="E23" s="92"/>
      <c r="F23" s="61"/>
      <c r="G23" s="92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83"/>
      <c r="U23" s="291"/>
    </row>
    <row r="24" spans="1:21" ht="15" customHeight="1">
      <c r="A24" s="298"/>
      <c r="B24" s="128" t="s">
        <v>152</v>
      </c>
      <c r="C24" s="129">
        <v>1797</v>
      </c>
      <c r="D24" s="130">
        <v>404</v>
      </c>
      <c r="E24" s="131">
        <v>5737373</v>
      </c>
      <c r="F24" s="130">
        <v>1407</v>
      </c>
      <c r="G24" s="131">
        <v>13842589</v>
      </c>
      <c r="H24" s="200">
        <v>9</v>
      </c>
      <c r="I24" s="200">
        <v>3</v>
      </c>
      <c r="J24" s="200">
        <v>766</v>
      </c>
      <c r="K24" s="200">
        <v>191</v>
      </c>
      <c r="L24" s="200">
        <v>655</v>
      </c>
      <c r="M24" s="200">
        <v>135</v>
      </c>
      <c r="N24" s="200">
        <v>27</v>
      </c>
      <c r="O24" s="200">
        <v>8</v>
      </c>
      <c r="P24" s="200">
        <v>0</v>
      </c>
      <c r="Q24" s="200">
        <v>2</v>
      </c>
      <c r="R24" s="200">
        <v>1</v>
      </c>
      <c r="S24" s="200">
        <v>0</v>
      </c>
      <c r="T24" s="132" t="s">
        <v>152</v>
      </c>
      <c r="U24" s="291"/>
    </row>
    <row r="25" spans="1:21" ht="15" customHeight="1">
      <c r="A25" s="298"/>
      <c r="B25" s="138" t="s">
        <v>153</v>
      </c>
      <c r="C25" s="139">
        <v>2111</v>
      </c>
      <c r="D25" s="140">
        <v>633</v>
      </c>
      <c r="E25" s="141">
        <v>107720778</v>
      </c>
      <c r="F25" s="140">
        <v>1505</v>
      </c>
      <c r="G25" s="141">
        <v>30386569</v>
      </c>
      <c r="H25" s="202">
        <v>19</v>
      </c>
      <c r="I25" s="202">
        <v>7</v>
      </c>
      <c r="J25" s="202">
        <v>699</v>
      </c>
      <c r="K25" s="202">
        <v>187</v>
      </c>
      <c r="L25" s="202">
        <v>773</v>
      </c>
      <c r="M25" s="202">
        <v>216</v>
      </c>
      <c r="N25" s="202">
        <v>85</v>
      </c>
      <c r="O25" s="202">
        <v>80</v>
      </c>
      <c r="P25" s="202">
        <v>8</v>
      </c>
      <c r="Q25" s="202">
        <v>24</v>
      </c>
      <c r="R25" s="202">
        <v>7</v>
      </c>
      <c r="S25" s="202">
        <v>6</v>
      </c>
      <c r="T25" s="142" t="s">
        <v>153</v>
      </c>
      <c r="U25" s="291"/>
    </row>
    <row r="26" spans="1:21" ht="15" customHeight="1">
      <c r="A26" s="298"/>
      <c r="B26" s="89"/>
      <c r="C26" s="38"/>
      <c r="D26" s="61"/>
      <c r="E26" s="92"/>
      <c r="F26" s="61"/>
      <c r="G26" s="92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83"/>
      <c r="U26" s="291"/>
    </row>
    <row r="27" spans="1:21" ht="15" customHeight="1">
      <c r="A27" s="298"/>
      <c r="B27" s="128" t="s">
        <v>154</v>
      </c>
      <c r="C27" s="129">
        <v>1158</v>
      </c>
      <c r="D27" s="130">
        <v>430</v>
      </c>
      <c r="E27" s="131">
        <v>511346345</v>
      </c>
      <c r="F27" s="130">
        <v>734</v>
      </c>
      <c r="G27" s="131">
        <v>19366325</v>
      </c>
      <c r="H27" s="200">
        <v>8</v>
      </c>
      <c r="I27" s="200">
        <v>0</v>
      </c>
      <c r="J27" s="200">
        <v>456</v>
      </c>
      <c r="K27" s="200">
        <v>106</v>
      </c>
      <c r="L27" s="200">
        <v>348</v>
      </c>
      <c r="M27" s="200">
        <v>106</v>
      </c>
      <c r="N27" s="200">
        <v>37</v>
      </c>
      <c r="O27" s="200">
        <v>60</v>
      </c>
      <c r="P27" s="200">
        <v>5</v>
      </c>
      <c r="Q27" s="200">
        <v>13</v>
      </c>
      <c r="R27" s="200">
        <v>9</v>
      </c>
      <c r="S27" s="200">
        <v>10</v>
      </c>
      <c r="T27" s="132" t="s">
        <v>154</v>
      </c>
      <c r="U27" s="291"/>
    </row>
    <row r="28" spans="1:21" ht="15" customHeight="1">
      <c r="A28" s="298"/>
      <c r="B28" s="133" t="s">
        <v>155</v>
      </c>
      <c r="C28" s="134">
        <v>798</v>
      </c>
      <c r="D28" s="135">
        <v>280</v>
      </c>
      <c r="E28" s="136">
        <v>105227697</v>
      </c>
      <c r="F28" s="135">
        <v>525</v>
      </c>
      <c r="G28" s="136">
        <v>31589518</v>
      </c>
      <c r="H28" s="201">
        <v>2</v>
      </c>
      <c r="I28" s="201">
        <v>0</v>
      </c>
      <c r="J28" s="201">
        <v>230</v>
      </c>
      <c r="K28" s="201">
        <v>58</v>
      </c>
      <c r="L28" s="201">
        <v>290</v>
      </c>
      <c r="M28" s="201">
        <v>85</v>
      </c>
      <c r="N28" s="201">
        <v>34</v>
      </c>
      <c r="O28" s="201">
        <v>54</v>
      </c>
      <c r="P28" s="201">
        <v>7</v>
      </c>
      <c r="Q28" s="201">
        <v>23</v>
      </c>
      <c r="R28" s="201">
        <v>5</v>
      </c>
      <c r="S28" s="201">
        <v>10</v>
      </c>
      <c r="T28" s="137" t="s">
        <v>155</v>
      </c>
      <c r="U28" s="291"/>
    </row>
    <row r="29" spans="1:21" ht="15" customHeight="1">
      <c r="A29" s="298"/>
      <c r="B29" s="138" t="s">
        <v>156</v>
      </c>
      <c r="C29" s="139">
        <v>15179</v>
      </c>
      <c r="D29" s="140">
        <v>4395</v>
      </c>
      <c r="E29" s="141">
        <v>205310450</v>
      </c>
      <c r="F29" s="140">
        <v>10925</v>
      </c>
      <c r="G29" s="141">
        <v>48862163</v>
      </c>
      <c r="H29" s="202">
        <v>89</v>
      </c>
      <c r="I29" s="202">
        <v>22</v>
      </c>
      <c r="J29" s="202">
        <v>6926</v>
      </c>
      <c r="K29" s="202">
        <v>1764</v>
      </c>
      <c r="L29" s="202">
        <v>4921</v>
      </c>
      <c r="M29" s="202">
        <v>942</v>
      </c>
      <c r="N29" s="202">
        <v>326</v>
      </c>
      <c r="O29" s="202">
        <v>134</v>
      </c>
      <c r="P29" s="202">
        <v>17</v>
      </c>
      <c r="Q29" s="202">
        <v>28</v>
      </c>
      <c r="R29" s="202">
        <v>2</v>
      </c>
      <c r="S29" s="202">
        <v>8</v>
      </c>
      <c r="T29" s="142" t="s">
        <v>156</v>
      </c>
      <c r="U29" s="291"/>
    </row>
    <row r="30" spans="1:21" ht="15" customHeight="1">
      <c r="A30" s="298"/>
      <c r="B30" s="89"/>
      <c r="C30" s="38"/>
      <c r="D30" s="61"/>
      <c r="E30" s="92"/>
      <c r="F30" s="61"/>
      <c r="G30" s="92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83"/>
      <c r="U30" s="291"/>
    </row>
    <row r="31" spans="1:21" ht="15" customHeight="1">
      <c r="A31" s="298"/>
      <c r="B31" s="128" t="s">
        <v>157</v>
      </c>
      <c r="C31" s="129">
        <v>12017</v>
      </c>
      <c r="D31" s="130">
        <v>3763</v>
      </c>
      <c r="E31" s="131">
        <v>892707886</v>
      </c>
      <c r="F31" s="130">
        <v>8388</v>
      </c>
      <c r="G31" s="131">
        <v>82240439</v>
      </c>
      <c r="H31" s="200">
        <v>68</v>
      </c>
      <c r="I31" s="200">
        <v>28</v>
      </c>
      <c r="J31" s="200">
        <v>4674</v>
      </c>
      <c r="K31" s="200">
        <v>1167</v>
      </c>
      <c r="L31" s="200">
        <v>4392</v>
      </c>
      <c r="M31" s="200">
        <v>941</v>
      </c>
      <c r="N31" s="200">
        <v>362</v>
      </c>
      <c r="O31" s="200">
        <v>228</v>
      </c>
      <c r="P31" s="200">
        <v>39</v>
      </c>
      <c r="Q31" s="200">
        <v>66</v>
      </c>
      <c r="R31" s="200">
        <v>20</v>
      </c>
      <c r="S31" s="200">
        <v>32</v>
      </c>
      <c r="T31" s="132" t="s">
        <v>157</v>
      </c>
      <c r="U31" s="291"/>
    </row>
    <row r="32" spans="1:21" ht="15" customHeight="1">
      <c r="A32" s="298"/>
      <c r="B32" s="133" t="s">
        <v>158</v>
      </c>
      <c r="C32" s="134">
        <v>8151</v>
      </c>
      <c r="D32" s="135">
        <v>2649</v>
      </c>
      <c r="E32" s="136">
        <v>721282555</v>
      </c>
      <c r="F32" s="135">
        <v>5596</v>
      </c>
      <c r="G32" s="136">
        <v>113728471</v>
      </c>
      <c r="H32" s="201">
        <v>50</v>
      </c>
      <c r="I32" s="201">
        <v>18</v>
      </c>
      <c r="J32" s="201">
        <v>2486</v>
      </c>
      <c r="K32" s="201">
        <v>566</v>
      </c>
      <c r="L32" s="201">
        <v>3346</v>
      </c>
      <c r="M32" s="201">
        <v>820</v>
      </c>
      <c r="N32" s="201">
        <v>337</v>
      </c>
      <c r="O32" s="201">
        <v>321</v>
      </c>
      <c r="P32" s="201">
        <v>37</v>
      </c>
      <c r="Q32" s="201">
        <v>98</v>
      </c>
      <c r="R32" s="201">
        <v>29</v>
      </c>
      <c r="S32" s="201">
        <v>43</v>
      </c>
      <c r="T32" s="137" t="s">
        <v>158</v>
      </c>
      <c r="U32" s="291"/>
    </row>
    <row r="33" spans="1:21" ht="15" customHeight="1">
      <c r="A33" s="298"/>
      <c r="B33" s="133" t="s">
        <v>159</v>
      </c>
      <c r="C33" s="134">
        <v>1982</v>
      </c>
      <c r="D33" s="135">
        <v>569</v>
      </c>
      <c r="E33" s="136">
        <v>44827443</v>
      </c>
      <c r="F33" s="135">
        <v>1433</v>
      </c>
      <c r="G33" s="136">
        <v>12158092</v>
      </c>
      <c r="H33" s="201">
        <v>5</v>
      </c>
      <c r="I33" s="201">
        <v>4</v>
      </c>
      <c r="J33" s="201">
        <v>620</v>
      </c>
      <c r="K33" s="201">
        <v>129</v>
      </c>
      <c r="L33" s="201">
        <v>883</v>
      </c>
      <c r="M33" s="201">
        <v>204</v>
      </c>
      <c r="N33" s="201">
        <v>87</v>
      </c>
      <c r="O33" s="201">
        <v>33</v>
      </c>
      <c r="P33" s="201">
        <v>3</v>
      </c>
      <c r="Q33" s="201">
        <v>10</v>
      </c>
      <c r="R33" s="201">
        <v>1</v>
      </c>
      <c r="S33" s="201">
        <v>3</v>
      </c>
      <c r="T33" s="137" t="s">
        <v>159</v>
      </c>
      <c r="U33" s="291"/>
    </row>
    <row r="34" spans="1:21" ht="15" customHeight="1">
      <c r="A34" s="298"/>
      <c r="B34" s="133" t="s">
        <v>160</v>
      </c>
      <c r="C34" s="134">
        <v>2313</v>
      </c>
      <c r="D34" s="135">
        <v>634</v>
      </c>
      <c r="E34" s="136">
        <v>60940462</v>
      </c>
      <c r="F34" s="135">
        <v>1717</v>
      </c>
      <c r="G34" s="136">
        <v>69914368</v>
      </c>
      <c r="H34" s="201">
        <v>12</v>
      </c>
      <c r="I34" s="201">
        <v>10</v>
      </c>
      <c r="J34" s="201">
        <v>678</v>
      </c>
      <c r="K34" s="201">
        <v>156</v>
      </c>
      <c r="L34" s="201">
        <v>988</v>
      </c>
      <c r="M34" s="201">
        <v>256</v>
      </c>
      <c r="N34" s="201">
        <v>97</v>
      </c>
      <c r="O34" s="201">
        <v>72</v>
      </c>
      <c r="P34" s="201">
        <v>4</v>
      </c>
      <c r="Q34" s="201">
        <v>19</v>
      </c>
      <c r="R34" s="201">
        <v>12</v>
      </c>
      <c r="S34" s="201">
        <v>9</v>
      </c>
      <c r="T34" s="137" t="s">
        <v>160</v>
      </c>
      <c r="U34" s="291"/>
    </row>
    <row r="35" spans="1:21" ht="15" customHeight="1">
      <c r="A35" s="298"/>
      <c r="B35" s="133" t="s">
        <v>161</v>
      </c>
      <c r="C35" s="134">
        <v>3498</v>
      </c>
      <c r="D35" s="135">
        <v>1290</v>
      </c>
      <c r="E35" s="136">
        <v>734222101</v>
      </c>
      <c r="F35" s="135">
        <v>2239</v>
      </c>
      <c r="G35" s="136">
        <v>140813623</v>
      </c>
      <c r="H35" s="201">
        <v>34</v>
      </c>
      <c r="I35" s="201">
        <v>7</v>
      </c>
      <c r="J35" s="201">
        <v>1294</v>
      </c>
      <c r="K35" s="201">
        <v>303</v>
      </c>
      <c r="L35" s="201">
        <v>1193</v>
      </c>
      <c r="M35" s="201">
        <v>346</v>
      </c>
      <c r="N35" s="201">
        <v>124</v>
      </c>
      <c r="O35" s="201">
        <v>107</v>
      </c>
      <c r="P35" s="201">
        <v>14</v>
      </c>
      <c r="Q35" s="201">
        <v>36</v>
      </c>
      <c r="R35" s="201">
        <v>20</v>
      </c>
      <c r="S35" s="201">
        <v>20</v>
      </c>
      <c r="T35" s="137" t="s">
        <v>161</v>
      </c>
      <c r="U35" s="291"/>
    </row>
    <row r="36" spans="1:21" ht="15" customHeight="1">
      <c r="A36" s="298"/>
      <c r="B36" s="133" t="s">
        <v>162</v>
      </c>
      <c r="C36" s="134">
        <v>2525</v>
      </c>
      <c r="D36" s="135">
        <v>865</v>
      </c>
      <c r="E36" s="136">
        <v>142106592</v>
      </c>
      <c r="F36" s="135">
        <v>1690</v>
      </c>
      <c r="G36" s="136">
        <v>22926943</v>
      </c>
      <c r="H36" s="201">
        <v>16</v>
      </c>
      <c r="I36" s="201">
        <v>6</v>
      </c>
      <c r="J36" s="201">
        <v>791</v>
      </c>
      <c r="K36" s="201">
        <v>154</v>
      </c>
      <c r="L36" s="201">
        <v>1088</v>
      </c>
      <c r="M36" s="201">
        <v>265</v>
      </c>
      <c r="N36" s="201">
        <v>108</v>
      </c>
      <c r="O36" s="201">
        <v>67</v>
      </c>
      <c r="P36" s="201">
        <v>9</v>
      </c>
      <c r="Q36" s="201">
        <v>14</v>
      </c>
      <c r="R36" s="201">
        <v>5</v>
      </c>
      <c r="S36" s="201">
        <v>2</v>
      </c>
      <c r="T36" s="137" t="s">
        <v>162</v>
      </c>
      <c r="U36" s="291"/>
    </row>
    <row r="37" spans="1:21" ht="15" customHeight="1">
      <c r="A37" s="298"/>
      <c r="B37" s="133" t="s">
        <v>163</v>
      </c>
      <c r="C37" s="134">
        <v>1269</v>
      </c>
      <c r="D37" s="135">
        <v>353</v>
      </c>
      <c r="E37" s="136">
        <v>52943437</v>
      </c>
      <c r="F37" s="135">
        <v>927</v>
      </c>
      <c r="G37" s="136">
        <v>13929138</v>
      </c>
      <c r="H37" s="201">
        <v>8</v>
      </c>
      <c r="I37" s="201">
        <v>3</v>
      </c>
      <c r="J37" s="201">
        <v>477</v>
      </c>
      <c r="K37" s="201">
        <v>99</v>
      </c>
      <c r="L37" s="201">
        <v>464</v>
      </c>
      <c r="M37" s="201">
        <v>104</v>
      </c>
      <c r="N37" s="201">
        <v>54</v>
      </c>
      <c r="O37" s="201">
        <v>43</v>
      </c>
      <c r="P37" s="201">
        <v>2</v>
      </c>
      <c r="Q37" s="201">
        <v>7</v>
      </c>
      <c r="R37" s="201">
        <v>4</v>
      </c>
      <c r="S37" s="201">
        <v>4</v>
      </c>
      <c r="T37" s="137" t="s">
        <v>163</v>
      </c>
      <c r="U37" s="291"/>
    </row>
    <row r="38" spans="1:21" ht="15" customHeight="1">
      <c r="A38" s="298"/>
      <c r="B38" s="138" t="s">
        <v>164</v>
      </c>
      <c r="C38" s="139">
        <v>210</v>
      </c>
      <c r="D38" s="140">
        <v>55</v>
      </c>
      <c r="E38" s="141">
        <v>15766910</v>
      </c>
      <c r="F38" s="140">
        <v>155</v>
      </c>
      <c r="G38" s="141">
        <v>602070</v>
      </c>
      <c r="H38" s="202">
        <v>2</v>
      </c>
      <c r="I38" s="202">
        <v>0</v>
      </c>
      <c r="J38" s="202">
        <v>70</v>
      </c>
      <c r="K38" s="202">
        <v>21</v>
      </c>
      <c r="L38" s="202">
        <v>89</v>
      </c>
      <c r="M38" s="202">
        <v>18</v>
      </c>
      <c r="N38" s="202">
        <v>2</v>
      </c>
      <c r="O38" s="202">
        <v>3</v>
      </c>
      <c r="P38" s="202">
        <v>0</v>
      </c>
      <c r="Q38" s="202">
        <v>4</v>
      </c>
      <c r="R38" s="202">
        <v>0</v>
      </c>
      <c r="S38" s="202">
        <v>1</v>
      </c>
      <c r="T38" s="142" t="s">
        <v>164</v>
      </c>
      <c r="U38" s="291"/>
    </row>
    <row r="39" spans="1:21" ht="15" customHeight="1">
      <c r="A39" s="298"/>
      <c r="B39" s="89"/>
      <c r="C39" s="38"/>
      <c r="D39" s="61"/>
      <c r="E39" s="92"/>
      <c r="F39" s="61"/>
      <c r="G39" s="92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83"/>
      <c r="U39" s="291"/>
    </row>
    <row r="40" spans="1:21" ht="15" customHeight="1">
      <c r="A40" s="298"/>
      <c r="B40" s="89" t="s">
        <v>58</v>
      </c>
      <c r="C40" s="36">
        <v>14808</v>
      </c>
      <c r="D40" s="60">
        <v>3867</v>
      </c>
      <c r="E40" s="93">
        <v>484696804</v>
      </c>
      <c r="F40" s="60">
        <v>11101</v>
      </c>
      <c r="G40" s="93">
        <v>84523673</v>
      </c>
      <c r="H40" s="204">
        <v>165</v>
      </c>
      <c r="I40" s="204">
        <v>60</v>
      </c>
      <c r="J40" s="204">
        <v>6300</v>
      </c>
      <c r="K40" s="204">
        <v>1429</v>
      </c>
      <c r="L40" s="204">
        <v>5154</v>
      </c>
      <c r="M40" s="204">
        <v>1036</v>
      </c>
      <c r="N40" s="204">
        <v>344</v>
      </c>
      <c r="O40" s="204">
        <v>227</v>
      </c>
      <c r="P40" s="204">
        <v>28</v>
      </c>
      <c r="Q40" s="204">
        <v>43</v>
      </c>
      <c r="R40" s="204">
        <v>15</v>
      </c>
      <c r="S40" s="204">
        <v>7</v>
      </c>
      <c r="T40" s="83" t="s">
        <v>58</v>
      </c>
      <c r="U40" s="291"/>
    </row>
    <row r="41" spans="1:21" ht="15" customHeight="1">
      <c r="A41" s="298"/>
      <c r="B41" s="89"/>
      <c r="C41" s="38"/>
      <c r="D41" s="61"/>
      <c r="E41" s="92"/>
      <c r="F41" s="61"/>
      <c r="G41" s="92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83"/>
      <c r="U41" s="291"/>
    </row>
    <row r="42" spans="1:21" s="7" customFormat="1" ht="15" customHeight="1" thickBot="1">
      <c r="A42" s="299"/>
      <c r="B42" s="90" t="s">
        <v>186</v>
      </c>
      <c r="C42" s="37">
        <v>121039</v>
      </c>
      <c r="D42" s="63">
        <v>33567</v>
      </c>
      <c r="E42" s="94">
        <v>7200860689</v>
      </c>
      <c r="F42" s="63">
        <v>88777</v>
      </c>
      <c r="G42" s="94">
        <v>1149253145</v>
      </c>
      <c r="H42" s="205">
        <v>1042</v>
      </c>
      <c r="I42" s="205">
        <v>365</v>
      </c>
      <c r="J42" s="205">
        <v>47613</v>
      </c>
      <c r="K42" s="205">
        <v>10380</v>
      </c>
      <c r="L42" s="205">
        <v>45059</v>
      </c>
      <c r="M42" s="205">
        <v>9351</v>
      </c>
      <c r="N42" s="205">
        <v>3377</v>
      </c>
      <c r="O42" s="205">
        <v>2454</v>
      </c>
      <c r="P42" s="205">
        <v>278</v>
      </c>
      <c r="Q42" s="205">
        <v>655</v>
      </c>
      <c r="R42" s="205">
        <v>200</v>
      </c>
      <c r="S42" s="205">
        <v>265</v>
      </c>
      <c r="T42" s="126" t="s">
        <v>211</v>
      </c>
      <c r="U42" s="292"/>
    </row>
    <row r="43" ht="11.25">
      <c r="A43" s="15" t="s">
        <v>182</v>
      </c>
    </row>
  </sheetData>
  <mergeCells count="8">
    <mergeCell ref="U5:U42"/>
    <mergeCell ref="H2:S2"/>
    <mergeCell ref="T2:U3"/>
    <mergeCell ref="A2:B3"/>
    <mergeCell ref="C2:C3"/>
    <mergeCell ref="D2:E2"/>
    <mergeCell ref="F2:G2"/>
    <mergeCell ref="A5:A4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2"/>
  <headerFooter alignWithMargins="0">
    <oddFooter>&amp;R&amp;10東京国税局
法人税２
（H17)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workbookViewId="0" topLeftCell="A1">
      <selection activeCell="A42" sqref="A5:A42"/>
    </sheetView>
  </sheetViews>
  <sheetFormatPr defaultColWidth="9.00390625" defaultRowHeight="13.5"/>
  <cols>
    <col min="1" max="1" width="3.625" style="1" customWidth="1"/>
    <col min="2" max="2" width="17.25390625" style="1" bestFit="1" customWidth="1"/>
    <col min="3" max="3" width="1.625" style="1" customWidth="1"/>
    <col min="4" max="4" width="3.625" style="17" customWidth="1"/>
    <col min="5" max="5" width="8.875" style="1" customWidth="1"/>
    <col min="6" max="6" width="10.625" style="1" bestFit="1" customWidth="1"/>
    <col min="7" max="7" width="9.75390625" style="1" bestFit="1" customWidth="1"/>
    <col min="8" max="8" width="10.625" style="1" bestFit="1" customWidth="1"/>
    <col min="9" max="9" width="9.75390625" style="1" bestFit="1" customWidth="1"/>
    <col min="10" max="11" width="7.625" style="1" bestFit="1" customWidth="1"/>
    <col min="12" max="13" width="6.75390625" style="1" bestFit="1" customWidth="1"/>
    <col min="14" max="16" width="8.25390625" style="1" bestFit="1" customWidth="1"/>
    <col min="17" max="17" width="7.625" style="1" bestFit="1" customWidth="1"/>
    <col min="18" max="18" width="6.625" style="1" bestFit="1" customWidth="1"/>
    <col min="19" max="19" width="7.625" style="1" bestFit="1" customWidth="1"/>
    <col min="20" max="20" width="6.625" style="1" bestFit="1" customWidth="1"/>
    <col min="21" max="21" width="6.875" style="1" bestFit="1" customWidth="1"/>
    <col min="22" max="22" width="3.625" style="18" customWidth="1"/>
    <col min="23" max="23" width="1.625" style="18" customWidth="1"/>
    <col min="24" max="24" width="17.25390625" style="1" bestFit="1" customWidth="1"/>
    <col min="25" max="25" width="3.625" style="1" customWidth="1"/>
    <col min="26" max="16384" width="10.625" style="1" customWidth="1"/>
  </cols>
  <sheetData>
    <row r="1" ht="12" thickBot="1">
      <c r="A1" s="1" t="s">
        <v>187</v>
      </c>
    </row>
    <row r="2" spans="1:26" s="2" customFormat="1" ht="11.25">
      <c r="A2" s="302" t="s">
        <v>79</v>
      </c>
      <c r="B2" s="271"/>
      <c r="C2" s="271"/>
      <c r="D2" s="271"/>
      <c r="E2" s="271" t="s">
        <v>45</v>
      </c>
      <c r="F2" s="271" t="s">
        <v>46</v>
      </c>
      <c r="G2" s="271"/>
      <c r="H2" s="271" t="s">
        <v>80</v>
      </c>
      <c r="I2" s="271"/>
      <c r="J2" s="271" t="s">
        <v>188</v>
      </c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 t="s">
        <v>79</v>
      </c>
      <c r="W2" s="271"/>
      <c r="X2" s="271"/>
      <c r="Y2" s="306"/>
      <c r="Z2" s="19"/>
    </row>
    <row r="3" spans="1:25" s="2" customFormat="1" ht="22.5">
      <c r="A3" s="303"/>
      <c r="B3" s="304"/>
      <c r="C3" s="304"/>
      <c r="D3" s="304"/>
      <c r="E3" s="304"/>
      <c r="F3" s="3" t="s">
        <v>0</v>
      </c>
      <c r="G3" s="3" t="s">
        <v>47</v>
      </c>
      <c r="H3" s="3" t="s">
        <v>0</v>
      </c>
      <c r="I3" s="3" t="s">
        <v>1</v>
      </c>
      <c r="J3" s="8" t="s">
        <v>82</v>
      </c>
      <c r="K3" s="8" t="s">
        <v>83</v>
      </c>
      <c r="L3" s="8" t="s">
        <v>84</v>
      </c>
      <c r="M3" s="8" t="s">
        <v>85</v>
      </c>
      <c r="N3" s="8" t="s">
        <v>86</v>
      </c>
      <c r="O3" s="8" t="s">
        <v>87</v>
      </c>
      <c r="P3" s="8" t="s">
        <v>88</v>
      </c>
      <c r="Q3" s="8" t="s">
        <v>89</v>
      </c>
      <c r="R3" s="8" t="s">
        <v>90</v>
      </c>
      <c r="S3" s="8" t="s">
        <v>91</v>
      </c>
      <c r="T3" s="8" t="s">
        <v>92</v>
      </c>
      <c r="U3" s="8" t="s">
        <v>93</v>
      </c>
      <c r="V3" s="304"/>
      <c r="W3" s="304"/>
      <c r="X3" s="304"/>
      <c r="Y3" s="307"/>
    </row>
    <row r="4" spans="1:25" ht="11.25">
      <c r="A4" s="13"/>
      <c r="B4" s="13"/>
      <c r="C4" s="13"/>
      <c r="D4" s="20"/>
      <c r="E4" s="4" t="s">
        <v>2</v>
      </c>
      <c r="F4" s="4" t="s">
        <v>3</v>
      </c>
      <c r="G4" s="4" t="s">
        <v>4</v>
      </c>
      <c r="H4" s="4" t="s">
        <v>3</v>
      </c>
      <c r="I4" s="4" t="s">
        <v>4</v>
      </c>
      <c r="J4" s="4" t="s">
        <v>2</v>
      </c>
      <c r="K4" s="4" t="s">
        <v>2</v>
      </c>
      <c r="L4" s="4" t="s">
        <v>2</v>
      </c>
      <c r="M4" s="4" t="s">
        <v>2</v>
      </c>
      <c r="N4" s="4" t="s">
        <v>2</v>
      </c>
      <c r="O4" s="4" t="s">
        <v>2</v>
      </c>
      <c r="P4" s="4" t="s">
        <v>2</v>
      </c>
      <c r="Q4" s="4" t="s">
        <v>2</v>
      </c>
      <c r="R4" s="4" t="s">
        <v>2</v>
      </c>
      <c r="S4" s="4" t="s">
        <v>2</v>
      </c>
      <c r="T4" s="4" t="s">
        <v>2</v>
      </c>
      <c r="U4" s="4" t="s">
        <v>2</v>
      </c>
      <c r="V4" s="21"/>
      <c r="W4" s="22"/>
      <c r="X4" s="13"/>
      <c r="Y4" s="13"/>
    </row>
    <row r="5" spans="1:25" ht="11.25">
      <c r="A5" s="308" t="s">
        <v>189</v>
      </c>
      <c r="B5" s="11" t="s">
        <v>190</v>
      </c>
      <c r="C5" s="11"/>
      <c r="D5" s="23">
        <v>1</v>
      </c>
      <c r="E5" s="24">
        <v>6703</v>
      </c>
      <c r="F5" s="24">
        <v>1827</v>
      </c>
      <c r="G5" s="24">
        <v>99783711</v>
      </c>
      <c r="H5" s="24">
        <v>4939</v>
      </c>
      <c r="I5" s="24">
        <v>26828115</v>
      </c>
      <c r="J5" s="24">
        <v>91</v>
      </c>
      <c r="K5" s="24">
        <v>45</v>
      </c>
      <c r="L5" s="24">
        <v>2711</v>
      </c>
      <c r="M5" s="24">
        <v>836</v>
      </c>
      <c r="N5" s="24">
        <v>2076</v>
      </c>
      <c r="O5" s="24">
        <v>611</v>
      </c>
      <c r="P5" s="24">
        <v>206</v>
      </c>
      <c r="Q5" s="24">
        <v>104</v>
      </c>
      <c r="R5" s="24">
        <v>9</v>
      </c>
      <c r="S5" s="24">
        <v>11</v>
      </c>
      <c r="T5" s="24">
        <v>2</v>
      </c>
      <c r="U5" s="24">
        <v>1</v>
      </c>
      <c r="V5" s="25">
        <v>1</v>
      </c>
      <c r="W5" s="26"/>
      <c r="X5" s="11" t="s">
        <v>138</v>
      </c>
      <c r="Y5" s="309" t="s">
        <v>189</v>
      </c>
    </row>
    <row r="6" spans="1:25" ht="11.25">
      <c r="A6" s="308"/>
      <c r="B6" s="11"/>
      <c r="C6" s="11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5"/>
      <c r="W6" s="26"/>
      <c r="X6" s="11"/>
      <c r="Y6" s="309"/>
    </row>
    <row r="7" spans="1:25" ht="11.25">
      <c r="A7" s="308"/>
      <c r="B7" s="11" t="s">
        <v>139</v>
      </c>
      <c r="C7" s="11"/>
      <c r="D7" s="23">
        <v>2</v>
      </c>
      <c r="E7" s="24">
        <v>128</v>
      </c>
      <c r="F7" s="24">
        <v>22</v>
      </c>
      <c r="G7" s="24">
        <v>88799</v>
      </c>
      <c r="H7" s="24">
        <v>108</v>
      </c>
      <c r="I7" s="24">
        <v>733428</v>
      </c>
      <c r="J7" s="24">
        <v>6</v>
      </c>
      <c r="K7" s="24" t="s">
        <v>50</v>
      </c>
      <c r="L7" s="24">
        <v>47</v>
      </c>
      <c r="M7" s="24">
        <v>12</v>
      </c>
      <c r="N7" s="24">
        <v>44</v>
      </c>
      <c r="O7" s="24">
        <v>10</v>
      </c>
      <c r="P7" s="24">
        <v>5</v>
      </c>
      <c r="Q7" s="24">
        <v>1</v>
      </c>
      <c r="R7" s="24">
        <v>1</v>
      </c>
      <c r="S7" s="24">
        <v>2</v>
      </c>
      <c r="T7" s="24" t="s">
        <v>50</v>
      </c>
      <c r="U7" s="24" t="s">
        <v>50</v>
      </c>
      <c r="V7" s="25">
        <v>2</v>
      </c>
      <c r="W7" s="26"/>
      <c r="X7" s="11" t="s">
        <v>139</v>
      </c>
      <c r="Y7" s="309"/>
    </row>
    <row r="8" spans="1:25" ht="11.25">
      <c r="A8" s="308"/>
      <c r="B8" s="11" t="s">
        <v>60</v>
      </c>
      <c r="C8" s="11"/>
      <c r="D8" s="23">
        <v>3</v>
      </c>
      <c r="E8" s="24">
        <v>522</v>
      </c>
      <c r="F8" s="24">
        <v>97</v>
      </c>
      <c r="G8" s="24">
        <v>8669137</v>
      </c>
      <c r="H8" s="24">
        <v>433</v>
      </c>
      <c r="I8" s="24">
        <v>2788296</v>
      </c>
      <c r="J8" s="24">
        <v>3</v>
      </c>
      <c r="K8" s="24">
        <v>1</v>
      </c>
      <c r="L8" s="24">
        <v>177</v>
      </c>
      <c r="M8" s="24">
        <v>63</v>
      </c>
      <c r="N8" s="24">
        <v>189</v>
      </c>
      <c r="O8" s="24">
        <v>69</v>
      </c>
      <c r="P8" s="24">
        <v>14</v>
      </c>
      <c r="Q8" s="24">
        <v>5</v>
      </c>
      <c r="R8" s="24" t="s">
        <v>50</v>
      </c>
      <c r="S8" s="24" t="s">
        <v>50</v>
      </c>
      <c r="T8" s="24">
        <v>1</v>
      </c>
      <c r="U8" s="24" t="s">
        <v>50</v>
      </c>
      <c r="V8" s="25">
        <v>3</v>
      </c>
      <c r="W8" s="26"/>
      <c r="X8" s="11" t="s">
        <v>60</v>
      </c>
      <c r="Y8" s="309"/>
    </row>
    <row r="9" spans="1:25" ht="11.25">
      <c r="A9" s="308"/>
      <c r="B9" s="11" t="s">
        <v>140</v>
      </c>
      <c r="C9" s="11"/>
      <c r="D9" s="23">
        <v>4</v>
      </c>
      <c r="E9" s="24">
        <v>596</v>
      </c>
      <c r="F9" s="24">
        <v>64</v>
      </c>
      <c r="G9" s="24">
        <v>1211709</v>
      </c>
      <c r="H9" s="24">
        <v>546</v>
      </c>
      <c r="I9" s="24">
        <v>3580247</v>
      </c>
      <c r="J9" s="24" t="s">
        <v>50</v>
      </c>
      <c r="K9" s="24" t="s">
        <v>50</v>
      </c>
      <c r="L9" s="24">
        <v>200</v>
      </c>
      <c r="M9" s="24">
        <v>89</v>
      </c>
      <c r="N9" s="24">
        <v>215</v>
      </c>
      <c r="O9" s="24">
        <v>76</v>
      </c>
      <c r="P9" s="24">
        <v>15</v>
      </c>
      <c r="Q9" s="24">
        <v>1</v>
      </c>
      <c r="R9" s="24" t="s">
        <v>50</v>
      </c>
      <c r="S9" s="24" t="s">
        <v>50</v>
      </c>
      <c r="T9" s="24" t="s">
        <v>50</v>
      </c>
      <c r="U9" s="24" t="s">
        <v>50</v>
      </c>
      <c r="V9" s="25">
        <v>4</v>
      </c>
      <c r="W9" s="26"/>
      <c r="X9" s="11" t="s">
        <v>140</v>
      </c>
      <c r="Y9" s="309"/>
    </row>
    <row r="10" spans="1:25" ht="11.25">
      <c r="A10" s="308"/>
      <c r="B10" s="11" t="s">
        <v>141</v>
      </c>
      <c r="C10" s="11"/>
      <c r="D10" s="23">
        <v>5</v>
      </c>
      <c r="E10" s="24">
        <v>376</v>
      </c>
      <c r="F10" s="24">
        <v>54</v>
      </c>
      <c r="G10" s="24">
        <v>638469</v>
      </c>
      <c r="H10" s="24">
        <v>325</v>
      </c>
      <c r="I10" s="24">
        <v>741232</v>
      </c>
      <c r="J10" s="24">
        <v>2</v>
      </c>
      <c r="K10" s="24">
        <v>5</v>
      </c>
      <c r="L10" s="24">
        <v>177</v>
      </c>
      <c r="M10" s="24">
        <v>58</v>
      </c>
      <c r="N10" s="24">
        <v>104</v>
      </c>
      <c r="O10" s="24">
        <v>21</v>
      </c>
      <c r="P10" s="24">
        <v>8</v>
      </c>
      <c r="Q10" s="24">
        <v>1</v>
      </c>
      <c r="R10" s="24" t="s">
        <v>50</v>
      </c>
      <c r="S10" s="24" t="s">
        <v>50</v>
      </c>
      <c r="T10" s="24" t="s">
        <v>50</v>
      </c>
      <c r="U10" s="24" t="s">
        <v>50</v>
      </c>
      <c r="V10" s="25">
        <v>5</v>
      </c>
      <c r="W10" s="26"/>
      <c r="X10" s="11" t="s">
        <v>141</v>
      </c>
      <c r="Y10" s="309"/>
    </row>
    <row r="11" spans="1:25" ht="11.25">
      <c r="A11" s="308"/>
      <c r="B11" s="11" t="s">
        <v>142</v>
      </c>
      <c r="C11" s="11"/>
      <c r="D11" s="23">
        <v>6</v>
      </c>
      <c r="E11" s="24">
        <v>365</v>
      </c>
      <c r="F11" s="24">
        <v>58</v>
      </c>
      <c r="G11" s="24">
        <v>483660</v>
      </c>
      <c r="H11" s="24">
        <v>311</v>
      </c>
      <c r="I11" s="24">
        <v>838296</v>
      </c>
      <c r="J11" s="24">
        <v>5</v>
      </c>
      <c r="K11" s="24">
        <v>3</v>
      </c>
      <c r="L11" s="24">
        <v>162</v>
      </c>
      <c r="M11" s="24">
        <v>57</v>
      </c>
      <c r="N11" s="24">
        <v>107</v>
      </c>
      <c r="O11" s="24">
        <v>25</v>
      </c>
      <c r="P11" s="24">
        <v>5</v>
      </c>
      <c r="Q11" s="24">
        <v>1</v>
      </c>
      <c r="R11" s="24" t="s">
        <v>50</v>
      </c>
      <c r="S11" s="24" t="s">
        <v>50</v>
      </c>
      <c r="T11" s="24" t="s">
        <v>50</v>
      </c>
      <c r="U11" s="24" t="s">
        <v>50</v>
      </c>
      <c r="V11" s="25">
        <v>6</v>
      </c>
      <c r="W11" s="26"/>
      <c r="X11" s="11" t="s">
        <v>142</v>
      </c>
      <c r="Y11" s="309"/>
    </row>
    <row r="12" spans="1:25" ht="11.25">
      <c r="A12" s="308"/>
      <c r="B12" s="11" t="s">
        <v>143</v>
      </c>
      <c r="C12" s="11"/>
      <c r="D12" s="23">
        <v>7</v>
      </c>
      <c r="E12" s="24">
        <v>3031</v>
      </c>
      <c r="F12" s="24">
        <v>481</v>
      </c>
      <c r="G12" s="24">
        <v>4237867</v>
      </c>
      <c r="H12" s="24">
        <v>2593</v>
      </c>
      <c r="I12" s="24">
        <v>7179222</v>
      </c>
      <c r="J12" s="24">
        <v>12</v>
      </c>
      <c r="K12" s="24">
        <v>6</v>
      </c>
      <c r="L12" s="24">
        <v>1483</v>
      </c>
      <c r="M12" s="24">
        <v>425</v>
      </c>
      <c r="N12" s="24">
        <v>921</v>
      </c>
      <c r="O12" s="24">
        <v>148</v>
      </c>
      <c r="P12" s="24">
        <v>26</v>
      </c>
      <c r="Q12" s="24">
        <v>8</v>
      </c>
      <c r="R12" s="24" t="s">
        <v>50</v>
      </c>
      <c r="S12" s="24">
        <v>2</v>
      </c>
      <c r="T12" s="24" t="s">
        <v>50</v>
      </c>
      <c r="U12" s="24" t="s">
        <v>50</v>
      </c>
      <c r="V12" s="25">
        <v>7</v>
      </c>
      <c r="W12" s="26"/>
      <c r="X12" s="11" t="s">
        <v>143</v>
      </c>
      <c r="Y12" s="309"/>
    </row>
    <row r="13" spans="1:25" ht="11.25">
      <c r="A13" s="308"/>
      <c r="B13" s="11"/>
      <c r="C13" s="11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5"/>
      <c r="W13" s="26"/>
      <c r="X13" s="11"/>
      <c r="Y13" s="309"/>
    </row>
    <row r="14" spans="1:25" ht="11.25">
      <c r="A14" s="308"/>
      <c r="B14" s="11" t="s">
        <v>144</v>
      </c>
      <c r="C14" s="11"/>
      <c r="D14" s="23">
        <v>8</v>
      </c>
      <c r="E14" s="24">
        <v>2177</v>
      </c>
      <c r="F14" s="24">
        <v>489</v>
      </c>
      <c r="G14" s="24">
        <v>18424077</v>
      </c>
      <c r="H14" s="24">
        <v>1706</v>
      </c>
      <c r="I14" s="24">
        <v>6167281</v>
      </c>
      <c r="J14" s="24">
        <v>26</v>
      </c>
      <c r="K14" s="24">
        <v>18</v>
      </c>
      <c r="L14" s="24">
        <v>881</v>
      </c>
      <c r="M14" s="24">
        <v>347</v>
      </c>
      <c r="N14" s="24">
        <v>686</v>
      </c>
      <c r="O14" s="24">
        <v>177</v>
      </c>
      <c r="P14" s="24">
        <v>33</v>
      </c>
      <c r="Q14" s="24">
        <v>8</v>
      </c>
      <c r="R14" s="24" t="s">
        <v>50</v>
      </c>
      <c r="S14" s="24">
        <v>1</v>
      </c>
      <c r="T14" s="24" t="s">
        <v>50</v>
      </c>
      <c r="U14" s="24" t="s">
        <v>50</v>
      </c>
      <c r="V14" s="25">
        <v>8</v>
      </c>
      <c r="W14" s="26"/>
      <c r="X14" s="11" t="s">
        <v>144</v>
      </c>
      <c r="Y14" s="309"/>
    </row>
    <row r="15" spans="1:25" ht="11.25">
      <c r="A15" s="308"/>
      <c r="B15" s="11" t="s">
        <v>145</v>
      </c>
      <c r="C15" s="11"/>
      <c r="D15" s="23">
        <v>9</v>
      </c>
      <c r="E15" s="24">
        <v>2214</v>
      </c>
      <c r="F15" s="24">
        <v>467</v>
      </c>
      <c r="G15" s="24">
        <v>5297188</v>
      </c>
      <c r="H15" s="24">
        <v>1766</v>
      </c>
      <c r="I15" s="24">
        <v>4705824</v>
      </c>
      <c r="J15" s="24">
        <v>11</v>
      </c>
      <c r="K15" s="24">
        <v>1</v>
      </c>
      <c r="L15" s="24">
        <v>1122</v>
      </c>
      <c r="M15" s="24">
        <v>432</v>
      </c>
      <c r="N15" s="24">
        <v>527</v>
      </c>
      <c r="O15" s="24">
        <v>99</v>
      </c>
      <c r="P15" s="24">
        <v>17</v>
      </c>
      <c r="Q15" s="24">
        <v>5</v>
      </c>
      <c r="R15" s="24" t="s">
        <v>50</v>
      </c>
      <c r="S15" s="24" t="s">
        <v>50</v>
      </c>
      <c r="T15" s="24" t="s">
        <v>50</v>
      </c>
      <c r="U15" s="24" t="s">
        <v>50</v>
      </c>
      <c r="V15" s="25">
        <v>9</v>
      </c>
      <c r="W15" s="26"/>
      <c r="X15" s="11" t="s">
        <v>145</v>
      </c>
      <c r="Y15" s="309"/>
    </row>
    <row r="16" spans="1:25" ht="11.25">
      <c r="A16" s="308"/>
      <c r="B16" s="11" t="s">
        <v>146</v>
      </c>
      <c r="C16" s="11"/>
      <c r="D16" s="27">
        <v>10</v>
      </c>
      <c r="E16" s="24">
        <v>1319</v>
      </c>
      <c r="F16" s="24">
        <v>432</v>
      </c>
      <c r="G16" s="24">
        <v>18905469</v>
      </c>
      <c r="H16" s="24">
        <v>903</v>
      </c>
      <c r="I16" s="24">
        <v>4374481</v>
      </c>
      <c r="J16" s="24">
        <v>5</v>
      </c>
      <c r="K16" s="24">
        <v>4</v>
      </c>
      <c r="L16" s="24">
        <v>583</v>
      </c>
      <c r="M16" s="24">
        <v>125</v>
      </c>
      <c r="N16" s="24">
        <v>418</v>
      </c>
      <c r="O16" s="24">
        <v>119</v>
      </c>
      <c r="P16" s="24">
        <v>46</v>
      </c>
      <c r="Q16" s="24">
        <v>17</v>
      </c>
      <c r="R16" s="24" t="s">
        <v>50</v>
      </c>
      <c r="S16" s="24">
        <v>1</v>
      </c>
      <c r="T16" s="24" t="s">
        <v>50</v>
      </c>
      <c r="U16" s="24">
        <v>1</v>
      </c>
      <c r="V16" s="28">
        <v>10</v>
      </c>
      <c r="W16" s="29"/>
      <c r="X16" s="11" t="s">
        <v>146</v>
      </c>
      <c r="Y16" s="309"/>
    </row>
    <row r="17" spans="1:25" ht="11.25">
      <c r="A17" s="308"/>
      <c r="B17" s="11" t="s">
        <v>147</v>
      </c>
      <c r="C17" s="11"/>
      <c r="D17" s="27">
        <v>11</v>
      </c>
      <c r="E17" s="24">
        <v>4444</v>
      </c>
      <c r="F17" s="24">
        <v>1191</v>
      </c>
      <c r="G17" s="24">
        <v>26849592</v>
      </c>
      <c r="H17" s="24">
        <v>3280</v>
      </c>
      <c r="I17" s="24">
        <v>10518704</v>
      </c>
      <c r="J17" s="24">
        <v>39</v>
      </c>
      <c r="K17" s="24">
        <v>6</v>
      </c>
      <c r="L17" s="24">
        <v>2080</v>
      </c>
      <c r="M17" s="24">
        <v>549</v>
      </c>
      <c r="N17" s="24">
        <v>1436</v>
      </c>
      <c r="O17" s="24">
        <v>230</v>
      </c>
      <c r="P17" s="24">
        <v>74</v>
      </c>
      <c r="Q17" s="24">
        <v>28</v>
      </c>
      <c r="R17" s="24">
        <v>2</v>
      </c>
      <c r="S17" s="24" t="s">
        <v>50</v>
      </c>
      <c r="T17" s="24" t="s">
        <v>50</v>
      </c>
      <c r="U17" s="24" t="s">
        <v>50</v>
      </c>
      <c r="V17" s="28">
        <v>11</v>
      </c>
      <c r="W17" s="29"/>
      <c r="X17" s="11" t="s">
        <v>147</v>
      </c>
      <c r="Y17" s="309"/>
    </row>
    <row r="18" spans="1:25" ht="11.25">
      <c r="A18" s="308"/>
      <c r="B18" s="11"/>
      <c r="C18" s="11"/>
      <c r="D18" s="27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8"/>
      <c r="W18" s="29"/>
      <c r="X18" s="11"/>
      <c r="Y18" s="309"/>
    </row>
    <row r="19" spans="1:25" ht="11.25">
      <c r="A19" s="308"/>
      <c r="B19" s="11" t="s">
        <v>148</v>
      </c>
      <c r="C19" s="11"/>
      <c r="D19" s="27">
        <v>12</v>
      </c>
      <c r="E19" s="24">
        <v>1413</v>
      </c>
      <c r="F19" s="24">
        <v>563</v>
      </c>
      <c r="G19" s="24">
        <v>45223279</v>
      </c>
      <c r="H19" s="24">
        <v>860</v>
      </c>
      <c r="I19" s="24">
        <v>4698377</v>
      </c>
      <c r="J19" s="24">
        <v>5</v>
      </c>
      <c r="K19" s="24" t="s">
        <v>50</v>
      </c>
      <c r="L19" s="24">
        <v>404</v>
      </c>
      <c r="M19" s="24">
        <v>156</v>
      </c>
      <c r="N19" s="24">
        <v>538</v>
      </c>
      <c r="O19" s="24">
        <v>165</v>
      </c>
      <c r="P19" s="24">
        <v>72</v>
      </c>
      <c r="Q19" s="24">
        <v>57</v>
      </c>
      <c r="R19" s="24">
        <v>3</v>
      </c>
      <c r="S19" s="24">
        <v>9</v>
      </c>
      <c r="T19" s="24">
        <v>2</v>
      </c>
      <c r="U19" s="24">
        <v>2</v>
      </c>
      <c r="V19" s="28">
        <v>12</v>
      </c>
      <c r="W19" s="29"/>
      <c r="X19" s="11" t="s">
        <v>148</v>
      </c>
      <c r="Y19" s="309"/>
    </row>
    <row r="20" spans="1:25" ht="11.25">
      <c r="A20" s="308"/>
      <c r="B20" s="11" t="s">
        <v>149</v>
      </c>
      <c r="C20" s="11"/>
      <c r="D20" s="27">
        <v>13</v>
      </c>
      <c r="E20" s="305">
        <v>97</v>
      </c>
      <c r="F20" s="305">
        <v>35</v>
      </c>
      <c r="G20" s="305">
        <v>1072066</v>
      </c>
      <c r="H20" s="305">
        <v>64</v>
      </c>
      <c r="I20" s="305">
        <v>169408</v>
      </c>
      <c r="J20" s="305" t="s">
        <v>50</v>
      </c>
      <c r="K20" s="305" t="s">
        <v>50</v>
      </c>
      <c r="L20" s="305">
        <v>25</v>
      </c>
      <c r="M20" s="24">
        <v>9</v>
      </c>
      <c r="N20" s="24">
        <v>32</v>
      </c>
      <c r="O20" s="24">
        <v>23</v>
      </c>
      <c r="P20" s="24">
        <v>5</v>
      </c>
      <c r="Q20" s="24">
        <v>1</v>
      </c>
      <c r="R20" s="24" t="s">
        <v>50</v>
      </c>
      <c r="S20" s="24">
        <v>1</v>
      </c>
      <c r="T20" s="24">
        <v>1</v>
      </c>
      <c r="U20" s="24" t="s">
        <v>50</v>
      </c>
      <c r="V20" s="28">
        <v>13</v>
      </c>
      <c r="W20" s="29"/>
      <c r="X20" s="11" t="s">
        <v>149</v>
      </c>
      <c r="Y20" s="309"/>
    </row>
    <row r="21" spans="1:25" ht="11.25">
      <c r="A21" s="308"/>
      <c r="B21" s="11" t="s">
        <v>150</v>
      </c>
      <c r="C21" s="11"/>
      <c r="D21" s="27">
        <v>14</v>
      </c>
      <c r="E21" s="305"/>
      <c r="F21" s="305"/>
      <c r="G21" s="305"/>
      <c r="H21" s="305"/>
      <c r="I21" s="305"/>
      <c r="J21" s="305"/>
      <c r="K21" s="305"/>
      <c r="L21" s="305"/>
      <c r="M21" s="24"/>
      <c r="N21" s="24"/>
      <c r="O21" s="24"/>
      <c r="P21" s="24"/>
      <c r="Q21" s="24"/>
      <c r="R21" s="24"/>
      <c r="S21" s="24"/>
      <c r="T21" s="24"/>
      <c r="U21" s="24"/>
      <c r="V21" s="28">
        <v>14</v>
      </c>
      <c r="W21" s="29"/>
      <c r="X21" s="11" t="s">
        <v>150</v>
      </c>
      <c r="Y21" s="309"/>
    </row>
    <row r="22" spans="1:25" ht="11.25">
      <c r="A22" s="308"/>
      <c r="B22" s="11" t="s">
        <v>151</v>
      </c>
      <c r="C22" s="11"/>
      <c r="D22" s="27">
        <v>15</v>
      </c>
      <c r="E22" s="24">
        <v>583</v>
      </c>
      <c r="F22" s="24">
        <v>228</v>
      </c>
      <c r="G22" s="24">
        <v>11024645</v>
      </c>
      <c r="H22" s="24">
        <v>361</v>
      </c>
      <c r="I22" s="24">
        <v>1288229</v>
      </c>
      <c r="J22" s="24">
        <v>2</v>
      </c>
      <c r="K22" s="24" t="s">
        <v>50</v>
      </c>
      <c r="L22" s="24">
        <v>239</v>
      </c>
      <c r="M22" s="24">
        <v>80</v>
      </c>
      <c r="N22" s="24">
        <v>188</v>
      </c>
      <c r="O22" s="24">
        <v>50</v>
      </c>
      <c r="P22" s="24">
        <v>11</v>
      </c>
      <c r="Q22" s="24">
        <v>11</v>
      </c>
      <c r="R22" s="24">
        <v>1</v>
      </c>
      <c r="S22" s="24">
        <v>1</v>
      </c>
      <c r="T22" s="24" t="s">
        <v>50</v>
      </c>
      <c r="U22" s="24" t="s">
        <v>50</v>
      </c>
      <c r="V22" s="28">
        <v>15</v>
      </c>
      <c r="W22" s="29"/>
      <c r="X22" s="11" t="s">
        <v>151</v>
      </c>
      <c r="Y22" s="309"/>
    </row>
    <row r="23" spans="1:25" ht="11.25">
      <c r="A23" s="308"/>
      <c r="B23" s="11"/>
      <c r="C23" s="11"/>
      <c r="D23" s="27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8"/>
      <c r="W23" s="29"/>
      <c r="X23" s="11"/>
      <c r="Y23" s="309"/>
    </row>
    <row r="24" spans="1:25" ht="11.25">
      <c r="A24" s="308"/>
      <c r="B24" s="11" t="s">
        <v>152</v>
      </c>
      <c r="C24" s="11"/>
      <c r="D24" s="27">
        <v>16</v>
      </c>
      <c r="E24" s="24">
        <v>369</v>
      </c>
      <c r="F24" s="24">
        <v>67</v>
      </c>
      <c r="G24" s="24">
        <v>632695</v>
      </c>
      <c r="H24" s="24">
        <v>307</v>
      </c>
      <c r="I24" s="24">
        <v>2135297</v>
      </c>
      <c r="J24" s="24">
        <v>2</v>
      </c>
      <c r="K24" s="24" t="s">
        <v>50</v>
      </c>
      <c r="L24" s="24">
        <v>185</v>
      </c>
      <c r="M24" s="24">
        <v>50</v>
      </c>
      <c r="N24" s="24">
        <v>110</v>
      </c>
      <c r="O24" s="24">
        <v>18</v>
      </c>
      <c r="P24" s="24">
        <v>3</v>
      </c>
      <c r="Q24" s="24">
        <v>1</v>
      </c>
      <c r="R24" s="24" t="s">
        <v>50</v>
      </c>
      <c r="S24" s="24" t="s">
        <v>50</v>
      </c>
      <c r="T24" s="24" t="s">
        <v>50</v>
      </c>
      <c r="U24" s="24" t="s">
        <v>50</v>
      </c>
      <c r="V24" s="28">
        <v>16</v>
      </c>
      <c r="W24" s="29"/>
      <c r="X24" s="11" t="s">
        <v>152</v>
      </c>
      <c r="Y24" s="309"/>
    </row>
    <row r="25" spans="1:25" ht="11.25">
      <c r="A25" s="308"/>
      <c r="B25" s="11" t="s">
        <v>153</v>
      </c>
      <c r="C25" s="11"/>
      <c r="D25" s="27">
        <v>17</v>
      </c>
      <c r="E25" s="24">
        <v>2421</v>
      </c>
      <c r="F25" s="24">
        <v>665</v>
      </c>
      <c r="G25" s="24">
        <v>16183219</v>
      </c>
      <c r="H25" s="24">
        <v>1777</v>
      </c>
      <c r="I25" s="24">
        <v>15830303</v>
      </c>
      <c r="J25" s="24">
        <v>14</v>
      </c>
      <c r="K25" s="24">
        <v>3</v>
      </c>
      <c r="L25" s="24">
        <v>802</v>
      </c>
      <c r="M25" s="24">
        <v>400</v>
      </c>
      <c r="N25" s="24">
        <v>727</v>
      </c>
      <c r="O25" s="24">
        <v>305</v>
      </c>
      <c r="P25" s="24">
        <v>113</v>
      </c>
      <c r="Q25" s="24">
        <v>50</v>
      </c>
      <c r="R25" s="24">
        <v>4</v>
      </c>
      <c r="S25" s="24">
        <v>3</v>
      </c>
      <c r="T25" s="24" t="s">
        <v>50</v>
      </c>
      <c r="U25" s="24" t="s">
        <v>50</v>
      </c>
      <c r="V25" s="28">
        <v>17</v>
      </c>
      <c r="W25" s="29"/>
      <c r="X25" s="11" t="s">
        <v>153</v>
      </c>
      <c r="Y25" s="309"/>
    </row>
    <row r="26" spans="1:25" ht="11.25">
      <c r="A26" s="308"/>
      <c r="B26" s="11"/>
      <c r="C26" s="11"/>
      <c r="D26" s="27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8"/>
      <c r="W26" s="29"/>
      <c r="X26" s="11"/>
      <c r="Y26" s="309"/>
    </row>
    <row r="27" spans="1:25" ht="11.25">
      <c r="A27" s="308"/>
      <c r="B27" s="11" t="s">
        <v>154</v>
      </c>
      <c r="C27" s="11"/>
      <c r="D27" s="27">
        <v>18</v>
      </c>
      <c r="E27" s="24">
        <v>1319</v>
      </c>
      <c r="F27" s="24">
        <v>435</v>
      </c>
      <c r="G27" s="24">
        <v>16947023</v>
      </c>
      <c r="H27" s="24">
        <v>896</v>
      </c>
      <c r="I27" s="24">
        <v>6059435</v>
      </c>
      <c r="J27" s="24">
        <v>11</v>
      </c>
      <c r="K27" s="24">
        <v>4</v>
      </c>
      <c r="L27" s="24">
        <v>532</v>
      </c>
      <c r="M27" s="24">
        <v>183</v>
      </c>
      <c r="N27" s="24">
        <v>417</v>
      </c>
      <c r="O27" s="24">
        <v>104</v>
      </c>
      <c r="P27" s="24">
        <v>37</v>
      </c>
      <c r="Q27" s="24">
        <v>21</v>
      </c>
      <c r="R27" s="24">
        <v>3</v>
      </c>
      <c r="S27" s="24">
        <v>5</v>
      </c>
      <c r="T27" s="24">
        <v>2</v>
      </c>
      <c r="U27" s="24" t="s">
        <v>50</v>
      </c>
      <c r="V27" s="28">
        <v>18</v>
      </c>
      <c r="W27" s="29"/>
      <c r="X27" s="11" t="s">
        <v>154</v>
      </c>
      <c r="Y27" s="309"/>
    </row>
    <row r="28" spans="1:25" ht="11.25">
      <c r="A28" s="308"/>
      <c r="B28" s="11" t="s">
        <v>155</v>
      </c>
      <c r="C28" s="11"/>
      <c r="D28" s="27">
        <v>19</v>
      </c>
      <c r="E28" s="24">
        <v>741</v>
      </c>
      <c r="F28" s="24">
        <v>267</v>
      </c>
      <c r="G28" s="24">
        <v>10269704</v>
      </c>
      <c r="H28" s="24">
        <v>478</v>
      </c>
      <c r="I28" s="24">
        <v>4965591</v>
      </c>
      <c r="J28" s="24" t="s">
        <v>50</v>
      </c>
      <c r="K28" s="24" t="s">
        <v>50</v>
      </c>
      <c r="L28" s="24">
        <v>277</v>
      </c>
      <c r="M28" s="24">
        <v>94</v>
      </c>
      <c r="N28" s="24">
        <v>242</v>
      </c>
      <c r="O28" s="24">
        <v>75</v>
      </c>
      <c r="P28" s="24">
        <v>24</v>
      </c>
      <c r="Q28" s="24">
        <v>22</v>
      </c>
      <c r="R28" s="24">
        <v>1</v>
      </c>
      <c r="S28" s="24">
        <v>6</v>
      </c>
      <c r="T28" s="24" t="s">
        <v>50</v>
      </c>
      <c r="U28" s="24" t="s">
        <v>50</v>
      </c>
      <c r="V28" s="28">
        <v>19</v>
      </c>
      <c r="W28" s="29"/>
      <c r="X28" s="11" t="s">
        <v>155</v>
      </c>
      <c r="Y28" s="309"/>
    </row>
    <row r="29" spans="1:25" ht="11.25">
      <c r="A29" s="308"/>
      <c r="B29" s="11" t="s">
        <v>156</v>
      </c>
      <c r="C29" s="11"/>
      <c r="D29" s="27">
        <v>20</v>
      </c>
      <c r="E29" s="24">
        <v>9842</v>
      </c>
      <c r="F29" s="24">
        <v>3313</v>
      </c>
      <c r="G29" s="24">
        <v>64189497</v>
      </c>
      <c r="H29" s="24">
        <v>6603</v>
      </c>
      <c r="I29" s="24">
        <v>23893680</v>
      </c>
      <c r="J29" s="24">
        <v>17</v>
      </c>
      <c r="K29" s="24">
        <v>9</v>
      </c>
      <c r="L29" s="24">
        <v>4342</v>
      </c>
      <c r="M29" s="24">
        <v>1671</v>
      </c>
      <c r="N29" s="24">
        <v>2878</v>
      </c>
      <c r="O29" s="24">
        <v>696</v>
      </c>
      <c r="P29" s="24">
        <v>172</v>
      </c>
      <c r="Q29" s="24">
        <v>45</v>
      </c>
      <c r="R29" s="24">
        <v>4</v>
      </c>
      <c r="S29" s="24">
        <v>6</v>
      </c>
      <c r="T29" s="24">
        <v>1</v>
      </c>
      <c r="U29" s="24">
        <v>1</v>
      </c>
      <c r="V29" s="28">
        <v>20</v>
      </c>
      <c r="W29" s="29"/>
      <c r="X29" s="11" t="s">
        <v>156</v>
      </c>
      <c r="Y29" s="309"/>
    </row>
    <row r="30" spans="1:25" ht="11.25">
      <c r="A30" s="308"/>
      <c r="B30" s="11"/>
      <c r="C30" s="11"/>
      <c r="D30" s="27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8"/>
      <c r="W30" s="29"/>
      <c r="X30" s="11"/>
      <c r="Y30" s="309"/>
    </row>
    <row r="31" spans="1:25" ht="11.25">
      <c r="A31" s="308"/>
      <c r="B31" s="11" t="s">
        <v>157</v>
      </c>
      <c r="C31" s="11"/>
      <c r="D31" s="27">
        <v>21</v>
      </c>
      <c r="E31" s="24">
        <v>8229</v>
      </c>
      <c r="F31" s="24">
        <v>2808</v>
      </c>
      <c r="G31" s="24">
        <v>78111291</v>
      </c>
      <c r="H31" s="24">
        <v>5486</v>
      </c>
      <c r="I31" s="24">
        <v>17226157</v>
      </c>
      <c r="J31" s="24">
        <v>23</v>
      </c>
      <c r="K31" s="24">
        <v>18</v>
      </c>
      <c r="L31" s="24">
        <v>3412</v>
      </c>
      <c r="M31" s="24">
        <v>1369</v>
      </c>
      <c r="N31" s="24">
        <v>2582</v>
      </c>
      <c r="O31" s="24">
        <v>570</v>
      </c>
      <c r="P31" s="24">
        <v>158</v>
      </c>
      <c r="Q31" s="24">
        <v>69</v>
      </c>
      <c r="R31" s="24">
        <v>7</v>
      </c>
      <c r="S31" s="24">
        <v>15</v>
      </c>
      <c r="T31" s="24">
        <v>6</v>
      </c>
      <c r="U31" s="24" t="s">
        <v>50</v>
      </c>
      <c r="V31" s="28">
        <v>21</v>
      </c>
      <c r="W31" s="29"/>
      <c r="X31" s="11" t="s">
        <v>157</v>
      </c>
      <c r="Y31" s="309"/>
    </row>
    <row r="32" spans="1:25" ht="11.25">
      <c r="A32" s="308"/>
      <c r="B32" s="11" t="s">
        <v>158</v>
      </c>
      <c r="C32" s="11"/>
      <c r="D32" s="27">
        <v>22</v>
      </c>
      <c r="E32" s="24">
        <v>4420</v>
      </c>
      <c r="F32" s="24">
        <v>1420</v>
      </c>
      <c r="G32" s="24">
        <v>78261479</v>
      </c>
      <c r="H32" s="24">
        <v>3041</v>
      </c>
      <c r="I32" s="24">
        <v>32571737</v>
      </c>
      <c r="J32" s="24">
        <v>13</v>
      </c>
      <c r="K32" s="24">
        <v>8</v>
      </c>
      <c r="L32" s="24">
        <v>1783</v>
      </c>
      <c r="M32" s="24">
        <v>564</v>
      </c>
      <c r="N32" s="24">
        <v>1453</v>
      </c>
      <c r="O32" s="24">
        <v>365</v>
      </c>
      <c r="P32" s="24">
        <v>124</v>
      </c>
      <c r="Q32" s="24">
        <v>89</v>
      </c>
      <c r="R32" s="24">
        <v>4</v>
      </c>
      <c r="S32" s="24">
        <v>9</v>
      </c>
      <c r="T32" s="24">
        <v>3</v>
      </c>
      <c r="U32" s="24">
        <v>5</v>
      </c>
      <c r="V32" s="28">
        <v>22</v>
      </c>
      <c r="W32" s="29"/>
      <c r="X32" s="11" t="s">
        <v>158</v>
      </c>
      <c r="Y32" s="309"/>
    </row>
    <row r="33" spans="1:25" ht="11.25">
      <c r="A33" s="308"/>
      <c r="B33" s="11" t="s">
        <v>159</v>
      </c>
      <c r="C33" s="11"/>
      <c r="D33" s="27">
        <v>23</v>
      </c>
      <c r="E33" s="24">
        <v>1629</v>
      </c>
      <c r="F33" s="24">
        <v>482</v>
      </c>
      <c r="G33" s="24">
        <v>19265120</v>
      </c>
      <c r="H33" s="24">
        <v>1166</v>
      </c>
      <c r="I33" s="24">
        <v>7485511</v>
      </c>
      <c r="J33" s="24">
        <v>3</v>
      </c>
      <c r="K33" s="24">
        <v>1</v>
      </c>
      <c r="L33" s="24">
        <v>633</v>
      </c>
      <c r="M33" s="24">
        <v>212</v>
      </c>
      <c r="N33" s="24">
        <v>538</v>
      </c>
      <c r="O33" s="24">
        <v>160</v>
      </c>
      <c r="P33" s="24">
        <v>58</v>
      </c>
      <c r="Q33" s="24">
        <v>15</v>
      </c>
      <c r="R33" s="24">
        <v>5</v>
      </c>
      <c r="S33" s="24">
        <v>4</v>
      </c>
      <c r="T33" s="24" t="s">
        <v>50</v>
      </c>
      <c r="U33" s="24" t="s">
        <v>50</v>
      </c>
      <c r="V33" s="28">
        <v>23</v>
      </c>
      <c r="W33" s="29"/>
      <c r="X33" s="11" t="s">
        <v>159</v>
      </c>
      <c r="Y33" s="309"/>
    </row>
    <row r="34" spans="1:25" ht="11.25">
      <c r="A34" s="308"/>
      <c r="B34" s="11" t="s">
        <v>160</v>
      </c>
      <c r="C34" s="11"/>
      <c r="D34" s="27">
        <v>24</v>
      </c>
      <c r="E34" s="24">
        <v>969</v>
      </c>
      <c r="F34" s="24">
        <v>296</v>
      </c>
      <c r="G34" s="24">
        <v>12918442</v>
      </c>
      <c r="H34" s="24">
        <v>686</v>
      </c>
      <c r="I34" s="24">
        <v>3259574</v>
      </c>
      <c r="J34" s="24">
        <v>3</v>
      </c>
      <c r="K34" s="24" t="s">
        <v>50</v>
      </c>
      <c r="L34" s="24">
        <v>350</v>
      </c>
      <c r="M34" s="24">
        <v>122</v>
      </c>
      <c r="N34" s="24">
        <v>340</v>
      </c>
      <c r="O34" s="24">
        <v>94</v>
      </c>
      <c r="P34" s="24">
        <v>27</v>
      </c>
      <c r="Q34" s="24">
        <v>26</v>
      </c>
      <c r="R34" s="24">
        <v>3</v>
      </c>
      <c r="S34" s="24">
        <v>3</v>
      </c>
      <c r="T34" s="24" t="s">
        <v>50</v>
      </c>
      <c r="U34" s="24">
        <v>1</v>
      </c>
      <c r="V34" s="28">
        <v>24</v>
      </c>
      <c r="W34" s="29"/>
      <c r="X34" s="11" t="s">
        <v>160</v>
      </c>
      <c r="Y34" s="309"/>
    </row>
    <row r="35" spans="1:25" ht="11.25">
      <c r="A35" s="308"/>
      <c r="B35" s="11" t="s">
        <v>161</v>
      </c>
      <c r="C35" s="11"/>
      <c r="D35" s="27">
        <v>25</v>
      </c>
      <c r="E35" s="24">
        <v>2763</v>
      </c>
      <c r="F35" s="24">
        <v>1000</v>
      </c>
      <c r="G35" s="24">
        <v>89317401</v>
      </c>
      <c r="H35" s="24">
        <v>1801</v>
      </c>
      <c r="I35" s="24">
        <v>16349294</v>
      </c>
      <c r="J35" s="24">
        <v>11</v>
      </c>
      <c r="K35" s="24">
        <v>4</v>
      </c>
      <c r="L35" s="24">
        <v>1173</v>
      </c>
      <c r="M35" s="24">
        <v>447</v>
      </c>
      <c r="N35" s="24">
        <v>750</v>
      </c>
      <c r="O35" s="24">
        <v>179</v>
      </c>
      <c r="P35" s="24">
        <v>106</v>
      </c>
      <c r="Q35" s="24">
        <v>59</v>
      </c>
      <c r="R35" s="24">
        <v>7</v>
      </c>
      <c r="S35" s="24">
        <v>17</v>
      </c>
      <c r="T35" s="24">
        <v>5</v>
      </c>
      <c r="U35" s="24">
        <v>5</v>
      </c>
      <c r="V35" s="28">
        <v>25</v>
      </c>
      <c r="W35" s="29"/>
      <c r="X35" s="11" t="s">
        <v>161</v>
      </c>
      <c r="Y35" s="309"/>
    </row>
    <row r="36" spans="1:25" ht="11.25">
      <c r="A36" s="308"/>
      <c r="B36" s="11" t="s">
        <v>162</v>
      </c>
      <c r="C36" s="11"/>
      <c r="D36" s="27">
        <v>26</v>
      </c>
      <c r="E36" s="24">
        <v>994</v>
      </c>
      <c r="F36" s="24">
        <v>373</v>
      </c>
      <c r="G36" s="24">
        <v>20865360</v>
      </c>
      <c r="H36" s="24">
        <v>629</v>
      </c>
      <c r="I36" s="24">
        <v>2368273</v>
      </c>
      <c r="J36" s="24">
        <v>4</v>
      </c>
      <c r="K36" s="24">
        <v>2</v>
      </c>
      <c r="L36" s="24">
        <v>388</v>
      </c>
      <c r="M36" s="24">
        <v>123</v>
      </c>
      <c r="N36" s="24">
        <v>319</v>
      </c>
      <c r="O36" s="24">
        <v>108</v>
      </c>
      <c r="P36" s="24">
        <v>27</v>
      </c>
      <c r="Q36" s="24">
        <v>15</v>
      </c>
      <c r="R36" s="24">
        <v>5</v>
      </c>
      <c r="S36" s="24">
        <v>3</v>
      </c>
      <c r="T36" s="24" t="s">
        <v>50</v>
      </c>
      <c r="U36" s="24" t="s">
        <v>50</v>
      </c>
      <c r="V36" s="28">
        <v>26</v>
      </c>
      <c r="W36" s="29"/>
      <c r="X36" s="11" t="s">
        <v>162</v>
      </c>
      <c r="Y36" s="309"/>
    </row>
    <row r="37" spans="1:25" ht="11.25">
      <c r="A37" s="308"/>
      <c r="B37" s="11" t="s">
        <v>163</v>
      </c>
      <c r="C37" s="11"/>
      <c r="D37" s="27">
        <v>27</v>
      </c>
      <c r="E37" s="24">
        <v>1077</v>
      </c>
      <c r="F37" s="24">
        <v>318</v>
      </c>
      <c r="G37" s="24">
        <v>46786008</v>
      </c>
      <c r="H37" s="24">
        <v>768</v>
      </c>
      <c r="I37" s="24">
        <v>3114387</v>
      </c>
      <c r="J37" s="24">
        <v>1</v>
      </c>
      <c r="K37" s="24">
        <v>1</v>
      </c>
      <c r="L37" s="24">
        <v>502</v>
      </c>
      <c r="M37" s="24">
        <v>177</v>
      </c>
      <c r="N37" s="24">
        <v>281</v>
      </c>
      <c r="O37" s="24">
        <v>66</v>
      </c>
      <c r="P37" s="24">
        <v>23</v>
      </c>
      <c r="Q37" s="24">
        <v>18</v>
      </c>
      <c r="R37" s="24">
        <v>3</v>
      </c>
      <c r="S37" s="24">
        <v>4</v>
      </c>
      <c r="T37" s="24">
        <v>1</v>
      </c>
      <c r="U37" s="24" t="s">
        <v>50</v>
      </c>
      <c r="V37" s="28">
        <v>27</v>
      </c>
      <c r="W37" s="29"/>
      <c r="X37" s="11" t="s">
        <v>163</v>
      </c>
      <c r="Y37" s="309"/>
    </row>
    <row r="38" spans="1:25" ht="11.25">
      <c r="A38" s="308"/>
      <c r="B38" s="11" t="s">
        <v>164</v>
      </c>
      <c r="C38" s="11"/>
      <c r="D38" s="27">
        <v>28</v>
      </c>
      <c r="E38" s="24">
        <v>239</v>
      </c>
      <c r="F38" s="24">
        <v>71</v>
      </c>
      <c r="G38" s="24">
        <v>5663890</v>
      </c>
      <c r="H38" s="24">
        <v>169</v>
      </c>
      <c r="I38" s="24">
        <v>1377661</v>
      </c>
      <c r="J38" s="24" t="s">
        <v>50</v>
      </c>
      <c r="K38" s="24" t="s">
        <v>50</v>
      </c>
      <c r="L38" s="24">
        <v>91</v>
      </c>
      <c r="M38" s="24">
        <v>34</v>
      </c>
      <c r="N38" s="24">
        <v>76</v>
      </c>
      <c r="O38" s="24">
        <v>21</v>
      </c>
      <c r="P38" s="24">
        <v>7</v>
      </c>
      <c r="Q38" s="24">
        <v>6</v>
      </c>
      <c r="R38" s="24" t="s">
        <v>50</v>
      </c>
      <c r="S38" s="24">
        <v>3</v>
      </c>
      <c r="T38" s="24" t="s">
        <v>50</v>
      </c>
      <c r="U38" s="24">
        <v>1</v>
      </c>
      <c r="V38" s="28">
        <v>28</v>
      </c>
      <c r="W38" s="29"/>
      <c r="X38" s="11" t="s">
        <v>164</v>
      </c>
      <c r="Y38" s="309"/>
    </row>
    <row r="39" spans="1:25" ht="11.25">
      <c r="A39" s="308"/>
      <c r="B39" s="11"/>
      <c r="C39" s="11"/>
      <c r="D39" s="27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8"/>
      <c r="W39" s="29"/>
      <c r="X39" s="11"/>
      <c r="Y39" s="309"/>
    </row>
    <row r="40" spans="1:25" ht="11.25">
      <c r="A40" s="308"/>
      <c r="B40" s="11" t="s">
        <v>58</v>
      </c>
      <c r="C40" s="11"/>
      <c r="D40" s="27">
        <v>29</v>
      </c>
      <c r="E40" s="24">
        <v>7658</v>
      </c>
      <c r="F40" s="24">
        <v>2332</v>
      </c>
      <c r="G40" s="24">
        <v>114025764</v>
      </c>
      <c r="H40" s="24">
        <v>5389</v>
      </c>
      <c r="I40" s="24">
        <v>18465463</v>
      </c>
      <c r="J40" s="24">
        <v>36</v>
      </c>
      <c r="K40" s="24">
        <v>15</v>
      </c>
      <c r="L40" s="24">
        <v>3512</v>
      </c>
      <c r="M40" s="24">
        <v>1169</v>
      </c>
      <c r="N40" s="24">
        <v>2222</v>
      </c>
      <c r="O40" s="24">
        <v>484</v>
      </c>
      <c r="P40" s="24">
        <v>142</v>
      </c>
      <c r="Q40" s="24">
        <v>66</v>
      </c>
      <c r="R40" s="24">
        <v>2</v>
      </c>
      <c r="S40" s="24">
        <v>4</v>
      </c>
      <c r="T40" s="24">
        <v>1</v>
      </c>
      <c r="U40" s="24">
        <v>5</v>
      </c>
      <c r="V40" s="28">
        <v>29</v>
      </c>
      <c r="W40" s="29"/>
      <c r="X40" s="11" t="s">
        <v>58</v>
      </c>
      <c r="Y40" s="309"/>
    </row>
    <row r="41" spans="1:25" ht="11.25">
      <c r="A41" s="12"/>
      <c r="B41" s="11"/>
      <c r="C41" s="11"/>
      <c r="D41" s="27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8"/>
      <c r="W41" s="29"/>
      <c r="X41" s="11"/>
      <c r="Y41" s="16"/>
    </row>
    <row r="42" spans="2:25" s="7" customFormat="1" ht="12" thickBot="1">
      <c r="B42" s="31" t="s">
        <v>191</v>
      </c>
      <c r="C42" s="32"/>
      <c r="D42" s="32"/>
      <c r="E42" s="30">
        <v>66638</v>
      </c>
      <c r="F42" s="30">
        <v>19855</v>
      </c>
      <c r="G42" s="30">
        <v>815346560</v>
      </c>
      <c r="H42" s="30">
        <v>47391</v>
      </c>
      <c r="I42" s="30">
        <v>229713503</v>
      </c>
      <c r="J42" s="30">
        <v>345</v>
      </c>
      <c r="K42" s="30">
        <v>154</v>
      </c>
      <c r="L42" s="30">
        <v>28273</v>
      </c>
      <c r="M42" s="30">
        <v>9853</v>
      </c>
      <c r="N42" s="30">
        <v>20416</v>
      </c>
      <c r="O42" s="30">
        <v>5068</v>
      </c>
      <c r="P42" s="30">
        <v>1558</v>
      </c>
      <c r="Q42" s="30">
        <v>750</v>
      </c>
      <c r="R42" s="30">
        <v>64</v>
      </c>
      <c r="S42" s="30">
        <v>110</v>
      </c>
      <c r="T42" s="30">
        <v>25</v>
      </c>
      <c r="U42" s="30">
        <v>22</v>
      </c>
      <c r="V42" s="300" t="s">
        <v>165</v>
      </c>
      <c r="W42" s="300"/>
      <c r="X42" s="300"/>
      <c r="Y42" s="301"/>
    </row>
    <row r="43" ht="11.25">
      <c r="A43" s="15" t="s">
        <v>192</v>
      </c>
    </row>
  </sheetData>
  <mergeCells count="17">
    <mergeCell ref="J2:U2"/>
    <mergeCell ref="V2:Y3"/>
    <mergeCell ref="A5:A40"/>
    <mergeCell ref="Y5:Y40"/>
    <mergeCell ref="I20:I21"/>
    <mergeCell ref="H20:H21"/>
    <mergeCell ref="G20:G21"/>
    <mergeCell ref="V42:Y42"/>
    <mergeCell ref="A2:D3"/>
    <mergeCell ref="E2:E3"/>
    <mergeCell ref="F2:G2"/>
    <mergeCell ref="H2:I2"/>
    <mergeCell ref="E20:E21"/>
    <mergeCell ref="F20:F21"/>
    <mergeCell ref="L20:L21"/>
    <mergeCell ref="K20:K21"/>
    <mergeCell ref="J20:J2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showGridLines="0" zoomScale="85" zoomScaleNormal="85" workbookViewId="0" topLeftCell="A1">
      <selection activeCell="A1" sqref="A1:U1"/>
    </sheetView>
  </sheetViews>
  <sheetFormatPr defaultColWidth="9.00390625" defaultRowHeight="13.5"/>
  <cols>
    <col min="1" max="1" width="3.625" style="1" customWidth="1"/>
    <col min="2" max="2" width="17.25390625" style="1" customWidth="1"/>
    <col min="3" max="3" width="10.625" style="1" customWidth="1"/>
    <col min="4" max="4" width="7.625" style="1" bestFit="1" customWidth="1"/>
    <col min="5" max="5" width="11.75390625" style="1" bestFit="1" customWidth="1"/>
    <col min="6" max="6" width="7.625" style="1" bestFit="1" customWidth="1"/>
    <col min="7" max="7" width="11.75390625" style="1" bestFit="1" customWidth="1"/>
    <col min="8" max="11" width="6.875" style="1" bestFit="1" customWidth="1"/>
    <col min="12" max="14" width="8.375" style="1" bestFit="1" customWidth="1"/>
    <col min="15" max="18" width="6.125" style="1" bestFit="1" customWidth="1"/>
    <col min="19" max="19" width="6.875" style="1" bestFit="1" customWidth="1"/>
    <col min="20" max="20" width="17.25390625" style="10" bestFit="1" customWidth="1"/>
    <col min="21" max="21" width="3.625" style="1" customWidth="1"/>
    <col min="22" max="16384" width="5.625" style="1" customWidth="1"/>
  </cols>
  <sheetData>
    <row r="1" ht="12" thickBot="1">
      <c r="A1" s="1" t="s">
        <v>206</v>
      </c>
    </row>
    <row r="2" spans="1:21" ht="11.25">
      <c r="A2" s="278" t="s">
        <v>79</v>
      </c>
      <c r="B2" s="267"/>
      <c r="C2" s="267" t="s">
        <v>45</v>
      </c>
      <c r="D2" s="310" t="s">
        <v>46</v>
      </c>
      <c r="E2" s="311"/>
      <c r="F2" s="310" t="s">
        <v>80</v>
      </c>
      <c r="G2" s="311"/>
      <c r="H2" s="271" t="s">
        <v>81</v>
      </c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67" t="s">
        <v>311</v>
      </c>
      <c r="U2" s="275"/>
    </row>
    <row r="3" spans="1:21" ht="22.5">
      <c r="A3" s="279"/>
      <c r="B3" s="270"/>
      <c r="C3" s="270"/>
      <c r="D3" s="127" t="s">
        <v>213</v>
      </c>
      <c r="E3" s="48" t="s">
        <v>47</v>
      </c>
      <c r="F3" s="127" t="s">
        <v>213</v>
      </c>
      <c r="G3" s="48" t="s">
        <v>1</v>
      </c>
      <c r="H3" s="55" t="s">
        <v>82</v>
      </c>
      <c r="I3" s="56" t="s">
        <v>83</v>
      </c>
      <c r="J3" s="56" t="s">
        <v>84</v>
      </c>
      <c r="K3" s="56" t="s">
        <v>85</v>
      </c>
      <c r="L3" s="56" t="s">
        <v>86</v>
      </c>
      <c r="M3" s="56" t="s">
        <v>87</v>
      </c>
      <c r="N3" s="56" t="s">
        <v>88</v>
      </c>
      <c r="O3" s="56" t="s">
        <v>89</v>
      </c>
      <c r="P3" s="56" t="s">
        <v>90</v>
      </c>
      <c r="Q3" s="56" t="s">
        <v>91</v>
      </c>
      <c r="R3" s="56" t="s">
        <v>92</v>
      </c>
      <c r="S3" s="57" t="s">
        <v>93</v>
      </c>
      <c r="T3" s="270"/>
      <c r="U3" s="276"/>
    </row>
    <row r="4" spans="1:21" s="15" customFormat="1" ht="21" customHeight="1">
      <c r="A4" s="175"/>
      <c r="B4" s="176"/>
      <c r="C4" s="178" t="s">
        <v>2</v>
      </c>
      <c r="D4" s="182" t="s">
        <v>309</v>
      </c>
      <c r="E4" s="183" t="s">
        <v>4</v>
      </c>
      <c r="F4" s="182" t="s">
        <v>309</v>
      </c>
      <c r="G4" s="183" t="s">
        <v>4</v>
      </c>
      <c r="H4" s="182" t="s">
        <v>2</v>
      </c>
      <c r="I4" s="184" t="s">
        <v>2</v>
      </c>
      <c r="J4" s="184" t="s">
        <v>2</v>
      </c>
      <c r="K4" s="184" t="s">
        <v>2</v>
      </c>
      <c r="L4" s="184" t="s">
        <v>2</v>
      </c>
      <c r="M4" s="184" t="s">
        <v>2</v>
      </c>
      <c r="N4" s="184" t="s">
        <v>2</v>
      </c>
      <c r="O4" s="184" t="s">
        <v>2</v>
      </c>
      <c r="P4" s="184" t="s">
        <v>2</v>
      </c>
      <c r="Q4" s="184" t="s">
        <v>2</v>
      </c>
      <c r="R4" s="184" t="s">
        <v>2</v>
      </c>
      <c r="S4" s="185" t="s">
        <v>2</v>
      </c>
      <c r="T4" s="186"/>
      <c r="U4" s="187"/>
    </row>
    <row r="5" spans="1:21" ht="15" customHeight="1">
      <c r="A5" s="314" t="s">
        <v>94</v>
      </c>
      <c r="B5" s="146" t="s">
        <v>49</v>
      </c>
      <c r="C5" s="147">
        <v>13259</v>
      </c>
      <c r="D5" s="148">
        <v>3791</v>
      </c>
      <c r="E5" s="149">
        <v>183444349</v>
      </c>
      <c r="F5" s="148">
        <v>9603</v>
      </c>
      <c r="G5" s="149">
        <v>88527643</v>
      </c>
      <c r="H5" s="206">
        <v>116</v>
      </c>
      <c r="I5" s="207">
        <v>33</v>
      </c>
      <c r="J5" s="207">
        <v>4138</v>
      </c>
      <c r="K5" s="207">
        <v>1345</v>
      </c>
      <c r="L5" s="207">
        <v>5568</v>
      </c>
      <c r="M5" s="207">
        <v>1313</v>
      </c>
      <c r="N5" s="207">
        <v>408</v>
      </c>
      <c r="O5" s="207">
        <v>278</v>
      </c>
      <c r="P5" s="207">
        <v>17</v>
      </c>
      <c r="Q5" s="207">
        <v>35</v>
      </c>
      <c r="R5" s="207">
        <v>3</v>
      </c>
      <c r="S5" s="208">
        <v>5</v>
      </c>
      <c r="T5" s="150" t="s">
        <v>49</v>
      </c>
      <c r="U5" s="290" t="s">
        <v>48</v>
      </c>
    </row>
    <row r="6" spans="1:21" ht="15" customHeight="1">
      <c r="A6" s="315"/>
      <c r="B6" s="151" t="s">
        <v>51</v>
      </c>
      <c r="C6" s="134">
        <v>8175</v>
      </c>
      <c r="D6" s="135">
        <v>2223</v>
      </c>
      <c r="E6" s="136">
        <v>186056553</v>
      </c>
      <c r="F6" s="135">
        <v>6062</v>
      </c>
      <c r="G6" s="136">
        <v>91138799</v>
      </c>
      <c r="H6" s="209">
        <v>64</v>
      </c>
      <c r="I6" s="210">
        <v>16</v>
      </c>
      <c r="J6" s="210">
        <v>2445</v>
      </c>
      <c r="K6" s="210">
        <v>478</v>
      </c>
      <c r="L6" s="210">
        <v>3998</v>
      </c>
      <c r="M6" s="210">
        <v>765</v>
      </c>
      <c r="N6" s="210">
        <v>232</v>
      </c>
      <c r="O6" s="210">
        <v>143</v>
      </c>
      <c r="P6" s="210">
        <v>10</v>
      </c>
      <c r="Q6" s="210">
        <v>18</v>
      </c>
      <c r="R6" s="210">
        <v>5</v>
      </c>
      <c r="S6" s="211">
        <v>1</v>
      </c>
      <c r="T6" s="152" t="s">
        <v>51</v>
      </c>
      <c r="U6" s="291"/>
    </row>
    <row r="7" spans="1:21" ht="15" customHeight="1">
      <c r="A7" s="315"/>
      <c r="B7" s="151" t="s">
        <v>52</v>
      </c>
      <c r="C7" s="134">
        <v>9322</v>
      </c>
      <c r="D7" s="135">
        <v>2518</v>
      </c>
      <c r="E7" s="136">
        <v>91249024</v>
      </c>
      <c r="F7" s="135">
        <v>6903</v>
      </c>
      <c r="G7" s="136">
        <v>183029585</v>
      </c>
      <c r="H7" s="209">
        <v>63</v>
      </c>
      <c r="I7" s="210">
        <v>41</v>
      </c>
      <c r="J7" s="210">
        <v>3088</v>
      </c>
      <c r="K7" s="210">
        <v>904</v>
      </c>
      <c r="L7" s="210">
        <v>4069</v>
      </c>
      <c r="M7" s="210">
        <v>790</v>
      </c>
      <c r="N7" s="210">
        <v>203</v>
      </c>
      <c r="O7" s="210">
        <v>135</v>
      </c>
      <c r="P7" s="210">
        <v>9</v>
      </c>
      <c r="Q7" s="210">
        <v>12</v>
      </c>
      <c r="R7" s="210">
        <v>2</v>
      </c>
      <c r="S7" s="211">
        <v>6</v>
      </c>
      <c r="T7" s="152" t="s">
        <v>52</v>
      </c>
      <c r="U7" s="291"/>
    </row>
    <row r="8" spans="1:21" ht="15" customHeight="1">
      <c r="A8" s="315"/>
      <c r="B8" s="151" t="s">
        <v>53</v>
      </c>
      <c r="C8" s="134">
        <v>2200</v>
      </c>
      <c r="D8" s="135">
        <v>620</v>
      </c>
      <c r="E8" s="136">
        <v>47174335</v>
      </c>
      <c r="F8" s="135">
        <v>1621</v>
      </c>
      <c r="G8" s="136">
        <v>11695369</v>
      </c>
      <c r="H8" s="209">
        <v>14</v>
      </c>
      <c r="I8" s="210">
        <v>4</v>
      </c>
      <c r="J8" s="210">
        <v>609</v>
      </c>
      <c r="K8" s="210">
        <v>151</v>
      </c>
      <c r="L8" s="210">
        <v>1086</v>
      </c>
      <c r="M8" s="210">
        <v>212</v>
      </c>
      <c r="N8" s="210">
        <v>68</v>
      </c>
      <c r="O8" s="210">
        <v>51</v>
      </c>
      <c r="P8" s="210">
        <v>1</v>
      </c>
      <c r="Q8" s="210">
        <v>3</v>
      </c>
      <c r="R8" s="210">
        <v>1</v>
      </c>
      <c r="S8" s="211">
        <v>0</v>
      </c>
      <c r="T8" s="152" t="s">
        <v>53</v>
      </c>
      <c r="U8" s="291"/>
    </row>
    <row r="9" spans="1:21" ht="15" customHeight="1">
      <c r="A9" s="315"/>
      <c r="B9" s="151" t="s">
        <v>54</v>
      </c>
      <c r="C9" s="134">
        <v>2762</v>
      </c>
      <c r="D9" s="135">
        <v>937</v>
      </c>
      <c r="E9" s="136">
        <v>162206539</v>
      </c>
      <c r="F9" s="135">
        <v>1855</v>
      </c>
      <c r="G9" s="136">
        <v>61289979</v>
      </c>
      <c r="H9" s="209">
        <v>20</v>
      </c>
      <c r="I9" s="210">
        <v>12</v>
      </c>
      <c r="J9" s="210">
        <v>745</v>
      </c>
      <c r="K9" s="210">
        <v>134</v>
      </c>
      <c r="L9" s="210">
        <v>1323</v>
      </c>
      <c r="M9" s="210">
        <v>262</v>
      </c>
      <c r="N9" s="210">
        <v>123</v>
      </c>
      <c r="O9" s="210">
        <v>106</v>
      </c>
      <c r="P9" s="210">
        <v>4</v>
      </c>
      <c r="Q9" s="210">
        <v>21</v>
      </c>
      <c r="R9" s="210">
        <v>7</v>
      </c>
      <c r="S9" s="211">
        <v>5</v>
      </c>
      <c r="T9" s="152" t="s">
        <v>54</v>
      </c>
      <c r="U9" s="291"/>
    </row>
    <row r="10" spans="1:21" ht="15" customHeight="1">
      <c r="A10" s="315"/>
      <c r="B10" s="151" t="s">
        <v>55</v>
      </c>
      <c r="C10" s="134">
        <v>18411</v>
      </c>
      <c r="D10" s="135">
        <v>6506</v>
      </c>
      <c r="E10" s="136">
        <v>794275123</v>
      </c>
      <c r="F10" s="135">
        <v>12149</v>
      </c>
      <c r="G10" s="136">
        <v>136567711</v>
      </c>
      <c r="H10" s="209">
        <v>131</v>
      </c>
      <c r="I10" s="210">
        <v>43</v>
      </c>
      <c r="J10" s="210">
        <v>4537</v>
      </c>
      <c r="K10" s="210">
        <v>883</v>
      </c>
      <c r="L10" s="210">
        <v>9128</v>
      </c>
      <c r="M10" s="210">
        <v>1972</v>
      </c>
      <c r="N10" s="210">
        <v>725</v>
      </c>
      <c r="O10" s="210">
        <v>733</v>
      </c>
      <c r="P10" s="210">
        <v>81</v>
      </c>
      <c r="Q10" s="210">
        <v>128</v>
      </c>
      <c r="R10" s="210">
        <v>29</v>
      </c>
      <c r="S10" s="211">
        <v>21</v>
      </c>
      <c r="T10" s="152" t="s">
        <v>55</v>
      </c>
      <c r="U10" s="291"/>
    </row>
    <row r="11" spans="1:21" ht="15" customHeight="1">
      <c r="A11" s="315"/>
      <c r="B11" s="151" t="s">
        <v>56</v>
      </c>
      <c r="C11" s="134">
        <v>3877</v>
      </c>
      <c r="D11" s="135">
        <v>1734</v>
      </c>
      <c r="E11" s="136">
        <v>382991971</v>
      </c>
      <c r="F11" s="135">
        <v>2181</v>
      </c>
      <c r="G11" s="136">
        <v>50234264</v>
      </c>
      <c r="H11" s="209">
        <v>15</v>
      </c>
      <c r="I11" s="210">
        <v>6</v>
      </c>
      <c r="J11" s="210">
        <v>801</v>
      </c>
      <c r="K11" s="210">
        <v>199</v>
      </c>
      <c r="L11" s="210">
        <v>1911</v>
      </c>
      <c r="M11" s="210">
        <v>518</v>
      </c>
      <c r="N11" s="210">
        <v>182</v>
      </c>
      <c r="O11" s="210">
        <v>177</v>
      </c>
      <c r="P11" s="210">
        <v>12</v>
      </c>
      <c r="Q11" s="210">
        <v>36</v>
      </c>
      <c r="R11" s="210">
        <v>8</v>
      </c>
      <c r="S11" s="211">
        <v>12</v>
      </c>
      <c r="T11" s="152" t="s">
        <v>56</v>
      </c>
      <c r="U11" s="291"/>
    </row>
    <row r="12" spans="1:21" ht="15" customHeight="1">
      <c r="A12" s="315"/>
      <c r="B12" s="151" t="s">
        <v>57</v>
      </c>
      <c r="C12" s="134">
        <v>20160</v>
      </c>
      <c r="D12" s="135">
        <v>5886</v>
      </c>
      <c r="E12" s="136">
        <v>340050275</v>
      </c>
      <c r="F12" s="135">
        <v>14511</v>
      </c>
      <c r="G12" s="136">
        <v>199146964</v>
      </c>
      <c r="H12" s="209">
        <v>419</v>
      </c>
      <c r="I12" s="210">
        <v>108</v>
      </c>
      <c r="J12" s="210">
        <v>6499</v>
      </c>
      <c r="K12" s="210">
        <v>1364</v>
      </c>
      <c r="L12" s="210">
        <v>8560</v>
      </c>
      <c r="M12" s="210">
        <v>2160</v>
      </c>
      <c r="N12" s="210">
        <v>777</v>
      </c>
      <c r="O12" s="210">
        <v>238</v>
      </c>
      <c r="P12" s="210">
        <v>11</v>
      </c>
      <c r="Q12" s="210">
        <v>17</v>
      </c>
      <c r="R12" s="210">
        <v>1</v>
      </c>
      <c r="S12" s="211">
        <v>6</v>
      </c>
      <c r="T12" s="152" t="s">
        <v>57</v>
      </c>
      <c r="U12" s="291"/>
    </row>
    <row r="13" spans="1:21" ht="15" customHeight="1">
      <c r="A13" s="315"/>
      <c r="B13" s="151" t="s">
        <v>58</v>
      </c>
      <c r="C13" s="134">
        <v>21182</v>
      </c>
      <c r="D13" s="135">
        <v>7003</v>
      </c>
      <c r="E13" s="136">
        <v>441834967</v>
      </c>
      <c r="F13" s="135">
        <v>14414</v>
      </c>
      <c r="G13" s="136">
        <v>110143256</v>
      </c>
      <c r="H13" s="209">
        <v>136</v>
      </c>
      <c r="I13" s="210">
        <v>44</v>
      </c>
      <c r="J13" s="210">
        <v>5953</v>
      </c>
      <c r="K13" s="210">
        <v>1425</v>
      </c>
      <c r="L13" s="210">
        <v>10016</v>
      </c>
      <c r="M13" s="210">
        <v>2296</v>
      </c>
      <c r="N13" s="210">
        <v>725</v>
      </c>
      <c r="O13" s="210">
        <v>474</v>
      </c>
      <c r="P13" s="210">
        <v>49</v>
      </c>
      <c r="Q13" s="210">
        <v>50</v>
      </c>
      <c r="R13" s="210">
        <v>7</v>
      </c>
      <c r="S13" s="211">
        <v>7</v>
      </c>
      <c r="T13" s="152" t="s">
        <v>58</v>
      </c>
      <c r="U13" s="291"/>
    </row>
    <row r="14" spans="1:21" s="7" customFormat="1" ht="15" customHeight="1">
      <c r="A14" s="315"/>
      <c r="B14" s="153" t="s">
        <v>17</v>
      </c>
      <c r="C14" s="154">
        <v>99348</v>
      </c>
      <c r="D14" s="155">
        <v>31218</v>
      </c>
      <c r="E14" s="156">
        <v>2629283136</v>
      </c>
      <c r="F14" s="155">
        <v>69299</v>
      </c>
      <c r="G14" s="156">
        <v>931773571</v>
      </c>
      <c r="H14" s="212">
        <v>978</v>
      </c>
      <c r="I14" s="213">
        <v>307</v>
      </c>
      <c r="J14" s="213">
        <v>28815</v>
      </c>
      <c r="K14" s="213">
        <v>6883</v>
      </c>
      <c r="L14" s="213">
        <v>45659</v>
      </c>
      <c r="M14" s="213">
        <v>10288</v>
      </c>
      <c r="N14" s="213">
        <v>3443</v>
      </c>
      <c r="O14" s="213">
        <v>2335</v>
      </c>
      <c r="P14" s="213">
        <v>194</v>
      </c>
      <c r="Q14" s="213">
        <v>320</v>
      </c>
      <c r="R14" s="213">
        <v>63</v>
      </c>
      <c r="S14" s="214">
        <v>63</v>
      </c>
      <c r="T14" s="157" t="s">
        <v>211</v>
      </c>
      <c r="U14" s="291"/>
    </row>
    <row r="15" spans="1:21" ht="15" customHeight="1">
      <c r="A15" s="312"/>
      <c r="B15" s="313"/>
      <c r="C15" s="38"/>
      <c r="D15" s="61"/>
      <c r="E15" s="62"/>
      <c r="F15" s="61"/>
      <c r="G15" s="62"/>
      <c r="H15" s="215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7"/>
      <c r="T15" s="316"/>
      <c r="U15" s="317"/>
    </row>
    <row r="16" spans="1:21" ht="15" customHeight="1">
      <c r="A16" s="315" t="s">
        <v>59</v>
      </c>
      <c r="B16" s="158" t="s">
        <v>49</v>
      </c>
      <c r="C16" s="129">
        <v>30544</v>
      </c>
      <c r="D16" s="130">
        <v>4442</v>
      </c>
      <c r="E16" s="131">
        <v>105936321</v>
      </c>
      <c r="F16" s="130">
        <v>26431</v>
      </c>
      <c r="G16" s="131">
        <v>69861515</v>
      </c>
      <c r="H16" s="218">
        <v>823</v>
      </c>
      <c r="I16" s="219">
        <v>306</v>
      </c>
      <c r="J16" s="219">
        <v>18320</v>
      </c>
      <c r="K16" s="219">
        <v>3731</v>
      </c>
      <c r="L16" s="219">
        <v>6169</v>
      </c>
      <c r="M16" s="219">
        <v>864</v>
      </c>
      <c r="N16" s="219">
        <v>231</v>
      </c>
      <c r="O16" s="219">
        <v>81</v>
      </c>
      <c r="P16" s="219">
        <v>4</v>
      </c>
      <c r="Q16" s="219">
        <v>11</v>
      </c>
      <c r="R16" s="219">
        <v>3</v>
      </c>
      <c r="S16" s="220">
        <v>1</v>
      </c>
      <c r="T16" s="159" t="s">
        <v>49</v>
      </c>
      <c r="U16" s="291" t="s">
        <v>59</v>
      </c>
    </row>
    <row r="17" spans="1:21" ht="15" customHeight="1">
      <c r="A17" s="315"/>
      <c r="B17" s="151" t="s">
        <v>60</v>
      </c>
      <c r="C17" s="134">
        <v>1610</v>
      </c>
      <c r="D17" s="135">
        <v>219</v>
      </c>
      <c r="E17" s="136">
        <v>5907134</v>
      </c>
      <c r="F17" s="135">
        <v>1409</v>
      </c>
      <c r="G17" s="136">
        <v>3413652</v>
      </c>
      <c r="H17" s="209">
        <v>39</v>
      </c>
      <c r="I17" s="210">
        <v>13</v>
      </c>
      <c r="J17" s="210">
        <v>708</v>
      </c>
      <c r="K17" s="210">
        <v>159</v>
      </c>
      <c r="L17" s="210">
        <v>599</v>
      </c>
      <c r="M17" s="210">
        <v>68</v>
      </c>
      <c r="N17" s="210">
        <v>17</v>
      </c>
      <c r="O17" s="210">
        <v>4</v>
      </c>
      <c r="P17" s="210">
        <v>0</v>
      </c>
      <c r="Q17" s="210">
        <v>2</v>
      </c>
      <c r="R17" s="210">
        <v>1</v>
      </c>
      <c r="S17" s="211">
        <v>0</v>
      </c>
      <c r="T17" s="152" t="s">
        <v>60</v>
      </c>
      <c r="U17" s="291"/>
    </row>
    <row r="18" spans="1:21" ht="15" customHeight="1">
      <c r="A18" s="315"/>
      <c r="B18" s="151" t="s">
        <v>61</v>
      </c>
      <c r="C18" s="134">
        <v>12489</v>
      </c>
      <c r="D18" s="135">
        <v>2094</v>
      </c>
      <c r="E18" s="136">
        <v>70011352</v>
      </c>
      <c r="F18" s="135">
        <v>10523</v>
      </c>
      <c r="G18" s="136">
        <v>60979263</v>
      </c>
      <c r="H18" s="209">
        <v>267</v>
      </c>
      <c r="I18" s="210">
        <v>78</v>
      </c>
      <c r="J18" s="210">
        <v>6388</v>
      </c>
      <c r="K18" s="210">
        <v>1264</v>
      </c>
      <c r="L18" s="210">
        <v>3777</v>
      </c>
      <c r="M18" s="210">
        <v>517</v>
      </c>
      <c r="N18" s="210">
        <v>106</v>
      </c>
      <c r="O18" s="210">
        <v>68</v>
      </c>
      <c r="P18" s="210">
        <v>4</v>
      </c>
      <c r="Q18" s="210">
        <v>13</v>
      </c>
      <c r="R18" s="210">
        <v>3</v>
      </c>
      <c r="S18" s="211">
        <v>4</v>
      </c>
      <c r="T18" s="152" t="s">
        <v>61</v>
      </c>
      <c r="U18" s="291"/>
    </row>
    <row r="19" spans="1:21" ht="15" customHeight="1">
      <c r="A19" s="315"/>
      <c r="B19" s="151" t="s">
        <v>53</v>
      </c>
      <c r="C19" s="134">
        <v>10307</v>
      </c>
      <c r="D19" s="135">
        <v>1795</v>
      </c>
      <c r="E19" s="136">
        <v>38901320</v>
      </c>
      <c r="F19" s="135">
        <v>8624</v>
      </c>
      <c r="G19" s="136">
        <v>59614321</v>
      </c>
      <c r="H19" s="209">
        <v>192</v>
      </c>
      <c r="I19" s="210">
        <v>64</v>
      </c>
      <c r="J19" s="210">
        <v>5058</v>
      </c>
      <c r="K19" s="210">
        <v>1106</v>
      </c>
      <c r="L19" s="210">
        <v>3378</v>
      </c>
      <c r="M19" s="210">
        <v>356</v>
      </c>
      <c r="N19" s="210">
        <v>92</v>
      </c>
      <c r="O19" s="210">
        <v>43</v>
      </c>
      <c r="P19" s="210">
        <v>3</v>
      </c>
      <c r="Q19" s="210">
        <v>12</v>
      </c>
      <c r="R19" s="210">
        <v>1</v>
      </c>
      <c r="S19" s="211">
        <v>2</v>
      </c>
      <c r="T19" s="152" t="s">
        <v>53</v>
      </c>
      <c r="U19" s="291"/>
    </row>
    <row r="20" spans="1:21" ht="15" customHeight="1">
      <c r="A20" s="315"/>
      <c r="B20" s="151" t="s">
        <v>54</v>
      </c>
      <c r="C20" s="134">
        <v>9207</v>
      </c>
      <c r="D20" s="135">
        <v>2587</v>
      </c>
      <c r="E20" s="136">
        <v>107331750</v>
      </c>
      <c r="F20" s="135">
        <v>6713</v>
      </c>
      <c r="G20" s="136">
        <v>22875070</v>
      </c>
      <c r="H20" s="209">
        <v>184</v>
      </c>
      <c r="I20" s="210">
        <v>67</v>
      </c>
      <c r="J20" s="210">
        <v>5185</v>
      </c>
      <c r="K20" s="210">
        <v>983</v>
      </c>
      <c r="L20" s="210">
        <v>2278</v>
      </c>
      <c r="M20" s="210">
        <v>345</v>
      </c>
      <c r="N20" s="210">
        <v>97</v>
      </c>
      <c r="O20" s="210">
        <v>48</v>
      </c>
      <c r="P20" s="210">
        <v>6</v>
      </c>
      <c r="Q20" s="210">
        <v>11</v>
      </c>
      <c r="R20" s="210">
        <v>1</v>
      </c>
      <c r="S20" s="211">
        <v>2</v>
      </c>
      <c r="T20" s="152" t="s">
        <v>54</v>
      </c>
      <c r="U20" s="291"/>
    </row>
    <row r="21" spans="1:21" ht="15" customHeight="1">
      <c r="A21" s="315"/>
      <c r="B21" s="151" t="s">
        <v>62</v>
      </c>
      <c r="C21" s="134">
        <v>1037</v>
      </c>
      <c r="D21" s="135">
        <v>250</v>
      </c>
      <c r="E21" s="136">
        <v>286261599</v>
      </c>
      <c r="F21" s="135">
        <v>809</v>
      </c>
      <c r="G21" s="136">
        <v>127393136</v>
      </c>
      <c r="H21" s="209">
        <v>13</v>
      </c>
      <c r="I21" s="210">
        <v>3</v>
      </c>
      <c r="J21" s="210">
        <v>352</v>
      </c>
      <c r="K21" s="210">
        <v>109</v>
      </c>
      <c r="L21" s="210">
        <v>310</v>
      </c>
      <c r="M21" s="210">
        <v>90</v>
      </c>
      <c r="N21" s="210">
        <v>45</v>
      </c>
      <c r="O21" s="210">
        <v>66</v>
      </c>
      <c r="P21" s="210">
        <v>11</v>
      </c>
      <c r="Q21" s="210">
        <v>15</v>
      </c>
      <c r="R21" s="210">
        <v>7</v>
      </c>
      <c r="S21" s="211">
        <v>16</v>
      </c>
      <c r="T21" s="152" t="s">
        <v>62</v>
      </c>
      <c r="U21" s="291"/>
    </row>
    <row r="22" spans="1:21" ht="15" customHeight="1">
      <c r="A22" s="315"/>
      <c r="B22" s="151" t="s">
        <v>63</v>
      </c>
      <c r="C22" s="134">
        <v>7981</v>
      </c>
      <c r="D22" s="135">
        <v>1630</v>
      </c>
      <c r="E22" s="136">
        <v>41905670</v>
      </c>
      <c r="F22" s="135">
        <v>6436</v>
      </c>
      <c r="G22" s="136">
        <v>28241040</v>
      </c>
      <c r="H22" s="209">
        <v>133</v>
      </c>
      <c r="I22" s="210">
        <v>31</v>
      </c>
      <c r="J22" s="210">
        <v>3601</v>
      </c>
      <c r="K22" s="210">
        <v>861</v>
      </c>
      <c r="L22" s="210">
        <v>2708</v>
      </c>
      <c r="M22" s="210">
        <v>446</v>
      </c>
      <c r="N22" s="210">
        <v>120</v>
      </c>
      <c r="O22" s="210">
        <v>65</v>
      </c>
      <c r="P22" s="210">
        <v>4</v>
      </c>
      <c r="Q22" s="210">
        <v>10</v>
      </c>
      <c r="R22" s="210">
        <v>2</v>
      </c>
      <c r="S22" s="211">
        <v>0</v>
      </c>
      <c r="T22" s="152" t="s">
        <v>63</v>
      </c>
      <c r="U22" s="291"/>
    </row>
    <row r="23" spans="1:21" ht="15" customHeight="1">
      <c r="A23" s="315"/>
      <c r="B23" s="151" t="s">
        <v>58</v>
      </c>
      <c r="C23" s="134">
        <v>35707</v>
      </c>
      <c r="D23" s="135">
        <v>8170</v>
      </c>
      <c r="E23" s="136">
        <v>249992667</v>
      </c>
      <c r="F23" s="135">
        <v>27907</v>
      </c>
      <c r="G23" s="136">
        <v>145343775</v>
      </c>
      <c r="H23" s="209">
        <v>695</v>
      </c>
      <c r="I23" s="210">
        <v>182</v>
      </c>
      <c r="J23" s="210">
        <v>17605</v>
      </c>
      <c r="K23" s="210">
        <v>3665</v>
      </c>
      <c r="L23" s="210">
        <v>10849</v>
      </c>
      <c r="M23" s="210">
        <v>1718</v>
      </c>
      <c r="N23" s="210">
        <v>578</v>
      </c>
      <c r="O23" s="210">
        <v>319</v>
      </c>
      <c r="P23" s="210">
        <v>29</v>
      </c>
      <c r="Q23" s="210">
        <v>53</v>
      </c>
      <c r="R23" s="210">
        <v>11</v>
      </c>
      <c r="S23" s="211">
        <v>3</v>
      </c>
      <c r="T23" s="152" t="s">
        <v>58</v>
      </c>
      <c r="U23" s="291"/>
    </row>
    <row r="24" spans="1:21" s="7" customFormat="1" ht="15" customHeight="1">
      <c r="A24" s="315"/>
      <c r="B24" s="153" t="s">
        <v>17</v>
      </c>
      <c r="C24" s="154">
        <v>108882</v>
      </c>
      <c r="D24" s="155">
        <v>21187</v>
      </c>
      <c r="E24" s="156">
        <v>906247813</v>
      </c>
      <c r="F24" s="155">
        <v>88852</v>
      </c>
      <c r="G24" s="156">
        <v>517721774</v>
      </c>
      <c r="H24" s="212">
        <v>2346</v>
      </c>
      <c r="I24" s="213">
        <v>744</v>
      </c>
      <c r="J24" s="213">
        <v>57217</v>
      </c>
      <c r="K24" s="213">
        <v>11878</v>
      </c>
      <c r="L24" s="213">
        <v>30068</v>
      </c>
      <c r="M24" s="213">
        <v>4404</v>
      </c>
      <c r="N24" s="213">
        <v>1286</v>
      </c>
      <c r="O24" s="213">
        <v>694</v>
      </c>
      <c r="P24" s="213">
        <v>61</v>
      </c>
      <c r="Q24" s="213">
        <v>127</v>
      </c>
      <c r="R24" s="213">
        <v>29</v>
      </c>
      <c r="S24" s="214">
        <v>28</v>
      </c>
      <c r="T24" s="157" t="s">
        <v>211</v>
      </c>
      <c r="U24" s="291"/>
    </row>
    <row r="25" spans="1:21" ht="15" customHeight="1">
      <c r="A25" s="312"/>
      <c r="B25" s="313"/>
      <c r="C25" s="38"/>
      <c r="D25" s="61"/>
      <c r="E25" s="62"/>
      <c r="F25" s="61"/>
      <c r="G25" s="62"/>
      <c r="H25" s="215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7"/>
      <c r="T25" s="316"/>
      <c r="U25" s="317"/>
    </row>
    <row r="26" spans="1:21" ht="15" customHeight="1">
      <c r="A26" s="315" t="s">
        <v>64</v>
      </c>
      <c r="B26" s="158" t="s">
        <v>65</v>
      </c>
      <c r="C26" s="129">
        <v>51378</v>
      </c>
      <c r="D26" s="130">
        <v>13303</v>
      </c>
      <c r="E26" s="131">
        <v>294739263</v>
      </c>
      <c r="F26" s="130">
        <v>38581</v>
      </c>
      <c r="G26" s="131">
        <v>368350085</v>
      </c>
      <c r="H26" s="218">
        <v>337</v>
      </c>
      <c r="I26" s="219">
        <v>98</v>
      </c>
      <c r="J26" s="219">
        <v>21953</v>
      </c>
      <c r="K26" s="219">
        <v>6592</v>
      </c>
      <c r="L26" s="219">
        <v>15637</v>
      </c>
      <c r="M26" s="219">
        <v>5337</v>
      </c>
      <c r="N26" s="219">
        <v>986</v>
      </c>
      <c r="O26" s="219">
        <v>332</v>
      </c>
      <c r="P26" s="219">
        <v>21</v>
      </c>
      <c r="Q26" s="219">
        <v>46</v>
      </c>
      <c r="R26" s="219">
        <v>15</v>
      </c>
      <c r="S26" s="220">
        <v>24</v>
      </c>
      <c r="T26" s="159" t="s">
        <v>65</v>
      </c>
      <c r="U26" s="291" t="s">
        <v>64</v>
      </c>
    </row>
    <row r="27" spans="1:21" ht="15" customHeight="1">
      <c r="A27" s="315"/>
      <c r="B27" s="151" t="s">
        <v>66</v>
      </c>
      <c r="C27" s="134">
        <v>72880</v>
      </c>
      <c r="D27" s="135">
        <v>18994</v>
      </c>
      <c r="E27" s="136">
        <v>311049513</v>
      </c>
      <c r="F27" s="135">
        <v>54489</v>
      </c>
      <c r="G27" s="136">
        <v>169067594</v>
      </c>
      <c r="H27" s="209">
        <v>523</v>
      </c>
      <c r="I27" s="210">
        <v>146</v>
      </c>
      <c r="J27" s="210">
        <v>38936</v>
      </c>
      <c r="K27" s="210">
        <v>8400</v>
      </c>
      <c r="L27" s="210">
        <v>19867</v>
      </c>
      <c r="M27" s="210">
        <v>3887</v>
      </c>
      <c r="N27" s="210">
        <v>737</v>
      </c>
      <c r="O27" s="210">
        <v>281</v>
      </c>
      <c r="P27" s="210">
        <v>29</v>
      </c>
      <c r="Q27" s="210">
        <v>50</v>
      </c>
      <c r="R27" s="210">
        <v>15</v>
      </c>
      <c r="S27" s="211">
        <v>9</v>
      </c>
      <c r="T27" s="152" t="s">
        <v>66</v>
      </c>
      <c r="U27" s="291"/>
    </row>
    <row r="28" spans="1:21" s="7" customFormat="1" ht="15" customHeight="1">
      <c r="A28" s="315"/>
      <c r="B28" s="153" t="s">
        <v>17</v>
      </c>
      <c r="C28" s="154">
        <v>124258</v>
      </c>
      <c r="D28" s="155">
        <v>32297</v>
      </c>
      <c r="E28" s="156">
        <v>605788776</v>
      </c>
      <c r="F28" s="155">
        <v>93070</v>
      </c>
      <c r="G28" s="156">
        <v>537417680</v>
      </c>
      <c r="H28" s="212">
        <v>860</v>
      </c>
      <c r="I28" s="213">
        <v>244</v>
      </c>
      <c r="J28" s="213">
        <v>60889</v>
      </c>
      <c r="K28" s="213">
        <v>14992</v>
      </c>
      <c r="L28" s="213">
        <v>35504</v>
      </c>
      <c r="M28" s="213">
        <v>9224</v>
      </c>
      <c r="N28" s="213">
        <v>1723</v>
      </c>
      <c r="O28" s="213">
        <v>613</v>
      </c>
      <c r="P28" s="213">
        <v>50</v>
      </c>
      <c r="Q28" s="213">
        <v>96</v>
      </c>
      <c r="R28" s="213">
        <v>30</v>
      </c>
      <c r="S28" s="214">
        <v>33</v>
      </c>
      <c r="T28" s="160" t="s">
        <v>211</v>
      </c>
      <c r="U28" s="291"/>
    </row>
    <row r="29" spans="1:21" ht="15" customHeight="1">
      <c r="A29" s="312"/>
      <c r="B29" s="313"/>
      <c r="C29" s="38"/>
      <c r="D29" s="61"/>
      <c r="E29" s="62"/>
      <c r="F29" s="61"/>
      <c r="G29" s="62"/>
      <c r="H29" s="215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7"/>
      <c r="T29" s="316"/>
      <c r="U29" s="317"/>
    </row>
    <row r="30" spans="1:21" ht="15" customHeight="1">
      <c r="A30" s="315" t="s">
        <v>67</v>
      </c>
      <c r="B30" s="158" t="s">
        <v>68</v>
      </c>
      <c r="C30" s="129">
        <v>54</v>
      </c>
      <c r="D30" s="130">
        <v>27</v>
      </c>
      <c r="E30" s="131">
        <v>431262759</v>
      </c>
      <c r="F30" s="130">
        <v>28</v>
      </c>
      <c r="G30" s="131">
        <v>91272621</v>
      </c>
      <c r="H30" s="218">
        <v>0</v>
      </c>
      <c r="I30" s="219">
        <v>0</v>
      </c>
      <c r="J30" s="219">
        <v>0</v>
      </c>
      <c r="K30" s="219">
        <v>0</v>
      </c>
      <c r="L30" s="219">
        <v>6</v>
      </c>
      <c r="M30" s="219">
        <v>5</v>
      </c>
      <c r="N30" s="219">
        <v>3</v>
      </c>
      <c r="O30" s="219">
        <v>10</v>
      </c>
      <c r="P30" s="219">
        <v>0</v>
      </c>
      <c r="Q30" s="219">
        <v>6</v>
      </c>
      <c r="R30" s="219">
        <v>5</v>
      </c>
      <c r="S30" s="220">
        <v>19</v>
      </c>
      <c r="T30" s="159" t="s">
        <v>68</v>
      </c>
      <c r="U30" s="291" t="s">
        <v>67</v>
      </c>
    </row>
    <row r="31" spans="1:21" ht="15" customHeight="1">
      <c r="A31" s="315"/>
      <c r="B31" s="151" t="s">
        <v>69</v>
      </c>
      <c r="C31" s="134">
        <v>1257</v>
      </c>
      <c r="D31" s="135">
        <v>564</v>
      </c>
      <c r="E31" s="136">
        <v>31774719</v>
      </c>
      <c r="F31" s="135">
        <v>702</v>
      </c>
      <c r="G31" s="136">
        <v>53243866</v>
      </c>
      <c r="H31" s="209">
        <v>3</v>
      </c>
      <c r="I31" s="210">
        <v>3</v>
      </c>
      <c r="J31" s="210">
        <v>194</v>
      </c>
      <c r="K31" s="210">
        <v>98</v>
      </c>
      <c r="L31" s="210">
        <v>461</v>
      </c>
      <c r="M31" s="210">
        <v>311</v>
      </c>
      <c r="N31" s="210">
        <v>131</v>
      </c>
      <c r="O31" s="210">
        <v>43</v>
      </c>
      <c r="P31" s="210">
        <v>2</v>
      </c>
      <c r="Q31" s="210">
        <v>8</v>
      </c>
      <c r="R31" s="210">
        <v>2</v>
      </c>
      <c r="S31" s="211">
        <v>1</v>
      </c>
      <c r="T31" s="152" t="s">
        <v>69</v>
      </c>
      <c r="U31" s="291"/>
    </row>
    <row r="32" spans="1:21" ht="15" customHeight="1">
      <c r="A32" s="315"/>
      <c r="B32" s="151" t="s">
        <v>70</v>
      </c>
      <c r="C32" s="134">
        <v>12556</v>
      </c>
      <c r="D32" s="135">
        <v>4447</v>
      </c>
      <c r="E32" s="136">
        <v>197692947</v>
      </c>
      <c r="F32" s="135">
        <v>8243</v>
      </c>
      <c r="G32" s="136">
        <v>49683901</v>
      </c>
      <c r="H32" s="209">
        <v>118</v>
      </c>
      <c r="I32" s="210">
        <v>22</v>
      </c>
      <c r="J32" s="210">
        <v>4018</v>
      </c>
      <c r="K32" s="210">
        <v>1858</v>
      </c>
      <c r="L32" s="210">
        <v>4683</v>
      </c>
      <c r="M32" s="210">
        <v>1372</v>
      </c>
      <c r="N32" s="210">
        <v>317</v>
      </c>
      <c r="O32" s="210">
        <v>132</v>
      </c>
      <c r="P32" s="210">
        <v>13</v>
      </c>
      <c r="Q32" s="210">
        <v>18</v>
      </c>
      <c r="R32" s="210">
        <v>1</v>
      </c>
      <c r="S32" s="211">
        <v>4</v>
      </c>
      <c r="T32" s="152" t="s">
        <v>70</v>
      </c>
      <c r="U32" s="291"/>
    </row>
    <row r="33" spans="1:21" ht="15" customHeight="1">
      <c r="A33" s="315"/>
      <c r="B33" s="151" t="s">
        <v>71</v>
      </c>
      <c r="C33" s="134">
        <v>1093</v>
      </c>
      <c r="D33" s="135">
        <v>484</v>
      </c>
      <c r="E33" s="136">
        <v>353974042</v>
      </c>
      <c r="F33" s="135">
        <v>629</v>
      </c>
      <c r="G33" s="136">
        <v>14212896</v>
      </c>
      <c r="H33" s="209">
        <v>1</v>
      </c>
      <c r="I33" s="210">
        <v>2</v>
      </c>
      <c r="J33" s="210">
        <v>217</v>
      </c>
      <c r="K33" s="210">
        <v>52</v>
      </c>
      <c r="L33" s="210">
        <v>457</v>
      </c>
      <c r="M33" s="210">
        <v>170</v>
      </c>
      <c r="N33" s="210">
        <v>66</v>
      </c>
      <c r="O33" s="210">
        <v>84</v>
      </c>
      <c r="P33" s="210">
        <v>13</v>
      </c>
      <c r="Q33" s="210">
        <v>23</v>
      </c>
      <c r="R33" s="210">
        <v>2</v>
      </c>
      <c r="S33" s="211">
        <v>6</v>
      </c>
      <c r="T33" s="152" t="s">
        <v>71</v>
      </c>
      <c r="U33" s="291"/>
    </row>
    <row r="34" spans="1:21" ht="15" customHeight="1">
      <c r="A34" s="315"/>
      <c r="B34" s="151" t="s">
        <v>72</v>
      </c>
      <c r="C34" s="134">
        <v>1129</v>
      </c>
      <c r="D34" s="135">
        <v>524</v>
      </c>
      <c r="E34" s="136">
        <v>85248399</v>
      </c>
      <c r="F34" s="135">
        <v>622</v>
      </c>
      <c r="G34" s="136">
        <v>6532546</v>
      </c>
      <c r="H34" s="209">
        <v>10</v>
      </c>
      <c r="I34" s="210">
        <v>1</v>
      </c>
      <c r="J34" s="210">
        <v>307</v>
      </c>
      <c r="K34" s="210">
        <v>63</v>
      </c>
      <c r="L34" s="210">
        <v>375</v>
      </c>
      <c r="M34" s="210">
        <v>146</v>
      </c>
      <c r="N34" s="210">
        <v>82</v>
      </c>
      <c r="O34" s="210">
        <v>99</v>
      </c>
      <c r="P34" s="210">
        <v>15</v>
      </c>
      <c r="Q34" s="210">
        <v>20</v>
      </c>
      <c r="R34" s="210">
        <v>7</v>
      </c>
      <c r="S34" s="211">
        <v>4</v>
      </c>
      <c r="T34" s="152" t="s">
        <v>72</v>
      </c>
      <c r="U34" s="291"/>
    </row>
    <row r="35" spans="1:21" ht="15" customHeight="1">
      <c r="A35" s="315"/>
      <c r="B35" s="151" t="s">
        <v>73</v>
      </c>
      <c r="C35" s="134">
        <v>801</v>
      </c>
      <c r="D35" s="135">
        <v>223</v>
      </c>
      <c r="E35" s="136">
        <v>422169039</v>
      </c>
      <c r="F35" s="135">
        <v>607</v>
      </c>
      <c r="G35" s="136">
        <v>413036274</v>
      </c>
      <c r="H35" s="209">
        <v>15</v>
      </c>
      <c r="I35" s="210">
        <v>4</v>
      </c>
      <c r="J35" s="210">
        <v>140</v>
      </c>
      <c r="K35" s="210">
        <v>9</v>
      </c>
      <c r="L35" s="210">
        <v>200</v>
      </c>
      <c r="M35" s="210">
        <v>81</v>
      </c>
      <c r="N35" s="210">
        <v>48</v>
      </c>
      <c r="O35" s="210">
        <v>150</v>
      </c>
      <c r="P35" s="210">
        <v>23</v>
      </c>
      <c r="Q35" s="210">
        <v>86</v>
      </c>
      <c r="R35" s="210">
        <v>13</v>
      </c>
      <c r="S35" s="211">
        <v>32</v>
      </c>
      <c r="T35" s="152" t="s">
        <v>74</v>
      </c>
      <c r="U35" s="291"/>
    </row>
    <row r="36" spans="1:21" ht="15" customHeight="1">
      <c r="A36" s="315"/>
      <c r="B36" s="151" t="s">
        <v>75</v>
      </c>
      <c r="C36" s="143">
        <v>81</v>
      </c>
      <c r="D36" s="144">
        <v>33</v>
      </c>
      <c r="E36" s="145">
        <v>449280151</v>
      </c>
      <c r="F36" s="144">
        <v>48</v>
      </c>
      <c r="G36" s="145">
        <v>2444315</v>
      </c>
      <c r="H36" s="221">
        <v>1</v>
      </c>
      <c r="I36" s="222">
        <v>0</v>
      </c>
      <c r="J36" s="222">
        <v>4</v>
      </c>
      <c r="K36" s="222">
        <v>1</v>
      </c>
      <c r="L36" s="222">
        <v>21</v>
      </c>
      <c r="M36" s="222">
        <v>8</v>
      </c>
      <c r="N36" s="222">
        <v>3</v>
      </c>
      <c r="O36" s="222">
        <v>30</v>
      </c>
      <c r="P36" s="222">
        <v>0</v>
      </c>
      <c r="Q36" s="222">
        <v>6</v>
      </c>
      <c r="R36" s="222">
        <v>3</v>
      </c>
      <c r="S36" s="223">
        <v>4</v>
      </c>
      <c r="T36" s="152" t="s">
        <v>75</v>
      </c>
      <c r="U36" s="291"/>
    </row>
    <row r="37" spans="1:21" ht="15" customHeight="1">
      <c r="A37" s="315"/>
      <c r="B37" s="151" t="s">
        <v>76</v>
      </c>
      <c r="C37" s="143">
        <v>122</v>
      </c>
      <c r="D37" s="144">
        <v>74</v>
      </c>
      <c r="E37" s="145">
        <v>133417837</v>
      </c>
      <c r="F37" s="144">
        <v>50</v>
      </c>
      <c r="G37" s="145">
        <v>186519</v>
      </c>
      <c r="H37" s="221">
        <v>0</v>
      </c>
      <c r="I37" s="222">
        <v>0</v>
      </c>
      <c r="J37" s="222">
        <v>17</v>
      </c>
      <c r="K37" s="222">
        <v>6</v>
      </c>
      <c r="L37" s="222">
        <v>24</v>
      </c>
      <c r="M37" s="222">
        <v>12</v>
      </c>
      <c r="N37" s="222">
        <v>12</v>
      </c>
      <c r="O37" s="222">
        <v>31</v>
      </c>
      <c r="P37" s="222">
        <v>7</v>
      </c>
      <c r="Q37" s="222">
        <v>11</v>
      </c>
      <c r="R37" s="222">
        <v>0</v>
      </c>
      <c r="S37" s="223">
        <v>2</v>
      </c>
      <c r="T37" s="152" t="s">
        <v>76</v>
      </c>
      <c r="U37" s="291"/>
    </row>
    <row r="38" spans="1:21" ht="22.5">
      <c r="A38" s="315"/>
      <c r="B38" s="161" t="s">
        <v>77</v>
      </c>
      <c r="C38" s="143">
        <v>6109</v>
      </c>
      <c r="D38" s="144">
        <v>2003</v>
      </c>
      <c r="E38" s="145">
        <v>164180615</v>
      </c>
      <c r="F38" s="144">
        <v>4193</v>
      </c>
      <c r="G38" s="145">
        <v>26429527</v>
      </c>
      <c r="H38" s="221">
        <v>45</v>
      </c>
      <c r="I38" s="222">
        <v>9</v>
      </c>
      <c r="J38" s="222">
        <v>1310</v>
      </c>
      <c r="K38" s="222">
        <v>569</v>
      </c>
      <c r="L38" s="222">
        <v>2678</v>
      </c>
      <c r="M38" s="222">
        <v>827</v>
      </c>
      <c r="N38" s="222">
        <v>410</v>
      </c>
      <c r="O38" s="222">
        <v>200</v>
      </c>
      <c r="P38" s="222">
        <v>20</v>
      </c>
      <c r="Q38" s="222">
        <v>28</v>
      </c>
      <c r="R38" s="222">
        <v>8</v>
      </c>
      <c r="S38" s="223">
        <v>5</v>
      </c>
      <c r="T38" s="162" t="s">
        <v>77</v>
      </c>
      <c r="U38" s="291"/>
    </row>
    <row r="39" spans="1:21" s="7" customFormat="1" ht="15" customHeight="1" thickBot="1">
      <c r="A39" s="318"/>
      <c r="B39" s="163" t="s">
        <v>17</v>
      </c>
      <c r="C39" s="164">
        <v>23202</v>
      </c>
      <c r="D39" s="165">
        <v>8379</v>
      </c>
      <c r="E39" s="166">
        <v>2269000508</v>
      </c>
      <c r="F39" s="165">
        <v>15122</v>
      </c>
      <c r="G39" s="166">
        <v>657042465</v>
      </c>
      <c r="H39" s="224">
        <v>193</v>
      </c>
      <c r="I39" s="225">
        <v>41</v>
      </c>
      <c r="J39" s="225">
        <v>6207</v>
      </c>
      <c r="K39" s="225">
        <v>2656</v>
      </c>
      <c r="L39" s="225">
        <v>8905</v>
      </c>
      <c r="M39" s="225">
        <v>2932</v>
      </c>
      <c r="N39" s="225">
        <v>1072</v>
      </c>
      <c r="O39" s="225">
        <v>779</v>
      </c>
      <c r="P39" s="225">
        <v>93</v>
      </c>
      <c r="Q39" s="225">
        <v>206</v>
      </c>
      <c r="R39" s="225">
        <v>41</v>
      </c>
      <c r="S39" s="226">
        <v>77</v>
      </c>
      <c r="T39" s="167" t="s">
        <v>211</v>
      </c>
      <c r="U39" s="292"/>
    </row>
  </sheetData>
  <mergeCells count="20">
    <mergeCell ref="T29:U29"/>
    <mergeCell ref="U30:U39"/>
    <mergeCell ref="A30:A39"/>
    <mergeCell ref="U5:U14"/>
    <mergeCell ref="T15:U15"/>
    <mergeCell ref="U16:U24"/>
    <mergeCell ref="T25:U25"/>
    <mergeCell ref="U26:U28"/>
    <mergeCell ref="A25:B25"/>
    <mergeCell ref="A26:A28"/>
    <mergeCell ref="A29:B29"/>
    <mergeCell ref="A5:A14"/>
    <mergeCell ref="A15:B15"/>
    <mergeCell ref="A16:A24"/>
    <mergeCell ref="T2:U3"/>
    <mergeCell ref="A2:B3"/>
    <mergeCell ref="C2:C3"/>
    <mergeCell ref="D2:E2"/>
    <mergeCell ref="F2:G2"/>
    <mergeCell ref="H2:S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2"/>
  <headerFooter alignWithMargins="0">
    <oddFooter>&amp;R&amp;10東京国税局
法人税２
（H17)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showGridLines="0" zoomScale="85" zoomScaleNormal="85" workbookViewId="0" topLeftCell="A1">
      <selection activeCell="A1" sqref="A1:U1"/>
    </sheetView>
  </sheetViews>
  <sheetFormatPr defaultColWidth="9.00390625" defaultRowHeight="13.5"/>
  <cols>
    <col min="1" max="1" width="4.625" style="2" customWidth="1"/>
    <col min="2" max="2" width="15.50390625" style="10" customWidth="1"/>
    <col min="3" max="3" width="8.50390625" style="1" customWidth="1"/>
    <col min="4" max="4" width="9.50390625" style="1" bestFit="1" customWidth="1"/>
    <col min="5" max="5" width="14.875" style="1" bestFit="1" customWidth="1"/>
    <col min="6" max="6" width="9.50390625" style="1" bestFit="1" customWidth="1"/>
    <col min="7" max="7" width="14.875" style="1" bestFit="1" customWidth="1"/>
    <col min="8" max="19" width="8.625" style="1" customWidth="1"/>
    <col min="20" max="20" width="15.50390625" style="10" bestFit="1" customWidth="1"/>
    <col min="21" max="21" width="4.625" style="64" customWidth="1"/>
    <col min="22" max="16384" width="4.75390625" style="1" customWidth="1"/>
  </cols>
  <sheetData>
    <row r="1" ht="12" thickBot="1">
      <c r="A1" s="64" t="s">
        <v>78</v>
      </c>
    </row>
    <row r="2" spans="1:21" ht="13.5" customHeight="1">
      <c r="A2" s="278" t="s">
        <v>79</v>
      </c>
      <c r="B2" s="319"/>
      <c r="C2" s="267" t="s">
        <v>45</v>
      </c>
      <c r="D2" s="271" t="s">
        <v>46</v>
      </c>
      <c r="E2" s="271"/>
      <c r="F2" s="271" t="s">
        <v>80</v>
      </c>
      <c r="G2" s="271"/>
      <c r="H2" s="271" t="s">
        <v>81</v>
      </c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67" t="s">
        <v>311</v>
      </c>
      <c r="U2" s="275"/>
    </row>
    <row r="3" spans="1:21" ht="30.75" customHeight="1">
      <c r="A3" s="279"/>
      <c r="B3" s="320"/>
      <c r="C3" s="270"/>
      <c r="D3" s="127" t="s">
        <v>212</v>
      </c>
      <c r="E3" s="48" t="s">
        <v>47</v>
      </c>
      <c r="F3" s="127" t="s">
        <v>213</v>
      </c>
      <c r="G3" s="48" t="s">
        <v>1</v>
      </c>
      <c r="H3" s="55" t="s">
        <v>193</v>
      </c>
      <c r="I3" s="56" t="s">
        <v>194</v>
      </c>
      <c r="J3" s="56" t="s">
        <v>195</v>
      </c>
      <c r="K3" s="56" t="s">
        <v>196</v>
      </c>
      <c r="L3" s="56" t="s">
        <v>197</v>
      </c>
      <c r="M3" s="56" t="s">
        <v>198</v>
      </c>
      <c r="N3" s="56" t="s">
        <v>199</v>
      </c>
      <c r="O3" s="56" t="s">
        <v>200</v>
      </c>
      <c r="P3" s="56" t="s">
        <v>201</v>
      </c>
      <c r="Q3" s="56" t="s">
        <v>202</v>
      </c>
      <c r="R3" s="56" t="s">
        <v>203</v>
      </c>
      <c r="S3" s="57" t="s">
        <v>204</v>
      </c>
      <c r="T3" s="270"/>
      <c r="U3" s="276"/>
    </row>
    <row r="4" spans="1:21" s="15" customFormat="1" ht="21" customHeight="1">
      <c r="A4" s="175"/>
      <c r="B4" s="176"/>
      <c r="C4" s="178" t="s">
        <v>2</v>
      </c>
      <c r="D4" s="182" t="s">
        <v>309</v>
      </c>
      <c r="E4" s="183" t="s">
        <v>4</v>
      </c>
      <c r="F4" s="182" t="s">
        <v>309</v>
      </c>
      <c r="G4" s="183" t="s">
        <v>4</v>
      </c>
      <c r="H4" s="182" t="s">
        <v>2</v>
      </c>
      <c r="I4" s="184" t="s">
        <v>2</v>
      </c>
      <c r="J4" s="184" t="s">
        <v>2</v>
      </c>
      <c r="K4" s="184" t="s">
        <v>2</v>
      </c>
      <c r="L4" s="184" t="s">
        <v>2</v>
      </c>
      <c r="M4" s="184" t="s">
        <v>2</v>
      </c>
      <c r="N4" s="184" t="s">
        <v>2</v>
      </c>
      <c r="O4" s="184" t="s">
        <v>2</v>
      </c>
      <c r="P4" s="184" t="s">
        <v>2</v>
      </c>
      <c r="Q4" s="184" t="s">
        <v>2</v>
      </c>
      <c r="R4" s="184" t="s">
        <v>2</v>
      </c>
      <c r="S4" s="185" t="s">
        <v>2</v>
      </c>
      <c r="T4" s="188"/>
      <c r="U4" s="189"/>
    </row>
    <row r="5" spans="1:21" ht="19.5" customHeight="1">
      <c r="A5" s="321" t="s">
        <v>184</v>
      </c>
      <c r="B5" s="168" t="s">
        <v>95</v>
      </c>
      <c r="C5" s="227">
        <v>26907</v>
      </c>
      <c r="D5" s="228">
        <v>6030</v>
      </c>
      <c r="E5" s="229">
        <v>153345734</v>
      </c>
      <c r="F5" s="228">
        <v>21140</v>
      </c>
      <c r="G5" s="229">
        <v>97888238</v>
      </c>
      <c r="H5" s="228">
        <v>559</v>
      </c>
      <c r="I5" s="230">
        <v>125</v>
      </c>
      <c r="J5" s="230">
        <v>15662</v>
      </c>
      <c r="K5" s="230">
        <v>2910</v>
      </c>
      <c r="L5" s="230">
        <v>6007</v>
      </c>
      <c r="M5" s="230">
        <v>1079</v>
      </c>
      <c r="N5" s="230">
        <v>345</v>
      </c>
      <c r="O5" s="230">
        <v>177</v>
      </c>
      <c r="P5" s="230">
        <v>14</v>
      </c>
      <c r="Q5" s="230">
        <v>22</v>
      </c>
      <c r="R5" s="230">
        <v>4</v>
      </c>
      <c r="S5" s="231">
        <v>3</v>
      </c>
      <c r="T5" s="169" t="s">
        <v>95</v>
      </c>
      <c r="U5" s="342" t="s">
        <v>184</v>
      </c>
    </row>
    <row r="6" spans="1:21" ht="19.5" customHeight="1">
      <c r="A6" s="322"/>
      <c r="B6" s="170" t="s">
        <v>96</v>
      </c>
      <c r="C6" s="203">
        <v>87088</v>
      </c>
      <c r="D6" s="221">
        <v>26226</v>
      </c>
      <c r="E6" s="232">
        <v>1662125497</v>
      </c>
      <c r="F6" s="221">
        <v>63304</v>
      </c>
      <c r="G6" s="232">
        <v>733455564</v>
      </c>
      <c r="H6" s="221">
        <v>2566</v>
      </c>
      <c r="I6" s="222">
        <v>644</v>
      </c>
      <c r="J6" s="222">
        <v>33925</v>
      </c>
      <c r="K6" s="222">
        <v>4445</v>
      </c>
      <c r="L6" s="222">
        <v>33057</v>
      </c>
      <c r="M6" s="222">
        <v>6838</v>
      </c>
      <c r="N6" s="222">
        <v>2597</v>
      </c>
      <c r="O6" s="222">
        <v>2425</v>
      </c>
      <c r="P6" s="222">
        <v>233</v>
      </c>
      <c r="Q6" s="222">
        <v>270</v>
      </c>
      <c r="R6" s="222">
        <v>39</v>
      </c>
      <c r="S6" s="223">
        <v>49</v>
      </c>
      <c r="T6" s="137" t="s">
        <v>96</v>
      </c>
      <c r="U6" s="342"/>
    </row>
    <row r="7" spans="1:21" ht="19.5" customHeight="1">
      <c r="A7" s="322"/>
      <c r="B7" s="170" t="s">
        <v>97</v>
      </c>
      <c r="C7" s="203">
        <v>3828</v>
      </c>
      <c r="D7" s="221">
        <v>1044</v>
      </c>
      <c r="E7" s="232">
        <v>75638555</v>
      </c>
      <c r="F7" s="221">
        <v>2827</v>
      </c>
      <c r="G7" s="232">
        <v>25356746</v>
      </c>
      <c r="H7" s="221">
        <v>60</v>
      </c>
      <c r="I7" s="222">
        <v>14</v>
      </c>
      <c r="J7" s="222">
        <v>1593</v>
      </c>
      <c r="K7" s="222">
        <v>206</v>
      </c>
      <c r="L7" s="222">
        <v>1500</v>
      </c>
      <c r="M7" s="222">
        <v>236</v>
      </c>
      <c r="N7" s="222">
        <v>92</v>
      </c>
      <c r="O7" s="222">
        <v>94</v>
      </c>
      <c r="P7" s="222">
        <v>4</v>
      </c>
      <c r="Q7" s="222">
        <v>23</v>
      </c>
      <c r="R7" s="222">
        <v>2</v>
      </c>
      <c r="S7" s="223">
        <v>4</v>
      </c>
      <c r="T7" s="137" t="s">
        <v>97</v>
      </c>
      <c r="U7" s="342"/>
    </row>
    <row r="8" spans="1:21" ht="19.5" customHeight="1">
      <c r="A8" s="322"/>
      <c r="B8" s="170" t="s">
        <v>98</v>
      </c>
      <c r="C8" s="203">
        <v>15744</v>
      </c>
      <c r="D8" s="221">
        <v>3626</v>
      </c>
      <c r="E8" s="232">
        <v>311597333</v>
      </c>
      <c r="F8" s="221">
        <v>12389</v>
      </c>
      <c r="G8" s="232">
        <v>634259464</v>
      </c>
      <c r="H8" s="221">
        <v>250</v>
      </c>
      <c r="I8" s="222">
        <v>50</v>
      </c>
      <c r="J8" s="222">
        <v>6549</v>
      </c>
      <c r="K8" s="222">
        <v>1426</v>
      </c>
      <c r="L8" s="222">
        <v>5282</v>
      </c>
      <c r="M8" s="222">
        <v>1176</v>
      </c>
      <c r="N8" s="222">
        <v>541</v>
      </c>
      <c r="O8" s="222">
        <v>362</v>
      </c>
      <c r="P8" s="222">
        <v>32</v>
      </c>
      <c r="Q8" s="222">
        <v>55</v>
      </c>
      <c r="R8" s="222">
        <v>9</v>
      </c>
      <c r="S8" s="223">
        <v>12</v>
      </c>
      <c r="T8" s="137" t="s">
        <v>98</v>
      </c>
      <c r="U8" s="342"/>
    </row>
    <row r="9" spans="1:21" ht="19.5" customHeight="1">
      <c r="A9" s="322"/>
      <c r="B9" s="170" t="s">
        <v>99</v>
      </c>
      <c r="C9" s="203">
        <v>98953</v>
      </c>
      <c r="D9" s="221">
        <v>27832</v>
      </c>
      <c r="E9" s="232">
        <v>680578804</v>
      </c>
      <c r="F9" s="221">
        <v>72147</v>
      </c>
      <c r="G9" s="232">
        <v>430633465</v>
      </c>
      <c r="H9" s="221">
        <v>3389</v>
      </c>
      <c r="I9" s="222">
        <v>841</v>
      </c>
      <c r="J9" s="222">
        <v>43111</v>
      </c>
      <c r="K9" s="222">
        <v>7367</v>
      </c>
      <c r="L9" s="222">
        <v>33063</v>
      </c>
      <c r="M9" s="222">
        <v>7620</v>
      </c>
      <c r="N9" s="222">
        <v>2118</v>
      </c>
      <c r="O9" s="222">
        <v>1211</v>
      </c>
      <c r="P9" s="222">
        <v>111</v>
      </c>
      <c r="Q9" s="222">
        <v>101</v>
      </c>
      <c r="R9" s="222">
        <v>9</v>
      </c>
      <c r="S9" s="223">
        <v>12</v>
      </c>
      <c r="T9" s="137" t="s">
        <v>99</v>
      </c>
      <c r="U9" s="342"/>
    </row>
    <row r="10" spans="1:21" ht="19.5" customHeight="1">
      <c r="A10" s="322"/>
      <c r="B10" s="170" t="s">
        <v>100</v>
      </c>
      <c r="C10" s="203">
        <v>7916</v>
      </c>
      <c r="D10" s="221">
        <v>1569</v>
      </c>
      <c r="E10" s="232">
        <v>15316550</v>
      </c>
      <c r="F10" s="221">
        <v>6401</v>
      </c>
      <c r="G10" s="232">
        <v>12233756</v>
      </c>
      <c r="H10" s="221">
        <v>72</v>
      </c>
      <c r="I10" s="222">
        <v>17</v>
      </c>
      <c r="J10" s="222">
        <v>4637</v>
      </c>
      <c r="K10" s="222">
        <v>965</v>
      </c>
      <c r="L10" s="222">
        <v>1962</v>
      </c>
      <c r="M10" s="222">
        <v>203</v>
      </c>
      <c r="N10" s="222">
        <v>39</v>
      </c>
      <c r="O10" s="222">
        <v>20</v>
      </c>
      <c r="P10" s="222">
        <v>0</v>
      </c>
      <c r="Q10" s="222">
        <v>1</v>
      </c>
      <c r="R10" s="222">
        <v>0</v>
      </c>
      <c r="S10" s="223">
        <v>0</v>
      </c>
      <c r="T10" s="137" t="s">
        <v>100</v>
      </c>
      <c r="U10" s="342"/>
    </row>
    <row r="11" spans="1:21" ht="19.5" customHeight="1">
      <c r="A11" s="322"/>
      <c r="B11" s="170" t="s">
        <v>101</v>
      </c>
      <c r="C11" s="203">
        <v>3945</v>
      </c>
      <c r="D11" s="221">
        <v>1228</v>
      </c>
      <c r="E11" s="232">
        <v>62095254</v>
      </c>
      <c r="F11" s="221">
        <v>2766</v>
      </c>
      <c r="G11" s="232">
        <v>16539032</v>
      </c>
      <c r="H11" s="221">
        <v>54</v>
      </c>
      <c r="I11" s="222">
        <v>15</v>
      </c>
      <c r="J11" s="222">
        <v>1999</v>
      </c>
      <c r="K11" s="222">
        <v>344</v>
      </c>
      <c r="L11" s="222">
        <v>1196</v>
      </c>
      <c r="M11" s="222">
        <v>217</v>
      </c>
      <c r="N11" s="222">
        <v>69</v>
      </c>
      <c r="O11" s="222">
        <v>45</v>
      </c>
      <c r="P11" s="222">
        <v>1</v>
      </c>
      <c r="Q11" s="222">
        <v>3</v>
      </c>
      <c r="R11" s="222">
        <v>1</v>
      </c>
      <c r="S11" s="223">
        <v>1</v>
      </c>
      <c r="T11" s="137" t="s">
        <v>101</v>
      </c>
      <c r="U11" s="342"/>
    </row>
    <row r="12" spans="1:21" s="7" customFormat="1" ht="19.5" customHeight="1">
      <c r="A12" s="323"/>
      <c r="B12" s="171" t="s">
        <v>17</v>
      </c>
      <c r="C12" s="233">
        <v>244381</v>
      </c>
      <c r="D12" s="234">
        <v>67555</v>
      </c>
      <c r="E12" s="235">
        <v>2960697727</v>
      </c>
      <c r="F12" s="234">
        <v>180974</v>
      </c>
      <c r="G12" s="235">
        <v>1950366266</v>
      </c>
      <c r="H12" s="234">
        <v>6950</v>
      </c>
      <c r="I12" s="236">
        <v>1706</v>
      </c>
      <c r="J12" s="236">
        <v>107476</v>
      </c>
      <c r="K12" s="236">
        <v>17663</v>
      </c>
      <c r="L12" s="236">
        <v>82067</v>
      </c>
      <c r="M12" s="236">
        <v>17369</v>
      </c>
      <c r="N12" s="236">
        <v>5801</v>
      </c>
      <c r="O12" s="236">
        <v>4334</v>
      </c>
      <c r="P12" s="236">
        <v>395</v>
      </c>
      <c r="Q12" s="236">
        <v>475</v>
      </c>
      <c r="R12" s="236">
        <v>64</v>
      </c>
      <c r="S12" s="237">
        <v>81</v>
      </c>
      <c r="T12" s="172" t="s">
        <v>211</v>
      </c>
      <c r="U12" s="343"/>
    </row>
    <row r="13" spans="1:21" s="39" customFormat="1" ht="19.5" customHeight="1">
      <c r="A13" s="324"/>
      <c r="B13" s="325"/>
      <c r="C13" s="238"/>
      <c r="D13" s="239"/>
      <c r="E13" s="240"/>
      <c r="F13" s="239"/>
      <c r="G13" s="240"/>
      <c r="H13" s="239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2"/>
      <c r="T13" s="337"/>
      <c r="U13" s="338"/>
    </row>
    <row r="14" spans="1:21" ht="19.5" customHeight="1">
      <c r="A14" s="326" t="s">
        <v>118</v>
      </c>
      <c r="B14" s="173" t="s">
        <v>102</v>
      </c>
      <c r="C14" s="243">
        <v>44010</v>
      </c>
      <c r="D14" s="244">
        <v>6579</v>
      </c>
      <c r="E14" s="245">
        <v>118798823</v>
      </c>
      <c r="F14" s="244">
        <v>37946</v>
      </c>
      <c r="G14" s="245">
        <v>130282900</v>
      </c>
      <c r="H14" s="244">
        <v>577</v>
      </c>
      <c r="I14" s="246">
        <v>149</v>
      </c>
      <c r="J14" s="246">
        <v>26499</v>
      </c>
      <c r="K14" s="246">
        <v>5678</v>
      </c>
      <c r="L14" s="246">
        <v>8825</v>
      </c>
      <c r="M14" s="246">
        <v>1522</v>
      </c>
      <c r="N14" s="246">
        <v>473</v>
      </c>
      <c r="O14" s="246">
        <v>228</v>
      </c>
      <c r="P14" s="246">
        <v>22</v>
      </c>
      <c r="Q14" s="246">
        <v>27</v>
      </c>
      <c r="R14" s="246">
        <v>5</v>
      </c>
      <c r="S14" s="247">
        <v>5</v>
      </c>
      <c r="T14" s="132" t="s">
        <v>102</v>
      </c>
      <c r="U14" s="344" t="s">
        <v>118</v>
      </c>
    </row>
    <row r="15" spans="1:21" ht="19.5" customHeight="1">
      <c r="A15" s="327"/>
      <c r="B15" s="170" t="s">
        <v>103</v>
      </c>
      <c r="C15" s="203">
        <v>4461</v>
      </c>
      <c r="D15" s="221">
        <v>1057</v>
      </c>
      <c r="E15" s="232">
        <v>51569315</v>
      </c>
      <c r="F15" s="221">
        <v>3455</v>
      </c>
      <c r="G15" s="232">
        <v>99544684</v>
      </c>
      <c r="H15" s="221">
        <v>39</v>
      </c>
      <c r="I15" s="222">
        <v>16</v>
      </c>
      <c r="J15" s="222">
        <v>1860</v>
      </c>
      <c r="K15" s="222">
        <v>503</v>
      </c>
      <c r="L15" s="222">
        <v>1367</v>
      </c>
      <c r="M15" s="222">
        <v>383</v>
      </c>
      <c r="N15" s="222">
        <v>127</v>
      </c>
      <c r="O15" s="222">
        <v>106</v>
      </c>
      <c r="P15" s="222">
        <v>17</v>
      </c>
      <c r="Q15" s="222">
        <v>34</v>
      </c>
      <c r="R15" s="222">
        <v>7</v>
      </c>
      <c r="S15" s="223">
        <v>2</v>
      </c>
      <c r="T15" s="137" t="s">
        <v>103</v>
      </c>
      <c r="U15" s="345"/>
    </row>
    <row r="16" spans="1:21" s="7" customFormat="1" ht="19.5" customHeight="1">
      <c r="A16" s="328"/>
      <c r="B16" s="171" t="s">
        <v>17</v>
      </c>
      <c r="C16" s="233">
        <v>48471</v>
      </c>
      <c r="D16" s="234">
        <v>7636</v>
      </c>
      <c r="E16" s="235">
        <v>170368138</v>
      </c>
      <c r="F16" s="234">
        <v>41401</v>
      </c>
      <c r="G16" s="235">
        <v>229827584</v>
      </c>
      <c r="H16" s="234">
        <v>616</v>
      </c>
      <c r="I16" s="236">
        <v>165</v>
      </c>
      <c r="J16" s="236">
        <v>28359</v>
      </c>
      <c r="K16" s="236">
        <v>6181</v>
      </c>
      <c r="L16" s="236">
        <v>10192</v>
      </c>
      <c r="M16" s="236">
        <v>1905</v>
      </c>
      <c r="N16" s="236">
        <v>600</v>
      </c>
      <c r="O16" s="236">
        <v>334</v>
      </c>
      <c r="P16" s="236">
        <v>39</v>
      </c>
      <c r="Q16" s="236">
        <v>61</v>
      </c>
      <c r="R16" s="236">
        <v>12</v>
      </c>
      <c r="S16" s="237">
        <v>7</v>
      </c>
      <c r="T16" s="172" t="s">
        <v>211</v>
      </c>
      <c r="U16" s="346"/>
    </row>
    <row r="17" spans="1:21" s="39" customFormat="1" ht="19.5" customHeight="1">
      <c r="A17" s="262"/>
      <c r="B17" s="263"/>
      <c r="C17" s="238"/>
      <c r="D17" s="239"/>
      <c r="E17" s="240"/>
      <c r="F17" s="239"/>
      <c r="G17" s="240"/>
      <c r="H17" s="239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2"/>
      <c r="T17" s="337"/>
      <c r="U17" s="338"/>
    </row>
    <row r="18" spans="1:21" ht="19.5" customHeight="1">
      <c r="A18" s="326" t="s">
        <v>119</v>
      </c>
      <c r="B18" s="173" t="s">
        <v>104</v>
      </c>
      <c r="C18" s="243">
        <v>1668</v>
      </c>
      <c r="D18" s="244">
        <v>380</v>
      </c>
      <c r="E18" s="245">
        <v>11108571</v>
      </c>
      <c r="F18" s="244">
        <v>1306</v>
      </c>
      <c r="G18" s="245">
        <v>11621775</v>
      </c>
      <c r="H18" s="244">
        <v>25</v>
      </c>
      <c r="I18" s="246">
        <v>7</v>
      </c>
      <c r="J18" s="246">
        <v>838</v>
      </c>
      <c r="K18" s="246">
        <v>278</v>
      </c>
      <c r="L18" s="246">
        <v>332</v>
      </c>
      <c r="M18" s="246">
        <v>107</v>
      </c>
      <c r="N18" s="246">
        <v>43</v>
      </c>
      <c r="O18" s="246">
        <v>33</v>
      </c>
      <c r="P18" s="246">
        <v>0</v>
      </c>
      <c r="Q18" s="246">
        <v>3</v>
      </c>
      <c r="R18" s="246">
        <v>1</v>
      </c>
      <c r="S18" s="247">
        <v>1</v>
      </c>
      <c r="T18" s="132" t="s">
        <v>104</v>
      </c>
      <c r="U18" s="339" t="s">
        <v>119</v>
      </c>
    </row>
    <row r="19" spans="1:21" ht="19.5" customHeight="1">
      <c r="A19" s="327"/>
      <c r="B19" s="170" t="s">
        <v>105</v>
      </c>
      <c r="C19" s="203">
        <v>229</v>
      </c>
      <c r="D19" s="221">
        <v>43</v>
      </c>
      <c r="E19" s="232">
        <v>3072075</v>
      </c>
      <c r="F19" s="221">
        <v>189</v>
      </c>
      <c r="G19" s="232">
        <v>5198141</v>
      </c>
      <c r="H19" s="221">
        <v>3</v>
      </c>
      <c r="I19" s="222">
        <v>0</v>
      </c>
      <c r="J19" s="222">
        <v>86</v>
      </c>
      <c r="K19" s="222">
        <v>32</v>
      </c>
      <c r="L19" s="222">
        <v>68</v>
      </c>
      <c r="M19" s="222">
        <v>26</v>
      </c>
      <c r="N19" s="222">
        <v>5</v>
      </c>
      <c r="O19" s="222">
        <v>7</v>
      </c>
      <c r="P19" s="222">
        <v>1</v>
      </c>
      <c r="Q19" s="222">
        <v>0</v>
      </c>
      <c r="R19" s="222">
        <v>1</v>
      </c>
      <c r="S19" s="223">
        <v>0</v>
      </c>
      <c r="T19" s="137" t="s">
        <v>105</v>
      </c>
      <c r="U19" s="340"/>
    </row>
    <row r="20" spans="1:21" s="7" customFormat="1" ht="19.5" customHeight="1">
      <c r="A20" s="328"/>
      <c r="B20" s="171" t="s">
        <v>17</v>
      </c>
      <c r="C20" s="233">
        <v>1897</v>
      </c>
      <c r="D20" s="234">
        <v>423</v>
      </c>
      <c r="E20" s="235">
        <v>14180646</v>
      </c>
      <c r="F20" s="234">
        <v>1495</v>
      </c>
      <c r="G20" s="235">
        <v>16819916</v>
      </c>
      <c r="H20" s="234">
        <v>28</v>
      </c>
      <c r="I20" s="236">
        <v>7</v>
      </c>
      <c r="J20" s="236">
        <v>924</v>
      </c>
      <c r="K20" s="236">
        <v>310</v>
      </c>
      <c r="L20" s="236">
        <v>400</v>
      </c>
      <c r="M20" s="236">
        <v>133</v>
      </c>
      <c r="N20" s="236">
        <v>48</v>
      </c>
      <c r="O20" s="236">
        <v>40</v>
      </c>
      <c r="P20" s="236">
        <v>1</v>
      </c>
      <c r="Q20" s="236">
        <v>3</v>
      </c>
      <c r="R20" s="236">
        <v>2</v>
      </c>
      <c r="S20" s="237">
        <v>1</v>
      </c>
      <c r="T20" s="172" t="s">
        <v>211</v>
      </c>
      <c r="U20" s="341"/>
    </row>
    <row r="21" spans="1:21" s="39" customFormat="1" ht="19.5" customHeight="1">
      <c r="A21" s="324"/>
      <c r="B21" s="325"/>
      <c r="C21" s="238"/>
      <c r="D21" s="239"/>
      <c r="E21" s="240"/>
      <c r="F21" s="239"/>
      <c r="G21" s="240"/>
      <c r="H21" s="239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2"/>
      <c r="T21" s="337"/>
      <c r="U21" s="338"/>
    </row>
    <row r="22" spans="1:21" ht="19.5" customHeight="1">
      <c r="A22" s="329" t="s">
        <v>106</v>
      </c>
      <c r="B22" s="173" t="s">
        <v>107</v>
      </c>
      <c r="C22" s="243">
        <v>36</v>
      </c>
      <c r="D22" s="244">
        <v>14</v>
      </c>
      <c r="E22" s="245">
        <v>60624432</v>
      </c>
      <c r="F22" s="244">
        <v>22</v>
      </c>
      <c r="G22" s="245">
        <v>26293</v>
      </c>
      <c r="H22" s="244">
        <v>1</v>
      </c>
      <c r="I22" s="246">
        <v>0</v>
      </c>
      <c r="J22" s="246">
        <v>4</v>
      </c>
      <c r="K22" s="246">
        <v>0</v>
      </c>
      <c r="L22" s="246">
        <v>13</v>
      </c>
      <c r="M22" s="246">
        <v>4</v>
      </c>
      <c r="N22" s="246">
        <v>0</v>
      </c>
      <c r="O22" s="246">
        <v>5</v>
      </c>
      <c r="P22" s="246">
        <v>0</v>
      </c>
      <c r="Q22" s="246">
        <v>4</v>
      </c>
      <c r="R22" s="246">
        <v>1</v>
      </c>
      <c r="S22" s="247">
        <v>4</v>
      </c>
      <c r="T22" s="132" t="s">
        <v>107</v>
      </c>
      <c r="U22" s="351" t="s">
        <v>106</v>
      </c>
    </row>
    <row r="23" spans="1:21" ht="19.5" customHeight="1">
      <c r="A23" s="330"/>
      <c r="B23" s="170" t="s">
        <v>108</v>
      </c>
      <c r="C23" s="203">
        <v>5</v>
      </c>
      <c r="D23" s="221">
        <v>0</v>
      </c>
      <c r="E23" s="232">
        <v>0</v>
      </c>
      <c r="F23" s="221">
        <v>5</v>
      </c>
      <c r="G23" s="232">
        <v>241703</v>
      </c>
      <c r="H23" s="221">
        <v>0</v>
      </c>
      <c r="I23" s="222">
        <v>0</v>
      </c>
      <c r="J23" s="222">
        <v>0</v>
      </c>
      <c r="K23" s="222">
        <v>0</v>
      </c>
      <c r="L23" s="222">
        <v>2</v>
      </c>
      <c r="M23" s="222">
        <v>1</v>
      </c>
      <c r="N23" s="222">
        <v>0</v>
      </c>
      <c r="O23" s="222">
        <v>0</v>
      </c>
      <c r="P23" s="222">
        <v>0</v>
      </c>
      <c r="Q23" s="222">
        <v>1</v>
      </c>
      <c r="R23" s="222">
        <v>1</v>
      </c>
      <c r="S23" s="223">
        <v>0</v>
      </c>
      <c r="T23" s="137" t="s">
        <v>108</v>
      </c>
      <c r="U23" s="352"/>
    </row>
    <row r="24" spans="1:21" ht="19.5" customHeight="1">
      <c r="A24" s="330"/>
      <c r="B24" s="170" t="s">
        <v>109</v>
      </c>
      <c r="C24" s="203">
        <v>129</v>
      </c>
      <c r="D24" s="221">
        <v>62</v>
      </c>
      <c r="E24" s="232">
        <v>371295650</v>
      </c>
      <c r="F24" s="221">
        <v>69</v>
      </c>
      <c r="G24" s="232">
        <v>12753179</v>
      </c>
      <c r="H24" s="221">
        <v>1</v>
      </c>
      <c r="I24" s="222">
        <v>0</v>
      </c>
      <c r="J24" s="222">
        <v>0</v>
      </c>
      <c r="K24" s="222">
        <v>1</v>
      </c>
      <c r="L24" s="222">
        <v>17</v>
      </c>
      <c r="M24" s="222">
        <v>4</v>
      </c>
      <c r="N24" s="222">
        <v>4</v>
      </c>
      <c r="O24" s="222">
        <v>22</v>
      </c>
      <c r="P24" s="222">
        <v>9</v>
      </c>
      <c r="Q24" s="222">
        <v>32</v>
      </c>
      <c r="R24" s="222">
        <v>16</v>
      </c>
      <c r="S24" s="223">
        <v>23</v>
      </c>
      <c r="T24" s="137" t="s">
        <v>109</v>
      </c>
      <c r="U24" s="352"/>
    </row>
    <row r="25" spans="1:21" ht="19.5" customHeight="1">
      <c r="A25" s="330"/>
      <c r="B25" s="170" t="s">
        <v>110</v>
      </c>
      <c r="C25" s="203">
        <v>301</v>
      </c>
      <c r="D25" s="221">
        <v>80</v>
      </c>
      <c r="E25" s="232">
        <v>3726947</v>
      </c>
      <c r="F25" s="221">
        <v>222</v>
      </c>
      <c r="G25" s="232">
        <v>7708700</v>
      </c>
      <c r="H25" s="221">
        <v>3</v>
      </c>
      <c r="I25" s="222">
        <v>2</v>
      </c>
      <c r="J25" s="222">
        <v>61</v>
      </c>
      <c r="K25" s="222">
        <v>20</v>
      </c>
      <c r="L25" s="222">
        <v>127</v>
      </c>
      <c r="M25" s="222">
        <v>51</v>
      </c>
      <c r="N25" s="222">
        <v>19</v>
      </c>
      <c r="O25" s="222">
        <v>14</v>
      </c>
      <c r="P25" s="222">
        <v>1</v>
      </c>
      <c r="Q25" s="222">
        <v>3</v>
      </c>
      <c r="R25" s="222">
        <v>0</v>
      </c>
      <c r="S25" s="223">
        <v>0</v>
      </c>
      <c r="T25" s="137" t="s">
        <v>110</v>
      </c>
      <c r="U25" s="352"/>
    </row>
    <row r="26" spans="1:21" s="7" customFormat="1" ht="19.5" customHeight="1">
      <c r="A26" s="331"/>
      <c r="B26" s="171" t="s">
        <v>17</v>
      </c>
      <c r="C26" s="233">
        <v>471</v>
      </c>
      <c r="D26" s="234">
        <v>156</v>
      </c>
      <c r="E26" s="235">
        <v>435647029</v>
      </c>
      <c r="F26" s="234">
        <v>318</v>
      </c>
      <c r="G26" s="235">
        <v>20729875</v>
      </c>
      <c r="H26" s="234">
        <v>5</v>
      </c>
      <c r="I26" s="236">
        <v>2</v>
      </c>
      <c r="J26" s="236">
        <v>65</v>
      </c>
      <c r="K26" s="236">
        <v>21</v>
      </c>
      <c r="L26" s="236">
        <v>159</v>
      </c>
      <c r="M26" s="236">
        <v>60</v>
      </c>
      <c r="N26" s="236">
        <v>23</v>
      </c>
      <c r="O26" s="236">
        <v>41</v>
      </c>
      <c r="P26" s="236">
        <v>10</v>
      </c>
      <c r="Q26" s="236">
        <v>40</v>
      </c>
      <c r="R26" s="236">
        <v>18</v>
      </c>
      <c r="S26" s="237">
        <v>27</v>
      </c>
      <c r="T26" s="172" t="s">
        <v>211</v>
      </c>
      <c r="U26" s="353"/>
    </row>
    <row r="27" spans="1:21" s="39" customFormat="1" ht="19.5" customHeight="1">
      <c r="A27" s="324"/>
      <c r="B27" s="325"/>
      <c r="C27" s="238"/>
      <c r="D27" s="239"/>
      <c r="E27" s="240"/>
      <c r="F27" s="239"/>
      <c r="G27" s="240"/>
      <c r="H27" s="239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2"/>
      <c r="T27" s="337"/>
      <c r="U27" s="338"/>
    </row>
    <row r="28" spans="1:21" ht="19.5" customHeight="1">
      <c r="A28" s="329" t="s">
        <v>111</v>
      </c>
      <c r="B28" s="173" t="s">
        <v>112</v>
      </c>
      <c r="C28" s="243">
        <v>89</v>
      </c>
      <c r="D28" s="244">
        <v>44</v>
      </c>
      <c r="E28" s="245">
        <v>610421586</v>
      </c>
      <c r="F28" s="244">
        <v>52</v>
      </c>
      <c r="G28" s="245">
        <v>1043170427</v>
      </c>
      <c r="H28" s="244">
        <v>2</v>
      </c>
      <c r="I28" s="246">
        <v>0</v>
      </c>
      <c r="J28" s="246">
        <v>20</v>
      </c>
      <c r="K28" s="246">
        <v>1</v>
      </c>
      <c r="L28" s="246">
        <v>11</v>
      </c>
      <c r="M28" s="246">
        <v>1</v>
      </c>
      <c r="N28" s="246">
        <v>0</v>
      </c>
      <c r="O28" s="246">
        <v>7</v>
      </c>
      <c r="P28" s="246">
        <v>1</v>
      </c>
      <c r="Q28" s="246">
        <v>8</v>
      </c>
      <c r="R28" s="246">
        <v>5</v>
      </c>
      <c r="S28" s="247">
        <v>33</v>
      </c>
      <c r="T28" s="132" t="s">
        <v>112</v>
      </c>
      <c r="U28" s="356" t="s">
        <v>111</v>
      </c>
    </row>
    <row r="29" spans="1:21" ht="19.5" customHeight="1">
      <c r="A29" s="330"/>
      <c r="B29" s="170" t="s">
        <v>113</v>
      </c>
      <c r="C29" s="203">
        <v>7130</v>
      </c>
      <c r="D29" s="221">
        <v>2324</v>
      </c>
      <c r="E29" s="232">
        <v>916105351</v>
      </c>
      <c r="F29" s="221">
        <v>5154</v>
      </c>
      <c r="G29" s="232">
        <v>1341025795</v>
      </c>
      <c r="H29" s="221">
        <v>735</v>
      </c>
      <c r="I29" s="222">
        <v>24</v>
      </c>
      <c r="J29" s="222">
        <v>2287</v>
      </c>
      <c r="K29" s="222">
        <v>392</v>
      </c>
      <c r="L29" s="222">
        <v>1874</v>
      </c>
      <c r="M29" s="222">
        <v>562</v>
      </c>
      <c r="N29" s="222">
        <v>284</v>
      </c>
      <c r="O29" s="222">
        <v>415</v>
      </c>
      <c r="P29" s="222">
        <v>177</v>
      </c>
      <c r="Q29" s="222">
        <v>233</v>
      </c>
      <c r="R29" s="222">
        <v>61</v>
      </c>
      <c r="S29" s="223">
        <v>86</v>
      </c>
      <c r="T29" s="137" t="s">
        <v>113</v>
      </c>
      <c r="U29" s="356"/>
    </row>
    <row r="30" spans="1:21" ht="19.5" customHeight="1">
      <c r="A30" s="330"/>
      <c r="B30" s="170" t="s">
        <v>114</v>
      </c>
      <c r="C30" s="203">
        <v>2981</v>
      </c>
      <c r="D30" s="221">
        <v>705</v>
      </c>
      <c r="E30" s="232">
        <v>358197002</v>
      </c>
      <c r="F30" s="221">
        <v>2355</v>
      </c>
      <c r="G30" s="232">
        <v>161889742</v>
      </c>
      <c r="H30" s="221">
        <v>78</v>
      </c>
      <c r="I30" s="222">
        <v>10</v>
      </c>
      <c r="J30" s="222">
        <v>758</v>
      </c>
      <c r="K30" s="222">
        <v>143</v>
      </c>
      <c r="L30" s="222">
        <v>1056</v>
      </c>
      <c r="M30" s="222">
        <v>283</v>
      </c>
      <c r="N30" s="222">
        <v>179</v>
      </c>
      <c r="O30" s="222">
        <v>261</v>
      </c>
      <c r="P30" s="222">
        <v>71</v>
      </c>
      <c r="Q30" s="222">
        <v>100</v>
      </c>
      <c r="R30" s="222">
        <v>17</v>
      </c>
      <c r="S30" s="223">
        <v>25</v>
      </c>
      <c r="T30" s="137" t="s">
        <v>114</v>
      </c>
      <c r="U30" s="356"/>
    </row>
    <row r="31" spans="1:21" ht="19.5" customHeight="1">
      <c r="A31" s="330"/>
      <c r="B31" s="170" t="s">
        <v>115</v>
      </c>
      <c r="C31" s="203">
        <v>7698</v>
      </c>
      <c r="D31" s="221">
        <v>2224</v>
      </c>
      <c r="E31" s="232">
        <v>746367851</v>
      </c>
      <c r="F31" s="221">
        <v>5570</v>
      </c>
      <c r="G31" s="232">
        <v>114336175</v>
      </c>
      <c r="H31" s="221">
        <v>143</v>
      </c>
      <c r="I31" s="222">
        <v>32</v>
      </c>
      <c r="J31" s="222">
        <v>4288</v>
      </c>
      <c r="K31" s="222">
        <v>435</v>
      </c>
      <c r="L31" s="222">
        <v>2150</v>
      </c>
      <c r="M31" s="222">
        <v>297</v>
      </c>
      <c r="N31" s="222">
        <v>145</v>
      </c>
      <c r="O31" s="222">
        <v>155</v>
      </c>
      <c r="P31" s="222">
        <v>2</v>
      </c>
      <c r="Q31" s="222">
        <v>9</v>
      </c>
      <c r="R31" s="222">
        <v>7</v>
      </c>
      <c r="S31" s="223">
        <v>35</v>
      </c>
      <c r="T31" s="137" t="s">
        <v>115</v>
      </c>
      <c r="U31" s="356"/>
    </row>
    <row r="32" spans="1:21" s="7" customFormat="1" ht="19.5" customHeight="1">
      <c r="A32" s="331"/>
      <c r="B32" s="171" t="s">
        <v>17</v>
      </c>
      <c r="C32" s="233">
        <v>17898</v>
      </c>
      <c r="D32" s="234">
        <v>5297</v>
      </c>
      <c r="E32" s="235">
        <v>2631091791</v>
      </c>
      <c r="F32" s="234">
        <v>13131</v>
      </c>
      <c r="G32" s="235">
        <v>2660422139</v>
      </c>
      <c r="H32" s="234">
        <v>958</v>
      </c>
      <c r="I32" s="236">
        <v>66</v>
      </c>
      <c r="J32" s="236">
        <v>7353</v>
      </c>
      <c r="K32" s="236">
        <v>971</v>
      </c>
      <c r="L32" s="236">
        <v>5091</v>
      </c>
      <c r="M32" s="236">
        <v>1143</v>
      </c>
      <c r="N32" s="236">
        <v>608</v>
      </c>
      <c r="O32" s="236">
        <v>838</v>
      </c>
      <c r="P32" s="236">
        <v>251</v>
      </c>
      <c r="Q32" s="236">
        <v>350</v>
      </c>
      <c r="R32" s="236">
        <v>90</v>
      </c>
      <c r="S32" s="237">
        <v>179</v>
      </c>
      <c r="T32" s="172" t="s">
        <v>211</v>
      </c>
      <c r="U32" s="356"/>
    </row>
    <row r="33" spans="1:21" s="39" customFormat="1" ht="19.5" customHeight="1">
      <c r="A33" s="324"/>
      <c r="B33" s="325"/>
      <c r="C33" s="238"/>
      <c r="D33" s="239"/>
      <c r="E33" s="240"/>
      <c r="F33" s="239"/>
      <c r="G33" s="240"/>
      <c r="H33" s="239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2"/>
      <c r="T33" s="337"/>
      <c r="U33" s="338"/>
    </row>
    <row r="34" spans="1:21" ht="19.5" customHeight="1">
      <c r="A34" s="332" t="s">
        <v>116</v>
      </c>
      <c r="B34" s="333"/>
      <c r="C34" s="248">
        <v>103057</v>
      </c>
      <c r="D34" s="249">
        <v>32696</v>
      </c>
      <c r="E34" s="250">
        <v>1315224742</v>
      </c>
      <c r="F34" s="249">
        <v>71432</v>
      </c>
      <c r="G34" s="250">
        <v>1640614437</v>
      </c>
      <c r="H34" s="249">
        <v>1285</v>
      </c>
      <c r="I34" s="251">
        <v>360</v>
      </c>
      <c r="J34" s="251">
        <v>44510</v>
      </c>
      <c r="K34" s="251">
        <v>9493</v>
      </c>
      <c r="L34" s="251">
        <v>35832</v>
      </c>
      <c r="M34" s="251">
        <v>7126</v>
      </c>
      <c r="N34" s="251">
        <v>2613</v>
      </c>
      <c r="O34" s="251">
        <v>1490</v>
      </c>
      <c r="P34" s="251">
        <v>108</v>
      </c>
      <c r="Q34" s="251">
        <v>165</v>
      </c>
      <c r="R34" s="251">
        <v>33</v>
      </c>
      <c r="S34" s="252">
        <v>42</v>
      </c>
      <c r="T34" s="359" t="s">
        <v>116</v>
      </c>
      <c r="U34" s="360"/>
    </row>
    <row r="35" spans="1:21" s="39" customFormat="1" ht="19.5" customHeight="1">
      <c r="A35" s="349"/>
      <c r="B35" s="350"/>
      <c r="C35" s="238"/>
      <c r="D35" s="239"/>
      <c r="E35" s="240"/>
      <c r="F35" s="239"/>
      <c r="G35" s="240"/>
      <c r="H35" s="239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2"/>
      <c r="T35" s="357"/>
      <c r="U35" s="358"/>
    </row>
    <row r="36" spans="1:21" ht="19.5" customHeight="1">
      <c r="A36" s="332" t="s">
        <v>117</v>
      </c>
      <c r="B36" s="333"/>
      <c r="C36" s="248">
        <v>2108</v>
      </c>
      <c r="D36" s="249">
        <v>557</v>
      </c>
      <c r="E36" s="250">
        <v>37351375</v>
      </c>
      <c r="F36" s="249">
        <v>1593</v>
      </c>
      <c r="G36" s="250">
        <v>40297913</v>
      </c>
      <c r="H36" s="249">
        <v>305</v>
      </c>
      <c r="I36" s="251">
        <v>15</v>
      </c>
      <c r="J36" s="251">
        <v>628</v>
      </c>
      <c r="K36" s="251">
        <v>131</v>
      </c>
      <c r="L36" s="251">
        <v>680</v>
      </c>
      <c r="M36" s="251">
        <v>212</v>
      </c>
      <c r="N36" s="251">
        <v>87</v>
      </c>
      <c r="O36" s="251">
        <v>41</v>
      </c>
      <c r="P36" s="251">
        <v>4</v>
      </c>
      <c r="Q36" s="251">
        <v>2</v>
      </c>
      <c r="R36" s="251">
        <v>0</v>
      </c>
      <c r="S36" s="252">
        <v>3</v>
      </c>
      <c r="T36" s="359" t="s">
        <v>117</v>
      </c>
      <c r="U36" s="360"/>
    </row>
    <row r="37" spans="1:21" s="39" customFormat="1" ht="19.5" customHeight="1" thickBot="1">
      <c r="A37" s="334"/>
      <c r="B37" s="335"/>
      <c r="C37" s="253"/>
      <c r="D37" s="254"/>
      <c r="E37" s="255"/>
      <c r="F37" s="254"/>
      <c r="G37" s="255"/>
      <c r="H37" s="254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5"/>
      <c r="T37" s="347"/>
      <c r="U37" s="348"/>
    </row>
    <row r="38" spans="1:21" s="7" customFormat="1" ht="19.5" customHeight="1" thickBot="1" thickTop="1">
      <c r="A38" s="282" t="s">
        <v>120</v>
      </c>
      <c r="B38" s="336"/>
      <c r="C38" s="257">
        <v>895012</v>
      </c>
      <c r="D38" s="258">
        <v>240968</v>
      </c>
      <c r="E38" s="259">
        <v>21175742371</v>
      </c>
      <c r="F38" s="258">
        <v>665464</v>
      </c>
      <c r="G38" s="259">
        <v>10352286763</v>
      </c>
      <c r="H38" s="258">
        <v>15566</v>
      </c>
      <c r="I38" s="260">
        <v>4022</v>
      </c>
      <c r="J38" s="260">
        <v>390056</v>
      </c>
      <c r="K38" s="260">
        <v>81559</v>
      </c>
      <c r="L38" s="260">
        <v>299616</v>
      </c>
      <c r="M38" s="260">
        <v>64147</v>
      </c>
      <c r="N38" s="260">
        <v>20681</v>
      </c>
      <c r="O38" s="260">
        <v>13993</v>
      </c>
      <c r="P38" s="260">
        <v>1484</v>
      </c>
      <c r="Q38" s="260">
        <v>2500</v>
      </c>
      <c r="R38" s="260">
        <v>582</v>
      </c>
      <c r="S38" s="261">
        <v>806</v>
      </c>
      <c r="T38" s="354" t="s">
        <v>312</v>
      </c>
      <c r="U38" s="355"/>
    </row>
    <row r="39" spans="20:31" ht="11.25">
      <c r="T39" s="1"/>
      <c r="AE39" s="9"/>
    </row>
    <row r="40" spans="20:31" ht="11.25">
      <c r="T40" s="1"/>
      <c r="AD40" s="9"/>
      <c r="AE40" s="10"/>
    </row>
    <row r="41" spans="20:30" ht="11.25">
      <c r="T41" s="1"/>
      <c r="AC41" s="9"/>
      <c r="AD41" s="10"/>
    </row>
    <row r="42" spans="20:28" ht="11.25">
      <c r="T42" s="1"/>
      <c r="AA42" s="9"/>
      <c r="AB42" s="10"/>
    </row>
    <row r="43" spans="20:27" ht="11.25">
      <c r="T43" s="1"/>
      <c r="Z43" s="9"/>
      <c r="AA43" s="10"/>
    </row>
    <row r="44" spans="20:26" ht="11.25">
      <c r="T44" s="1"/>
      <c r="Y44" s="9"/>
      <c r="Z44" s="10"/>
    </row>
    <row r="45" spans="20:24" ht="11.25">
      <c r="T45" s="1"/>
      <c r="W45" s="9"/>
      <c r="X45" s="10"/>
    </row>
    <row r="46" spans="20:24" ht="11.25">
      <c r="T46" s="1"/>
      <c r="W46" s="9"/>
      <c r="X46" s="10"/>
    </row>
    <row r="47" spans="20:24" ht="11.25">
      <c r="T47" s="1"/>
      <c r="W47" s="9"/>
      <c r="X47" s="10"/>
    </row>
    <row r="48" spans="20:24" ht="11.25">
      <c r="T48" s="1"/>
      <c r="W48" s="9"/>
      <c r="X48" s="10"/>
    </row>
    <row r="49" spans="20:23" ht="11.25">
      <c r="T49" s="1"/>
      <c r="V49" s="9"/>
      <c r="W49" s="10"/>
    </row>
    <row r="50" spans="20:22" ht="11.25">
      <c r="T50" s="1"/>
      <c r="V50" s="10"/>
    </row>
    <row r="51" spans="20:22" ht="11.25">
      <c r="T51" s="1"/>
      <c r="V51" s="10"/>
    </row>
    <row r="52" ht="11.25">
      <c r="T52" s="9"/>
    </row>
  </sheetData>
  <mergeCells count="35">
    <mergeCell ref="T37:U37"/>
    <mergeCell ref="A35:B35"/>
    <mergeCell ref="U22:U26"/>
    <mergeCell ref="T38:U38"/>
    <mergeCell ref="T27:U27"/>
    <mergeCell ref="U28:U32"/>
    <mergeCell ref="T33:U33"/>
    <mergeCell ref="T35:U35"/>
    <mergeCell ref="T34:U34"/>
    <mergeCell ref="T36:U36"/>
    <mergeCell ref="T17:U17"/>
    <mergeCell ref="U18:U20"/>
    <mergeCell ref="T21:U21"/>
    <mergeCell ref="U5:U12"/>
    <mergeCell ref="T13:U13"/>
    <mergeCell ref="U14:U16"/>
    <mergeCell ref="A34:B34"/>
    <mergeCell ref="A36:B36"/>
    <mergeCell ref="A37:B37"/>
    <mergeCell ref="A38:B38"/>
    <mergeCell ref="A27:B27"/>
    <mergeCell ref="A28:A32"/>
    <mergeCell ref="A33:B33"/>
    <mergeCell ref="A18:A20"/>
    <mergeCell ref="A21:B21"/>
    <mergeCell ref="A22:A26"/>
    <mergeCell ref="A5:A12"/>
    <mergeCell ref="A13:B13"/>
    <mergeCell ref="A14:A16"/>
    <mergeCell ref="H2:S2"/>
    <mergeCell ref="T2:U3"/>
    <mergeCell ref="A2:B3"/>
    <mergeCell ref="D2:E2"/>
    <mergeCell ref="F2:G2"/>
    <mergeCell ref="C2:C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2"/>
  <headerFooter alignWithMargins="0">
    <oddFooter>&amp;R&amp;10東京国税局
法人税２
（H17)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518"/>
  <sheetViews>
    <sheetView showGridLines="0" zoomScale="85" zoomScaleNormal="85" zoomScaleSheetLayoutView="70" workbookViewId="0" topLeftCell="A1">
      <selection activeCell="A1" sqref="A1:U1"/>
    </sheetView>
  </sheetViews>
  <sheetFormatPr defaultColWidth="9.00390625" defaultRowHeight="13.5"/>
  <cols>
    <col min="1" max="1" width="9.625" style="1" customWidth="1"/>
    <col min="2" max="2" width="7.875" style="1" customWidth="1"/>
    <col min="3" max="3" width="7.75390625" style="1" bestFit="1" customWidth="1"/>
    <col min="4" max="4" width="12.75390625" style="1" customWidth="1"/>
    <col min="5" max="5" width="7.75390625" style="1" bestFit="1" customWidth="1"/>
    <col min="6" max="6" width="12.75390625" style="1" customWidth="1"/>
    <col min="7" max="8" width="7.125" style="1" bestFit="1" customWidth="1"/>
    <col min="9" max="10" width="7.875" style="1" bestFit="1" customWidth="1"/>
    <col min="11" max="13" width="8.625" style="1" bestFit="1" customWidth="1"/>
    <col min="14" max="14" width="7.00390625" style="1" bestFit="1" customWidth="1"/>
    <col min="15" max="17" width="6.375" style="1" bestFit="1" customWidth="1"/>
    <col min="18" max="18" width="7.125" style="1" bestFit="1" customWidth="1"/>
    <col min="19" max="19" width="9.125" style="2" bestFit="1" customWidth="1"/>
    <col min="20" max="16384" width="6.125" style="1" customWidth="1"/>
  </cols>
  <sheetData>
    <row r="1" ht="12" thickBot="1">
      <c r="A1" s="1" t="s">
        <v>208</v>
      </c>
    </row>
    <row r="2" spans="1:19" ht="13.5" customHeight="1">
      <c r="A2" s="278" t="s">
        <v>121</v>
      </c>
      <c r="B2" s="267" t="s">
        <v>215</v>
      </c>
      <c r="C2" s="271" t="s">
        <v>123</v>
      </c>
      <c r="D2" s="271"/>
      <c r="E2" s="271" t="s">
        <v>124</v>
      </c>
      <c r="F2" s="271"/>
      <c r="G2" s="271" t="s">
        <v>81</v>
      </c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5" t="s">
        <v>216</v>
      </c>
    </row>
    <row r="3" spans="1:19" ht="22.5" customHeight="1">
      <c r="A3" s="279"/>
      <c r="B3" s="270"/>
      <c r="C3" s="127" t="s">
        <v>214</v>
      </c>
      <c r="D3" s="48" t="s">
        <v>47</v>
      </c>
      <c r="E3" s="127" t="s">
        <v>214</v>
      </c>
      <c r="F3" s="48" t="s">
        <v>1</v>
      </c>
      <c r="G3" s="55" t="s">
        <v>125</v>
      </c>
      <c r="H3" s="56" t="s">
        <v>126</v>
      </c>
      <c r="I3" s="56" t="s">
        <v>127</v>
      </c>
      <c r="J3" s="56" t="s">
        <v>128</v>
      </c>
      <c r="K3" s="56" t="s">
        <v>129</v>
      </c>
      <c r="L3" s="56" t="s">
        <v>130</v>
      </c>
      <c r="M3" s="56" t="s">
        <v>131</v>
      </c>
      <c r="N3" s="56" t="s">
        <v>132</v>
      </c>
      <c r="O3" s="56" t="s">
        <v>133</v>
      </c>
      <c r="P3" s="56" t="s">
        <v>134</v>
      </c>
      <c r="Q3" s="56" t="s">
        <v>135</v>
      </c>
      <c r="R3" s="57" t="s">
        <v>136</v>
      </c>
      <c r="S3" s="361"/>
    </row>
    <row r="4" spans="1:19" s="96" customFormat="1" ht="11.25">
      <c r="A4" s="112"/>
      <c r="B4" s="101" t="s">
        <v>2</v>
      </c>
      <c r="C4" s="107" t="s">
        <v>309</v>
      </c>
      <c r="D4" s="108" t="s">
        <v>4</v>
      </c>
      <c r="E4" s="107" t="s">
        <v>309</v>
      </c>
      <c r="F4" s="108" t="s">
        <v>4</v>
      </c>
      <c r="G4" s="107" t="s">
        <v>2</v>
      </c>
      <c r="H4" s="109" t="s">
        <v>2</v>
      </c>
      <c r="I4" s="109" t="s">
        <v>2</v>
      </c>
      <c r="J4" s="109" t="s">
        <v>2</v>
      </c>
      <c r="K4" s="109" t="s">
        <v>2</v>
      </c>
      <c r="L4" s="109" t="s">
        <v>2</v>
      </c>
      <c r="M4" s="109" t="s">
        <v>2</v>
      </c>
      <c r="N4" s="109" t="s">
        <v>2</v>
      </c>
      <c r="O4" s="109" t="s">
        <v>2</v>
      </c>
      <c r="P4" s="109" t="s">
        <v>2</v>
      </c>
      <c r="Q4" s="109" t="s">
        <v>2</v>
      </c>
      <c r="R4" s="110" t="s">
        <v>2</v>
      </c>
      <c r="S4" s="111"/>
    </row>
    <row r="5" spans="1:31" ht="11.25" customHeight="1">
      <c r="A5" s="124" t="s">
        <v>219</v>
      </c>
      <c r="B5" s="113">
        <v>10705</v>
      </c>
      <c r="C5" s="114">
        <v>2995</v>
      </c>
      <c r="D5" s="115">
        <v>56556674</v>
      </c>
      <c r="E5" s="114">
        <v>7821</v>
      </c>
      <c r="F5" s="115">
        <v>58028647</v>
      </c>
      <c r="G5" s="228">
        <v>120</v>
      </c>
      <c r="H5" s="230">
        <v>34</v>
      </c>
      <c r="I5" s="230">
        <v>4994</v>
      </c>
      <c r="J5" s="230">
        <v>1189</v>
      </c>
      <c r="K5" s="230">
        <v>3320</v>
      </c>
      <c r="L5" s="230">
        <v>749</v>
      </c>
      <c r="M5" s="230">
        <v>197</v>
      </c>
      <c r="N5" s="230">
        <v>81</v>
      </c>
      <c r="O5" s="230">
        <v>7</v>
      </c>
      <c r="P5" s="230">
        <v>9</v>
      </c>
      <c r="Q5" s="230">
        <v>0</v>
      </c>
      <c r="R5" s="231">
        <v>5</v>
      </c>
      <c r="S5" s="190" t="str">
        <f>IF(A5="","",A5)</f>
        <v>千葉東</v>
      </c>
      <c r="AE5" s="2"/>
    </row>
    <row r="6" spans="1:31" ht="11.25" customHeight="1">
      <c r="A6" s="124" t="s">
        <v>220</v>
      </c>
      <c r="B6" s="113">
        <v>8618</v>
      </c>
      <c r="C6" s="114">
        <v>2502</v>
      </c>
      <c r="D6" s="115">
        <v>31242480</v>
      </c>
      <c r="E6" s="114">
        <v>6193</v>
      </c>
      <c r="F6" s="115">
        <v>23697575</v>
      </c>
      <c r="G6" s="228">
        <v>102</v>
      </c>
      <c r="H6" s="230">
        <v>27</v>
      </c>
      <c r="I6" s="230">
        <v>4602</v>
      </c>
      <c r="J6" s="230">
        <v>1155</v>
      </c>
      <c r="K6" s="230">
        <v>2110</v>
      </c>
      <c r="L6" s="230">
        <v>462</v>
      </c>
      <c r="M6" s="230">
        <v>106</v>
      </c>
      <c r="N6" s="230">
        <v>46</v>
      </c>
      <c r="O6" s="230">
        <v>1</v>
      </c>
      <c r="P6" s="230">
        <v>6</v>
      </c>
      <c r="Q6" s="230">
        <v>1</v>
      </c>
      <c r="R6" s="231">
        <v>0</v>
      </c>
      <c r="S6" s="190" t="str">
        <f aca="true" t="shared" si="0" ref="S6:S69">IF(A6="","",A6)</f>
        <v>千葉南</v>
      </c>
      <c r="AE6" s="2"/>
    </row>
    <row r="7" spans="1:31" ht="11.25" customHeight="1">
      <c r="A7" s="124" t="s">
        <v>221</v>
      </c>
      <c r="B7" s="113">
        <v>9934</v>
      </c>
      <c r="C7" s="114">
        <v>2714</v>
      </c>
      <c r="D7" s="115">
        <v>99837038</v>
      </c>
      <c r="E7" s="114">
        <v>7300</v>
      </c>
      <c r="F7" s="115">
        <v>42158888</v>
      </c>
      <c r="G7" s="228">
        <v>157</v>
      </c>
      <c r="H7" s="230">
        <v>43</v>
      </c>
      <c r="I7" s="230">
        <v>5091</v>
      </c>
      <c r="J7" s="230">
        <v>1088</v>
      </c>
      <c r="K7" s="230">
        <v>2701</v>
      </c>
      <c r="L7" s="230">
        <v>578</v>
      </c>
      <c r="M7" s="230">
        <v>154</v>
      </c>
      <c r="N7" s="230">
        <v>87</v>
      </c>
      <c r="O7" s="230">
        <v>10</v>
      </c>
      <c r="P7" s="230">
        <v>19</v>
      </c>
      <c r="Q7" s="230">
        <v>3</v>
      </c>
      <c r="R7" s="231">
        <v>3</v>
      </c>
      <c r="S7" s="190" t="str">
        <f t="shared" si="0"/>
        <v>千葉西</v>
      </c>
      <c r="AE7" s="2"/>
    </row>
    <row r="8" spans="1:31" ht="11.25" customHeight="1">
      <c r="A8" s="124" t="s">
        <v>222</v>
      </c>
      <c r="B8" s="113">
        <v>3657</v>
      </c>
      <c r="C8" s="114">
        <v>1004</v>
      </c>
      <c r="D8" s="115">
        <v>14381525</v>
      </c>
      <c r="E8" s="114">
        <v>2687</v>
      </c>
      <c r="F8" s="115">
        <v>8356407</v>
      </c>
      <c r="G8" s="228">
        <v>75</v>
      </c>
      <c r="H8" s="230">
        <v>30</v>
      </c>
      <c r="I8" s="230">
        <v>1638</v>
      </c>
      <c r="J8" s="230">
        <v>558</v>
      </c>
      <c r="K8" s="230">
        <v>1064</v>
      </c>
      <c r="L8" s="230">
        <v>227</v>
      </c>
      <c r="M8" s="230">
        <v>44</v>
      </c>
      <c r="N8" s="230">
        <v>21</v>
      </c>
      <c r="O8" s="230">
        <v>0</v>
      </c>
      <c r="P8" s="230">
        <v>0</v>
      </c>
      <c r="Q8" s="230">
        <v>0</v>
      </c>
      <c r="R8" s="231">
        <v>0</v>
      </c>
      <c r="S8" s="190" t="str">
        <f t="shared" si="0"/>
        <v>銚子</v>
      </c>
      <c r="AE8" s="2"/>
    </row>
    <row r="9" spans="1:31" ht="11.25" customHeight="1">
      <c r="A9" s="124" t="s">
        <v>223</v>
      </c>
      <c r="B9" s="113">
        <v>11452</v>
      </c>
      <c r="C9" s="114">
        <v>3098</v>
      </c>
      <c r="D9" s="115">
        <v>78363218</v>
      </c>
      <c r="E9" s="114">
        <v>8448</v>
      </c>
      <c r="F9" s="115">
        <v>44614717</v>
      </c>
      <c r="G9" s="228">
        <v>194</v>
      </c>
      <c r="H9" s="230">
        <v>70</v>
      </c>
      <c r="I9" s="230">
        <v>5804</v>
      </c>
      <c r="J9" s="230">
        <v>1163</v>
      </c>
      <c r="K9" s="230">
        <v>3339</v>
      </c>
      <c r="L9" s="230">
        <v>625</v>
      </c>
      <c r="M9" s="230">
        <v>166</v>
      </c>
      <c r="N9" s="230">
        <v>73</v>
      </c>
      <c r="O9" s="230">
        <v>5</v>
      </c>
      <c r="P9" s="230">
        <v>12</v>
      </c>
      <c r="Q9" s="230">
        <v>0</v>
      </c>
      <c r="R9" s="231">
        <v>1</v>
      </c>
      <c r="S9" s="190" t="str">
        <f t="shared" si="0"/>
        <v>市川</v>
      </c>
      <c r="AE9" s="2"/>
    </row>
    <row r="10" spans="1:31" ht="11.25" customHeight="1">
      <c r="A10" s="124"/>
      <c r="B10" s="113"/>
      <c r="C10" s="114"/>
      <c r="D10" s="115"/>
      <c r="E10" s="114"/>
      <c r="F10" s="115"/>
      <c r="G10" s="228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1"/>
      <c r="S10" s="190">
        <f t="shared" si="0"/>
      </c>
      <c r="AE10" s="2"/>
    </row>
    <row r="11" spans="1:31" ht="11.25" customHeight="1">
      <c r="A11" s="124" t="s">
        <v>224</v>
      </c>
      <c r="B11" s="113">
        <v>9812</v>
      </c>
      <c r="C11" s="114">
        <v>2683</v>
      </c>
      <c r="D11" s="115">
        <v>35673013</v>
      </c>
      <c r="E11" s="114">
        <v>7227</v>
      </c>
      <c r="F11" s="115">
        <v>24984997</v>
      </c>
      <c r="G11" s="228">
        <v>149</v>
      </c>
      <c r="H11" s="230">
        <v>35</v>
      </c>
      <c r="I11" s="230">
        <v>5052</v>
      </c>
      <c r="J11" s="230">
        <v>1127</v>
      </c>
      <c r="K11" s="230">
        <v>2736</v>
      </c>
      <c r="L11" s="230">
        <v>537</v>
      </c>
      <c r="M11" s="230">
        <v>119</v>
      </c>
      <c r="N11" s="230">
        <v>47</v>
      </c>
      <c r="O11" s="230">
        <v>3</v>
      </c>
      <c r="P11" s="230">
        <v>3</v>
      </c>
      <c r="Q11" s="230">
        <v>4</v>
      </c>
      <c r="R11" s="231">
        <v>0</v>
      </c>
      <c r="S11" s="190" t="str">
        <f t="shared" si="0"/>
        <v>船橋</v>
      </c>
      <c r="AE11" s="2"/>
    </row>
    <row r="12" spans="1:31" ht="11.25" customHeight="1">
      <c r="A12" s="124" t="s">
        <v>225</v>
      </c>
      <c r="B12" s="113">
        <v>2903</v>
      </c>
      <c r="C12" s="114">
        <v>682</v>
      </c>
      <c r="D12" s="115">
        <v>6345738</v>
      </c>
      <c r="E12" s="114">
        <v>2251</v>
      </c>
      <c r="F12" s="115">
        <v>17813644</v>
      </c>
      <c r="G12" s="228">
        <v>29</v>
      </c>
      <c r="H12" s="230">
        <v>18</v>
      </c>
      <c r="I12" s="230">
        <v>1662</v>
      </c>
      <c r="J12" s="230">
        <v>402</v>
      </c>
      <c r="K12" s="230">
        <v>581</v>
      </c>
      <c r="L12" s="230">
        <v>169</v>
      </c>
      <c r="M12" s="230">
        <v>36</v>
      </c>
      <c r="N12" s="230">
        <v>5</v>
      </c>
      <c r="O12" s="230">
        <v>0</v>
      </c>
      <c r="P12" s="230">
        <v>0</v>
      </c>
      <c r="Q12" s="230">
        <v>0</v>
      </c>
      <c r="R12" s="231">
        <v>1</v>
      </c>
      <c r="S12" s="190" t="str">
        <f t="shared" si="0"/>
        <v>館山</v>
      </c>
      <c r="AE12" s="2"/>
    </row>
    <row r="13" spans="1:31" ht="11.25" customHeight="1">
      <c r="A13" s="124" t="s">
        <v>226</v>
      </c>
      <c r="B13" s="113">
        <v>6273</v>
      </c>
      <c r="C13" s="114">
        <v>1518</v>
      </c>
      <c r="D13" s="115">
        <v>19165184</v>
      </c>
      <c r="E13" s="114">
        <v>4812</v>
      </c>
      <c r="F13" s="115">
        <v>36029539</v>
      </c>
      <c r="G13" s="228">
        <v>96</v>
      </c>
      <c r="H13" s="230">
        <v>27</v>
      </c>
      <c r="I13" s="230">
        <v>3476</v>
      </c>
      <c r="J13" s="230">
        <v>880</v>
      </c>
      <c r="K13" s="230">
        <v>1326</v>
      </c>
      <c r="L13" s="230">
        <v>359</v>
      </c>
      <c r="M13" s="230">
        <v>67</v>
      </c>
      <c r="N13" s="230">
        <v>35</v>
      </c>
      <c r="O13" s="230">
        <v>2</v>
      </c>
      <c r="P13" s="230">
        <v>3</v>
      </c>
      <c r="Q13" s="230">
        <v>2</v>
      </c>
      <c r="R13" s="231">
        <v>0</v>
      </c>
      <c r="S13" s="190" t="str">
        <f t="shared" si="0"/>
        <v>木更津</v>
      </c>
      <c r="AE13" s="2"/>
    </row>
    <row r="14" spans="1:31" ht="11.25" customHeight="1">
      <c r="A14" s="124" t="s">
        <v>227</v>
      </c>
      <c r="B14" s="113">
        <v>12468</v>
      </c>
      <c r="C14" s="114">
        <v>3179</v>
      </c>
      <c r="D14" s="115">
        <v>64025349</v>
      </c>
      <c r="E14" s="114">
        <v>9392</v>
      </c>
      <c r="F14" s="115">
        <v>25654308</v>
      </c>
      <c r="G14" s="228">
        <v>168</v>
      </c>
      <c r="H14" s="230">
        <v>42</v>
      </c>
      <c r="I14" s="230">
        <v>6708</v>
      </c>
      <c r="J14" s="230">
        <v>1477</v>
      </c>
      <c r="K14" s="230">
        <v>3328</v>
      </c>
      <c r="L14" s="230">
        <v>575</v>
      </c>
      <c r="M14" s="230">
        <v>111</v>
      </c>
      <c r="N14" s="230">
        <v>43</v>
      </c>
      <c r="O14" s="230">
        <v>5</v>
      </c>
      <c r="P14" s="230">
        <v>5</v>
      </c>
      <c r="Q14" s="230">
        <v>2</v>
      </c>
      <c r="R14" s="231">
        <v>4</v>
      </c>
      <c r="S14" s="190" t="str">
        <f t="shared" si="0"/>
        <v>松戸</v>
      </c>
      <c r="AE14" s="2"/>
    </row>
    <row r="15" spans="1:31" ht="11.25" customHeight="1">
      <c r="A15" s="124" t="s">
        <v>228</v>
      </c>
      <c r="B15" s="113">
        <v>2229</v>
      </c>
      <c r="C15" s="114">
        <v>623</v>
      </c>
      <c r="D15" s="115">
        <v>11684259</v>
      </c>
      <c r="E15" s="114">
        <v>1624</v>
      </c>
      <c r="F15" s="115">
        <v>3370604</v>
      </c>
      <c r="G15" s="228">
        <v>63</v>
      </c>
      <c r="H15" s="230">
        <v>36</v>
      </c>
      <c r="I15" s="230">
        <v>953</v>
      </c>
      <c r="J15" s="230">
        <v>403</v>
      </c>
      <c r="K15" s="230">
        <v>607</v>
      </c>
      <c r="L15" s="230">
        <v>131</v>
      </c>
      <c r="M15" s="230">
        <v>24</v>
      </c>
      <c r="N15" s="230">
        <v>11</v>
      </c>
      <c r="O15" s="230">
        <v>1</v>
      </c>
      <c r="P15" s="230">
        <v>0</v>
      </c>
      <c r="Q15" s="230">
        <v>0</v>
      </c>
      <c r="R15" s="231">
        <v>0</v>
      </c>
      <c r="S15" s="190" t="str">
        <f t="shared" si="0"/>
        <v>佐原</v>
      </c>
      <c r="AE15" s="2"/>
    </row>
    <row r="16" spans="1:31" ht="11.25" customHeight="1">
      <c r="A16" s="124"/>
      <c r="B16" s="113"/>
      <c r="C16" s="114"/>
      <c r="D16" s="115"/>
      <c r="E16" s="114"/>
      <c r="F16" s="115"/>
      <c r="G16" s="228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1"/>
      <c r="S16" s="190">
        <f t="shared" si="0"/>
      </c>
      <c r="AE16" s="2"/>
    </row>
    <row r="17" spans="1:31" ht="11.25" customHeight="1">
      <c r="A17" s="124" t="s">
        <v>229</v>
      </c>
      <c r="B17" s="113">
        <v>4367</v>
      </c>
      <c r="C17" s="114">
        <v>1023</v>
      </c>
      <c r="D17" s="115">
        <v>12557964</v>
      </c>
      <c r="E17" s="114">
        <v>3365</v>
      </c>
      <c r="F17" s="115">
        <v>15923853</v>
      </c>
      <c r="G17" s="228">
        <v>47</v>
      </c>
      <c r="H17" s="230">
        <v>14</v>
      </c>
      <c r="I17" s="230">
        <v>2260</v>
      </c>
      <c r="J17" s="230">
        <v>641</v>
      </c>
      <c r="K17" s="230">
        <v>1083</v>
      </c>
      <c r="L17" s="230">
        <v>233</v>
      </c>
      <c r="M17" s="230">
        <v>58</v>
      </c>
      <c r="N17" s="230">
        <v>25</v>
      </c>
      <c r="O17" s="230">
        <v>2</v>
      </c>
      <c r="P17" s="230">
        <v>2</v>
      </c>
      <c r="Q17" s="230">
        <v>0</v>
      </c>
      <c r="R17" s="231">
        <v>2</v>
      </c>
      <c r="S17" s="190" t="str">
        <f t="shared" si="0"/>
        <v>茂原</v>
      </c>
      <c r="AE17" s="2"/>
    </row>
    <row r="18" spans="1:31" ht="11.25" customHeight="1">
      <c r="A18" s="124" t="s">
        <v>230</v>
      </c>
      <c r="B18" s="113">
        <v>11713</v>
      </c>
      <c r="C18" s="114">
        <v>3200</v>
      </c>
      <c r="D18" s="115">
        <v>63937144</v>
      </c>
      <c r="E18" s="114">
        <v>8605</v>
      </c>
      <c r="F18" s="115">
        <v>40087860</v>
      </c>
      <c r="G18" s="228">
        <v>179</v>
      </c>
      <c r="H18" s="230">
        <v>65</v>
      </c>
      <c r="I18" s="230">
        <v>6207</v>
      </c>
      <c r="J18" s="230">
        <v>1605</v>
      </c>
      <c r="K18" s="230">
        <v>2872</v>
      </c>
      <c r="L18" s="230">
        <v>577</v>
      </c>
      <c r="M18" s="230">
        <v>137</v>
      </c>
      <c r="N18" s="230">
        <v>61</v>
      </c>
      <c r="O18" s="230">
        <v>4</v>
      </c>
      <c r="P18" s="230">
        <v>5</v>
      </c>
      <c r="Q18" s="230">
        <v>0</v>
      </c>
      <c r="R18" s="231">
        <v>1</v>
      </c>
      <c r="S18" s="190" t="str">
        <f t="shared" si="0"/>
        <v>成田</v>
      </c>
      <c r="AE18" s="2"/>
    </row>
    <row r="19" spans="1:31" ht="11.25" customHeight="1">
      <c r="A19" s="124" t="s">
        <v>231</v>
      </c>
      <c r="B19" s="113">
        <v>3984</v>
      </c>
      <c r="C19" s="114">
        <v>1019</v>
      </c>
      <c r="D19" s="115">
        <v>11154101</v>
      </c>
      <c r="E19" s="114">
        <v>2986</v>
      </c>
      <c r="F19" s="115">
        <v>26040591</v>
      </c>
      <c r="G19" s="228">
        <v>65</v>
      </c>
      <c r="H19" s="230">
        <v>17</v>
      </c>
      <c r="I19" s="230">
        <v>2065</v>
      </c>
      <c r="J19" s="230">
        <v>587</v>
      </c>
      <c r="K19" s="230">
        <v>999</v>
      </c>
      <c r="L19" s="230">
        <v>182</v>
      </c>
      <c r="M19" s="230">
        <v>47</v>
      </c>
      <c r="N19" s="230">
        <v>18</v>
      </c>
      <c r="O19" s="230">
        <v>1</v>
      </c>
      <c r="P19" s="230">
        <v>2</v>
      </c>
      <c r="Q19" s="230">
        <v>1</v>
      </c>
      <c r="R19" s="231">
        <v>0</v>
      </c>
      <c r="S19" s="190" t="str">
        <f t="shared" si="0"/>
        <v>東金</v>
      </c>
      <c r="AE19" s="2"/>
    </row>
    <row r="20" spans="1:31" ht="11.25" customHeight="1">
      <c r="A20" s="124" t="s">
        <v>232</v>
      </c>
      <c r="B20" s="113">
        <v>11467</v>
      </c>
      <c r="C20" s="114">
        <v>2959</v>
      </c>
      <c r="D20" s="115">
        <v>41902059</v>
      </c>
      <c r="E20" s="114">
        <v>8595</v>
      </c>
      <c r="F20" s="115">
        <v>55729474</v>
      </c>
      <c r="G20" s="228">
        <v>161</v>
      </c>
      <c r="H20" s="230">
        <v>40</v>
      </c>
      <c r="I20" s="230">
        <v>6023</v>
      </c>
      <c r="J20" s="230">
        <v>1391</v>
      </c>
      <c r="K20" s="230">
        <v>3056</v>
      </c>
      <c r="L20" s="230">
        <v>606</v>
      </c>
      <c r="M20" s="230">
        <v>130</v>
      </c>
      <c r="N20" s="230">
        <v>47</v>
      </c>
      <c r="O20" s="230">
        <v>3</v>
      </c>
      <c r="P20" s="230">
        <v>8</v>
      </c>
      <c r="Q20" s="230">
        <v>0</v>
      </c>
      <c r="R20" s="231">
        <v>2</v>
      </c>
      <c r="S20" s="190" t="str">
        <f t="shared" si="0"/>
        <v>柏　</v>
      </c>
      <c r="AE20" s="2"/>
    </row>
    <row r="21" spans="1:31" s="7" customFormat="1" ht="11.25">
      <c r="A21" s="119" t="s">
        <v>308</v>
      </c>
      <c r="B21" s="120">
        <v>109582</v>
      </c>
      <c r="C21" s="121">
        <v>29199</v>
      </c>
      <c r="D21" s="122">
        <v>546825748</v>
      </c>
      <c r="E21" s="121">
        <v>81306</v>
      </c>
      <c r="F21" s="122">
        <v>422491104</v>
      </c>
      <c r="G21" s="234">
        <v>1605</v>
      </c>
      <c r="H21" s="236">
        <v>498</v>
      </c>
      <c r="I21" s="236">
        <v>56535</v>
      </c>
      <c r="J21" s="236">
        <v>13666</v>
      </c>
      <c r="K21" s="236">
        <v>29122</v>
      </c>
      <c r="L21" s="236">
        <v>6010</v>
      </c>
      <c r="M21" s="236">
        <v>1396</v>
      </c>
      <c r="N21" s="236">
        <v>600</v>
      </c>
      <c r="O21" s="236">
        <v>44</v>
      </c>
      <c r="P21" s="236">
        <v>74</v>
      </c>
      <c r="Q21" s="236">
        <v>13</v>
      </c>
      <c r="R21" s="237">
        <v>19</v>
      </c>
      <c r="S21" s="192" t="str">
        <f t="shared" si="0"/>
        <v>千葉県計</v>
      </c>
      <c r="AE21" s="14"/>
    </row>
    <row r="22" spans="1:31" s="39" customFormat="1" ht="11.25">
      <c r="A22" s="174"/>
      <c r="B22" s="65"/>
      <c r="C22" s="53"/>
      <c r="D22" s="58"/>
      <c r="E22" s="53"/>
      <c r="F22" s="58"/>
      <c r="G22" s="239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2"/>
      <c r="S22" s="193">
        <f>IF(A22="","",A22)</f>
      </c>
      <c r="AE22" s="40"/>
    </row>
    <row r="23" spans="1:31" ht="11.25" customHeight="1">
      <c r="A23" s="124" t="s">
        <v>233</v>
      </c>
      <c r="B23" s="113">
        <v>15922</v>
      </c>
      <c r="C23" s="114">
        <v>5765</v>
      </c>
      <c r="D23" s="115">
        <v>3879183670</v>
      </c>
      <c r="E23" s="114">
        <v>10856</v>
      </c>
      <c r="F23" s="115">
        <v>2252865320</v>
      </c>
      <c r="G23" s="228">
        <v>585</v>
      </c>
      <c r="H23" s="230">
        <v>46</v>
      </c>
      <c r="I23" s="230">
        <v>4022</v>
      </c>
      <c r="J23" s="230">
        <v>562</v>
      </c>
      <c r="K23" s="230">
        <v>6129</v>
      </c>
      <c r="L23" s="230">
        <v>1902</v>
      </c>
      <c r="M23" s="230">
        <v>956</v>
      </c>
      <c r="N23" s="230">
        <v>1121</v>
      </c>
      <c r="O23" s="230">
        <v>137</v>
      </c>
      <c r="P23" s="230">
        <v>251</v>
      </c>
      <c r="Q23" s="230">
        <v>65</v>
      </c>
      <c r="R23" s="231">
        <v>146</v>
      </c>
      <c r="S23" s="190" t="str">
        <f t="shared" si="0"/>
        <v>麹町</v>
      </c>
      <c r="AE23" s="2"/>
    </row>
    <row r="24" spans="1:31" ht="11.25" customHeight="1">
      <c r="A24" s="124" t="s">
        <v>234</v>
      </c>
      <c r="B24" s="113">
        <v>20497</v>
      </c>
      <c r="C24" s="114">
        <v>6985</v>
      </c>
      <c r="D24" s="115">
        <v>813619882</v>
      </c>
      <c r="E24" s="114">
        <v>14064</v>
      </c>
      <c r="F24" s="115">
        <v>225741063</v>
      </c>
      <c r="G24" s="228">
        <v>362</v>
      </c>
      <c r="H24" s="230">
        <v>73</v>
      </c>
      <c r="I24" s="230">
        <v>5127</v>
      </c>
      <c r="J24" s="230">
        <v>901</v>
      </c>
      <c r="K24" s="230">
        <v>9361</v>
      </c>
      <c r="L24" s="230">
        <v>2569</v>
      </c>
      <c r="M24" s="230">
        <v>971</v>
      </c>
      <c r="N24" s="230">
        <v>840</v>
      </c>
      <c r="O24" s="230">
        <v>78</v>
      </c>
      <c r="P24" s="230">
        <v>142</v>
      </c>
      <c r="Q24" s="230">
        <v>31</v>
      </c>
      <c r="R24" s="231">
        <v>42</v>
      </c>
      <c r="S24" s="190" t="str">
        <f t="shared" si="0"/>
        <v>神田</v>
      </c>
      <c r="AE24" s="2"/>
    </row>
    <row r="25" spans="1:31" ht="11.25" customHeight="1">
      <c r="A25" s="124" t="s">
        <v>235</v>
      </c>
      <c r="B25" s="113">
        <v>16196</v>
      </c>
      <c r="C25" s="114">
        <v>5570</v>
      </c>
      <c r="D25" s="115">
        <v>1822632256</v>
      </c>
      <c r="E25" s="114">
        <v>11090</v>
      </c>
      <c r="F25" s="115">
        <v>620119715</v>
      </c>
      <c r="G25" s="228">
        <v>437</v>
      </c>
      <c r="H25" s="230">
        <v>51</v>
      </c>
      <c r="I25" s="230">
        <v>3631</v>
      </c>
      <c r="J25" s="230">
        <v>617</v>
      </c>
      <c r="K25" s="230">
        <v>6905</v>
      </c>
      <c r="L25" s="230">
        <v>2163</v>
      </c>
      <c r="M25" s="230">
        <v>1001</v>
      </c>
      <c r="N25" s="230">
        <v>942</v>
      </c>
      <c r="O25" s="230">
        <v>127</v>
      </c>
      <c r="P25" s="230">
        <v>226</v>
      </c>
      <c r="Q25" s="230">
        <v>39</v>
      </c>
      <c r="R25" s="231">
        <v>57</v>
      </c>
      <c r="S25" s="190" t="str">
        <f t="shared" si="0"/>
        <v>日本橋</v>
      </c>
      <c r="AE25" s="2"/>
    </row>
    <row r="26" spans="1:31" ht="11.25" customHeight="1">
      <c r="A26" s="124" t="s">
        <v>236</v>
      </c>
      <c r="B26" s="113">
        <v>21685</v>
      </c>
      <c r="C26" s="114">
        <v>6857</v>
      </c>
      <c r="D26" s="115">
        <v>1230005828</v>
      </c>
      <c r="E26" s="114">
        <v>15256</v>
      </c>
      <c r="F26" s="115">
        <v>543024432</v>
      </c>
      <c r="G26" s="228">
        <v>343</v>
      </c>
      <c r="H26" s="230">
        <v>80</v>
      </c>
      <c r="I26" s="230">
        <v>5741</v>
      </c>
      <c r="J26" s="230">
        <v>1238</v>
      </c>
      <c r="K26" s="230">
        <v>9209</v>
      </c>
      <c r="L26" s="230">
        <v>2525</v>
      </c>
      <c r="M26" s="230">
        <v>1095</v>
      </c>
      <c r="N26" s="230">
        <v>1021</v>
      </c>
      <c r="O26" s="230">
        <v>125</v>
      </c>
      <c r="P26" s="230">
        <v>191</v>
      </c>
      <c r="Q26" s="230">
        <v>49</v>
      </c>
      <c r="R26" s="231">
        <v>68</v>
      </c>
      <c r="S26" s="190" t="str">
        <f t="shared" si="0"/>
        <v>京橋</v>
      </c>
      <c r="AE26" s="2"/>
    </row>
    <row r="27" spans="1:31" ht="11.25" customHeight="1">
      <c r="A27" s="124" t="s">
        <v>237</v>
      </c>
      <c r="B27" s="113">
        <v>24785</v>
      </c>
      <c r="C27" s="114">
        <v>8056</v>
      </c>
      <c r="D27" s="115">
        <v>2058502884</v>
      </c>
      <c r="E27" s="114">
        <v>17554</v>
      </c>
      <c r="F27" s="115">
        <v>1056140961</v>
      </c>
      <c r="G27" s="228">
        <v>484</v>
      </c>
      <c r="H27" s="230">
        <v>99</v>
      </c>
      <c r="I27" s="230">
        <v>6765</v>
      </c>
      <c r="J27" s="230">
        <v>1173</v>
      </c>
      <c r="K27" s="230">
        <v>9850</v>
      </c>
      <c r="L27" s="230">
        <v>2920</v>
      </c>
      <c r="M27" s="230">
        <v>1393</v>
      </c>
      <c r="N27" s="230">
        <v>1413</v>
      </c>
      <c r="O27" s="230">
        <v>200</v>
      </c>
      <c r="P27" s="230">
        <v>287</v>
      </c>
      <c r="Q27" s="230">
        <v>85</v>
      </c>
      <c r="R27" s="231">
        <v>116</v>
      </c>
      <c r="S27" s="190" t="str">
        <f t="shared" si="0"/>
        <v>芝　</v>
      </c>
      <c r="AE27" s="2"/>
    </row>
    <row r="28" spans="1:31" ht="11.25" customHeight="1">
      <c r="A28" s="124"/>
      <c r="B28" s="113"/>
      <c r="C28" s="114"/>
      <c r="D28" s="115"/>
      <c r="E28" s="114"/>
      <c r="F28" s="115"/>
      <c r="G28" s="228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1"/>
      <c r="S28" s="190">
        <f t="shared" si="0"/>
      </c>
      <c r="AE28" s="2"/>
    </row>
    <row r="29" spans="1:31" ht="11.25" customHeight="1">
      <c r="A29" s="124" t="s">
        <v>238</v>
      </c>
      <c r="B29" s="113">
        <v>26044</v>
      </c>
      <c r="C29" s="114">
        <v>7212</v>
      </c>
      <c r="D29" s="115">
        <v>1621076090</v>
      </c>
      <c r="E29" s="114">
        <v>19292</v>
      </c>
      <c r="F29" s="115">
        <v>731923235</v>
      </c>
      <c r="G29" s="228">
        <v>584</v>
      </c>
      <c r="H29" s="230">
        <v>129</v>
      </c>
      <c r="I29" s="230">
        <v>8275</v>
      </c>
      <c r="J29" s="230">
        <v>1400</v>
      </c>
      <c r="K29" s="230">
        <v>10772</v>
      </c>
      <c r="L29" s="230">
        <v>2472</v>
      </c>
      <c r="M29" s="230">
        <v>1121</v>
      </c>
      <c r="N29" s="230">
        <v>940</v>
      </c>
      <c r="O29" s="230">
        <v>104</v>
      </c>
      <c r="P29" s="230">
        <v>165</v>
      </c>
      <c r="Q29" s="230">
        <v>40</v>
      </c>
      <c r="R29" s="231">
        <v>42</v>
      </c>
      <c r="S29" s="190" t="str">
        <f t="shared" si="0"/>
        <v>麻布</v>
      </c>
      <c r="AE29" s="2"/>
    </row>
    <row r="30" spans="1:31" ht="11.25" customHeight="1">
      <c r="A30" s="124" t="s">
        <v>239</v>
      </c>
      <c r="B30" s="113">
        <v>13055</v>
      </c>
      <c r="C30" s="114">
        <v>4004</v>
      </c>
      <c r="D30" s="115">
        <v>566671251</v>
      </c>
      <c r="E30" s="114">
        <v>9293</v>
      </c>
      <c r="F30" s="115">
        <v>128313768</v>
      </c>
      <c r="G30" s="228">
        <v>226</v>
      </c>
      <c r="H30" s="230">
        <v>63</v>
      </c>
      <c r="I30" s="230">
        <v>4446</v>
      </c>
      <c r="J30" s="230">
        <v>856</v>
      </c>
      <c r="K30" s="230">
        <v>4958</v>
      </c>
      <c r="L30" s="230">
        <v>1248</v>
      </c>
      <c r="M30" s="230">
        <v>562</v>
      </c>
      <c r="N30" s="230">
        <v>482</v>
      </c>
      <c r="O30" s="230">
        <v>45</v>
      </c>
      <c r="P30" s="230">
        <v>106</v>
      </c>
      <c r="Q30" s="230">
        <v>28</v>
      </c>
      <c r="R30" s="231">
        <v>35</v>
      </c>
      <c r="S30" s="190" t="str">
        <f t="shared" si="0"/>
        <v>品川</v>
      </c>
      <c r="AE30" s="2"/>
    </row>
    <row r="31" spans="1:31" ht="11.25" customHeight="1">
      <c r="A31" s="124" t="s">
        <v>240</v>
      </c>
      <c r="B31" s="113">
        <v>17107</v>
      </c>
      <c r="C31" s="114">
        <v>4678</v>
      </c>
      <c r="D31" s="115">
        <v>353319494</v>
      </c>
      <c r="E31" s="114">
        <v>12737</v>
      </c>
      <c r="F31" s="115">
        <v>385734042</v>
      </c>
      <c r="G31" s="228">
        <v>322</v>
      </c>
      <c r="H31" s="230">
        <v>91</v>
      </c>
      <c r="I31" s="230">
        <v>5577</v>
      </c>
      <c r="J31" s="230">
        <v>1046</v>
      </c>
      <c r="K31" s="230">
        <v>7274</v>
      </c>
      <c r="L31" s="230">
        <v>1675</v>
      </c>
      <c r="M31" s="230">
        <v>623</v>
      </c>
      <c r="N31" s="230">
        <v>382</v>
      </c>
      <c r="O31" s="230">
        <v>35</v>
      </c>
      <c r="P31" s="230">
        <v>57</v>
      </c>
      <c r="Q31" s="230">
        <v>9</v>
      </c>
      <c r="R31" s="231">
        <v>16</v>
      </c>
      <c r="S31" s="190" t="str">
        <f t="shared" si="0"/>
        <v>四谷</v>
      </c>
      <c r="AE31" s="2"/>
    </row>
    <row r="32" spans="1:31" ht="11.25" customHeight="1">
      <c r="A32" s="124" t="s">
        <v>241</v>
      </c>
      <c r="B32" s="113">
        <v>18691</v>
      </c>
      <c r="C32" s="114">
        <v>5410</v>
      </c>
      <c r="D32" s="115">
        <v>1007374337</v>
      </c>
      <c r="E32" s="114">
        <v>13624</v>
      </c>
      <c r="F32" s="115">
        <v>399843551</v>
      </c>
      <c r="G32" s="228">
        <v>374</v>
      </c>
      <c r="H32" s="230">
        <v>63</v>
      </c>
      <c r="I32" s="230">
        <v>6214</v>
      </c>
      <c r="J32" s="230">
        <v>1100</v>
      </c>
      <c r="K32" s="230">
        <v>7745</v>
      </c>
      <c r="L32" s="230">
        <v>1758</v>
      </c>
      <c r="M32" s="230">
        <v>659</v>
      </c>
      <c r="N32" s="230">
        <v>524</v>
      </c>
      <c r="O32" s="230">
        <v>81</v>
      </c>
      <c r="P32" s="230">
        <v>110</v>
      </c>
      <c r="Q32" s="230">
        <v>21</v>
      </c>
      <c r="R32" s="231">
        <v>42</v>
      </c>
      <c r="S32" s="190" t="str">
        <f t="shared" si="0"/>
        <v>新宿</v>
      </c>
      <c r="AE32" s="2"/>
    </row>
    <row r="33" spans="1:31" ht="11.25" customHeight="1">
      <c r="A33" s="124" t="s">
        <v>242</v>
      </c>
      <c r="B33" s="113">
        <v>6417</v>
      </c>
      <c r="C33" s="114">
        <v>1599</v>
      </c>
      <c r="D33" s="115">
        <v>175282509</v>
      </c>
      <c r="E33" s="114">
        <v>4877</v>
      </c>
      <c r="F33" s="115">
        <v>64685927</v>
      </c>
      <c r="G33" s="228">
        <v>128</v>
      </c>
      <c r="H33" s="230">
        <v>39</v>
      </c>
      <c r="I33" s="230">
        <v>2469</v>
      </c>
      <c r="J33" s="230">
        <v>467</v>
      </c>
      <c r="K33" s="230">
        <v>2486</v>
      </c>
      <c r="L33" s="230">
        <v>501</v>
      </c>
      <c r="M33" s="230">
        <v>164</v>
      </c>
      <c r="N33" s="230">
        <v>124</v>
      </c>
      <c r="O33" s="230">
        <v>10</v>
      </c>
      <c r="P33" s="230">
        <v>15</v>
      </c>
      <c r="Q33" s="230">
        <v>5</v>
      </c>
      <c r="R33" s="231">
        <v>9</v>
      </c>
      <c r="S33" s="190" t="str">
        <f t="shared" si="0"/>
        <v>小石川</v>
      </c>
      <c r="AE33" s="2"/>
    </row>
    <row r="34" spans="1:31" ht="11.25" customHeight="1">
      <c r="A34" s="124"/>
      <c r="B34" s="113"/>
      <c r="C34" s="114"/>
      <c r="D34" s="115"/>
      <c r="E34" s="114"/>
      <c r="F34" s="115"/>
      <c r="G34" s="228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1"/>
      <c r="S34" s="190">
        <f t="shared" si="0"/>
      </c>
      <c r="AE34" s="2"/>
    </row>
    <row r="35" spans="1:31" ht="11.25" customHeight="1">
      <c r="A35" s="124" t="s">
        <v>243</v>
      </c>
      <c r="B35" s="113">
        <v>7804</v>
      </c>
      <c r="C35" s="114">
        <v>2266</v>
      </c>
      <c r="D35" s="115">
        <v>108749824</v>
      </c>
      <c r="E35" s="114">
        <v>5641</v>
      </c>
      <c r="F35" s="115">
        <v>194527610</v>
      </c>
      <c r="G35" s="228">
        <v>144</v>
      </c>
      <c r="H35" s="230">
        <v>27</v>
      </c>
      <c r="I35" s="230">
        <v>2641</v>
      </c>
      <c r="J35" s="230">
        <v>483</v>
      </c>
      <c r="K35" s="230">
        <v>3295</v>
      </c>
      <c r="L35" s="230">
        <v>759</v>
      </c>
      <c r="M35" s="230">
        <v>257</v>
      </c>
      <c r="N35" s="230">
        <v>160</v>
      </c>
      <c r="O35" s="230">
        <v>11</v>
      </c>
      <c r="P35" s="230">
        <v>21</v>
      </c>
      <c r="Q35" s="230">
        <v>2</v>
      </c>
      <c r="R35" s="231">
        <v>4</v>
      </c>
      <c r="S35" s="190" t="str">
        <f t="shared" si="0"/>
        <v>本郷</v>
      </c>
      <c r="AE35" s="2"/>
    </row>
    <row r="36" spans="1:31" ht="11.25" customHeight="1">
      <c r="A36" s="124" t="s">
        <v>244</v>
      </c>
      <c r="B36" s="113">
        <v>10834</v>
      </c>
      <c r="C36" s="114">
        <v>3261</v>
      </c>
      <c r="D36" s="115">
        <v>204528030</v>
      </c>
      <c r="E36" s="114">
        <v>7705</v>
      </c>
      <c r="F36" s="115">
        <v>114864754</v>
      </c>
      <c r="G36" s="228">
        <v>140</v>
      </c>
      <c r="H36" s="230">
        <v>35</v>
      </c>
      <c r="I36" s="230">
        <v>3673</v>
      </c>
      <c r="J36" s="230">
        <v>756</v>
      </c>
      <c r="K36" s="230">
        <v>4608</v>
      </c>
      <c r="L36" s="230">
        <v>1042</v>
      </c>
      <c r="M36" s="230">
        <v>331</v>
      </c>
      <c r="N36" s="230">
        <v>202</v>
      </c>
      <c r="O36" s="230">
        <v>12</v>
      </c>
      <c r="P36" s="230">
        <v>29</v>
      </c>
      <c r="Q36" s="230">
        <v>3</v>
      </c>
      <c r="R36" s="231">
        <v>3</v>
      </c>
      <c r="S36" s="190" t="str">
        <f t="shared" si="0"/>
        <v>東京上野</v>
      </c>
      <c r="AE36" s="2"/>
    </row>
    <row r="37" spans="1:31" ht="11.25" customHeight="1">
      <c r="A37" s="124" t="s">
        <v>245</v>
      </c>
      <c r="B37" s="113">
        <v>11151</v>
      </c>
      <c r="C37" s="114">
        <v>2999</v>
      </c>
      <c r="D37" s="115">
        <v>102203578</v>
      </c>
      <c r="E37" s="114">
        <v>8277</v>
      </c>
      <c r="F37" s="115">
        <v>87262388</v>
      </c>
      <c r="G37" s="228">
        <v>143</v>
      </c>
      <c r="H37" s="230">
        <v>41</v>
      </c>
      <c r="I37" s="230">
        <v>4111</v>
      </c>
      <c r="J37" s="230">
        <v>806</v>
      </c>
      <c r="K37" s="230">
        <v>4548</v>
      </c>
      <c r="L37" s="230">
        <v>1014</v>
      </c>
      <c r="M37" s="230">
        <v>300</v>
      </c>
      <c r="N37" s="230">
        <v>149</v>
      </c>
      <c r="O37" s="230">
        <v>14</v>
      </c>
      <c r="P37" s="230">
        <v>19</v>
      </c>
      <c r="Q37" s="230">
        <v>3</v>
      </c>
      <c r="R37" s="231">
        <v>3</v>
      </c>
      <c r="S37" s="190" t="str">
        <f t="shared" si="0"/>
        <v>浅草</v>
      </c>
      <c r="AE37" s="2"/>
    </row>
    <row r="38" spans="1:31" ht="11.25" customHeight="1">
      <c r="A38" s="124" t="s">
        <v>246</v>
      </c>
      <c r="B38" s="113">
        <v>9605</v>
      </c>
      <c r="C38" s="114">
        <v>2538</v>
      </c>
      <c r="D38" s="115">
        <v>130280631</v>
      </c>
      <c r="E38" s="114">
        <v>7179</v>
      </c>
      <c r="F38" s="115">
        <v>41253078</v>
      </c>
      <c r="G38" s="228">
        <v>147</v>
      </c>
      <c r="H38" s="230">
        <v>49</v>
      </c>
      <c r="I38" s="230">
        <v>3444</v>
      </c>
      <c r="J38" s="230">
        <v>700</v>
      </c>
      <c r="K38" s="230">
        <v>3989</v>
      </c>
      <c r="L38" s="230">
        <v>837</v>
      </c>
      <c r="M38" s="230">
        <v>235</v>
      </c>
      <c r="N38" s="230">
        <v>158</v>
      </c>
      <c r="O38" s="230">
        <v>12</v>
      </c>
      <c r="P38" s="230">
        <v>23</v>
      </c>
      <c r="Q38" s="230">
        <v>4</v>
      </c>
      <c r="R38" s="231">
        <v>7</v>
      </c>
      <c r="S38" s="190" t="str">
        <f t="shared" si="0"/>
        <v>本所</v>
      </c>
      <c r="AE38" s="2"/>
    </row>
    <row r="39" spans="1:31" ht="11.25" customHeight="1">
      <c r="A39" s="124" t="s">
        <v>247</v>
      </c>
      <c r="B39" s="113">
        <v>4128</v>
      </c>
      <c r="C39" s="114">
        <v>968</v>
      </c>
      <c r="D39" s="115">
        <v>18769019</v>
      </c>
      <c r="E39" s="114">
        <v>3204</v>
      </c>
      <c r="F39" s="115">
        <v>9899567</v>
      </c>
      <c r="G39" s="228">
        <v>56</v>
      </c>
      <c r="H39" s="230">
        <v>26</v>
      </c>
      <c r="I39" s="230">
        <v>2026</v>
      </c>
      <c r="J39" s="230">
        <v>366</v>
      </c>
      <c r="K39" s="230">
        <v>1373</v>
      </c>
      <c r="L39" s="230">
        <v>210</v>
      </c>
      <c r="M39" s="230">
        <v>48</v>
      </c>
      <c r="N39" s="230">
        <v>20</v>
      </c>
      <c r="O39" s="230">
        <v>0</v>
      </c>
      <c r="P39" s="230">
        <v>1</v>
      </c>
      <c r="Q39" s="230">
        <v>1</v>
      </c>
      <c r="R39" s="231">
        <v>1</v>
      </c>
      <c r="S39" s="190" t="str">
        <f t="shared" si="0"/>
        <v>向島</v>
      </c>
      <c r="AE39" s="2"/>
    </row>
    <row r="40" spans="1:31" ht="11.25" customHeight="1">
      <c r="A40" s="124"/>
      <c r="B40" s="113"/>
      <c r="C40" s="114"/>
      <c r="D40" s="115"/>
      <c r="E40" s="114"/>
      <c r="F40" s="115"/>
      <c r="G40" s="228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1"/>
      <c r="S40" s="190">
        <f t="shared" si="0"/>
      </c>
      <c r="AE40" s="2"/>
    </row>
    <row r="41" spans="1:31" ht="11.25" customHeight="1">
      <c r="A41" s="124" t="s">
        <v>248</v>
      </c>
      <c r="B41" s="113">
        <v>9608</v>
      </c>
      <c r="C41" s="114">
        <v>2694</v>
      </c>
      <c r="D41" s="115">
        <v>265080227</v>
      </c>
      <c r="E41" s="114">
        <v>7036</v>
      </c>
      <c r="F41" s="115">
        <v>72422335</v>
      </c>
      <c r="G41" s="228">
        <v>150</v>
      </c>
      <c r="H41" s="230">
        <v>48</v>
      </c>
      <c r="I41" s="230">
        <v>3623</v>
      </c>
      <c r="J41" s="230">
        <v>669</v>
      </c>
      <c r="K41" s="230">
        <v>3686</v>
      </c>
      <c r="L41" s="230">
        <v>845</v>
      </c>
      <c r="M41" s="230">
        <v>263</v>
      </c>
      <c r="N41" s="230">
        <v>241</v>
      </c>
      <c r="O41" s="230">
        <v>21</v>
      </c>
      <c r="P41" s="230">
        <v>35</v>
      </c>
      <c r="Q41" s="230">
        <v>8</v>
      </c>
      <c r="R41" s="231">
        <v>19</v>
      </c>
      <c r="S41" s="190" t="str">
        <f t="shared" si="0"/>
        <v>江東西</v>
      </c>
      <c r="AE41" s="2"/>
    </row>
    <row r="42" spans="1:31" ht="11.25" customHeight="1">
      <c r="A42" s="124" t="s">
        <v>249</v>
      </c>
      <c r="B42" s="113">
        <v>6541</v>
      </c>
      <c r="C42" s="114">
        <v>1682</v>
      </c>
      <c r="D42" s="115">
        <v>110094887</v>
      </c>
      <c r="E42" s="114">
        <v>4945</v>
      </c>
      <c r="F42" s="115">
        <v>36776894</v>
      </c>
      <c r="G42" s="228">
        <v>130</v>
      </c>
      <c r="H42" s="230">
        <v>20</v>
      </c>
      <c r="I42" s="230">
        <v>3012</v>
      </c>
      <c r="J42" s="230">
        <v>576</v>
      </c>
      <c r="K42" s="230">
        <v>2080</v>
      </c>
      <c r="L42" s="230">
        <v>432</v>
      </c>
      <c r="M42" s="230">
        <v>130</v>
      </c>
      <c r="N42" s="230">
        <v>97</v>
      </c>
      <c r="O42" s="230">
        <v>12</v>
      </c>
      <c r="P42" s="230">
        <v>31</v>
      </c>
      <c r="Q42" s="230">
        <v>14</v>
      </c>
      <c r="R42" s="231">
        <v>7</v>
      </c>
      <c r="S42" s="190" t="str">
        <f t="shared" si="0"/>
        <v>江東東</v>
      </c>
      <c r="AE42" s="2"/>
    </row>
    <row r="43" spans="1:31" ht="11.25" customHeight="1">
      <c r="A43" s="124" t="s">
        <v>250</v>
      </c>
      <c r="B43" s="113">
        <v>5346</v>
      </c>
      <c r="C43" s="114">
        <v>1227</v>
      </c>
      <c r="D43" s="115">
        <v>39442245</v>
      </c>
      <c r="E43" s="114">
        <v>4169</v>
      </c>
      <c r="F43" s="115">
        <v>18573684</v>
      </c>
      <c r="G43" s="228">
        <v>78</v>
      </c>
      <c r="H43" s="230">
        <v>16</v>
      </c>
      <c r="I43" s="230">
        <v>2618</v>
      </c>
      <c r="J43" s="230">
        <v>469</v>
      </c>
      <c r="K43" s="230">
        <v>1735</v>
      </c>
      <c r="L43" s="230">
        <v>294</v>
      </c>
      <c r="M43" s="230">
        <v>94</v>
      </c>
      <c r="N43" s="230">
        <v>35</v>
      </c>
      <c r="O43" s="230">
        <v>2</v>
      </c>
      <c r="P43" s="230">
        <v>3</v>
      </c>
      <c r="Q43" s="230">
        <v>1</v>
      </c>
      <c r="R43" s="231">
        <v>1</v>
      </c>
      <c r="S43" s="190" t="str">
        <f t="shared" si="0"/>
        <v>荏原</v>
      </c>
      <c r="AE43" s="2"/>
    </row>
    <row r="44" spans="1:31" ht="11.25" customHeight="1">
      <c r="A44" s="124" t="s">
        <v>251</v>
      </c>
      <c r="B44" s="113">
        <v>13765</v>
      </c>
      <c r="C44" s="114">
        <v>3354</v>
      </c>
      <c r="D44" s="115">
        <v>160534193</v>
      </c>
      <c r="E44" s="114">
        <v>10556</v>
      </c>
      <c r="F44" s="115">
        <v>141830230</v>
      </c>
      <c r="G44" s="228">
        <v>275</v>
      </c>
      <c r="H44" s="230">
        <v>78</v>
      </c>
      <c r="I44" s="230">
        <v>6045</v>
      </c>
      <c r="J44" s="230">
        <v>967</v>
      </c>
      <c r="K44" s="230">
        <v>4921</v>
      </c>
      <c r="L44" s="230">
        <v>916</v>
      </c>
      <c r="M44" s="230">
        <v>311</v>
      </c>
      <c r="N44" s="230">
        <v>187</v>
      </c>
      <c r="O44" s="230">
        <v>21</v>
      </c>
      <c r="P44" s="230">
        <v>25</v>
      </c>
      <c r="Q44" s="230">
        <v>10</v>
      </c>
      <c r="R44" s="231">
        <v>9</v>
      </c>
      <c r="S44" s="190" t="str">
        <f t="shared" si="0"/>
        <v>目黒</v>
      </c>
      <c r="AE44" s="2"/>
    </row>
    <row r="45" spans="1:31" ht="11.25" customHeight="1">
      <c r="A45" s="124" t="s">
        <v>252</v>
      </c>
      <c r="B45" s="113">
        <v>9125</v>
      </c>
      <c r="C45" s="114">
        <v>2499</v>
      </c>
      <c r="D45" s="115">
        <v>136798540</v>
      </c>
      <c r="E45" s="114">
        <v>6714</v>
      </c>
      <c r="F45" s="115">
        <v>39950239</v>
      </c>
      <c r="G45" s="228">
        <v>128</v>
      </c>
      <c r="H45" s="230">
        <v>34</v>
      </c>
      <c r="I45" s="230">
        <v>3680</v>
      </c>
      <c r="J45" s="230">
        <v>862</v>
      </c>
      <c r="K45" s="230">
        <v>3337</v>
      </c>
      <c r="L45" s="230">
        <v>740</v>
      </c>
      <c r="M45" s="230">
        <v>206</v>
      </c>
      <c r="N45" s="230">
        <v>110</v>
      </c>
      <c r="O45" s="230">
        <v>10</v>
      </c>
      <c r="P45" s="230">
        <v>11</v>
      </c>
      <c r="Q45" s="230">
        <v>4</v>
      </c>
      <c r="R45" s="231">
        <v>3</v>
      </c>
      <c r="S45" s="190" t="str">
        <f t="shared" si="0"/>
        <v>大森</v>
      </c>
      <c r="AE45" s="2"/>
    </row>
    <row r="46" spans="1:31" ht="11.25" customHeight="1">
      <c r="A46" s="124"/>
      <c r="B46" s="113"/>
      <c r="C46" s="114"/>
      <c r="D46" s="115"/>
      <c r="E46" s="114"/>
      <c r="F46" s="115"/>
      <c r="G46" s="228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1"/>
      <c r="S46" s="190">
        <f t="shared" si="0"/>
      </c>
      <c r="AE46" s="2"/>
    </row>
    <row r="47" spans="1:31" ht="11.25" customHeight="1">
      <c r="A47" s="124" t="s">
        <v>253</v>
      </c>
      <c r="B47" s="113">
        <v>5755</v>
      </c>
      <c r="C47" s="114">
        <v>1375</v>
      </c>
      <c r="D47" s="115">
        <v>39369440</v>
      </c>
      <c r="E47" s="114">
        <v>4451</v>
      </c>
      <c r="F47" s="115">
        <v>20744498</v>
      </c>
      <c r="G47" s="228">
        <v>117</v>
      </c>
      <c r="H47" s="230">
        <v>29</v>
      </c>
      <c r="I47" s="230">
        <v>2652</v>
      </c>
      <c r="J47" s="230">
        <v>482</v>
      </c>
      <c r="K47" s="230">
        <v>1952</v>
      </c>
      <c r="L47" s="230">
        <v>368</v>
      </c>
      <c r="M47" s="230">
        <v>96</v>
      </c>
      <c r="N47" s="230">
        <v>48</v>
      </c>
      <c r="O47" s="230">
        <v>2</v>
      </c>
      <c r="P47" s="230">
        <v>6</v>
      </c>
      <c r="Q47" s="230">
        <v>0</v>
      </c>
      <c r="R47" s="231">
        <v>3</v>
      </c>
      <c r="S47" s="190" t="str">
        <f t="shared" si="0"/>
        <v>雪谷</v>
      </c>
      <c r="AE47" s="2"/>
    </row>
    <row r="48" spans="1:31" ht="11.25" customHeight="1">
      <c r="A48" s="124" t="s">
        <v>254</v>
      </c>
      <c r="B48" s="113">
        <v>10657</v>
      </c>
      <c r="C48" s="114">
        <v>2807</v>
      </c>
      <c r="D48" s="115">
        <v>525654944</v>
      </c>
      <c r="E48" s="114">
        <v>7971</v>
      </c>
      <c r="F48" s="115">
        <v>47746525</v>
      </c>
      <c r="G48" s="228">
        <v>193</v>
      </c>
      <c r="H48" s="230">
        <v>71</v>
      </c>
      <c r="I48" s="230">
        <v>4770</v>
      </c>
      <c r="J48" s="230">
        <v>975</v>
      </c>
      <c r="K48" s="230">
        <v>3604</v>
      </c>
      <c r="L48" s="230">
        <v>653</v>
      </c>
      <c r="M48" s="230">
        <v>224</v>
      </c>
      <c r="N48" s="230">
        <v>131</v>
      </c>
      <c r="O48" s="230">
        <v>8</v>
      </c>
      <c r="P48" s="230">
        <v>20</v>
      </c>
      <c r="Q48" s="230">
        <v>2</v>
      </c>
      <c r="R48" s="231">
        <v>6</v>
      </c>
      <c r="S48" s="190" t="str">
        <f t="shared" si="0"/>
        <v>蒲田</v>
      </c>
      <c r="AE48" s="2"/>
    </row>
    <row r="49" spans="1:31" ht="11.25" customHeight="1">
      <c r="A49" s="124" t="s">
        <v>255</v>
      </c>
      <c r="B49" s="113">
        <v>10285</v>
      </c>
      <c r="C49" s="114">
        <v>2385</v>
      </c>
      <c r="D49" s="115">
        <v>47663126</v>
      </c>
      <c r="E49" s="114">
        <v>8020</v>
      </c>
      <c r="F49" s="115">
        <v>23489213</v>
      </c>
      <c r="G49" s="228">
        <v>215</v>
      </c>
      <c r="H49" s="230">
        <v>49</v>
      </c>
      <c r="I49" s="230">
        <v>4896</v>
      </c>
      <c r="J49" s="230">
        <v>837</v>
      </c>
      <c r="K49" s="230">
        <v>3490</v>
      </c>
      <c r="L49" s="230">
        <v>551</v>
      </c>
      <c r="M49" s="230">
        <v>160</v>
      </c>
      <c r="N49" s="230">
        <v>70</v>
      </c>
      <c r="O49" s="230">
        <v>6</v>
      </c>
      <c r="P49" s="230">
        <v>8</v>
      </c>
      <c r="Q49" s="230">
        <v>1</v>
      </c>
      <c r="R49" s="231">
        <v>2</v>
      </c>
      <c r="S49" s="190" t="str">
        <f t="shared" si="0"/>
        <v>世田谷</v>
      </c>
      <c r="AE49" s="2"/>
    </row>
    <row r="50" spans="1:31" ht="11.25" customHeight="1">
      <c r="A50" s="124" t="s">
        <v>256</v>
      </c>
      <c r="B50" s="113">
        <v>9677</v>
      </c>
      <c r="C50" s="114">
        <v>2193</v>
      </c>
      <c r="D50" s="115">
        <v>37223171</v>
      </c>
      <c r="E50" s="114">
        <v>7558</v>
      </c>
      <c r="F50" s="115">
        <v>36509301</v>
      </c>
      <c r="G50" s="228">
        <v>219</v>
      </c>
      <c r="H50" s="230">
        <v>51</v>
      </c>
      <c r="I50" s="230">
        <v>4756</v>
      </c>
      <c r="J50" s="230">
        <v>760</v>
      </c>
      <c r="K50" s="230">
        <v>3185</v>
      </c>
      <c r="L50" s="230">
        <v>506</v>
      </c>
      <c r="M50" s="230">
        <v>149</v>
      </c>
      <c r="N50" s="230">
        <v>46</v>
      </c>
      <c r="O50" s="230">
        <v>1</v>
      </c>
      <c r="P50" s="230">
        <v>2</v>
      </c>
      <c r="Q50" s="230">
        <v>2</v>
      </c>
      <c r="R50" s="231">
        <v>0</v>
      </c>
      <c r="S50" s="190" t="str">
        <f t="shared" si="0"/>
        <v>北沢</v>
      </c>
      <c r="AE50" s="2"/>
    </row>
    <row r="51" spans="1:31" ht="11.25" customHeight="1">
      <c r="A51" s="124" t="s">
        <v>257</v>
      </c>
      <c r="B51" s="113">
        <v>8614</v>
      </c>
      <c r="C51" s="114">
        <v>2121</v>
      </c>
      <c r="D51" s="115">
        <v>91505490</v>
      </c>
      <c r="E51" s="114">
        <v>6570</v>
      </c>
      <c r="F51" s="115">
        <v>28525053</v>
      </c>
      <c r="G51" s="228">
        <v>159</v>
      </c>
      <c r="H51" s="230">
        <v>32</v>
      </c>
      <c r="I51" s="230">
        <v>3918</v>
      </c>
      <c r="J51" s="230">
        <v>690</v>
      </c>
      <c r="K51" s="230">
        <v>3044</v>
      </c>
      <c r="L51" s="230">
        <v>505</v>
      </c>
      <c r="M51" s="230">
        <v>158</v>
      </c>
      <c r="N51" s="230">
        <v>85</v>
      </c>
      <c r="O51" s="230">
        <v>8</v>
      </c>
      <c r="P51" s="230">
        <v>14</v>
      </c>
      <c r="Q51" s="230">
        <v>0</v>
      </c>
      <c r="R51" s="231">
        <v>1</v>
      </c>
      <c r="S51" s="190" t="str">
        <f t="shared" si="0"/>
        <v>玉川</v>
      </c>
      <c r="AE51" s="2"/>
    </row>
    <row r="52" spans="1:31" ht="11.25" customHeight="1">
      <c r="A52" s="124"/>
      <c r="B52" s="113"/>
      <c r="C52" s="114"/>
      <c r="D52" s="115"/>
      <c r="E52" s="114"/>
      <c r="F52" s="115"/>
      <c r="G52" s="228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1"/>
      <c r="S52" s="190">
        <f t="shared" si="0"/>
      </c>
      <c r="AE52" s="2"/>
    </row>
    <row r="53" spans="1:31" ht="11.25" customHeight="1">
      <c r="A53" s="124" t="s">
        <v>258</v>
      </c>
      <c r="B53" s="113">
        <v>36856</v>
      </c>
      <c r="C53" s="114">
        <v>10765</v>
      </c>
      <c r="D53" s="115">
        <v>1542938956</v>
      </c>
      <c r="E53" s="114">
        <v>26605</v>
      </c>
      <c r="F53" s="115">
        <v>794130021</v>
      </c>
      <c r="G53" s="228">
        <v>662</v>
      </c>
      <c r="H53" s="230">
        <v>166</v>
      </c>
      <c r="I53" s="230">
        <v>12915</v>
      </c>
      <c r="J53" s="230">
        <v>2173</v>
      </c>
      <c r="K53" s="230">
        <v>15291</v>
      </c>
      <c r="L53" s="230">
        <v>3196</v>
      </c>
      <c r="M53" s="230">
        <v>1230</v>
      </c>
      <c r="N53" s="230">
        <v>870</v>
      </c>
      <c r="O53" s="230">
        <v>106</v>
      </c>
      <c r="P53" s="230">
        <v>165</v>
      </c>
      <c r="Q53" s="230">
        <v>39</v>
      </c>
      <c r="R53" s="231">
        <v>43</v>
      </c>
      <c r="S53" s="190" t="str">
        <f t="shared" si="0"/>
        <v>渋谷</v>
      </c>
      <c r="AE53" s="2"/>
    </row>
    <row r="54" spans="1:31" ht="11.25" customHeight="1">
      <c r="A54" s="124" t="s">
        <v>259</v>
      </c>
      <c r="B54" s="113">
        <v>11746</v>
      </c>
      <c r="C54" s="114">
        <v>2878</v>
      </c>
      <c r="D54" s="115">
        <v>137936125</v>
      </c>
      <c r="E54" s="114">
        <v>8984</v>
      </c>
      <c r="F54" s="115">
        <v>234290119</v>
      </c>
      <c r="G54" s="228">
        <v>243</v>
      </c>
      <c r="H54" s="230">
        <v>60</v>
      </c>
      <c r="I54" s="230">
        <v>5168</v>
      </c>
      <c r="J54" s="230">
        <v>859</v>
      </c>
      <c r="K54" s="230">
        <v>4296</v>
      </c>
      <c r="L54" s="230">
        <v>748</v>
      </c>
      <c r="M54" s="230">
        <v>224</v>
      </c>
      <c r="N54" s="230">
        <v>108</v>
      </c>
      <c r="O54" s="230">
        <v>17</v>
      </c>
      <c r="P54" s="230">
        <v>15</v>
      </c>
      <c r="Q54" s="230">
        <v>3</v>
      </c>
      <c r="R54" s="231">
        <v>5</v>
      </c>
      <c r="S54" s="190" t="str">
        <f t="shared" si="0"/>
        <v>中野</v>
      </c>
      <c r="AE54" s="2"/>
    </row>
    <row r="55" spans="1:31" ht="11.25" customHeight="1">
      <c r="A55" s="124" t="s">
        <v>260</v>
      </c>
      <c r="B55" s="113">
        <v>9436</v>
      </c>
      <c r="C55" s="114">
        <v>2240</v>
      </c>
      <c r="D55" s="115">
        <v>45405194</v>
      </c>
      <c r="E55" s="114">
        <v>7288</v>
      </c>
      <c r="F55" s="115">
        <v>189658420</v>
      </c>
      <c r="G55" s="228">
        <v>229</v>
      </c>
      <c r="H55" s="230">
        <v>59</v>
      </c>
      <c r="I55" s="230">
        <v>4299</v>
      </c>
      <c r="J55" s="230">
        <v>786</v>
      </c>
      <c r="K55" s="230">
        <v>3303</v>
      </c>
      <c r="L55" s="230">
        <v>538</v>
      </c>
      <c r="M55" s="230">
        <v>157</v>
      </c>
      <c r="N55" s="230">
        <v>49</v>
      </c>
      <c r="O55" s="230">
        <v>4</v>
      </c>
      <c r="P55" s="230">
        <v>7</v>
      </c>
      <c r="Q55" s="230">
        <v>3</v>
      </c>
      <c r="R55" s="231">
        <v>2</v>
      </c>
      <c r="S55" s="190" t="str">
        <f t="shared" si="0"/>
        <v>杉並</v>
      </c>
      <c r="AE55" s="2"/>
    </row>
    <row r="56" spans="1:31" ht="11.25" customHeight="1">
      <c r="A56" s="124" t="s">
        <v>261</v>
      </c>
      <c r="B56" s="113">
        <v>7119</v>
      </c>
      <c r="C56" s="114">
        <v>1676</v>
      </c>
      <c r="D56" s="115">
        <v>34691218</v>
      </c>
      <c r="E56" s="114">
        <v>5514</v>
      </c>
      <c r="F56" s="115">
        <v>24609998</v>
      </c>
      <c r="G56" s="228">
        <v>155</v>
      </c>
      <c r="H56" s="230">
        <v>43</v>
      </c>
      <c r="I56" s="230">
        <v>3301</v>
      </c>
      <c r="J56" s="230">
        <v>571</v>
      </c>
      <c r="K56" s="230">
        <v>2460</v>
      </c>
      <c r="L56" s="230">
        <v>393</v>
      </c>
      <c r="M56" s="230">
        <v>138</v>
      </c>
      <c r="N56" s="230">
        <v>49</v>
      </c>
      <c r="O56" s="230">
        <v>3</v>
      </c>
      <c r="P56" s="230">
        <v>5</v>
      </c>
      <c r="Q56" s="230">
        <v>1</v>
      </c>
      <c r="R56" s="231">
        <v>0</v>
      </c>
      <c r="S56" s="190" t="str">
        <f t="shared" si="0"/>
        <v>荻窪</v>
      </c>
      <c r="AE56" s="2"/>
    </row>
    <row r="57" spans="1:31" ht="11.25" customHeight="1">
      <c r="A57" s="124" t="s">
        <v>262</v>
      </c>
      <c r="B57" s="113">
        <v>18557</v>
      </c>
      <c r="C57" s="114">
        <v>4902</v>
      </c>
      <c r="D57" s="115">
        <v>459476059</v>
      </c>
      <c r="E57" s="114">
        <v>13895</v>
      </c>
      <c r="F57" s="115">
        <v>174242434</v>
      </c>
      <c r="G57" s="228">
        <v>345</v>
      </c>
      <c r="H57" s="230">
        <v>85</v>
      </c>
      <c r="I57" s="230">
        <v>7053</v>
      </c>
      <c r="J57" s="230">
        <v>1193</v>
      </c>
      <c r="K57" s="230">
        <v>7545</v>
      </c>
      <c r="L57" s="230">
        <v>1496</v>
      </c>
      <c r="M57" s="230">
        <v>461</v>
      </c>
      <c r="N57" s="230">
        <v>267</v>
      </c>
      <c r="O57" s="230">
        <v>30</v>
      </c>
      <c r="P57" s="230">
        <v>60</v>
      </c>
      <c r="Q57" s="230">
        <v>8</v>
      </c>
      <c r="R57" s="231">
        <v>14</v>
      </c>
      <c r="S57" s="190" t="str">
        <f t="shared" si="0"/>
        <v>豊島</v>
      </c>
      <c r="AE57" s="2"/>
    </row>
    <row r="58" spans="1:31" ht="11.25" customHeight="1">
      <c r="A58" s="124"/>
      <c r="B58" s="113"/>
      <c r="C58" s="114"/>
      <c r="D58" s="115"/>
      <c r="E58" s="114"/>
      <c r="F58" s="115"/>
      <c r="G58" s="228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1"/>
      <c r="S58" s="190">
        <f t="shared" si="0"/>
      </c>
      <c r="AE58" s="2"/>
    </row>
    <row r="59" spans="1:31" ht="11.25" customHeight="1">
      <c r="A59" s="124" t="s">
        <v>263</v>
      </c>
      <c r="B59" s="113">
        <v>10376</v>
      </c>
      <c r="C59" s="114">
        <v>2599</v>
      </c>
      <c r="D59" s="115">
        <v>142833569</v>
      </c>
      <c r="E59" s="114">
        <v>7889</v>
      </c>
      <c r="F59" s="115">
        <v>30717951</v>
      </c>
      <c r="G59" s="228">
        <v>181</v>
      </c>
      <c r="H59" s="230">
        <v>51</v>
      </c>
      <c r="I59" s="230">
        <v>4628</v>
      </c>
      <c r="J59" s="230">
        <v>912</v>
      </c>
      <c r="K59" s="230">
        <v>3703</v>
      </c>
      <c r="L59" s="230">
        <v>650</v>
      </c>
      <c r="M59" s="230">
        <v>155</v>
      </c>
      <c r="N59" s="230">
        <v>65</v>
      </c>
      <c r="O59" s="230">
        <v>11</v>
      </c>
      <c r="P59" s="230">
        <v>15</v>
      </c>
      <c r="Q59" s="230">
        <v>1</v>
      </c>
      <c r="R59" s="231">
        <v>4</v>
      </c>
      <c r="S59" s="190" t="str">
        <f t="shared" si="0"/>
        <v>王子</v>
      </c>
      <c r="AE59" s="2"/>
    </row>
    <row r="60" spans="1:31" ht="11.25" customHeight="1">
      <c r="A60" s="124" t="s">
        <v>264</v>
      </c>
      <c r="B60" s="113">
        <v>8656</v>
      </c>
      <c r="C60" s="114">
        <v>2102</v>
      </c>
      <c r="D60" s="115">
        <v>81040236</v>
      </c>
      <c r="E60" s="114">
        <v>6620</v>
      </c>
      <c r="F60" s="115">
        <v>31549174</v>
      </c>
      <c r="G60" s="228">
        <v>123</v>
      </c>
      <c r="H60" s="230">
        <v>33</v>
      </c>
      <c r="I60" s="230">
        <v>3855</v>
      </c>
      <c r="J60" s="230">
        <v>774</v>
      </c>
      <c r="K60" s="230">
        <v>3074</v>
      </c>
      <c r="L60" s="230">
        <v>564</v>
      </c>
      <c r="M60" s="230">
        <v>157</v>
      </c>
      <c r="N60" s="230">
        <v>60</v>
      </c>
      <c r="O60" s="230">
        <v>4</v>
      </c>
      <c r="P60" s="230">
        <v>9</v>
      </c>
      <c r="Q60" s="230">
        <v>1</v>
      </c>
      <c r="R60" s="231">
        <v>2</v>
      </c>
      <c r="S60" s="190" t="str">
        <f t="shared" si="0"/>
        <v>荒川</v>
      </c>
      <c r="AE60" s="2"/>
    </row>
    <row r="61" spans="1:31" ht="11.25" customHeight="1">
      <c r="A61" s="124" t="s">
        <v>265</v>
      </c>
      <c r="B61" s="113">
        <v>15700</v>
      </c>
      <c r="C61" s="114">
        <v>4039</v>
      </c>
      <c r="D61" s="115">
        <v>128906389</v>
      </c>
      <c r="E61" s="114">
        <v>11804</v>
      </c>
      <c r="F61" s="115">
        <v>42751363</v>
      </c>
      <c r="G61" s="228">
        <v>275</v>
      </c>
      <c r="H61" s="230">
        <v>68</v>
      </c>
      <c r="I61" s="230">
        <v>7191</v>
      </c>
      <c r="J61" s="230">
        <v>1420</v>
      </c>
      <c r="K61" s="230">
        <v>5391</v>
      </c>
      <c r="L61" s="230">
        <v>947</v>
      </c>
      <c r="M61" s="230">
        <v>261</v>
      </c>
      <c r="N61" s="230">
        <v>113</v>
      </c>
      <c r="O61" s="230">
        <v>9</v>
      </c>
      <c r="P61" s="230">
        <v>16</v>
      </c>
      <c r="Q61" s="230">
        <v>3</v>
      </c>
      <c r="R61" s="231">
        <v>6</v>
      </c>
      <c r="S61" s="190" t="str">
        <f t="shared" si="0"/>
        <v>板橋</v>
      </c>
      <c r="AE61" s="2"/>
    </row>
    <row r="62" spans="1:31" ht="11.25" customHeight="1">
      <c r="A62" s="124" t="s">
        <v>266</v>
      </c>
      <c r="B62" s="113">
        <v>10827</v>
      </c>
      <c r="C62" s="114">
        <v>2714</v>
      </c>
      <c r="D62" s="115">
        <v>51189616</v>
      </c>
      <c r="E62" s="114">
        <v>8220</v>
      </c>
      <c r="F62" s="115">
        <v>26252620</v>
      </c>
      <c r="G62" s="228">
        <v>198</v>
      </c>
      <c r="H62" s="230">
        <v>46</v>
      </c>
      <c r="I62" s="230">
        <v>5140</v>
      </c>
      <c r="J62" s="230">
        <v>948</v>
      </c>
      <c r="K62" s="230">
        <v>3716</v>
      </c>
      <c r="L62" s="230">
        <v>573</v>
      </c>
      <c r="M62" s="230">
        <v>150</v>
      </c>
      <c r="N62" s="230">
        <v>43</v>
      </c>
      <c r="O62" s="230">
        <v>2</v>
      </c>
      <c r="P62" s="230">
        <v>7</v>
      </c>
      <c r="Q62" s="230">
        <v>1</v>
      </c>
      <c r="R62" s="231">
        <v>3</v>
      </c>
      <c r="S62" s="190" t="str">
        <f t="shared" si="0"/>
        <v>練馬東</v>
      </c>
      <c r="AE62" s="2"/>
    </row>
    <row r="63" spans="1:31" ht="11.25" customHeight="1">
      <c r="A63" s="124" t="s">
        <v>267</v>
      </c>
      <c r="B63" s="113">
        <v>6618</v>
      </c>
      <c r="C63" s="114">
        <v>1731</v>
      </c>
      <c r="D63" s="115">
        <v>28901535</v>
      </c>
      <c r="E63" s="114">
        <v>4963</v>
      </c>
      <c r="F63" s="115">
        <v>13132815</v>
      </c>
      <c r="G63" s="228">
        <v>109</v>
      </c>
      <c r="H63" s="230">
        <v>36</v>
      </c>
      <c r="I63" s="230">
        <v>3297</v>
      </c>
      <c r="J63" s="230">
        <v>620</v>
      </c>
      <c r="K63" s="230">
        <v>2146</v>
      </c>
      <c r="L63" s="230">
        <v>311</v>
      </c>
      <c r="M63" s="230">
        <v>70</v>
      </c>
      <c r="N63" s="230">
        <v>25</v>
      </c>
      <c r="O63" s="230">
        <v>0</v>
      </c>
      <c r="P63" s="230">
        <v>2</v>
      </c>
      <c r="Q63" s="230">
        <v>1</v>
      </c>
      <c r="R63" s="231">
        <v>1</v>
      </c>
      <c r="S63" s="190" t="str">
        <f t="shared" si="0"/>
        <v>練馬西</v>
      </c>
      <c r="AE63" s="2"/>
    </row>
    <row r="64" spans="1:31" ht="11.25" customHeight="1">
      <c r="A64" s="124"/>
      <c r="B64" s="113"/>
      <c r="C64" s="114"/>
      <c r="D64" s="115"/>
      <c r="E64" s="114"/>
      <c r="F64" s="115"/>
      <c r="G64" s="228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1"/>
      <c r="S64" s="190">
        <f t="shared" si="0"/>
      </c>
      <c r="AE64" s="2"/>
    </row>
    <row r="65" spans="1:31" ht="11.25" customHeight="1">
      <c r="A65" s="124" t="s">
        <v>268</v>
      </c>
      <c r="B65" s="113">
        <v>10719</v>
      </c>
      <c r="C65" s="114">
        <v>2706</v>
      </c>
      <c r="D65" s="115">
        <v>56359116</v>
      </c>
      <c r="E65" s="114">
        <v>8116</v>
      </c>
      <c r="F65" s="115">
        <v>24778763</v>
      </c>
      <c r="G65" s="228">
        <v>170</v>
      </c>
      <c r="H65" s="230">
        <v>44</v>
      </c>
      <c r="I65" s="230">
        <v>5080</v>
      </c>
      <c r="J65" s="230">
        <v>1108</v>
      </c>
      <c r="K65" s="230">
        <v>3500</v>
      </c>
      <c r="L65" s="230">
        <v>601</v>
      </c>
      <c r="M65" s="230">
        <v>161</v>
      </c>
      <c r="N65" s="230">
        <v>46</v>
      </c>
      <c r="O65" s="230">
        <v>0</v>
      </c>
      <c r="P65" s="230">
        <v>7</v>
      </c>
      <c r="Q65" s="230">
        <v>2</v>
      </c>
      <c r="R65" s="231">
        <v>0</v>
      </c>
      <c r="S65" s="190" t="str">
        <f t="shared" si="0"/>
        <v>足立</v>
      </c>
      <c r="AE65" s="2"/>
    </row>
    <row r="66" spans="1:31" ht="11.25" customHeight="1">
      <c r="A66" s="124" t="s">
        <v>269</v>
      </c>
      <c r="B66" s="113">
        <v>8224</v>
      </c>
      <c r="C66" s="114">
        <v>2159</v>
      </c>
      <c r="D66" s="115">
        <v>30008907</v>
      </c>
      <c r="E66" s="114">
        <v>6142</v>
      </c>
      <c r="F66" s="115">
        <v>18338791</v>
      </c>
      <c r="G66" s="228">
        <v>100</v>
      </c>
      <c r="H66" s="230">
        <v>27</v>
      </c>
      <c r="I66" s="230">
        <v>3947</v>
      </c>
      <c r="J66" s="230">
        <v>945</v>
      </c>
      <c r="K66" s="230">
        <v>2652</v>
      </c>
      <c r="L66" s="230">
        <v>407</v>
      </c>
      <c r="M66" s="230">
        <v>107</v>
      </c>
      <c r="N66" s="230">
        <v>34</v>
      </c>
      <c r="O66" s="230">
        <v>3</v>
      </c>
      <c r="P66" s="230">
        <v>2</v>
      </c>
      <c r="Q66" s="230">
        <v>0</v>
      </c>
      <c r="R66" s="231">
        <v>0</v>
      </c>
      <c r="S66" s="190" t="str">
        <f t="shared" si="0"/>
        <v>西新井</v>
      </c>
      <c r="AE66" s="2"/>
    </row>
    <row r="67" spans="1:31" ht="11.25" customHeight="1">
      <c r="A67" s="124" t="s">
        <v>270</v>
      </c>
      <c r="B67" s="113">
        <v>12666</v>
      </c>
      <c r="C67" s="114">
        <v>3122</v>
      </c>
      <c r="D67" s="115">
        <v>40090283</v>
      </c>
      <c r="E67" s="114">
        <v>9686</v>
      </c>
      <c r="F67" s="115">
        <v>45555290</v>
      </c>
      <c r="G67" s="228">
        <v>193</v>
      </c>
      <c r="H67" s="230">
        <v>65</v>
      </c>
      <c r="I67" s="230">
        <v>6163</v>
      </c>
      <c r="J67" s="230">
        <v>1386</v>
      </c>
      <c r="K67" s="230">
        <v>3921</v>
      </c>
      <c r="L67" s="230">
        <v>719</v>
      </c>
      <c r="M67" s="230">
        <v>172</v>
      </c>
      <c r="N67" s="230">
        <v>37</v>
      </c>
      <c r="O67" s="230">
        <v>2</v>
      </c>
      <c r="P67" s="230">
        <v>6</v>
      </c>
      <c r="Q67" s="230">
        <v>1</v>
      </c>
      <c r="R67" s="231">
        <v>1</v>
      </c>
      <c r="S67" s="190" t="str">
        <f t="shared" si="0"/>
        <v>葛飾</v>
      </c>
      <c r="AE67" s="2"/>
    </row>
    <row r="68" spans="1:31" ht="11.25" customHeight="1">
      <c r="A68" s="124" t="s">
        <v>271</v>
      </c>
      <c r="B68" s="113">
        <v>13099</v>
      </c>
      <c r="C68" s="114">
        <v>3251</v>
      </c>
      <c r="D68" s="115">
        <v>42015304</v>
      </c>
      <c r="E68" s="114">
        <v>9958</v>
      </c>
      <c r="F68" s="115">
        <v>30733945</v>
      </c>
      <c r="G68" s="228">
        <v>164</v>
      </c>
      <c r="H68" s="230">
        <v>41</v>
      </c>
      <c r="I68" s="230">
        <v>6422</v>
      </c>
      <c r="J68" s="230">
        <v>1406</v>
      </c>
      <c r="K68" s="230">
        <v>4180</v>
      </c>
      <c r="L68" s="230">
        <v>688</v>
      </c>
      <c r="M68" s="230">
        <v>149</v>
      </c>
      <c r="N68" s="230">
        <v>45</v>
      </c>
      <c r="O68" s="230">
        <v>2</v>
      </c>
      <c r="P68" s="230">
        <v>2</v>
      </c>
      <c r="Q68" s="230">
        <v>0</v>
      </c>
      <c r="R68" s="231">
        <v>0</v>
      </c>
      <c r="S68" s="190" t="str">
        <f t="shared" si="0"/>
        <v>江戸川北</v>
      </c>
      <c r="AE68" s="2"/>
    </row>
    <row r="69" spans="1:31" ht="11.25" customHeight="1">
      <c r="A69" s="124" t="s">
        <v>272</v>
      </c>
      <c r="B69" s="113">
        <v>6073</v>
      </c>
      <c r="C69" s="114">
        <v>1639</v>
      </c>
      <c r="D69" s="115">
        <v>36830779</v>
      </c>
      <c r="E69" s="114">
        <v>4493</v>
      </c>
      <c r="F69" s="115">
        <v>18168286</v>
      </c>
      <c r="G69" s="228">
        <v>85</v>
      </c>
      <c r="H69" s="230">
        <v>21</v>
      </c>
      <c r="I69" s="230">
        <v>2907</v>
      </c>
      <c r="J69" s="230">
        <v>667</v>
      </c>
      <c r="K69" s="230">
        <v>1897</v>
      </c>
      <c r="L69" s="230">
        <v>351</v>
      </c>
      <c r="M69" s="230">
        <v>94</v>
      </c>
      <c r="N69" s="230">
        <v>43</v>
      </c>
      <c r="O69" s="230">
        <v>5</v>
      </c>
      <c r="P69" s="230">
        <v>2</v>
      </c>
      <c r="Q69" s="230">
        <v>1</v>
      </c>
      <c r="R69" s="231">
        <v>0</v>
      </c>
      <c r="S69" s="190" t="str">
        <f t="shared" si="0"/>
        <v>江戸川南</v>
      </c>
      <c r="AE69" s="2"/>
    </row>
    <row r="70" spans="1:31" ht="11.25" customHeight="1">
      <c r="A70" s="124" t="s">
        <v>273</v>
      </c>
      <c r="B70" s="113">
        <v>499966</v>
      </c>
      <c r="C70" s="114">
        <v>139028</v>
      </c>
      <c r="D70" s="115">
        <v>18404188832</v>
      </c>
      <c r="E70" s="114">
        <v>368816</v>
      </c>
      <c r="F70" s="115">
        <v>9021677373</v>
      </c>
      <c r="G70" s="228">
        <v>9371</v>
      </c>
      <c r="H70" s="230">
        <v>2185</v>
      </c>
      <c r="I70" s="230">
        <v>189498</v>
      </c>
      <c r="J70" s="230">
        <v>35526</v>
      </c>
      <c r="K70" s="230">
        <v>190611</v>
      </c>
      <c r="L70" s="230">
        <v>41587</v>
      </c>
      <c r="M70" s="230">
        <v>15193</v>
      </c>
      <c r="N70" s="230">
        <v>11382</v>
      </c>
      <c r="O70" s="230">
        <v>1280</v>
      </c>
      <c r="P70" s="230">
        <v>2118</v>
      </c>
      <c r="Q70" s="230">
        <v>492</v>
      </c>
      <c r="R70" s="231">
        <v>723</v>
      </c>
      <c r="S70" s="190" t="str">
        <f aca="true" t="shared" si="1" ref="S70:S105">IF(A70="","",A70)</f>
        <v>都区内計</v>
      </c>
      <c r="AE70" s="2"/>
    </row>
    <row r="71" spans="1:31" ht="11.25" customHeight="1">
      <c r="A71" s="124"/>
      <c r="B71" s="113"/>
      <c r="C71" s="114"/>
      <c r="D71" s="115"/>
      <c r="E71" s="114"/>
      <c r="F71" s="115"/>
      <c r="G71" s="228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1"/>
      <c r="S71" s="190">
        <f t="shared" si="1"/>
      </c>
      <c r="AE71" s="2"/>
    </row>
    <row r="72" spans="1:31" ht="11.25" customHeight="1">
      <c r="A72" s="124" t="s">
        <v>274</v>
      </c>
      <c r="B72" s="113">
        <v>11019</v>
      </c>
      <c r="C72" s="114">
        <v>2841</v>
      </c>
      <c r="D72" s="115">
        <v>73965176</v>
      </c>
      <c r="E72" s="114">
        <v>8289</v>
      </c>
      <c r="F72" s="115">
        <v>43660751</v>
      </c>
      <c r="G72" s="228">
        <v>136</v>
      </c>
      <c r="H72" s="230">
        <v>46</v>
      </c>
      <c r="I72" s="230">
        <v>5572</v>
      </c>
      <c r="J72" s="230">
        <v>1121</v>
      </c>
      <c r="K72" s="230">
        <v>3239</v>
      </c>
      <c r="L72" s="230">
        <v>650</v>
      </c>
      <c r="M72" s="230">
        <v>167</v>
      </c>
      <c r="N72" s="230">
        <v>65</v>
      </c>
      <c r="O72" s="230">
        <v>8</v>
      </c>
      <c r="P72" s="230">
        <v>14</v>
      </c>
      <c r="Q72" s="230">
        <v>1</v>
      </c>
      <c r="R72" s="231">
        <v>0</v>
      </c>
      <c r="S72" s="190" t="str">
        <f t="shared" si="1"/>
        <v>八王子</v>
      </c>
      <c r="AE72" s="2"/>
    </row>
    <row r="73" spans="1:31" ht="11.25" customHeight="1">
      <c r="A73" s="124" t="s">
        <v>275</v>
      </c>
      <c r="B73" s="113">
        <v>13173</v>
      </c>
      <c r="C73" s="114">
        <v>3586</v>
      </c>
      <c r="D73" s="115">
        <v>86720225</v>
      </c>
      <c r="E73" s="114">
        <v>9714</v>
      </c>
      <c r="F73" s="115">
        <v>40578181</v>
      </c>
      <c r="G73" s="228">
        <v>202</v>
      </c>
      <c r="H73" s="230">
        <v>47</v>
      </c>
      <c r="I73" s="230">
        <v>6550</v>
      </c>
      <c r="J73" s="230">
        <v>1266</v>
      </c>
      <c r="K73" s="230">
        <v>4018</v>
      </c>
      <c r="L73" s="230">
        <v>751</v>
      </c>
      <c r="M73" s="230">
        <v>218</v>
      </c>
      <c r="N73" s="230">
        <v>88</v>
      </c>
      <c r="O73" s="230">
        <v>8</v>
      </c>
      <c r="P73" s="230">
        <v>17</v>
      </c>
      <c r="Q73" s="230">
        <v>6</v>
      </c>
      <c r="R73" s="231">
        <v>2</v>
      </c>
      <c r="S73" s="190" t="str">
        <f t="shared" si="1"/>
        <v>立川</v>
      </c>
      <c r="AE73" s="2"/>
    </row>
    <row r="74" spans="1:31" ht="11.25" customHeight="1">
      <c r="A74" s="124" t="s">
        <v>276</v>
      </c>
      <c r="B74" s="113">
        <v>10311</v>
      </c>
      <c r="C74" s="114">
        <v>2584</v>
      </c>
      <c r="D74" s="115">
        <v>70945299</v>
      </c>
      <c r="E74" s="114">
        <v>7803</v>
      </c>
      <c r="F74" s="115">
        <v>40751451</v>
      </c>
      <c r="G74" s="228">
        <v>215</v>
      </c>
      <c r="H74" s="230">
        <v>58</v>
      </c>
      <c r="I74" s="230">
        <v>5050</v>
      </c>
      <c r="J74" s="230">
        <v>886</v>
      </c>
      <c r="K74" s="230">
        <v>3279</v>
      </c>
      <c r="L74" s="230">
        <v>550</v>
      </c>
      <c r="M74" s="230">
        <v>164</v>
      </c>
      <c r="N74" s="230">
        <v>87</v>
      </c>
      <c r="O74" s="230">
        <v>4</v>
      </c>
      <c r="P74" s="230">
        <v>11</v>
      </c>
      <c r="Q74" s="230">
        <v>4</v>
      </c>
      <c r="R74" s="231">
        <v>3</v>
      </c>
      <c r="S74" s="190" t="str">
        <f t="shared" si="1"/>
        <v>武蔵野</v>
      </c>
      <c r="AE74" s="2"/>
    </row>
    <row r="75" spans="1:31" ht="11.25" customHeight="1">
      <c r="A75" s="124" t="s">
        <v>277</v>
      </c>
      <c r="B75" s="113">
        <v>7310</v>
      </c>
      <c r="C75" s="114">
        <v>2172</v>
      </c>
      <c r="D75" s="115">
        <v>43883275</v>
      </c>
      <c r="E75" s="114">
        <v>5176</v>
      </c>
      <c r="F75" s="115">
        <v>19368091</v>
      </c>
      <c r="G75" s="228">
        <v>64</v>
      </c>
      <c r="H75" s="230">
        <v>20</v>
      </c>
      <c r="I75" s="230">
        <v>3602</v>
      </c>
      <c r="J75" s="230">
        <v>975</v>
      </c>
      <c r="K75" s="230">
        <v>2039</v>
      </c>
      <c r="L75" s="230">
        <v>431</v>
      </c>
      <c r="M75" s="230">
        <v>111</v>
      </c>
      <c r="N75" s="230">
        <v>62</v>
      </c>
      <c r="O75" s="230">
        <v>1</v>
      </c>
      <c r="P75" s="230">
        <v>2</v>
      </c>
      <c r="Q75" s="230">
        <v>2</v>
      </c>
      <c r="R75" s="231">
        <v>1</v>
      </c>
      <c r="S75" s="190" t="str">
        <f t="shared" si="1"/>
        <v>青梅</v>
      </c>
      <c r="AE75" s="2"/>
    </row>
    <row r="76" spans="1:31" ht="11.25" customHeight="1">
      <c r="A76" s="124" t="s">
        <v>278</v>
      </c>
      <c r="B76" s="113">
        <v>11253</v>
      </c>
      <c r="C76" s="114">
        <v>2781</v>
      </c>
      <c r="D76" s="115">
        <v>72498545</v>
      </c>
      <c r="E76" s="114">
        <v>8573</v>
      </c>
      <c r="F76" s="115">
        <v>29649329</v>
      </c>
      <c r="G76" s="228">
        <v>179</v>
      </c>
      <c r="H76" s="230">
        <v>51</v>
      </c>
      <c r="I76" s="230">
        <v>5628</v>
      </c>
      <c r="J76" s="230">
        <v>1015</v>
      </c>
      <c r="K76" s="230">
        <v>3506</v>
      </c>
      <c r="L76" s="230">
        <v>611</v>
      </c>
      <c r="M76" s="230">
        <v>154</v>
      </c>
      <c r="N76" s="230">
        <v>87</v>
      </c>
      <c r="O76" s="230">
        <v>5</v>
      </c>
      <c r="P76" s="230">
        <v>11</v>
      </c>
      <c r="Q76" s="230">
        <v>3</v>
      </c>
      <c r="R76" s="231">
        <v>3</v>
      </c>
      <c r="S76" s="190" t="str">
        <f t="shared" si="1"/>
        <v>武蔵府中</v>
      </c>
      <c r="AE76" s="2"/>
    </row>
    <row r="77" spans="1:31" ht="11.25" customHeight="1">
      <c r="A77" s="124"/>
      <c r="B77" s="113"/>
      <c r="C77" s="114"/>
      <c r="D77" s="115"/>
      <c r="E77" s="114"/>
      <c r="F77" s="115"/>
      <c r="G77" s="228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1"/>
      <c r="S77" s="190">
        <f t="shared" si="1"/>
      </c>
      <c r="AE77" s="2"/>
    </row>
    <row r="78" spans="1:31" ht="11.25" customHeight="1">
      <c r="A78" s="124" t="s">
        <v>279</v>
      </c>
      <c r="B78" s="113">
        <v>8036</v>
      </c>
      <c r="C78" s="114">
        <v>1893</v>
      </c>
      <c r="D78" s="115">
        <v>30637955</v>
      </c>
      <c r="E78" s="114">
        <v>6224</v>
      </c>
      <c r="F78" s="115">
        <v>18917062</v>
      </c>
      <c r="G78" s="228">
        <v>140</v>
      </c>
      <c r="H78" s="230">
        <v>36</v>
      </c>
      <c r="I78" s="230">
        <v>4243</v>
      </c>
      <c r="J78" s="230">
        <v>783</v>
      </c>
      <c r="K78" s="230">
        <v>2294</v>
      </c>
      <c r="L78" s="230">
        <v>416</v>
      </c>
      <c r="M78" s="230">
        <v>81</v>
      </c>
      <c r="N78" s="230">
        <v>37</v>
      </c>
      <c r="O78" s="230">
        <v>3</v>
      </c>
      <c r="P78" s="230">
        <v>2</v>
      </c>
      <c r="Q78" s="230">
        <v>1</v>
      </c>
      <c r="R78" s="231">
        <v>0</v>
      </c>
      <c r="S78" s="190" t="str">
        <f t="shared" si="1"/>
        <v>町田</v>
      </c>
      <c r="AE78" s="2"/>
    </row>
    <row r="79" spans="1:31" ht="11.25" customHeight="1">
      <c r="A79" s="124" t="s">
        <v>280</v>
      </c>
      <c r="B79" s="113">
        <v>6110</v>
      </c>
      <c r="C79" s="114">
        <v>1575</v>
      </c>
      <c r="D79" s="115">
        <v>78032610</v>
      </c>
      <c r="E79" s="114">
        <v>4591</v>
      </c>
      <c r="F79" s="115">
        <v>16712431</v>
      </c>
      <c r="G79" s="228">
        <v>110</v>
      </c>
      <c r="H79" s="230">
        <v>39</v>
      </c>
      <c r="I79" s="230">
        <v>3159</v>
      </c>
      <c r="J79" s="230">
        <v>587</v>
      </c>
      <c r="K79" s="230">
        <v>1704</v>
      </c>
      <c r="L79" s="230">
        <v>360</v>
      </c>
      <c r="M79" s="230">
        <v>86</v>
      </c>
      <c r="N79" s="230">
        <v>44</v>
      </c>
      <c r="O79" s="230">
        <v>1</v>
      </c>
      <c r="P79" s="230">
        <v>15</v>
      </c>
      <c r="Q79" s="230">
        <v>3</v>
      </c>
      <c r="R79" s="231">
        <v>2</v>
      </c>
      <c r="S79" s="190" t="str">
        <f t="shared" si="1"/>
        <v>日野</v>
      </c>
      <c r="AE79" s="2"/>
    </row>
    <row r="80" spans="1:31" ht="11.25" customHeight="1">
      <c r="A80" s="124" t="s">
        <v>281</v>
      </c>
      <c r="B80" s="113">
        <v>12172</v>
      </c>
      <c r="C80" s="114">
        <v>2994</v>
      </c>
      <c r="D80" s="115">
        <v>63582550</v>
      </c>
      <c r="E80" s="114">
        <v>9304</v>
      </c>
      <c r="F80" s="115">
        <v>23488332</v>
      </c>
      <c r="G80" s="228">
        <v>194</v>
      </c>
      <c r="H80" s="230">
        <v>58</v>
      </c>
      <c r="I80" s="230">
        <v>6473</v>
      </c>
      <c r="J80" s="230">
        <v>1277</v>
      </c>
      <c r="K80" s="230">
        <v>3426</v>
      </c>
      <c r="L80" s="230">
        <v>570</v>
      </c>
      <c r="M80" s="230">
        <v>124</v>
      </c>
      <c r="N80" s="230">
        <v>37</v>
      </c>
      <c r="O80" s="230">
        <v>3</v>
      </c>
      <c r="P80" s="230">
        <v>7</v>
      </c>
      <c r="Q80" s="230">
        <v>2</v>
      </c>
      <c r="R80" s="231">
        <v>1</v>
      </c>
      <c r="S80" s="190" t="str">
        <f t="shared" si="1"/>
        <v>東村山</v>
      </c>
      <c r="AE80" s="2"/>
    </row>
    <row r="81" spans="1:31" ht="11.25" customHeight="1">
      <c r="A81" s="124" t="s">
        <v>282</v>
      </c>
      <c r="B81" s="113">
        <v>79384</v>
      </c>
      <c r="C81" s="114">
        <v>20426</v>
      </c>
      <c r="D81" s="115">
        <v>520265635</v>
      </c>
      <c r="E81" s="114">
        <v>59674</v>
      </c>
      <c r="F81" s="115">
        <v>233125628</v>
      </c>
      <c r="G81" s="228">
        <v>1240</v>
      </c>
      <c r="H81" s="230">
        <v>355</v>
      </c>
      <c r="I81" s="230">
        <v>40277</v>
      </c>
      <c r="J81" s="230">
        <v>7910</v>
      </c>
      <c r="K81" s="230">
        <v>23505</v>
      </c>
      <c r="L81" s="230">
        <v>4339</v>
      </c>
      <c r="M81" s="230">
        <v>1105</v>
      </c>
      <c r="N81" s="230">
        <v>507</v>
      </c>
      <c r="O81" s="230">
        <v>33</v>
      </c>
      <c r="P81" s="230">
        <v>79</v>
      </c>
      <c r="Q81" s="230">
        <v>22</v>
      </c>
      <c r="R81" s="231">
        <v>12</v>
      </c>
      <c r="S81" s="190" t="str">
        <f t="shared" si="1"/>
        <v>多摩地区計</v>
      </c>
      <c r="AE81" s="2"/>
    </row>
    <row r="82" spans="1:31" ht="11.25" customHeight="1">
      <c r="A82" s="124"/>
      <c r="B82" s="113"/>
      <c r="C82" s="114"/>
      <c r="D82" s="115"/>
      <c r="E82" s="114"/>
      <c r="F82" s="115"/>
      <c r="G82" s="228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1"/>
      <c r="S82" s="190">
        <f t="shared" si="1"/>
      </c>
      <c r="AE82" s="2"/>
    </row>
    <row r="83" spans="1:31" s="7" customFormat="1" ht="11.25">
      <c r="A83" s="119" t="s">
        <v>283</v>
      </c>
      <c r="B83" s="120">
        <v>579350</v>
      </c>
      <c r="C83" s="121">
        <v>159454</v>
      </c>
      <c r="D83" s="122">
        <v>18924454466</v>
      </c>
      <c r="E83" s="121">
        <v>428490</v>
      </c>
      <c r="F83" s="122">
        <v>9254803001</v>
      </c>
      <c r="G83" s="234">
        <v>10611</v>
      </c>
      <c r="H83" s="236">
        <v>2540</v>
      </c>
      <c r="I83" s="236">
        <v>229775</v>
      </c>
      <c r="J83" s="236">
        <v>43436</v>
      </c>
      <c r="K83" s="236">
        <v>214116</v>
      </c>
      <c r="L83" s="236">
        <v>45926</v>
      </c>
      <c r="M83" s="236">
        <v>16298</v>
      </c>
      <c r="N83" s="236">
        <v>11889</v>
      </c>
      <c r="O83" s="236">
        <v>1313</v>
      </c>
      <c r="P83" s="236">
        <v>2197</v>
      </c>
      <c r="Q83" s="236">
        <v>514</v>
      </c>
      <c r="R83" s="237">
        <v>735</v>
      </c>
      <c r="S83" s="192" t="str">
        <f t="shared" si="1"/>
        <v>東京都計</v>
      </c>
      <c r="AE83" s="14"/>
    </row>
    <row r="84" spans="1:31" s="39" customFormat="1" ht="11.25">
      <c r="A84" s="174"/>
      <c r="B84" s="65"/>
      <c r="C84" s="53"/>
      <c r="D84" s="58"/>
      <c r="E84" s="53"/>
      <c r="F84" s="58"/>
      <c r="G84" s="239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2"/>
      <c r="S84" s="193">
        <f>IF(A84="","",A84)</f>
      </c>
      <c r="AE84" s="40"/>
    </row>
    <row r="85" spans="1:31" ht="11.25" customHeight="1">
      <c r="A85" s="124" t="s">
        <v>284</v>
      </c>
      <c r="B85" s="113">
        <v>6978</v>
      </c>
      <c r="C85" s="114">
        <v>1735</v>
      </c>
      <c r="D85" s="115">
        <v>50599071</v>
      </c>
      <c r="E85" s="114">
        <v>5309</v>
      </c>
      <c r="F85" s="115">
        <v>21234947</v>
      </c>
      <c r="G85" s="228">
        <v>98</v>
      </c>
      <c r="H85" s="230">
        <v>23</v>
      </c>
      <c r="I85" s="230">
        <v>3341</v>
      </c>
      <c r="J85" s="230">
        <v>716</v>
      </c>
      <c r="K85" s="230">
        <v>2140</v>
      </c>
      <c r="L85" s="230">
        <v>449</v>
      </c>
      <c r="M85" s="230">
        <v>117</v>
      </c>
      <c r="N85" s="230">
        <v>71</v>
      </c>
      <c r="O85" s="230">
        <v>6</v>
      </c>
      <c r="P85" s="230">
        <v>11</v>
      </c>
      <c r="Q85" s="230">
        <v>4</v>
      </c>
      <c r="R85" s="231">
        <v>2</v>
      </c>
      <c r="S85" s="190" t="str">
        <f t="shared" si="1"/>
        <v>鶴見</v>
      </c>
      <c r="AE85" s="2"/>
    </row>
    <row r="86" spans="1:31" ht="11.25" customHeight="1">
      <c r="A86" s="124" t="s">
        <v>285</v>
      </c>
      <c r="B86" s="113">
        <v>14516</v>
      </c>
      <c r="C86" s="114">
        <v>4084</v>
      </c>
      <c r="D86" s="115">
        <v>206434852</v>
      </c>
      <c r="E86" s="114">
        <v>10584</v>
      </c>
      <c r="F86" s="115">
        <v>68747772</v>
      </c>
      <c r="G86" s="228">
        <v>273</v>
      </c>
      <c r="H86" s="230">
        <v>97</v>
      </c>
      <c r="I86" s="230">
        <v>5830</v>
      </c>
      <c r="J86" s="230">
        <v>1300</v>
      </c>
      <c r="K86" s="230">
        <v>5061</v>
      </c>
      <c r="L86" s="230">
        <v>1216</v>
      </c>
      <c r="M86" s="230">
        <v>427</v>
      </c>
      <c r="N86" s="230">
        <v>234</v>
      </c>
      <c r="O86" s="230">
        <v>20</v>
      </c>
      <c r="P86" s="230">
        <v>37</v>
      </c>
      <c r="Q86" s="230">
        <v>11</v>
      </c>
      <c r="R86" s="231">
        <v>10</v>
      </c>
      <c r="S86" s="190" t="str">
        <f t="shared" si="1"/>
        <v>横浜中</v>
      </c>
      <c r="AE86" s="2"/>
    </row>
    <row r="87" spans="1:31" ht="11.25" customHeight="1">
      <c r="A87" s="124" t="s">
        <v>286</v>
      </c>
      <c r="B87" s="113">
        <v>10025</v>
      </c>
      <c r="C87" s="114">
        <v>2527</v>
      </c>
      <c r="D87" s="115">
        <v>36982616</v>
      </c>
      <c r="E87" s="114">
        <v>7612</v>
      </c>
      <c r="F87" s="115">
        <v>26991796</v>
      </c>
      <c r="G87" s="228">
        <v>168</v>
      </c>
      <c r="H87" s="230">
        <v>31</v>
      </c>
      <c r="I87" s="230">
        <v>5404</v>
      </c>
      <c r="J87" s="230">
        <v>1112</v>
      </c>
      <c r="K87" s="230">
        <v>2625</v>
      </c>
      <c r="L87" s="230">
        <v>493</v>
      </c>
      <c r="M87" s="230">
        <v>121</v>
      </c>
      <c r="N87" s="230">
        <v>59</v>
      </c>
      <c r="O87" s="230">
        <v>2</v>
      </c>
      <c r="P87" s="230">
        <v>10</v>
      </c>
      <c r="Q87" s="230">
        <v>0</v>
      </c>
      <c r="R87" s="231">
        <v>0</v>
      </c>
      <c r="S87" s="190" t="str">
        <f t="shared" si="1"/>
        <v>保土ケ谷</v>
      </c>
      <c r="AE87" s="2"/>
    </row>
    <row r="88" spans="1:31" ht="11.25" customHeight="1">
      <c r="A88" s="124" t="s">
        <v>287</v>
      </c>
      <c r="B88" s="113">
        <v>15585</v>
      </c>
      <c r="C88" s="114">
        <v>3602</v>
      </c>
      <c r="D88" s="115">
        <v>68156444</v>
      </c>
      <c r="E88" s="114">
        <v>12101</v>
      </c>
      <c r="F88" s="115">
        <v>35375942</v>
      </c>
      <c r="G88" s="228">
        <v>317</v>
      </c>
      <c r="H88" s="230">
        <v>91</v>
      </c>
      <c r="I88" s="230">
        <v>8132</v>
      </c>
      <c r="J88" s="230">
        <v>1866</v>
      </c>
      <c r="K88" s="230">
        <v>4066</v>
      </c>
      <c r="L88" s="230">
        <v>825</v>
      </c>
      <c r="M88" s="230">
        <v>185</v>
      </c>
      <c r="N88" s="230">
        <v>78</v>
      </c>
      <c r="O88" s="230">
        <v>5</v>
      </c>
      <c r="P88" s="230">
        <v>14</v>
      </c>
      <c r="Q88" s="230">
        <v>3</v>
      </c>
      <c r="R88" s="231">
        <v>3</v>
      </c>
      <c r="S88" s="190" t="str">
        <f t="shared" si="1"/>
        <v>横浜南</v>
      </c>
      <c r="AE88" s="2"/>
    </row>
    <row r="89" spans="1:31" ht="11.25" customHeight="1">
      <c r="A89" s="124" t="s">
        <v>288</v>
      </c>
      <c r="B89" s="113">
        <v>14836</v>
      </c>
      <c r="C89" s="114">
        <v>4021</v>
      </c>
      <c r="D89" s="115">
        <v>312126108</v>
      </c>
      <c r="E89" s="114">
        <v>10983</v>
      </c>
      <c r="F89" s="115">
        <v>76461866</v>
      </c>
      <c r="G89" s="228">
        <v>266</v>
      </c>
      <c r="H89" s="230">
        <v>76</v>
      </c>
      <c r="I89" s="230">
        <v>6894</v>
      </c>
      <c r="J89" s="230">
        <v>1458</v>
      </c>
      <c r="K89" s="230">
        <v>4585</v>
      </c>
      <c r="L89" s="230">
        <v>1009</v>
      </c>
      <c r="M89" s="230">
        <v>284</v>
      </c>
      <c r="N89" s="230">
        <v>208</v>
      </c>
      <c r="O89" s="230">
        <v>18</v>
      </c>
      <c r="P89" s="230">
        <v>26</v>
      </c>
      <c r="Q89" s="230">
        <v>6</v>
      </c>
      <c r="R89" s="231">
        <v>6</v>
      </c>
      <c r="S89" s="190" t="str">
        <f t="shared" si="1"/>
        <v>神奈川</v>
      </c>
      <c r="AE89" s="2"/>
    </row>
    <row r="90" spans="1:31" ht="11.25" customHeight="1">
      <c r="A90" s="124"/>
      <c r="B90" s="113"/>
      <c r="C90" s="114"/>
      <c r="D90" s="115"/>
      <c r="E90" s="114"/>
      <c r="F90" s="115"/>
      <c r="G90" s="228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1"/>
      <c r="S90" s="190">
        <f t="shared" si="1"/>
      </c>
      <c r="AE90" s="2"/>
    </row>
    <row r="91" spans="1:31" ht="11.25" customHeight="1">
      <c r="A91" s="124" t="s">
        <v>289</v>
      </c>
      <c r="B91" s="113">
        <v>8167</v>
      </c>
      <c r="C91" s="114">
        <v>2034</v>
      </c>
      <c r="D91" s="115">
        <v>48846417</v>
      </c>
      <c r="E91" s="114">
        <v>6216</v>
      </c>
      <c r="F91" s="115">
        <v>24152698</v>
      </c>
      <c r="G91" s="228">
        <v>169</v>
      </c>
      <c r="H91" s="230">
        <v>45</v>
      </c>
      <c r="I91" s="230">
        <v>4383</v>
      </c>
      <c r="J91" s="230">
        <v>949</v>
      </c>
      <c r="K91" s="230">
        <v>2075</v>
      </c>
      <c r="L91" s="230">
        <v>405</v>
      </c>
      <c r="M91" s="230">
        <v>95</v>
      </c>
      <c r="N91" s="230">
        <v>35</v>
      </c>
      <c r="O91" s="230">
        <v>0</v>
      </c>
      <c r="P91" s="230">
        <v>4</v>
      </c>
      <c r="Q91" s="230">
        <v>4</v>
      </c>
      <c r="R91" s="231">
        <v>3</v>
      </c>
      <c r="S91" s="190" t="str">
        <f t="shared" si="1"/>
        <v>戸塚</v>
      </c>
      <c r="AE91" s="2"/>
    </row>
    <row r="92" spans="1:31" ht="11.25" customHeight="1">
      <c r="A92" s="124" t="s">
        <v>290</v>
      </c>
      <c r="B92" s="113">
        <v>13119</v>
      </c>
      <c r="C92" s="114">
        <v>3478</v>
      </c>
      <c r="D92" s="115">
        <v>76039752</v>
      </c>
      <c r="E92" s="114">
        <v>9736</v>
      </c>
      <c r="F92" s="115">
        <v>33965470</v>
      </c>
      <c r="G92" s="228">
        <v>224</v>
      </c>
      <c r="H92" s="230">
        <v>63</v>
      </c>
      <c r="I92" s="230">
        <v>6844</v>
      </c>
      <c r="J92" s="230">
        <v>1426</v>
      </c>
      <c r="K92" s="230">
        <v>3678</v>
      </c>
      <c r="L92" s="230">
        <v>641</v>
      </c>
      <c r="M92" s="230">
        <v>157</v>
      </c>
      <c r="N92" s="230">
        <v>60</v>
      </c>
      <c r="O92" s="230">
        <v>5</v>
      </c>
      <c r="P92" s="230">
        <v>13</v>
      </c>
      <c r="Q92" s="230">
        <v>1</v>
      </c>
      <c r="R92" s="231">
        <v>7</v>
      </c>
      <c r="S92" s="190" t="str">
        <f t="shared" si="1"/>
        <v>緑　</v>
      </c>
      <c r="AE92" s="2"/>
    </row>
    <row r="93" spans="1:31" ht="11.25" customHeight="1">
      <c r="A93" s="124" t="s">
        <v>291</v>
      </c>
      <c r="B93" s="113">
        <v>10206</v>
      </c>
      <c r="C93" s="114">
        <v>2713</v>
      </c>
      <c r="D93" s="115">
        <v>124664092</v>
      </c>
      <c r="E93" s="114">
        <v>7582</v>
      </c>
      <c r="F93" s="115">
        <v>42353609</v>
      </c>
      <c r="G93" s="228">
        <v>132</v>
      </c>
      <c r="H93" s="230">
        <v>36</v>
      </c>
      <c r="I93" s="230">
        <v>4735</v>
      </c>
      <c r="J93" s="230">
        <v>1117</v>
      </c>
      <c r="K93" s="230">
        <v>3129</v>
      </c>
      <c r="L93" s="230">
        <v>730</v>
      </c>
      <c r="M93" s="230">
        <v>181</v>
      </c>
      <c r="N93" s="230">
        <v>99</v>
      </c>
      <c r="O93" s="230">
        <v>11</v>
      </c>
      <c r="P93" s="230">
        <v>24</v>
      </c>
      <c r="Q93" s="230">
        <v>9</v>
      </c>
      <c r="R93" s="231">
        <v>3</v>
      </c>
      <c r="S93" s="190" t="str">
        <f t="shared" si="1"/>
        <v>川崎南</v>
      </c>
      <c r="AE93" s="2"/>
    </row>
    <row r="94" spans="1:31" ht="11.25" customHeight="1">
      <c r="A94" s="124" t="s">
        <v>292</v>
      </c>
      <c r="B94" s="113">
        <v>12888</v>
      </c>
      <c r="C94" s="114">
        <v>3099</v>
      </c>
      <c r="D94" s="115">
        <v>91534495</v>
      </c>
      <c r="E94" s="114">
        <v>9902</v>
      </c>
      <c r="F94" s="115">
        <v>63581381</v>
      </c>
      <c r="G94" s="228">
        <v>236</v>
      </c>
      <c r="H94" s="230">
        <v>72</v>
      </c>
      <c r="I94" s="230">
        <v>6692</v>
      </c>
      <c r="J94" s="230">
        <v>1432</v>
      </c>
      <c r="K94" s="230">
        <v>3477</v>
      </c>
      <c r="L94" s="230">
        <v>667</v>
      </c>
      <c r="M94" s="230">
        <v>195</v>
      </c>
      <c r="N94" s="230">
        <v>93</v>
      </c>
      <c r="O94" s="230">
        <v>5</v>
      </c>
      <c r="P94" s="230">
        <v>11</v>
      </c>
      <c r="Q94" s="230">
        <v>2</v>
      </c>
      <c r="R94" s="231">
        <v>6</v>
      </c>
      <c r="S94" s="190" t="str">
        <f t="shared" si="1"/>
        <v>川崎北</v>
      </c>
      <c r="AE94" s="2"/>
    </row>
    <row r="95" spans="1:31" ht="11.25" customHeight="1">
      <c r="A95" s="124" t="s">
        <v>293</v>
      </c>
      <c r="B95" s="113">
        <v>5744</v>
      </c>
      <c r="C95" s="114">
        <v>1344</v>
      </c>
      <c r="D95" s="115">
        <v>17732049</v>
      </c>
      <c r="E95" s="114">
        <v>4455</v>
      </c>
      <c r="F95" s="115">
        <v>11388910</v>
      </c>
      <c r="G95" s="228">
        <v>108</v>
      </c>
      <c r="H95" s="230">
        <v>32</v>
      </c>
      <c r="I95" s="230">
        <v>2983</v>
      </c>
      <c r="J95" s="230">
        <v>632</v>
      </c>
      <c r="K95" s="230">
        <v>1604</v>
      </c>
      <c r="L95" s="230">
        <v>286</v>
      </c>
      <c r="M95" s="230">
        <v>60</v>
      </c>
      <c r="N95" s="230">
        <v>32</v>
      </c>
      <c r="O95" s="230">
        <v>4</v>
      </c>
      <c r="P95" s="230">
        <v>3</v>
      </c>
      <c r="Q95" s="230">
        <v>0</v>
      </c>
      <c r="R95" s="231">
        <v>0</v>
      </c>
      <c r="S95" s="190" t="str">
        <f t="shared" si="1"/>
        <v>川崎西</v>
      </c>
      <c r="AE95" s="2"/>
    </row>
    <row r="96" spans="1:31" ht="11.25" customHeight="1">
      <c r="A96" s="124"/>
      <c r="B96" s="113"/>
      <c r="C96" s="114"/>
      <c r="D96" s="115"/>
      <c r="E96" s="114"/>
      <c r="F96" s="115"/>
      <c r="G96" s="228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1"/>
      <c r="S96" s="190">
        <f t="shared" si="1"/>
      </c>
      <c r="AE96" s="2"/>
    </row>
    <row r="97" spans="1:31" ht="11.25" customHeight="1">
      <c r="A97" s="124" t="s">
        <v>294</v>
      </c>
      <c r="B97" s="113">
        <v>8407</v>
      </c>
      <c r="C97" s="114">
        <v>1834</v>
      </c>
      <c r="D97" s="115">
        <v>30260781</v>
      </c>
      <c r="E97" s="114">
        <v>6631</v>
      </c>
      <c r="F97" s="115">
        <v>32241506</v>
      </c>
      <c r="G97" s="228">
        <v>166</v>
      </c>
      <c r="H97" s="230">
        <v>49</v>
      </c>
      <c r="I97" s="230">
        <v>4627</v>
      </c>
      <c r="J97" s="230">
        <v>1193</v>
      </c>
      <c r="K97" s="230">
        <v>1775</v>
      </c>
      <c r="L97" s="230">
        <v>449</v>
      </c>
      <c r="M97" s="230">
        <v>95</v>
      </c>
      <c r="N97" s="230">
        <v>44</v>
      </c>
      <c r="O97" s="230">
        <v>3</v>
      </c>
      <c r="P97" s="230">
        <v>4</v>
      </c>
      <c r="Q97" s="230">
        <v>2</v>
      </c>
      <c r="R97" s="231">
        <v>0</v>
      </c>
      <c r="S97" s="190" t="str">
        <f t="shared" si="1"/>
        <v>横須賀</v>
      </c>
      <c r="AE97" s="2"/>
    </row>
    <row r="98" spans="1:31" ht="11.25" customHeight="1">
      <c r="A98" s="124" t="s">
        <v>295</v>
      </c>
      <c r="B98" s="113">
        <v>10951</v>
      </c>
      <c r="C98" s="114">
        <v>2609</v>
      </c>
      <c r="D98" s="115">
        <v>74739803</v>
      </c>
      <c r="E98" s="114">
        <v>8447</v>
      </c>
      <c r="F98" s="115">
        <v>29254353</v>
      </c>
      <c r="G98" s="228">
        <v>108</v>
      </c>
      <c r="H98" s="230">
        <v>28</v>
      </c>
      <c r="I98" s="230">
        <v>5860</v>
      </c>
      <c r="J98" s="230">
        <v>1461</v>
      </c>
      <c r="K98" s="230">
        <v>2681</v>
      </c>
      <c r="L98" s="230">
        <v>580</v>
      </c>
      <c r="M98" s="230">
        <v>131</v>
      </c>
      <c r="N98" s="230">
        <v>85</v>
      </c>
      <c r="O98" s="230">
        <v>4</v>
      </c>
      <c r="P98" s="230">
        <v>11</v>
      </c>
      <c r="Q98" s="230">
        <v>1</v>
      </c>
      <c r="R98" s="231">
        <v>1</v>
      </c>
      <c r="S98" s="190" t="str">
        <f t="shared" si="1"/>
        <v>平塚</v>
      </c>
      <c r="AE98" s="2"/>
    </row>
    <row r="99" spans="1:31" ht="11.25" customHeight="1">
      <c r="A99" s="124" t="s">
        <v>296</v>
      </c>
      <c r="B99" s="113">
        <v>5806</v>
      </c>
      <c r="C99" s="114">
        <v>1249</v>
      </c>
      <c r="D99" s="115">
        <v>14196518</v>
      </c>
      <c r="E99" s="114">
        <v>4605</v>
      </c>
      <c r="F99" s="115">
        <v>11135904</v>
      </c>
      <c r="G99" s="228">
        <v>161</v>
      </c>
      <c r="H99" s="230">
        <v>55</v>
      </c>
      <c r="I99" s="230">
        <v>3108</v>
      </c>
      <c r="J99" s="230">
        <v>627</v>
      </c>
      <c r="K99" s="230">
        <v>1512</v>
      </c>
      <c r="L99" s="230">
        <v>273</v>
      </c>
      <c r="M99" s="230">
        <v>51</v>
      </c>
      <c r="N99" s="230">
        <v>12</v>
      </c>
      <c r="O99" s="230">
        <v>3</v>
      </c>
      <c r="P99" s="230">
        <v>3</v>
      </c>
      <c r="Q99" s="230">
        <v>1</v>
      </c>
      <c r="R99" s="231">
        <v>0</v>
      </c>
      <c r="S99" s="190" t="str">
        <f t="shared" si="1"/>
        <v>鎌倉</v>
      </c>
      <c r="AE99" s="2"/>
    </row>
    <row r="100" spans="1:31" ht="11.25" customHeight="1">
      <c r="A100" s="124" t="s">
        <v>297</v>
      </c>
      <c r="B100" s="113">
        <v>12622</v>
      </c>
      <c r="C100" s="114">
        <v>3052</v>
      </c>
      <c r="D100" s="115">
        <v>71110960</v>
      </c>
      <c r="E100" s="114">
        <v>9687</v>
      </c>
      <c r="F100" s="115">
        <v>36809147</v>
      </c>
      <c r="G100" s="228">
        <v>270</v>
      </c>
      <c r="H100" s="230">
        <v>79</v>
      </c>
      <c r="I100" s="230">
        <v>6813</v>
      </c>
      <c r="J100" s="230">
        <v>1478</v>
      </c>
      <c r="K100" s="230">
        <v>3107</v>
      </c>
      <c r="L100" s="230">
        <v>653</v>
      </c>
      <c r="M100" s="230">
        <v>135</v>
      </c>
      <c r="N100" s="230">
        <v>68</v>
      </c>
      <c r="O100" s="230">
        <v>7</v>
      </c>
      <c r="P100" s="230">
        <v>9</v>
      </c>
      <c r="Q100" s="230">
        <v>2</v>
      </c>
      <c r="R100" s="231">
        <v>1</v>
      </c>
      <c r="S100" s="190" t="str">
        <f t="shared" si="1"/>
        <v>藤沢</v>
      </c>
      <c r="AE100" s="2"/>
    </row>
    <row r="101" spans="1:31" ht="11.25" customHeight="1">
      <c r="A101" s="124" t="s">
        <v>298</v>
      </c>
      <c r="B101" s="113">
        <v>8054</v>
      </c>
      <c r="C101" s="114">
        <v>1792</v>
      </c>
      <c r="D101" s="115">
        <v>76394135</v>
      </c>
      <c r="E101" s="114">
        <v>6336</v>
      </c>
      <c r="F101" s="115">
        <v>24296386</v>
      </c>
      <c r="G101" s="228">
        <v>74</v>
      </c>
      <c r="H101" s="230">
        <v>25</v>
      </c>
      <c r="I101" s="230">
        <v>4240</v>
      </c>
      <c r="J101" s="230">
        <v>1115</v>
      </c>
      <c r="K101" s="230">
        <v>2006</v>
      </c>
      <c r="L101" s="230">
        <v>445</v>
      </c>
      <c r="M101" s="230">
        <v>91</v>
      </c>
      <c r="N101" s="230">
        <v>45</v>
      </c>
      <c r="O101" s="230">
        <v>4</v>
      </c>
      <c r="P101" s="230">
        <v>6</v>
      </c>
      <c r="Q101" s="230">
        <v>1</v>
      </c>
      <c r="R101" s="231">
        <v>2</v>
      </c>
      <c r="S101" s="190" t="str">
        <f t="shared" si="1"/>
        <v>小田原</v>
      </c>
      <c r="AE101" s="2"/>
    </row>
    <row r="102" spans="1:31" ht="11.25" customHeight="1">
      <c r="A102" s="124"/>
      <c r="B102" s="113"/>
      <c r="C102" s="114"/>
      <c r="D102" s="115"/>
      <c r="E102" s="114"/>
      <c r="F102" s="115"/>
      <c r="G102" s="228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1"/>
      <c r="S102" s="190">
        <f t="shared" si="1"/>
      </c>
      <c r="AE102" s="2"/>
    </row>
    <row r="103" spans="1:31" ht="11.25" customHeight="1">
      <c r="A103" s="124" t="s">
        <v>299</v>
      </c>
      <c r="B103" s="113">
        <v>13876</v>
      </c>
      <c r="C103" s="114">
        <v>3659</v>
      </c>
      <c r="D103" s="115">
        <v>94714943</v>
      </c>
      <c r="E103" s="114">
        <v>10356</v>
      </c>
      <c r="F103" s="115">
        <v>37999937</v>
      </c>
      <c r="G103" s="228">
        <v>214</v>
      </c>
      <c r="H103" s="230">
        <v>70</v>
      </c>
      <c r="I103" s="230">
        <v>7458</v>
      </c>
      <c r="J103" s="230">
        <v>1768</v>
      </c>
      <c r="K103" s="230">
        <v>3387</v>
      </c>
      <c r="L103" s="230">
        <v>735</v>
      </c>
      <c r="M103" s="230">
        <v>160</v>
      </c>
      <c r="N103" s="230">
        <v>64</v>
      </c>
      <c r="O103" s="230">
        <v>5</v>
      </c>
      <c r="P103" s="230">
        <v>12</v>
      </c>
      <c r="Q103" s="230">
        <v>2</v>
      </c>
      <c r="R103" s="231">
        <v>1</v>
      </c>
      <c r="S103" s="190" t="str">
        <f t="shared" si="1"/>
        <v>相模原</v>
      </c>
      <c r="AE103" s="2"/>
    </row>
    <row r="104" spans="1:31" ht="11.25" customHeight="1">
      <c r="A104" s="124" t="s">
        <v>300</v>
      </c>
      <c r="B104" s="113">
        <v>5997</v>
      </c>
      <c r="C104" s="114">
        <v>1600</v>
      </c>
      <c r="D104" s="115">
        <v>45948100</v>
      </c>
      <c r="E104" s="114">
        <v>4459</v>
      </c>
      <c r="F104" s="115">
        <v>19591889</v>
      </c>
      <c r="G104" s="228">
        <v>78</v>
      </c>
      <c r="H104" s="230">
        <v>24</v>
      </c>
      <c r="I104" s="230">
        <v>3132</v>
      </c>
      <c r="J104" s="230">
        <v>757</v>
      </c>
      <c r="K104" s="230">
        <v>1488</v>
      </c>
      <c r="L104" s="230">
        <v>340</v>
      </c>
      <c r="M104" s="230">
        <v>94</v>
      </c>
      <c r="N104" s="230">
        <v>67</v>
      </c>
      <c r="O104" s="230">
        <v>6</v>
      </c>
      <c r="P104" s="230">
        <v>8</v>
      </c>
      <c r="Q104" s="230">
        <v>2</v>
      </c>
      <c r="R104" s="231">
        <v>1</v>
      </c>
      <c r="S104" s="190" t="str">
        <f t="shared" si="1"/>
        <v>厚木</v>
      </c>
      <c r="AE104" s="2"/>
    </row>
    <row r="105" spans="1:31" ht="11.25" customHeight="1">
      <c r="A105" s="124" t="s">
        <v>301</v>
      </c>
      <c r="B105" s="113">
        <v>10565</v>
      </c>
      <c r="C105" s="114">
        <v>2641</v>
      </c>
      <c r="D105" s="115">
        <v>59500926</v>
      </c>
      <c r="E105" s="114">
        <v>8016</v>
      </c>
      <c r="F105" s="115">
        <v>22537180</v>
      </c>
      <c r="G105" s="228">
        <v>160</v>
      </c>
      <c r="H105" s="230">
        <v>42</v>
      </c>
      <c r="I105" s="230">
        <v>5632</v>
      </c>
      <c r="J105" s="230">
        <v>1330</v>
      </c>
      <c r="K105" s="230">
        <v>2659</v>
      </c>
      <c r="L105" s="230">
        <v>530</v>
      </c>
      <c r="M105" s="230">
        <v>139</v>
      </c>
      <c r="N105" s="230">
        <v>52</v>
      </c>
      <c r="O105" s="230">
        <v>3</v>
      </c>
      <c r="P105" s="230">
        <v>14</v>
      </c>
      <c r="Q105" s="230">
        <v>1</v>
      </c>
      <c r="R105" s="231">
        <v>3</v>
      </c>
      <c r="S105" s="190" t="str">
        <f t="shared" si="1"/>
        <v>大和</v>
      </c>
      <c r="AE105" s="2"/>
    </row>
    <row r="106" spans="1:31" s="7" customFormat="1" ht="11.25">
      <c r="A106" s="119" t="s">
        <v>302</v>
      </c>
      <c r="B106" s="120">
        <v>188342</v>
      </c>
      <c r="C106" s="121">
        <v>47073</v>
      </c>
      <c r="D106" s="122">
        <v>1499982062</v>
      </c>
      <c r="E106" s="121">
        <v>143017</v>
      </c>
      <c r="F106" s="122">
        <v>618120691</v>
      </c>
      <c r="G106" s="234">
        <v>3222</v>
      </c>
      <c r="H106" s="236">
        <v>938</v>
      </c>
      <c r="I106" s="236">
        <v>96108</v>
      </c>
      <c r="J106" s="236">
        <v>21737</v>
      </c>
      <c r="K106" s="236">
        <v>51055</v>
      </c>
      <c r="L106" s="236">
        <v>10726</v>
      </c>
      <c r="M106" s="236">
        <v>2718</v>
      </c>
      <c r="N106" s="236">
        <v>1406</v>
      </c>
      <c r="O106" s="236">
        <v>111</v>
      </c>
      <c r="P106" s="236">
        <v>220</v>
      </c>
      <c r="Q106" s="236">
        <v>52</v>
      </c>
      <c r="R106" s="237">
        <v>49</v>
      </c>
      <c r="S106" s="192" t="str">
        <f aca="true" t="shared" si="2" ref="S106:S112">IF(A106="","",A106)</f>
        <v>神奈川県計</v>
      </c>
      <c r="AE106" s="14"/>
    </row>
    <row r="107" spans="1:31" s="39" customFormat="1" ht="11.25">
      <c r="A107" s="174"/>
      <c r="B107" s="65"/>
      <c r="C107" s="53"/>
      <c r="D107" s="58"/>
      <c r="E107" s="53"/>
      <c r="F107" s="58"/>
      <c r="G107" s="239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2"/>
      <c r="S107" s="193">
        <f t="shared" si="2"/>
      </c>
      <c r="AE107" s="40"/>
    </row>
    <row r="108" spans="1:31" ht="11.25" customHeight="1">
      <c r="A108" s="124" t="s">
        <v>303</v>
      </c>
      <c r="B108" s="113">
        <v>10125</v>
      </c>
      <c r="C108" s="114">
        <v>3157</v>
      </c>
      <c r="D108" s="115">
        <v>63421357</v>
      </c>
      <c r="E108" s="114">
        <v>7060</v>
      </c>
      <c r="F108" s="115">
        <v>33099854</v>
      </c>
      <c r="G108" s="228">
        <v>85</v>
      </c>
      <c r="H108" s="230">
        <v>22</v>
      </c>
      <c r="I108" s="230">
        <v>4325</v>
      </c>
      <c r="J108" s="230">
        <v>1494</v>
      </c>
      <c r="K108" s="230">
        <v>3037</v>
      </c>
      <c r="L108" s="230">
        <v>919</v>
      </c>
      <c r="M108" s="230">
        <v>157</v>
      </c>
      <c r="N108" s="230">
        <v>66</v>
      </c>
      <c r="O108" s="230">
        <v>10</v>
      </c>
      <c r="P108" s="230">
        <v>6</v>
      </c>
      <c r="Q108" s="230">
        <v>2</v>
      </c>
      <c r="R108" s="231">
        <v>2</v>
      </c>
      <c r="S108" s="194" t="str">
        <f t="shared" si="2"/>
        <v>甲府</v>
      </c>
      <c r="AE108" s="2"/>
    </row>
    <row r="109" spans="1:31" ht="11.25" customHeight="1">
      <c r="A109" s="123" t="s">
        <v>304</v>
      </c>
      <c r="B109" s="116">
        <v>2326</v>
      </c>
      <c r="C109" s="117">
        <v>704</v>
      </c>
      <c r="D109" s="118">
        <v>7586216</v>
      </c>
      <c r="E109" s="117">
        <v>1641</v>
      </c>
      <c r="F109" s="118">
        <v>6893222</v>
      </c>
      <c r="G109" s="221">
        <v>17</v>
      </c>
      <c r="H109" s="222">
        <v>5</v>
      </c>
      <c r="I109" s="222">
        <v>1017</v>
      </c>
      <c r="J109" s="222">
        <v>382</v>
      </c>
      <c r="K109" s="222">
        <v>692</v>
      </c>
      <c r="L109" s="222">
        <v>171</v>
      </c>
      <c r="M109" s="222">
        <v>29</v>
      </c>
      <c r="N109" s="222">
        <v>11</v>
      </c>
      <c r="O109" s="222">
        <v>2</v>
      </c>
      <c r="P109" s="222">
        <v>0</v>
      </c>
      <c r="Q109" s="222">
        <v>0</v>
      </c>
      <c r="R109" s="223">
        <v>0</v>
      </c>
      <c r="S109" s="191" t="str">
        <f t="shared" si="2"/>
        <v>山梨</v>
      </c>
      <c r="AE109" s="2"/>
    </row>
    <row r="110" spans="1:31" ht="11.25" customHeight="1">
      <c r="A110" s="123" t="s">
        <v>305</v>
      </c>
      <c r="B110" s="116">
        <v>4284</v>
      </c>
      <c r="C110" s="117">
        <v>1112</v>
      </c>
      <c r="D110" s="118">
        <v>126400684</v>
      </c>
      <c r="E110" s="117">
        <v>3208</v>
      </c>
      <c r="F110" s="118">
        <v>14581601</v>
      </c>
      <c r="G110" s="221">
        <v>21</v>
      </c>
      <c r="H110" s="222">
        <v>11</v>
      </c>
      <c r="I110" s="222">
        <v>1899</v>
      </c>
      <c r="J110" s="222">
        <v>669</v>
      </c>
      <c r="K110" s="222">
        <v>1299</v>
      </c>
      <c r="L110" s="222">
        <v>289</v>
      </c>
      <c r="M110" s="222">
        <v>69</v>
      </c>
      <c r="N110" s="222">
        <v>19</v>
      </c>
      <c r="O110" s="222">
        <v>4</v>
      </c>
      <c r="P110" s="222">
        <v>2</v>
      </c>
      <c r="Q110" s="222">
        <v>1</v>
      </c>
      <c r="R110" s="223">
        <v>1</v>
      </c>
      <c r="S110" s="191" t="str">
        <f t="shared" si="2"/>
        <v>大月</v>
      </c>
      <c r="AE110" s="2"/>
    </row>
    <row r="111" spans="1:31" ht="11.25" customHeight="1">
      <c r="A111" s="123" t="s">
        <v>306</v>
      </c>
      <c r="B111" s="116">
        <v>1003</v>
      </c>
      <c r="C111" s="117">
        <v>269</v>
      </c>
      <c r="D111" s="118">
        <v>7071838</v>
      </c>
      <c r="E111" s="117">
        <v>742</v>
      </c>
      <c r="F111" s="118">
        <v>2297290</v>
      </c>
      <c r="G111" s="221">
        <v>5</v>
      </c>
      <c r="H111" s="222">
        <v>8</v>
      </c>
      <c r="I111" s="222">
        <v>397</v>
      </c>
      <c r="J111" s="222">
        <v>175</v>
      </c>
      <c r="K111" s="222">
        <v>295</v>
      </c>
      <c r="L111" s="222">
        <v>106</v>
      </c>
      <c r="M111" s="222">
        <v>14</v>
      </c>
      <c r="N111" s="222">
        <v>2</v>
      </c>
      <c r="O111" s="222">
        <v>0</v>
      </c>
      <c r="P111" s="222">
        <v>1</v>
      </c>
      <c r="Q111" s="222">
        <v>0</v>
      </c>
      <c r="R111" s="223">
        <v>0</v>
      </c>
      <c r="S111" s="191" t="str">
        <f t="shared" si="2"/>
        <v>鰍沢</v>
      </c>
      <c r="AE111" s="2"/>
    </row>
    <row r="112" spans="1:31" s="7" customFormat="1" ht="11.25">
      <c r="A112" s="119" t="s">
        <v>307</v>
      </c>
      <c r="B112" s="120">
        <v>17738</v>
      </c>
      <c r="C112" s="121">
        <v>5242</v>
      </c>
      <c r="D112" s="122">
        <v>204480095</v>
      </c>
      <c r="E112" s="121">
        <v>12651</v>
      </c>
      <c r="F112" s="122">
        <v>56871967</v>
      </c>
      <c r="G112" s="234">
        <v>128</v>
      </c>
      <c r="H112" s="236">
        <v>46</v>
      </c>
      <c r="I112" s="236">
        <v>7638</v>
      </c>
      <c r="J112" s="236">
        <v>2720</v>
      </c>
      <c r="K112" s="236">
        <v>5323</v>
      </c>
      <c r="L112" s="236">
        <v>1485</v>
      </c>
      <c r="M112" s="236">
        <v>269</v>
      </c>
      <c r="N112" s="236">
        <v>98</v>
      </c>
      <c r="O112" s="236">
        <v>16</v>
      </c>
      <c r="P112" s="236">
        <v>9</v>
      </c>
      <c r="Q112" s="236">
        <v>3</v>
      </c>
      <c r="R112" s="237">
        <v>3</v>
      </c>
      <c r="S112" s="192" t="str">
        <f t="shared" si="2"/>
        <v>山梨県計</v>
      </c>
      <c r="AE112" s="14"/>
    </row>
    <row r="113" spans="1:31" s="39" customFormat="1" ht="12" thickBot="1">
      <c r="A113" s="41"/>
      <c r="B113" s="67"/>
      <c r="C113" s="49"/>
      <c r="D113" s="50"/>
      <c r="E113" s="54"/>
      <c r="F113" s="50"/>
      <c r="G113" s="254"/>
      <c r="H113" s="256"/>
      <c r="I113" s="256"/>
      <c r="J113" s="256"/>
      <c r="K113" s="256"/>
      <c r="L113" s="256"/>
      <c r="M113" s="256"/>
      <c r="N113" s="256"/>
      <c r="O113" s="256"/>
      <c r="P113" s="256"/>
      <c r="Q113" s="256"/>
      <c r="R113" s="255"/>
      <c r="S113" s="195"/>
      <c r="AE113" s="40"/>
    </row>
    <row r="114" spans="1:31" s="7" customFormat="1" ht="12.75" thickBot="1" thickTop="1">
      <c r="A114" s="125" t="s">
        <v>137</v>
      </c>
      <c r="B114" s="66">
        <v>895012</v>
      </c>
      <c r="C114" s="51">
        <v>240968</v>
      </c>
      <c r="D114" s="52">
        <v>21175742371</v>
      </c>
      <c r="E114" s="51">
        <v>665464</v>
      </c>
      <c r="F114" s="52">
        <v>10352286763</v>
      </c>
      <c r="G114" s="258">
        <v>15566</v>
      </c>
      <c r="H114" s="260">
        <v>4022</v>
      </c>
      <c r="I114" s="260">
        <v>390056</v>
      </c>
      <c r="J114" s="260">
        <v>81559</v>
      </c>
      <c r="K114" s="260">
        <v>299616</v>
      </c>
      <c r="L114" s="260">
        <v>64147</v>
      </c>
      <c r="M114" s="260">
        <v>20681</v>
      </c>
      <c r="N114" s="260">
        <v>13993</v>
      </c>
      <c r="O114" s="260">
        <v>1484</v>
      </c>
      <c r="P114" s="260">
        <v>2500</v>
      </c>
      <c r="Q114" s="260">
        <v>582</v>
      </c>
      <c r="R114" s="261">
        <v>806</v>
      </c>
      <c r="S114" s="196" t="s">
        <v>122</v>
      </c>
      <c r="AE114" s="14"/>
    </row>
    <row r="115" spans="1:31" ht="11.25">
      <c r="A115" s="15" t="s">
        <v>209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97"/>
      <c r="AE115" s="2"/>
    </row>
    <row r="116" spans="2:31" ht="11.2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AE116" s="2"/>
    </row>
    <row r="117" spans="2:31" ht="11.2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AE117" s="2"/>
    </row>
    <row r="118" spans="2:31" ht="11.2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AE118" s="2"/>
    </row>
    <row r="119" spans="2:31" ht="11.2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AE119" s="2"/>
    </row>
    <row r="120" spans="2:31" ht="11.2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AE120" s="2"/>
    </row>
    <row r="121" spans="2:31" ht="11.2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AE121" s="2"/>
    </row>
    <row r="122" spans="2:31" ht="11.2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AE122" s="2"/>
    </row>
    <row r="123" spans="19:31" ht="11.25">
      <c r="S123" s="1"/>
      <c r="AE123" s="2"/>
    </row>
    <row r="124" spans="19:29" ht="11.25">
      <c r="S124" s="1"/>
      <c r="AC124" s="2"/>
    </row>
    <row r="125" spans="19:28" ht="11.25">
      <c r="S125" s="1"/>
      <c r="AB125" s="2"/>
    </row>
    <row r="126" spans="19:26" ht="11.25">
      <c r="S126" s="1"/>
      <c r="Z126" s="2"/>
    </row>
    <row r="127" spans="19:24" ht="11.25">
      <c r="S127" s="1"/>
      <c r="X127" s="2"/>
    </row>
    <row r="128" spans="19:24" ht="11.25">
      <c r="S128" s="1"/>
      <c r="X128" s="2"/>
    </row>
    <row r="129" spans="19:24" ht="11.25">
      <c r="S129" s="1"/>
      <c r="X129" s="2"/>
    </row>
    <row r="130" spans="19:23" ht="11.25">
      <c r="S130" s="1"/>
      <c r="W130" s="2"/>
    </row>
    <row r="131" spans="19:23" ht="11.25">
      <c r="S131" s="1"/>
      <c r="W131" s="2"/>
    </row>
    <row r="132" spans="19:23" ht="11.25">
      <c r="S132" s="1"/>
      <c r="W132" s="2"/>
    </row>
    <row r="133" spans="19:22" ht="11.25">
      <c r="S133" s="1"/>
      <c r="V133" s="2"/>
    </row>
    <row r="134" spans="19:21" ht="11.25">
      <c r="S134" s="1"/>
      <c r="U134" s="2"/>
    </row>
    <row r="135" spans="19:21" ht="11.25">
      <c r="S135" s="1"/>
      <c r="U135" s="2"/>
    </row>
    <row r="136" spans="19:21" ht="11.25">
      <c r="S136" s="1"/>
      <c r="U136" s="2"/>
    </row>
    <row r="137" spans="19:21" ht="11.25">
      <c r="S137" s="1"/>
      <c r="U137" s="2"/>
    </row>
    <row r="138" spans="19:20" ht="11.25">
      <c r="S138" s="1"/>
      <c r="T138" s="2"/>
    </row>
    <row r="139" spans="19:20" ht="11.25">
      <c r="S139" s="1"/>
      <c r="T139" s="2"/>
    </row>
    <row r="140" spans="19:20" ht="11.25">
      <c r="S140" s="1"/>
      <c r="T140" s="2"/>
    </row>
    <row r="141" spans="19:20" ht="11.25">
      <c r="S141" s="1"/>
      <c r="T141" s="2"/>
    </row>
    <row r="142" spans="19:20" ht="11.25">
      <c r="S142" s="1"/>
      <c r="T142" s="2"/>
    </row>
    <row r="143" spans="19:20" ht="11.25">
      <c r="S143" s="1"/>
      <c r="T143" s="2"/>
    </row>
    <row r="144" spans="19:20" ht="11.25">
      <c r="S144" s="1"/>
      <c r="T144" s="2"/>
    </row>
    <row r="145" spans="19:20" ht="11.25">
      <c r="S145" s="1"/>
      <c r="T145" s="2"/>
    </row>
    <row r="146" spans="19:20" ht="11.25">
      <c r="S146" s="1"/>
      <c r="T146" s="2"/>
    </row>
    <row r="147" spans="19:20" ht="11.25">
      <c r="S147" s="1"/>
      <c r="T147" s="2"/>
    </row>
    <row r="148" spans="19:20" ht="11.25">
      <c r="S148" s="1"/>
      <c r="T148" s="2"/>
    </row>
    <row r="149" spans="19:20" ht="11.25">
      <c r="S149" s="1"/>
      <c r="T149" s="2"/>
    </row>
    <row r="150" spans="19:20" ht="11.25">
      <c r="S150" s="1"/>
      <c r="T150" s="2"/>
    </row>
    <row r="151" spans="19:20" ht="11.25">
      <c r="S151" s="1"/>
      <c r="T151" s="2"/>
    </row>
    <row r="152" spans="19:20" ht="11.25">
      <c r="S152" s="1"/>
      <c r="T152" s="2"/>
    </row>
    <row r="153" spans="19:20" ht="11.25">
      <c r="S153" s="1"/>
      <c r="T153" s="2"/>
    </row>
    <row r="154" spans="19:20" ht="11.25">
      <c r="S154" s="1"/>
      <c r="T154" s="2"/>
    </row>
    <row r="155" spans="19:20" ht="11.25">
      <c r="S155" s="1"/>
      <c r="T155" s="2"/>
    </row>
    <row r="156" spans="19:20" ht="11.25">
      <c r="S156" s="1"/>
      <c r="T156" s="2"/>
    </row>
    <row r="157" spans="19:20" ht="11.25">
      <c r="S157" s="1"/>
      <c r="T157" s="2"/>
    </row>
    <row r="158" spans="19:20" ht="11.25">
      <c r="S158" s="1"/>
      <c r="T158" s="2"/>
    </row>
    <row r="159" spans="19:20" ht="11.25">
      <c r="S159" s="1"/>
      <c r="T159" s="2"/>
    </row>
    <row r="160" spans="19:20" ht="11.25">
      <c r="S160" s="1"/>
      <c r="T160" s="2"/>
    </row>
    <row r="161" spans="19:20" ht="11.25">
      <c r="S161" s="1"/>
      <c r="T161" s="2"/>
    </row>
    <row r="162" spans="19:20" ht="11.25">
      <c r="S162" s="1"/>
      <c r="T162" s="2"/>
    </row>
    <row r="163" spans="19:20" ht="11.25">
      <c r="S163" s="1"/>
      <c r="T163" s="2"/>
    </row>
    <row r="164" spans="19:20" ht="11.25">
      <c r="S164" s="1"/>
      <c r="T164" s="2"/>
    </row>
    <row r="165" spans="19:20" ht="11.25">
      <c r="S165" s="1"/>
      <c r="T165" s="2"/>
    </row>
    <row r="166" spans="19:20" ht="11.25">
      <c r="S166" s="1"/>
      <c r="T166" s="2"/>
    </row>
    <row r="167" spans="19:20" ht="11.25">
      <c r="S167" s="1"/>
      <c r="T167" s="2"/>
    </row>
    <row r="168" spans="19:20" ht="11.25">
      <c r="S168" s="1"/>
      <c r="T168" s="2"/>
    </row>
    <row r="169" spans="19:20" ht="11.25">
      <c r="S169" s="1"/>
      <c r="T169" s="2"/>
    </row>
    <row r="170" spans="19:20" ht="11.25">
      <c r="S170" s="1"/>
      <c r="T170" s="2"/>
    </row>
    <row r="171" spans="19:20" ht="11.25">
      <c r="S171" s="1"/>
      <c r="T171" s="2"/>
    </row>
    <row r="172" spans="19:20" ht="11.25">
      <c r="S172" s="1"/>
      <c r="T172" s="2"/>
    </row>
    <row r="173" spans="19:20" ht="11.25">
      <c r="S173" s="1"/>
      <c r="T173" s="2"/>
    </row>
    <row r="174" spans="19:20" ht="11.25">
      <c r="S174" s="1"/>
      <c r="T174" s="2"/>
    </row>
    <row r="175" spans="19:20" ht="11.25">
      <c r="S175" s="1"/>
      <c r="T175" s="2"/>
    </row>
    <row r="176" spans="19:20" ht="11.25">
      <c r="S176" s="1"/>
      <c r="T176" s="2"/>
    </row>
    <row r="177" spans="19:20" ht="11.25">
      <c r="S177" s="1"/>
      <c r="T177" s="2"/>
    </row>
    <row r="178" spans="19:20" ht="11.25">
      <c r="S178" s="1"/>
      <c r="T178" s="2"/>
    </row>
    <row r="179" spans="19:20" ht="11.25">
      <c r="S179" s="1"/>
      <c r="T179" s="2"/>
    </row>
    <row r="180" spans="19:20" ht="11.25">
      <c r="S180" s="1"/>
      <c r="T180" s="2"/>
    </row>
    <row r="181" spans="19:20" ht="11.25">
      <c r="S181" s="1"/>
      <c r="T181" s="2"/>
    </row>
    <row r="182" spans="19:20" ht="11.25">
      <c r="S182" s="1"/>
      <c r="T182" s="2"/>
    </row>
    <row r="183" spans="19:20" ht="11.25">
      <c r="S183" s="1"/>
      <c r="T183" s="2"/>
    </row>
    <row r="184" spans="19:20" ht="11.25">
      <c r="S184" s="1"/>
      <c r="T184" s="2"/>
    </row>
    <row r="185" spans="19:20" ht="11.25">
      <c r="S185" s="1"/>
      <c r="T185" s="2"/>
    </row>
    <row r="186" spans="19:20" ht="11.25">
      <c r="S186" s="1"/>
      <c r="T186" s="2"/>
    </row>
    <row r="187" spans="19:20" ht="11.25">
      <c r="S187" s="1"/>
      <c r="T187" s="2"/>
    </row>
    <row r="188" spans="19:20" ht="11.25">
      <c r="S188" s="1"/>
      <c r="T188" s="2"/>
    </row>
    <row r="189" spans="19:20" ht="11.25">
      <c r="S189" s="1"/>
      <c r="T189" s="2"/>
    </row>
    <row r="190" spans="19:20" ht="11.25">
      <c r="S190" s="1"/>
      <c r="T190" s="2"/>
    </row>
    <row r="191" spans="19:20" ht="11.25">
      <c r="S191" s="1"/>
      <c r="T191" s="2"/>
    </row>
    <row r="192" spans="19:20" ht="11.25">
      <c r="S192" s="1"/>
      <c r="T192" s="2"/>
    </row>
    <row r="193" spans="19:20" ht="11.25">
      <c r="S193" s="1"/>
      <c r="T193" s="2"/>
    </row>
    <row r="194" spans="19:20" ht="11.25">
      <c r="S194" s="1"/>
      <c r="T194" s="2"/>
    </row>
    <row r="195" spans="19:20" ht="11.25">
      <c r="S195" s="1"/>
      <c r="T195" s="2"/>
    </row>
    <row r="196" spans="19:20" ht="11.25">
      <c r="S196" s="1"/>
      <c r="T196" s="2"/>
    </row>
    <row r="197" spans="19:20" ht="11.25">
      <c r="S197" s="1"/>
      <c r="T197" s="2"/>
    </row>
    <row r="198" spans="19:20" ht="11.25">
      <c r="S198" s="1"/>
      <c r="T198" s="2"/>
    </row>
    <row r="199" spans="19:20" ht="11.25">
      <c r="S199" s="1"/>
      <c r="T199" s="2"/>
    </row>
    <row r="200" spans="19:20" ht="11.25">
      <c r="S200" s="1"/>
      <c r="T200" s="2"/>
    </row>
    <row r="201" spans="19:20" ht="11.25">
      <c r="S201" s="1"/>
      <c r="T201" s="2"/>
    </row>
    <row r="202" spans="19:20" ht="11.25">
      <c r="S202" s="1"/>
      <c r="T202" s="2"/>
    </row>
    <row r="203" spans="19:20" ht="11.25">
      <c r="S203" s="1"/>
      <c r="T203" s="2"/>
    </row>
    <row r="204" spans="19:20" ht="11.25">
      <c r="S204" s="1"/>
      <c r="T204" s="2"/>
    </row>
    <row r="205" spans="19:20" ht="11.25">
      <c r="S205" s="1"/>
      <c r="T205" s="2"/>
    </row>
    <row r="206" spans="19:20" ht="11.25">
      <c r="S206" s="1"/>
      <c r="T206" s="2"/>
    </row>
    <row r="207" spans="19:20" ht="11.25">
      <c r="S207" s="1"/>
      <c r="T207" s="2"/>
    </row>
    <row r="208" spans="19:20" ht="11.25">
      <c r="S208" s="1"/>
      <c r="T208" s="2"/>
    </row>
    <row r="209" spans="19:20" ht="11.25">
      <c r="S209" s="1"/>
      <c r="T209" s="2"/>
    </row>
    <row r="210" spans="19:20" ht="11.25">
      <c r="S210" s="1"/>
      <c r="T210" s="2"/>
    </row>
    <row r="211" spans="19:20" ht="11.25">
      <c r="S211" s="1"/>
      <c r="T211" s="2"/>
    </row>
    <row r="212" spans="19:20" ht="11.25">
      <c r="S212" s="1"/>
      <c r="T212" s="2"/>
    </row>
    <row r="213" spans="19:20" ht="11.25">
      <c r="S213" s="1"/>
      <c r="T213" s="2"/>
    </row>
    <row r="214" spans="19:20" ht="11.25">
      <c r="S214" s="1"/>
      <c r="T214" s="2"/>
    </row>
    <row r="215" spans="19:20" ht="11.25">
      <c r="S215" s="1"/>
      <c r="T215" s="2"/>
    </row>
    <row r="216" spans="19:20" ht="11.25">
      <c r="S216" s="1"/>
      <c r="T216" s="2"/>
    </row>
    <row r="217" spans="19:20" ht="11.25">
      <c r="S217" s="1"/>
      <c r="T217" s="2"/>
    </row>
    <row r="218" spans="19:20" ht="11.25">
      <c r="S218" s="1"/>
      <c r="T218" s="2"/>
    </row>
    <row r="219" spans="19:20" ht="11.25">
      <c r="S219" s="1"/>
      <c r="T219" s="2"/>
    </row>
    <row r="220" spans="19:20" ht="11.25">
      <c r="S220" s="1"/>
      <c r="T220" s="2"/>
    </row>
    <row r="221" spans="19:20" ht="11.25">
      <c r="S221" s="1"/>
      <c r="T221" s="2"/>
    </row>
    <row r="222" spans="19:20" ht="11.25">
      <c r="S222" s="1"/>
      <c r="T222" s="2"/>
    </row>
    <row r="223" spans="19:20" ht="11.25">
      <c r="S223" s="1"/>
      <c r="T223" s="2"/>
    </row>
    <row r="224" spans="19:20" ht="11.25">
      <c r="S224" s="1"/>
      <c r="T224" s="2"/>
    </row>
    <row r="225" spans="19:20" ht="11.25">
      <c r="S225" s="1"/>
      <c r="T225" s="2"/>
    </row>
    <row r="226" spans="19:20" ht="11.25">
      <c r="S226" s="1"/>
      <c r="T226" s="2"/>
    </row>
    <row r="227" spans="19:20" ht="11.25">
      <c r="S227" s="1"/>
      <c r="T227" s="2"/>
    </row>
    <row r="228" spans="19:20" ht="11.25">
      <c r="S228" s="1"/>
      <c r="T228" s="2"/>
    </row>
    <row r="229" spans="19:20" ht="11.25">
      <c r="S229" s="1"/>
      <c r="T229" s="2"/>
    </row>
    <row r="230" spans="19:20" ht="11.25">
      <c r="S230" s="1"/>
      <c r="T230" s="2"/>
    </row>
    <row r="231" spans="19:20" ht="11.25">
      <c r="S231" s="1"/>
      <c r="T231" s="2"/>
    </row>
    <row r="232" spans="19:20" ht="11.25">
      <c r="S232" s="1"/>
      <c r="T232" s="2"/>
    </row>
    <row r="233" spans="19:20" ht="11.25">
      <c r="S233" s="1"/>
      <c r="T233" s="2"/>
    </row>
    <row r="234" spans="19:20" ht="11.25">
      <c r="S234" s="1"/>
      <c r="T234" s="2"/>
    </row>
    <row r="235" spans="19:20" ht="11.25">
      <c r="S235" s="1"/>
      <c r="T235" s="2"/>
    </row>
    <row r="236" spans="19:20" ht="11.25">
      <c r="S236" s="1"/>
      <c r="T236" s="2"/>
    </row>
    <row r="237" spans="19:20" ht="11.25">
      <c r="S237" s="1"/>
      <c r="T237" s="2"/>
    </row>
    <row r="238" spans="19:20" ht="11.25">
      <c r="S238" s="1"/>
      <c r="T238" s="2"/>
    </row>
    <row r="239" spans="19:20" ht="11.25">
      <c r="S239" s="1"/>
      <c r="T239" s="2"/>
    </row>
    <row r="240" spans="19:20" ht="11.25">
      <c r="S240" s="1"/>
      <c r="T240" s="2"/>
    </row>
    <row r="241" spans="19:20" ht="11.25">
      <c r="S241" s="1"/>
      <c r="T241" s="2"/>
    </row>
    <row r="242" spans="19:20" ht="11.25">
      <c r="S242" s="1"/>
      <c r="T242" s="2"/>
    </row>
    <row r="243" spans="19:20" ht="11.25">
      <c r="S243" s="1"/>
      <c r="T243" s="2"/>
    </row>
    <row r="244" spans="19:20" ht="11.25">
      <c r="S244" s="1"/>
      <c r="T244" s="2"/>
    </row>
    <row r="245" spans="19:20" ht="11.25">
      <c r="S245" s="1"/>
      <c r="T245" s="2"/>
    </row>
    <row r="246" spans="19:20" ht="11.25">
      <c r="S246" s="1"/>
      <c r="T246" s="2"/>
    </row>
    <row r="247" spans="19:20" ht="11.25">
      <c r="S247" s="1"/>
      <c r="T247" s="2"/>
    </row>
    <row r="248" spans="19:20" ht="11.25">
      <c r="S248" s="1"/>
      <c r="T248" s="2"/>
    </row>
    <row r="249" spans="19:20" ht="11.25">
      <c r="S249" s="1"/>
      <c r="T249" s="2"/>
    </row>
    <row r="250" spans="19:20" ht="11.25">
      <c r="S250" s="1"/>
      <c r="T250" s="2"/>
    </row>
    <row r="251" spans="19:20" ht="11.25">
      <c r="S251" s="1"/>
      <c r="T251" s="2"/>
    </row>
    <row r="252" spans="19:20" ht="11.25">
      <c r="S252" s="1"/>
      <c r="T252" s="2"/>
    </row>
    <row r="253" spans="19:20" ht="11.25">
      <c r="S253" s="1"/>
      <c r="T253" s="2"/>
    </row>
    <row r="254" spans="19:20" ht="11.25">
      <c r="S254" s="1"/>
      <c r="T254" s="2"/>
    </row>
    <row r="255" spans="19:20" ht="11.25">
      <c r="S255" s="1"/>
      <c r="T255" s="2"/>
    </row>
    <row r="256" spans="19:20" ht="11.25">
      <c r="S256" s="1"/>
      <c r="T256" s="2"/>
    </row>
    <row r="257" spans="19:20" ht="11.25">
      <c r="S257" s="1"/>
      <c r="T257" s="2"/>
    </row>
    <row r="258" spans="19:20" ht="11.25">
      <c r="S258" s="1"/>
      <c r="T258" s="2"/>
    </row>
    <row r="259" spans="19:20" ht="11.25">
      <c r="S259" s="1"/>
      <c r="T259" s="2"/>
    </row>
    <row r="260" spans="19:20" ht="11.25">
      <c r="S260" s="1"/>
      <c r="T260" s="2"/>
    </row>
    <row r="261" spans="19:20" ht="11.25">
      <c r="S261" s="1"/>
      <c r="T261" s="2"/>
    </row>
    <row r="262" spans="19:20" ht="11.25">
      <c r="S262" s="1"/>
      <c r="T262" s="2"/>
    </row>
    <row r="263" spans="19:20" ht="11.25">
      <c r="S263" s="1"/>
      <c r="T263" s="2"/>
    </row>
    <row r="264" spans="19:20" ht="11.25">
      <c r="S264" s="1"/>
      <c r="T264" s="2"/>
    </row>
    <row r="265" spans="19:20" ht="11.25">
      <c r="S265" s="1"/>
      <c r="T265" s="2"/>
    </row>
    <row r="266" spans="19:20" ht="11.25">
      <c r="S266" s="1"/>
      <c r="T266" s="2"/>
    </row>
    <row r="267" spans="19:20" ht="11.25">
      <c r="S267" s="1"/>
      <c r="T267" s="2"/>
    </row>
    <row r="268" spans="19:20" ht="11.25">
      <c r="S268" s="1"/>
      <c r="T268" s="2"/>
    </row>
    <row r="269" spans="19:20" ht="11.25">
      <c r="S269" s="1"/>
      <c r="T269" s="2"/>
    </row>
    <row r="270" spans="19:20" ht="11.25">
      <c r="S270" s="1"/>
      <c r="T270" s="2"/>
    </row>
    <row r="271" spans="19:20" ht="11.25">
      <c r="S271" s="1"/>
      <c r="T271" s="2"/>
    </row>
    <row r="272" spans="19:20" ht="11.25">
      <c r="S272" s="1"/>
      <c r="T272" s="2"/>
    </row>
    <row r="273" spans="19:20" ht="11.25">
      <c r="S273" s="1"/>
      <c r="T273" s="2"/>
    </row>
    <row r="274" spans="19:20" ht="11.25">
      <c r="S274" s="1"/>
      <c r="T274" s="2"/>
    </row>
    <row r="275" spans="19:20" ht="11.25">
      <c r="S275" s="1"/>
      <c r="T275" s="2"/>
    </row>
    <row r="276" spans="19:20" ht="11.25">
      <c r="S276" s="1"/>
      <c r="T276" s="2"/>
    </row>
    <row r="277" spans="19:20" ht="11.25">
      <c r="S277" s="1"/>
      <c r="T277" s="2"/>
    </row>
    <row r="278" spans="19:20" ht="11.25">
      <c r="S278" s="1"/>
      <c r="T278" s="2"/>
    </row>
    <row r="279" spans="19:20" ht="11.25">
      <c r="S279" s="1"/>
      <c r="T279" s="2"/>
    </row>
    <row r="280" spans="19:20" ht="11.25">
      <c r="S280" s="1"/>
      <c r="T280" s="2"/>
    </row>
    <row r="281" spans="19:20" ht="11.25">
      <c r="S281" s="1"/>
      <c r="T281" s="2"/>
    </row>
    <row r="282" spans="19:20" ht="11.25">
      <c r="S282" s="1"/>
      <c r="T282" s="2"/>
    </row>
    <row r="283" spans="19:20" ht="11.25">
      <c r="S283" s="1"/>
      <c r="T283" s="2"/>
    </row>
    <row r="284" spans="19:20" ht="11.25">
      <c r="S284" s="1"/>
      <c r="T284" s="2"/>
    </row>
    <row r="285" spans="19:20" ht="11.25">
      <c r="S285" s="1"/>
      <c r="T285" s="2"/>
    </row>
    <row r="286" spans="19:20" ht="11.25">
      <c r="S286" s="1"/>
      <c r="T286" s="2"/>
    </row>
    <row r="287" spans="19:20" ht="11.25">
      <c r="S287" s="1"/>
      <c r="T287" s="2"/>
    </row>
    <row r="288" spans="19:20" ht="11.25">
      <c r="S288" s="1"/>
      <c r="T288" s="2"/>
    </row>
    <row r="289" spans="19:20" ht="11.25">
      <c r="S289" s="1"/>
      <c r="T289" s="2"/>
    </row>
    <row r="290" spans="19:20" ht="11.25">
      <c r="S290" s="1"/>
      <c r="T290" s="2"/>
    </row>
    <row r="291" spans="19:20" ht="11.25">
      <c r="S291" s="1"/>
      <c r="T291" s="2"/>
    </row>
    <row r="292" spans="19:20" ht="11.25">
      <c r="S292" s="1"/>
      <c r="T292" s="2"/>
    </row>
    <row r="293" spans="19:20" ht="11.25">
      <c r="S293" s="1"/>
      <c r="T293" s="2"/>
    </row>
    <row r="294" spans="19:20" ht="11.25">
      <c r="S294" s="1"/>
      <c r="T294" s="2"/>
    </row>
    <row r="295" spans="19:20" ht="11.25">
      <c r="S295" s="1"/>
      <c r="T295" s="2"/>
    </row>
    <row r="296" spans="19:20" ht="11.25">
      <c r="S296" s="1"/>
      <c r="T296" s="2"/>
    </row>
    <row r="297" spans="19:20" ht="11.25">
      <c r="S297" s="1"/>
      <c r="T297" s="2"/>
    </row>
    <row r="298" spans="19:20" ht="11.25">
      <c r="S298" s="1"/>
      <c r="T298" s="2"/>
    </row>
    <row r="299" spans="19:20" ht="11.25">
      <c r="S299" s="1"/>
      <c r="T299" s="2"/>
    </row>
    <row r="300" spans="19:20" ht="11.25">
      <c r="S300" s="1"/>
      <c r="T300" s="2"/>
    </row>
    <row r="301" spans="19:20" ht="11.25">
      <c r="S301" s="1"/>
      <c r="T301" s="2"/>
    </row>
    <row r="302" spans="19:20" ht="11.25">
      <c r="S302" s="1"/>
      <c r="T302" s="2"/>
    </row>
    <row r="303" spans="19:20" ht="11.25">
      <c r="S303" s="1"/>
      <c r="T303" s="2"/>
    </row>
    <row r="304" spans="19:20" ht="11.25">
      <c r="S304" s="1"/>
      <c r="T304" s="2"/>
    </row>
    <row r="305" spans="19:20" ht="11.25">
      <c r="S305" s="1"/>
      <c r="T305" s="2"/>
    </row>
    <row r="306" spans="19:20" ht="11.25">
      <c r="S306" s="1"/>
      <c r="T306" s="2"/>
    </row>
    <row r="307" spans="19:20" ht="11.25">
      <c r="S307" s="1"/>
      <c r="T307" s="2"/>
    </row>
    <row r="308" spans="19:20" ht="11.25">
      <c r="S308" s="1"/>
      <c r="T308" s="2"/>
    </row>
    <row r="309" spans="19:20" ht="11.25">
      <c r="S309" s="1"/>
      <c r="T309" s="2"/>
    </row>
    <row r="310" spans="19:20" ht="11.25">
      <c r="S310" s="1"/>
      <c r="T310" s="2"/>
    </row>
    <row r="311" spans="19:20" ht="11.25">
      <c r="S311" s="1"/>
      <c r="T311" s="2"/>
    </row>
    <row r="312" spans="19:20" ht="11.25">
      <c r="S312" s="1"/>
      <c r="T312" s="2"/>
    </row>
    <row r="313" spans="19:20" ht="11.25">
      <c r="S313" s="1"/>
      <c r="T313" s="2"/>
    </row>
    <row r="314" spans="19:20" ht="11.25">
      <c r="S314" s="1"/>
      <c r="T314" s="2"/>
    </row>
    <row r="315" spans="19:20" ht="11.25">
      <c r="S315" s="1"/>
      <c r="T315" s="2"/>
    </row>
    <row r="316" spans="19:20" ht="11.25">
      <c r="S316" s="1"/>
      <c r="T316" s="2"/>
    </row>
    <row r="317" spans="19:20" ht="11.25">
      <c r="S317" s="1"/>
      <c r="T317" s="2"/>
    </row>
    <row r="318" spans="19:20" ht="11.25">
      <c r="S318" s="1"/>
      <c r="T318" s="2"/>
    </row>
    <row r="319" spans="19:20" ht="11.25">
      <c r="S319" s="1"/>
      <c r="T319" s="2"/>
    </row>
    <row r="320" spans="19:20" ht="11.25">
      <c r="S320" s="1"/>
      <c r="T320" s="2"/>
    </row>
    <row r="321" spans="19:20" ht="11.25">
      <c r="S321" s="1"/>
      <c r="T321" s="2"/>
    </row>
    <row r="322" spans="19:20" ht="11.25">
      <c r="S322" s="1"/>
      <c r="T322" s="2"/>
    </row>
    <row r="323" spans="19:20" ht="11.25">
      <c r="S323" s="1"/>
      <c r="T323" s="2"/>
    </row>
    <row r="324" spans="19:20" ht="11.25">
      <c r="S324" s="1"/>
      <c r="T324" s="2"/>
    </row>
    <row r="325" spans="19:20" ht="11.25">
      <c r="S325" s="1"/>
      <c r="T325" s="2"/>
    </row>
    <row r="326" spans="19:20" ht="11.25">
      <c r="S326" s="1"/>
      <c r="T326" s="2"/>
    </row>
    <row r="327" spans="19:20" ht="11.25">
      <c r="S327" s="1"/>
      <c r="T327" s="2"/>
    </row>
    <row r="328" spans="19:20" ht="11.25">
      <c r="S328" s="1"/>
      <c r="T328" s="2"/>
    </row>
    <row r="329" spans="19:20" ht="11.25">
      <c r="S329" s="1"/>
      <c r="T329" s="2"/>
    </row>
    <row r="330" spans="19:20" ht="11.25">
      <c r="S330" s="1"/>
      <c r="T330" s="2"/>
    </row>
    <row r="331" spans="19:20" ht="11.25">
      <c r="S331" s="1"/>
      <c r="T331" s="2"/>
    </row>
    <row r="332" spans="19:20" ht="11.25">
      <c r="S332" s="1"/>
      <c r="T332" s="2"/>
    </row>
    <row r="333" spans="19:20" ht="11.25">
      <c r="S333" s="1"/>
      <c r="T333" s="2"/>
    </row>
    <row r="334" spans="19:20" ht="11.25">
      <c r="S334" s="1"/>
      <c r="T334" s="2"/>
    </row>
    <row r="335" spans="19:20" ht="11.25">
      <c r="S335" s="1"/>
      <c r="T335" s="2"/>
    </row>
    <row r="336" spans="19:20" ht="11.25">
      <c r="S336" s="1"/>
      <c r="T336" s="2"/>
    </row>
    <row r="337" spans="19:20" ht="11.25">
      <c r="S337" s="1"/>
      <c r="T337" s="2"/>
    </row>
    <row r="338" spans="19:20" ht="11.25">
      <c r="S338" s="1"/>
      <c r="T338" s="2"/>
    </row>
    <row r="339" spans="19:20" ht="11.25">
      <c r="S339" s="1"/>
      <c r="T339" s="2"/>
    </row>
    <row r="340" spans="19:20" ht="11.25">
      <c r="S340" s="1"/>
      <c r="T340" s="2"/>
    </row>
    <row r="341" spans="19:20" ht="11.25">
      <c r="S341" s="1"/>
      <c r="T341" s="2"/>
    </row>
    <row r="342" spans="19:20" ht="11.25">
      <c r="S342" s="1"/>
      <c r="T342" s="2"/>
    </row>
    <row r="343" spans="19:20" ht="11.25">
      <c r="S343" s="1"/>
      <c r="T343" s="2"/>
    </row>
    <row r="344" spans="19:20" ht="11.25">
      <c r="S344" s="1"/>
      <c r="T344" s="2"/>
    </row>
    <row r="345" spans="19:20" ht="11.25">
      <c r="S345" s="1"/>
      <c r="T345" s="2"/>
    </row>
    <row r="346" spans="19:20" ht="11.25">
      <c r="S346" s="1"/>
      <c r="T346" s="2"/>
    </row>
    <row r="347" spans="19:20" ht="11.25">
      <c r="S347" s="1"/>
      <c r="T347" s="2"/>
    </row>
    <row r="348" spans="19:20" ht="11.25">
      <c r="S348" s="1"/>
      <c r="T348" s="2"/>
    </row>
    <row r="349" spans="19:20" ht="11.25">
      <c r="S349" s="1"/>
      <c r="T349" s="2"/>
    </row>
    <row r="350" spans="19:20" ht="11.25">
      <c r="S350" s="1"/>
      <c r="T350" s="2"/>
    </row>
    <row r="351" spans="19:20" ht="11.25">
      <c r="S351" s="1"/>
      <c r="T351" s="2"/>
    </row>
    <row r="352" spans="19:20" ht="11.25">
      <c r="S352" s="1"/>
      <c r="T352" s="2"/>
    </row>
    <row r="353" spans="19:20" ht="11.25">
      <c r="S353" s="1"/>
      <c r="T353" s="2"/>
    </row>
    <row r="354" spans="19:20" ht="11.25">
      <c r="S354" s="1"/>
      <c r="T354" s="2"/>
    </row>
    <row r="355" spans="19:20" ht="11.25">
      <c r="S355" s="1"/>
      <c r="T355" s="2"/>
    </row>
    <row r="356" spans="19:20" ht="11.25">
      <c r="S356" s="1"/>
      <c r="T356" s="2"/>
    </row>
    <row r="357" spans="19:20" ht="11.25">
      <c r="S357" s="1"/>
      <c r="T357" s="2"/>
    </row>
    <row r="358" spans="19:20" ht="11.25">
      <c r="S358" s="1"/>
      <c r="T358" s="2"/>
    </row>
    <row r="359" spans="19:20" ht="11.25">
      <c r="S359" s="1"/>
      <c r="T359" s="2"/>
    </row>
    <row r="360" spans="19:20" ht="11.25">
      <c r="S360" s="1"/>
      <c r="T360" s="2"/>
    </row>
    <row r="361" spans="19:20" ht="11.25">
      <c r="S361" s="1"/>
      <c r="T361" s="2"/>
    </row>
    <row r="362" spans="19:20" ht="11.25">
      <c r="S362" s="1"/>
      <c r="T362" s="2"/>
    </row>
    <row r="363" spans="19:20" ht="11.25">
      <c r="S363" s="1"/>
      <c r="T363" s="2"/>
    </row>
    <row r="364" spans="19:20" ht="11.25">
      <c r="S364" s="1"/>
      <c r="T364" s="2"/>
    </row>
    <row r="365" spans="19:20" ht="11.25">
      <c r="S365" s="1"/>
      <c r="T365" s="2"/>
    </row>
    <row r="366" spans="19:20" ht="11.25">
      <c r="S366" s="1"/>
      <c r="T366" s="2"/>
    </row>
    <row r="367" spans="19:20" ht="11.25">
      <c r="S367" s="1"/>
      <c r="T367" s="2"/>
    </row>
    <row r="368" spans="19:20" ht="11.25">
      <c r="S368" s="1"/>
      <c r="T368" s="2"/>
    </row>
    <row r="369" spans="19:20" ht="11.25">
      <c r="S369" s="1"/>
      <c r="T369" s="2"/>
    </row>
    <row r="370" spans="19:20" ht="11.25">
      <c r="S370" s="1"/>
      <c r="T370" s="2"/>
    </row>
    <row r="371" spans="19:20" ht="11.25">
      <c r="S371" s="1"/>
      <c r="T371" s="2"/>
    </row>
    <row r="372" spans="19:20" ht="11.25">
      <c r="S372" s="1"/>
      <c r="T372" s="2"/>
    </row>
    <row r="373" spans="19:20" ht="11.25">
      <c r="S373" s="1"/>
      <c r="T373" s="2"/>
    </row>
    <row r="374" spans="19:20" ht="11.25">
      <c r="S374" s="1"/>
      <c r="T374" s="2"/>
    </row>
    <row r="375" spans="19:20" ht="11.25">
      <c r="S375" s="1"/>
      <c r="T375" s="2"/>
    </row>
    <row r="376" spans="19:20" ht="11.25">
      <c r="S376" s="1"/>
      <c r="T376" s="2"/>
    </row>
    <row r="377" spans="19:20" ht="11.25">
      <c r="S377" s="1"/>
      <c r="T377" s="2"/>
    </row>
    <row r="378" spans="19:20" ht="11.25">
      <c r="S378" s="1"/>
      <c r="T378" s="2"/>
    </row>
    <row r="379" spans="19:20" ht="11.25">
      <c r="S379" s="1"/>
      <c r="T379" s="2"/>
    </row>
    <row r="380" spans="19:20" ht="11.25">
      <c r="S380" s="1"/>
      <c r="T380" s="2"/>
    </row>
    <row r="381" spans="19:20" ht="11.25">
      <c r="S381" s="1"/>
      <c r="T381" s="2"/>
    </row>
    <row r="382" spans="19:20" ht="11.25">
      <c r="S382" s="1"/>
      <c r="T382" s="2"/>
    </row>
    <row r="383" spans="19:20" ht="11.25">
      <c r="S383" s="1"/>
      <c r="T383" s="2"/>
    </row>
    <row r="384" spans="19:20" ht="11.25">
      <c r="S384" s="1"/>
      <c r="T384" s="2"/>
    </row>
    <row r="385" spans="19:20" ht="11.25">
      <c r="S385" s="1"/>
      <c r="T385" s="2"/>
    </row>
    <row r="386" spans="19:20" ht="11.25">
      <c r="S386" s="1"/>
      <c r="T386" s="2"/>
    </row>
    <row r="387" spans="19:20" ht="11.25">
      <c r="S387" s="1"/>
      <c r="T387" s="2"/>
    </row>
    <row r="388" spans="19:20" ht="11.25">
      <c r="S388" s="1"/>
      <c r="T388" s="2"/>
    </row>
    <row r="389" spans="19:20" ht="11.25">
      <c r="S389" s="1"/>
      <c r="T389" s="2"/>
    </row>
    <row r="390" spans="19:20" ht="11.25">
      <c r="S390" s="1"/>
      <c r="T390" s="2"/>
    </row>
    <row r="391" spans="19:20" ht="11.25">
      <c r="S391" s="1"/>
      <c r="T391" s="2"/>
    </row>
    <row r="392" spans="19:20" ht="11.25">
      <c r="S392" s="1"/>
      <c r="T392" s="2"/>
    </row>
    <row r="393" spans="19:20" ht="11.25">
      <c r="S393" s="1"/>
      <c r="T393" s="2"/>
    </row>
    <row r="394" spans="19:20" ht="11.25">
      <c r="S394" s="1"/>
      <c r="T394" s="2"/>
    </row>
    <row r="395" spans="19:20" ht="11.25">
      <c r="S395" s="1"/>
      <c r="T395" s="2"/>
    </row>
    <row r="396" spans="19:20" ht="11.25">
      <c r="S396" s="1"/>
      <c r="T396" s="2"/>
    </row>
    <row r="397" spans="19:20" ht="11.25">
      <c r="S397" s="1"/>
      <c r="T397" s="2"/>
    </row>
    <row r="398" spans="19:20" ht="11.25">
      <c r="S398" s="1"/>
      <c r="T398" s="2"/>
    </row>
    <row r="399" spans="19:20" ht="11.25">
      <c r="S399" s="1"/>
      <c r="T399" s="2"/>
    </row>
    <row r="400" spans="19:20" ht="11.25">
      <c r="S400" s="1"/>
      <c r="T400" s="2"/>
    </row>
    <row r="401" spans="19:20" ht="11.25">
      <c r="S401" s="1"/>
      <c r="T401" s="2"/>
    </row>
    <row r="402" spans="19:20" ht="11.25">
      <c r="S402" s="1"/>
      <c r="T402" s="2"/>
    </row>
    <row r="403" spans="19:20" ht="11.25">
      <c r="S403" s="1"/>
      <c r="T403" s="2"/>
    </row>
    <row r="404" spans="19:20" ht="11.25">
      <c r="S404" s="1"/>
      <c r="T404" s="2"/>
    </row>
    <row r="405" spans="19:20" ht="11.25">
      <c r="S405" s="1"/>
      <c r="T405" s="2"/>
    </row>
    <row r="406" spans="19:20" ht="11.25">
      <c r="S406" s="1"/>
      <c r="T406" s="2"/>
    </row>
    <row r="407" spans="19:20" ht="11.25">
      <c r="S407" s="1"/>
      <c r="T407" s="2"/>
    </row>
    <row r="408" spans="19:20" ht="11.25">
      <c r="S408" s="1"/>
      <c r="T408" s="2"/>
    </row>
    <row r="409" spans="19:20" ht="11.25">
      <c r="S409" s="1"/>
      <c r="T409" s="2"/>
    </row>
    <row r="410" spans="19:20" ht="11.25">
      <c r="S410" s="1"/>
      <c r="T410" s="2"/>
    </row>
    <row r="411" spans="19:20" ht="11.25">
      <c r="S411" s="1"/>
      <c r="T411" s="2"/>
    </row>
    <row r="412" spans="19:20" ht="11.25">
      <c r="S412" s="1"/>
      <c r="T412" s="2"/>
    </row>
    <row r="413" spans="19:20" ht="11.25">
      <c r="S413" s="1"/>
      <c r="T413" s="2"/>
    </row>
    <row r="414" spans="19:20" ht="11.25">
      <c r="S414" s="1"/>
      <c r="T414" s="2"/>
    </row>
    <row r="415" spans="19:20" ht="11.25">
      <c r="S415" s="1"/>
      <c r="T415" s="2"/>
    </row>
    <row r="416" spans="19:20" ht="11.25">
      <c r="S416" s="1"/>
      <c r="T416" s="2"/>
    </row>
    <row r="417" spans="19:20" ht="11.25">
      <c r="S417" s="1"/>
      <c r="T417" s="2"/>
    </row>
    <row r="418" spans="19:20" ht="11.25">
      <c r="S418" s="1"/>
      <c r="T418" s="2"/>
    </row>
    <row r="419" spans="19:20" ht="11.25">
      <c r="S419" s="1"/>
      <c r="T419" s="2"/>
    </row>
    <row r="420" spans="19:20" ht="11.25">
      <c r="S420" s="1"/>
      <c r="T420" s="2"/>
    </row>
    <row r="421" spans="19:20" ht="11.25">
      <c r="S421" s="1"/>
      <c r="T421" s="2"/>
    </row>
    <row r="422" spans="19:20" ht="11.25">
      <c r="S422" s="1"/>
      <c r="T422" s="2"/>
    </row>
    <row r="423" spans="19:20" ht="11.25">
      <c r="S423" s="1"/>
      <c r="T423" s="2"/>
    </row>
    <row r="424" spans="19:20" ht="11.25">
      <c r="S424" s="1"/>
      <c r="T424" s="2"/>
    </row>
    <row r="425" spans="19:20" ht="11.25">
      <c r="S425" s="1"/>
      <c r="T425" s="2"/>
    </row>
    <row r="426" spans="19:20" ht="11.25">
      <c r="S426" s="1"/>
      <c r="T426" s="2"/>
    </row>
    <row r="427" spans="19:20" ht="11.25">
      <c r="S427" s="1"/>
      <c r="T427" s="2"/>
    </row>
    <row r="428" spans="19:20" ht="11.25">
      <c r="S428" s="1"/>
      <c r="T428" s="2"/>
    </row>
    <row r="429" spans="19:20" ht="11.25">
      <c r="S429" s="1"/>
      <c r="T429" s="2"/>
    </row>
    <row r="430" spans="19:20" ht="11.25">
      <c r="S430" s="1"/>
      <c r="T430" s="2"/>
    </row>
    <row r="431" spans="19:20" ht="11.25">
      <c r="S431" s="1"/>
      <c r="T431" s="2"/>
    </row>
    <row r="432" spans="19:20" ht="11.25">
      <c r="S432" s="1"/>
      <c r="T432" s="2"/>
    </row>
    <row r="433" spans="19:20" ht="11.25">
      <c r="S433" s="1"/>
      <c r="T433" s="2"/>
    </row>
    <row r="434" spans="19:20" ht="11.25">
      <c r="S434" s="1"/>
      <c r="T434" s="2"/>
    </row>
    <row r="435" spans="19:20" ht="11.25">
      <c r="S435" s="1"/>
      <c r="T435" s="2"/>
    </row>
    <row r="436" spans="19:20" ht="11.25">
      <c r="S436" s="1"/>
      <c r="T436" s="2"/>
    </row>
    <row r="437" spans="19:20" ht="11.25">
      <c r="S437" s="1"/>
      <c r="T437" s="2"/>
    </row>
    <row r="438" spans="19:20" ht="11.25">
      <c r="S438" s="1"/>
      <c r="T438" s="2"/>
    </row>
    <row r="439" spans="19:20" ht="11.25">
      <c r="S439" s="1"/>
      <c r="T439" s="2"/>
    </row>
    <row r="440" spans="19:20" ht="11.25">
      <c r="S440" s="1"/>
      <c r="T440" s="2"/>
    </row>
    <row r="441" spans="19:20" ht="11.25">
      <c r="S441" s="1"/>
      <c r="T441" s="2"/>
    </row>
    <row r="442" spans="19:20" ht="11.25">
      <c r="S442" s="1"/>
      <c r="T442" s="2"/>
    </row>
    <row r="443" spans="19:20" ht="11.25">
      <c r="S443" s="1"/>
      <c r="T443" s="2"/>
    </row>
    <row r="444" spans="19:20" ht="11.25">
      <c r="S444" s="1"/>
      <c r="T444" s="2"/>
    </row>
    <row r="445" spans="19:20" ht="11.25">
      <c r="S445" s="1"/>
      <c r="T445" s="2"/>
    </row>
    <row r="446" spans="19:20" ht="11.25">
      <c r="S446" s="1"/>
      <c r="T446" s="2"/>
    </row>
    <row r="447" spans="19:20" ht="11.25">
      <c r="S447" s="1"/>
      <c r="T447" s="2"/>
    </row>
    <row r="448" spans="19:20" ht="11.25">
      <c r="S448" s="1"/>
      <c r="T448" s="2"/>
    </row>
    <row r="449" spans="19:20" ht="11.25">
      <c r="S449" s="1"/>
      <c r="T449" s="2"/>
    </row>
    <row r="450" spans="19:20" ht="11.25">
      <c r="S450" s="1"/>
      <c r="T450" s="2"/>
    </row>
    <row r="451" spans="19:20" ht="11.25">
      <c r="S451" s="1"/>
      <c r="T451" s="2"/>
    </row>
    <row r="452" spans="19:20" ht="11.25">
      <c r="S452" s="1"/>
      <c r="T452" s="2"/>
    </row>
    <row r="453" spans="19:20" ht="11.25">
      <c r="S453" s="1"/>
      <c r="T453" s="2"/>
    </row>
    <row r="454" spans="19:20" ht="11.25">
      <c r="S454" s="1"/>
      <c r="T454" s="2"/>
    </row>
    <row r="455" spans="19:20" ht="11.25">
      <c r="S455" s="1"/>
      <c r="T455" s="2"/>
    </row>
    <row r="456" spans="19:20" ht="11.25">
      <c r="S456" s="1"/>
      <c r="T456" s="2"/>
    </row>
    <row r="457" spans="19:20" ht="11.25">
      <c r="S457" s="1"/>
      <c r="T457" s="2"/>
    </row>
    <row r="458" spans="19:20" ht="11.25">
      <c r="S458" s="1"/>
      <c r="T458" s="2"/>
    </row>
    <row r="459" spans="19:20" ht="11.25">
      <c r="S459" s="1"/>
      <c r="T459" s="2"/>
    </row>
    <row r="460" spans="19:20" ht="11.25">
      <c r="S460" s="1"/>
      <c r="T460" s="2"/>
    </row>
    <row r="461" spans="19:20" ht="11.25">
      <c r="S461" s="1"/>
      <c r="T461" s="2"/>
    </row>
    <row r="462" spans="19:20" ht="11.25">
      <c r="S462" s="1"/>
      <c r="T462" s="2"/>
    </row>
    <row r="463" spans="19:20" ht="11.25">
      <c r="S463" s="1"/>
      <c r="T463" s="2"/>
    </row>
    <row r="464" spans="19:20" ht="11.25">
      <c r="S464" s="1"/>
      <c r="T464" s="2"/>
    </row>
    <row r="465" spans="19:20" ht="11.25">
      <c r="S465" s="1"/>
      <c r="T465" s="2"/>
    </row>
    <row r="466" spans="19:20" ht="11.25">
      <c r="S466" s="1"/>
      <c r="T466" s="2"/>
    </row>
    <row r="467" spans="19:20" ht="11.25">
      <c r="S467" s="1"/>
      <c r="T467" s="2"/>
    </row>
    <row r="468" spans="19:20" ht="11.25">
      <c r="S468" s="1"/>
      <c r="T468" s="2"/>
    </row>
    <row r="469" spans="19:20" ht="11.25">
      <c r="S469" s="1"/>
      <c r="T469" s="2"/>
    </row>
    <row r="470" spans="19:20" ht="11.25">
      <c r="S470" s="1"/>
      <c r="T470" s="2"/>
    </row>
    <row r="471" spans="19:20" ht="11.25">
      <c r="S471" s="1"/>
      <c r="T471" s="2"/>
    </row>
    <row r="472" spans="19:20" ht="11.25">
      <c r="S472" s="1"/>
      <c r="T472" s="2"/>
    </row>
    <row r="473" spans="19:20" ht="11.25">
      <c r="S473" s="1"/>
      <c r="T473" s="2"/>
    </row>
    <row r="474" spans="19:20" ht="11.25">
      <c r="S474" s="1"/>
      <c r="T474" s="2"/>
    </row>
    <row r="475" spans="19:20" ht="11.25">
      <c r="S475" s="1"/>
      <c r="T475" s="2"/>
    </row>
    <row r="476" spans="19:20" ht="11.25">
      <c r="S476" s="1"/>
      <c r="T476" s="2"/>
    </row>
    <row r="477" spans="19:20" ht="11.25">
      <c r="S477" s="1"/>
      <c r="T477" s="2"/>
    </row>
    <row r="478" spans="19:20" ht="11.25">
      <c r="S478" s="1"/>
      <c r="T478" s="2"/>
    </row>
    <row r="479" spans="19:20" ht="11.25">
      <c r="S479" s="1"/>
      <c r="T479" s="2"/>
    </row>
    <row r="480" spans="19:20" ht="11.25">
      <c r="S480" s="1"/>
      <c r="T480" s="2"/>
    </row>
    <row r="481" spans="19:20" ht="11.25">
      <c r="S481" s="1"/>
      <c r="T481" s="2"/>
    </row>
    <row r="482" spans="19:20" ht="11.25">
      <c r="S482" s="1"/>
      <c r="T482" s="2"/>
    </row>
    <row r="483" spans="19:20" ht="11.25">
      <c r="S483" s="1"/>
      <c r="T483" s="2"/>
    </row>
    <row r="484" spans="19:20" ht="11.25">
      <c r="S484" s="1"/>
      <c r="T484" s="2"/>
    </row>
    <row r="485" spans="19:20" ht="11.25">
      <c r="S485" s="1"/>
      <c r="T485" s="2"/>
    </row>
    <row r="486" spans="19:20" ht="11.25">
      <c r="S486" s="1"/>
      <c r="T486" s="2"/>
    </row>
    <row r="487" spans="19:20" ht="11.25">
      <c r="S487" s="1"/>
      <c r="T487" s="2"/>
    </row>
    <row r="488" spans="19:20" ht="11.25">
      <c r="S488" s="1"/>
      <c r="T488" s="2"/>
    </row>
    <row r="489" spans="19:20" ht="11.25">
      <c r="S489" s="1"/>
      <c r="T489" s="2"/>
    </row>
    <row r="490" spans="19:20" ht="11.25">
      <c r="S490" s="1"/>
      <c r="T490" s="2"/>
    </row>
    <row r="491" spans="19:20" ht="11.25">
      <c r="S491" s="1"/>
      <c r="T491" s="2"/>
    </row>
    <row r="492" spans="19:20" ht="11.25">
      <c r="S492" s="1"/>
      <c r="T492" s="2"/>
    </row>
    <row r="493" spans="19:20" ht="11.25">
      <c r="S493" s="1"/>
      <c r="T493" s="2"/>
    </row>
    <row r="494" spans="19:20" ht="11.25">
      <c r="S494" s="1"/>
      <c r="T494" s="2"/>
    </row>
    <row r="495" spans="19:20" ht="11.25">
      <c r="S495" s="1"/>
      <c r="T495" s="2"/>
    </row>
    <row r="496" spans="19:20" ht="11.25">
      <c r="S496" s="1"/>
      <c r="T496" s="2"/>
    </row>
    <row r="497" spans="19:20" ht="11.25">
      <c r="S497" s="1"/>
      <c r="T497" s="2"/>
    </row>
    <row r="498" spans="19:20" ht="11.25">
      <c r="S498" s="1"/>
      <c r="T498" s="2"/>
    </row>
    <row r="499" spans="19:20" ht="11.25">
      <c r="S499" s="1"/>
      <c r="T499" s="2"/>
    </row>
    <row r="500" spans="19:20" ht="11.25">
      <c r="S500" s="1"/>
      <c r="T500" s="2"/>
    </row>
    <row r="501" spans="19:20" ht="11.25">
      <c r="S501" s="1"/>
      <c r="T501" s="2"/>
    </row>
    <row r="502" spans="19:20" ht="11.25">
      <c r="S502" s="1"/>
      <c r="T502" s="2"/>
    </row>
    <row r="503" spans="19:20" ht="11.25">
      <c r="S503" s="1"/>
      <c r="T503" s="2"/>
    </row>
    <row r="504" spans="19:20" ht="11.25">
      <c r="S504" s="1"/>
      <c r="T504" s="2"/>
    </row>
    <row r="505" spans="19:20" ht="11.25">
      <c r="S505" s="1"/>
      <c r="T505" s="2"/>
    </row>
    <row r="506" spans="19:20" ht="11.25">
      <c r="S506" s="1"/>
      <c r="T506" s="2"/>
    </row>
    <row r="507" spans="19:20" ht="11.25">
      <c r="S507" s="1"/>
      <c r="T507" s="2"/>
    </row>
    <row r="508" spans="19:20" ht="11.25">
      <c r="S508" s="1"/>
      <c r="T508" s="2"/>
    </row>
    <row r="509" spans="19:20" ht="11.25">
      <c r="S509" s="1"/>
      <c r="T509" s="2"/>
    </row>
    <row r="510" spans="19:20" ht="11.25">
      <c r="S510" s="1"/>
      <c r="T510" s="2"/>
    </row>
    <row r="511" spans="19:20" ht="11.25">
      <c r="S511" s="1"/>
      <c r="T511" s="2"/>
    </row>
    <row r="512" spans="19:20" ht="11.25">
      <c r="S512" s="1"/>
      <c r="T512" s="2"/>
    </row>
    <row r="513" spans="19:20" ht="11.25">
      <c r="S513" s="1"/>
      <c r="T513" s="2"/>
    </row>
    <row r="514" spans="19:20" ht="11.25">
      <c r="S514" s="1"/>
      <c r="T514" s="2"/>
    </row>
    <row r="515" spans="19:20" ht="11.25">
      <c r="S515" s="1"/>
      <c r="T515" s="2"/>
    </row>
    <row r="516" spans="19:20" ht="11.25">
      <c r="S516" s="1"/>
      <c r="T516" s="2"/>
    </row>
    <row r="517" spans="19:20" ht="11.25">
      <c r="S517" s="1"/>
      <c r="T517" s="2"/>
    </row>
    <row r="518" spans="19:20" ht="11.25">
      <c r="S518" s="1"/>
      <c r="T518" s="2"/>
    </row>
    <row r="519" spans="19:20" ht="11.25">
      <c r="S519" s="1"/>
      <c r="T519" s="2"/>
    </row>
    <row r="520" spans="19:20" ht="11.25">
      <c r="S520" s="1"/>
      <c r="T520" s="2"/>
    </row>
    <row r="521" spans="19:20" ht="11.25">
      <c r="S521" s="1"/>
      <c r="T521" s="2"/>
    </row>
    <row r="522" spans="19:20" ht="11.25">
      <c r="S522" s="1"/>
      <c r="T522" s="2"/>
    </row>
    <row r="523" spans="19:20" ht="11.25">
      <c r="S523" s="1"/>
      <c r="T523" s="2"/>
    </row>
    <row r="524" spans="19:20" ht="11.25">
      <c r="S524" s="1"/>
      <c r="T524" s="2"/>
    </row>
    <row r="525" spans="19:20" ht="11.25">
      <c r="S525" s="1"/>
      <c r="T525" s="2"/>
    </row>
    <row r="526" spans="19:20" ht="11.25">
      <c r="S526" s="1"/>
      <c r="T526" s="2"/>
    </row>
    <row r="527" spans="19:20" ht="11.25">
      <c r="S527" s="1"/>
      <c r="T527" s="2"/>
    </row>
    <row r="528" spans="19:20" ht="11.25">
      <c r="S528" s="1"/>
      <c r="T528" s="2"/>
    </row>
    <row r="529" spans="19:20" ht="11.25">
      <c r="S529" s="1"/>
      <c r="T529" s="2"/>
    </row>
    <row r="530" spans="19:20" ht="11.25">
      <c r="S530" s="1"/>
      <c r="T530" s="2"/>
    </row>
    <row r="531" spans="19:20" ht="11.25">
      <c r="S531" s="1"/>
      <c r="T531" s="2"/>
    </row>
    <row r="532" spans="19:20" ht="11.25">
      <c r="S532" s="1"/>
      <c r="T532" s="2"/>
    </row>
    <row r="533" spans="19:20" ht="11.25">
      <c r="S533" s="1"/>
      <c r="T533" s="2"/>
    </row>
    <row r="534" spans="19:20" ht="11.25">
      <c r="S534" s="1"/>
      <c r="T534" s="2"/>
    </row>
    <row r="535" spans="19:20" ht="11.25">
      <c r="S535" s="1"/>
      <c r="T535" s="2"/>
    </row>
    <row r="536" spans="19:20" ht="11.25">
      <c r="S536" s="1"/>
      <c r="T536" s="2"/>
    </row>
    <row r="537" spans="19:20" ht="11.25">
      <c r="S537" s="1"/>
      <c r="T537" s="2"/>
    </row>
    <row r="538" spans="19:20" ht="11.25">
      <c r="S538" s="1"/>
      <c r="T538" s="2"/>
    </row>
    <row r="539" spans="19:20" ht="11.25">
      <c r="S539" s="1"/>
      <c r="T539" s="2"/>
    </row>
    <row r="540" spans="19:20" ht="11.25">
      <c r="S540" s="1"/>
      <c r="T540" s="2"/>
    </row>
    <row r="541" spans="19:20" ht="11.25">
      <c r="S541" s="1"/>
      <c r="T541" s="2"/>
    </row>
    <row r="542" spans="19:20" ht="11.25">
      <c r="S542" s="1"/>
      <c r="T542" s="2"/>
    </row>
    <row r="543" spans="19:20" ht="11.25">
      <c r="S543" s="1"/>
      <c r="T543" s="2"/>
    </row>
    <row r="544" spans="19:20" ht="11.25">
      <c r="S544" s="1"/>
      <c r="T544" s="2"/>
    </row>
    <row r="545" spans="19:20" ht="11.25">
      <c r="S545" s="1"/>
      <c r="T545" s="2"/>
    </row>
    <row r="546" spans="19:20" ht="11.25">
      <c r="S546" s="1"/>
      <c r="T546" s="2"/>
    </row>
    <row r="547" spans="19:20" ht="11.25">
      <c r="S547" s="1"/>
      <c r="T547" s="2"/>
    </row>
    <row r="548" spans="19:20" ht="11.25">
      <c r="S548" s="1"/>
      <c r="T548" s="2"/>
    </row>
    <row r="549" spans="19:20" ht="11.25">
      <c r="S549" s="1"/>
      <c r="T549" s="2"/>
    </row>
    <row r="550" spans="19:20" ht="11.25">
      <c r="S550" s="1"/>
      <c r="T550" s="2"/>
    </row>
    <row r="551" spans="19:20" ht="11.25">
      <c r="S551" s="1"/>
      <c r="T551" s="2"/>
    </row>
    <row r="552" spans="19:20" ht="11.25">
      <c r="S552" s="1"/>
      <c r="T552" s="2"/>
    </row>
    <row r="553" spans="19:20" ht="11.25">
      <c r="S553" s="1"/>
      <c r="T553" s="2"/>
    </row>
    <row r="554" spans="19:20" ht="11.25">
      <c r="S554" s="1"/>
      <c r="T554" s="2"/>
    </row>
    <row r="555" spans="19:20" ht="11.25">
      <c r="S555" s="1"/>
      <c r="T555" s="2"/>
    </row>
    <row r="556" spans="19:20" ht="11.25">
      <c r="S556" s="1"/>
      <c r="T556" s="2"/>
    </row>
    <row r="557" spans="19:20" ht="11.25">
      <c r="S557" s="1"/>
      <c r="T557" s="2"/>
    </row>
    <row r="558" spans="19:20" ht="11.25">
      <c r="S558" s="1"/>
      <c r="T558" s="2"/>
    </row>
    <row r="559" spans="19:20" ht="11.25">
      <c r="S559" s="1"/>
      <c r="T559" s="2"/>
    </row>
    <row r="560" spans="19:20" ht="11.25">
      <c r="S560" s="1"/>
      <c r="T560" s="2"/>
    </row>
    <row r="561" spans="19:20" ht="11.25">
      <c r="S561" s="1"/>
      <c r="T561" s="2"/>
    </row>
    <row r="562" spans="19:20" ht="11.25">
      <c r="S562" s="1"/>
      <c r="T562" s="2"/>
    </row>
    <row r="563" spans="19:20" ht="11.25">
      <c r="S563" s="1"/>
      <c r="T563" s="2"/>
    </row>
    <row r="564" spans="19:20" ht="11.25">
      <c r="S564" s="1"/>
      <c r="T564" s="2"/>
    </row>
    <row r="565" spans="19:20" ht="11.25">
      <c r="S565" s="1"/>
      <c r="T565" s="2"/>
    </row>
    <row r="566" spans="19:20" ht="11.25">
      <c r="S566" s="1"/>
      <c r="T566" s="2"/>
    </row>
    <row r="567" spans="19:20" ht="11.25">
      <c r="S567" s="1"/>
      <c r="T567" s="2"/>
    </row>
    <row r="568" spans="19:20" ht="11.25">
      <c r="S568" s="1"/>
      <c r="T568" s="2"/>
    </row>
    <row r="569" spans="19:20" ht="11.25">
      <c r="S569" s="1"/>
      <c r="T569" s="2"/>
    </row>
    <row r="570" spans="19:20" ht="11.25">
      <c r="S570" s="1"/>
      <c r="T570" s="2"/>
    </row>
    <row r="571" spans="19:20" ht="11.25">
      <c r="S571" s="1"/>
      <c r="T571" s="2"/>
    </row>
    <row r="572" spans="19:20" ht="11.25">
      <c r="S572" s="1"/>
      <c r="T572" s="2"/>
    </row>
    <row r="573" spans="19:20" ht="11.25">
      <c r="S573" s="1"/>
      <c r="T573" s="2"/>
    </row>
    <row r="574" spans="19:20" ht="11.25">
      <c r="S574" s="1"/>
      <c r="T574" s="2"/>
    </row>
    <row r="575" spans="19:20" ht="11.25">
      <c r="S575" s="1"/>
      <c r="T575" s="2"/>
    </row>
    <row r="576" spans="19:20" ht="11.25">
      <c r="S576" s="1"/>
      <c r="T576" s="2"/>
    </row>
    <row r="577" spans="19:20" ht="11.25">
      <c r="S577" s="1"/>
      <c r="T577" s="2"/>
    </row>
    <row r="578" spans="19:20" ht="11.25">
      <c r="S578" s="1"/>
      <c r="T578" s="2"/>
    </row>
    <row r="579" spans="19:20" ht="11.25">
      <c r="S579" s="1"/>
      <c r="T579" s="2"/>
    </row>
    <row r="580" spans="19:20" ht="11.25">
      <c r="S580" s="1"/>
      <c r="T580" s="2"/>
    </row>
    <row r="581" spans="19:20" ht="11.25">
      <c r="S581" s="1"/>
      <c r="T581" s="2"/>
    </row>
    <row r="582" spans="19:20" ht="11.25">
      <c r="S582" s="1"/>
      <c r="T582" s="2"/>
    </row>
    <row r="583" spans="19:20" ht="11.25">
      <c r="S583" s="1"/>
      <c r="T583" s="2"/>
    </row>
    <row r="584" spans="19:20" ht="11.25">
      <c r="S584" s="1"/>
      <c r="T584" s="2"/>
    </row>
    <row r="585" spans="19:20" ht="11.25">
      <c r="S585" s="1"/>
      <c r="T585" s="2"/>
    </row>
    <row r="586" spans="19:20" ht="11.25">
      <c r="S586" s="1"/>
      <c r="T586" s="2"/>
    </row>
    <row r="587" spans="19:20" ht="11.25">
      <c r="S587" s="1"/>
      <c r="T587" s="2"/>
    </row>
    <row r="588" spans="19:20" ht="11.25">
      <c r="S588" s="1"/>
      <c r="T588" s="2"/>
    </row>
    <row r="589" spans="19:20" ht="11.25">
      <c r="S589" s="1"/>
      <c r="T589" s="2"/>
    </row>
    <row r="590" spans="19:20" ht="11.25">
      <c r="S590" s="1"/>
      <c r="T590" s="2"/>
    </row>
    <row r="591" spans="19:20" ht="11.25">
      <c r="S591" s="1"/>
      <c r="T591" s="2"/>
    </row>
    <row r="592" spans="19:20" ht="11.25">
      <c r="S592" s="1"/>
      <c r="T592" s="2"/>
    </row>
    <row r="593" spans="19:20" ht="11.25">
      <c r="S593" s="1"/>
      <c r="T593" s="2"/>
    </row>
    <row r="594" spans="19:20" ht="11.25">
      <c r="S594" s="1"/>
      <c r="T594" s="2"/>
    </row>
    <row r="595" spans="19:20" ht="11.25">
      <c r="S595" s="1"/>
      <c r="T595" s="2"/>
    </row>
    <row r="596" spans="19:20" ht="11.25">
      <c r="S596" s="1"/>
      <c r="T596" s="2"/>
    </row>
    <row r="597" spans="19:20" ht="11.25">
      <c r="S597" s="1"/>
      <c r="T597" s="2"/>
    </row>
    <row r="598" spans="19:20" ht="11.25">
      <c r="S598" s="1"/>
      <c r="T598" s="2"/>
    </row>
    <row r="599" spans="19:20" ht="11.25">
      <c r="S599" s="1"/>
      <c r="T599" s="2"/>
    </row>
    <row r="600" spans="19:20" ht="11.25">
      <c r="S600" s="1"/>
      <c r="T600" s="2"/>
    </row>
    <row r="601" spans="19:20" ht="11.25">
      <c r="S601" s="1"/>
      <c r="T601" s="2"/>
    </row>
    <row r="602" spans="19:20" ht="11.25">
      <c r="S602" s="1"/>
      <c r="T602" s="2"/>
    </row>
    <row r="603" spans="19:20" ht="11.25">
      <c r="S603" s="1"/>
      <c r="T603" s="2"/>
    </row>
    <row r="604" spans="19:20" ht="11.25">
      <c r="S604" s="1"/>
      <c r="T604" s="2"/>
    </row>
    <row r="605" spans="19:20" ht="11.25">
      <c r="S605" s="1"/>
      <c r="T605" s="2"/>
    </row>
    <row r="606" spans="19:20" ht="11.25">
      <c r="S606" s="1"/>
      <c r="T606" s="2"/>
    </row>
    <row r="607" spans="19:20" ht="11.25">
      <c r="S607" s="1"/>
      <c r="T607" s="2"/>
    </row>
    <row r="608" spans="19:20" ht="11.25">
      <c r="S608" s="1"/>
      <c r="T608" s="2"/>
    </row>
    <row r="609" spans="19:20" ht="11.25">
      <c r="S609" s="1"/>
      <c r="T609" s="2"/>
    </row>
    <row r="610" spans="19:20" ht="11.25">
      <c r="S610" s="1"/>
      <c r="T610" s="2"/>
    </row>
    <row r="611" spans="19:20" ht="11.25">
      <c r="S611" s="1"/>
      <c r="T611" s="2"/>
    </row>
    <row r="612" spans="19:20" ht="11.25">
      <c r="S612" s="1"/>
      <c r="T612" s="2"/>
    </row>
    <row r="613" spans="19:20" ht="11.25">
      <c r="S613" s="1"/>
      <c r="T613" s="2"/>
    </row>
    <row r="614" spans="19:20" ht="11.25">
      <c r="S614" s="1"/>
      <c r="T614" s="2"/>
    </row>
    <row r="615" spans="19:20" ht="11.25">
      <c r="S615" s="1"/>
      <c r="T615" s="2"/>
    </row>
    <row r="616" spans="19:20" ht="11.25">
      <c r="S616" s="1"/>
      <c r="T616" s="2"/>
    </row>
    <row r="617" spans="19:20" ht="11.25">
      <c r="S617" s="1"/>
      <c r="T617" s="2"/>
    </row>
    <row r="618" spans="19:20" ht="11.25">
      <c r="S618" s="1"/>
      <c r="T618" s="2"/>
    </row>
    <row r="619" spans="19:20" ht="11.25">
      <c r="S619" s="1"/>
      <c r="T619" s="2"/>
    </row>
    <row r="620" spans="19:20" ht="11.25">
      <c r="S620" s="1"/>
      <c r="T620" s="2"/>
    </row>
    <row r="621" spans="19:20" ht="11.25">
      <c r="S621" s="1"/>
      <c r="T621" s="2"/>
    </row>
    <row r="622" spans="19:20" ht="11.25">
      <c r="S622" s="1"/>
      <c r="T622" s="2"/>
    </row>
    <row r="623" spans="19:20" ht="11.25">
      <c r="S623" s="1"/>
      <c r="T623" s="2"/>
    </row>
    <row r="624" spans="19:20" ht="11.25">
      <c r="S624" s="1"/>
      <c r="T624" s="2"/>
    </row>
    <row r="625" spans="19:20" ht="11.25">
      <c r="S625" s="1"/>
      <c r="T625" s="2"/>
    </row>
    <row r="626" spans="19:20" ht="11.25">
      <c r="S626" s="1"/>
      <c r="T626" s="2"/>
    </row>
    <row r="627" spans="19:20" ht="11.25">
      <c r="S627" s="1"/>
      <c r="T627" s="2"/>
    </row>
    <row r="628" spans="19:20" ht="11.25">
      <c r="S628" s="1"/>
      <c r="T628" s="2"/>
    </row>
    <row r="629" spans="19:20" ht="11.25">
      <c r="S629" s="1"/>
      <c r="T629" s="2"/>
    </row>
    <row r="630" spans="19:20" ht="11.25">
      <c r="S630" s="1"/>
      <c r="T630" s="2"/>
    </row>
    <row r="631" spans="19:20" ht="11.25">
      <c r="S631" s="1"/>
      <c r="T631" s="2"/>
    </row>
    <row r="632" spans="19:20" ht="11.25">
      <c r="S632" s="1"/>
      <c r="T632" s="2"/>
    </row>
    <row r="633" spans="19:20" ht="11.25">
      <c r="S633" s="1"/>
      <c r="T633" s="2"/>
    </row>
    <row r="634" spans="19:20" ht="11.25">
      <c r="S634" s="1"/>
      <c r="T634" s="2"/>
    </row>
    <row r="635" spans="19:20" ht="11.25">
      <c r="S635" s="1"/>
      <c r="T635" s="2"/>
    </row>
    <row r="636" spans="19:20" ht="11.25">
      <c r="S636" s="1"/>
      <c r="T636" s="2"/>
    </row>
    <row r="637" spans="19:20" ht="11.25">
      <c r="S637" s="1"/>
      <c r="T637" s="2"/>
    </row>
    <row r="638" spans="19:20" ht="11.25">
      <c r="S638" s="1"/>
      <c r="T638" s="2"/>
    </row>
    <row r="639" spans="19:20" ht="11.25">
      <c r="S639" s="1"/>
      <c r="T639" s="2"/>
    </row>
    <row r="640" spans="19:20" ht="11.25">
      <c r="S640" s="1"/>
      <c r="T640" s="2"/>
    </row>
    <row r="641" spans="19:20" ht="11.25">
      <c r="S641" s="1"/>
      <c r="T641" s="2"/>
    </row>
    <row r="642" spans="19:20" ht="11.25">
      <c r="S642" s="1"/>
      <c r="T642" s="2"/>
    </row>
    <row r="643" spans="19:20" ht="11.25">
      <c r="S643" s="1"/>
      <c r="T643" s="2"/>
    </row>
    <row r="644" spans="19:20" ht="11.25">
      <c r="S644" s="1"/>
      <c r="T644" s="2"/>
    </row>
    <row r="645" spans="19:20" ht="11.25">
      <c r="S645" s="1"/>
      <c r="T645" s="2"/>
    </row>
    <row r="646" spans="19:20" ht="11.25">
      <c r="S646" s="1"/>
      <c r="T646" s="2"/>
    </row>
    <row r="647" spans="19:20" ht="11.25">
      <c r="S647" s="1"/>
      <c r="T647" s="2"/>
    </row>
    <row r="648" spans="19:20" ht="11.25">
      <c r="S648" s="1"/>
      <c r="T648" s="2"/>
    </row>
    <row r="649" spans="19:20" ht="11.25">
      <c r="S649" s="1"/>
      <c r="T649" s="2"/>
    </row>
    <row r="650" spans="19:20" ht="11.25">
      <c r="S650" s="1"/>
      <c r="T650" s="2"/>
    </row>
    <row r="651" spans="19:20" ht="11.25">
      <c r="S651" s="1"/>
      <c r="T651" s="2"/>
    </row>
    <row r="652" spans="19:20" ht="11.25">
      <c r="S652" s="1"/>
      <c r="T652" s="2"/>
    </row>
    <row r="653" spans="19:20" ht="11.25">
      <c r="S653" s="1"/>
      <c r="T653" s="2"/>
    </row>
    <row r="654" spans="19:20" ht="11.25">
      <c r="S654" s="1"/>
      <c r="T654" s="2"/>
    </row>
    <row r="655" spans="19:20" ht="11.25">
      <c r="S655" s="1"/>
      <c r="T655" s="2"/>
    </row>
    <row r="656" spans="19:20" ht="11.25">
      <c r="S656" s="1"/>
      <c r="T656" s="2"/>
    </row>
    <row r="657" spans="19:20" ht="11.25">
      <c r="S657" s="1"/>
      <c r="T657" s="2"/>
    </row>
    <row r="658" spans="19:20" ht="11.25">
      <c r="S658" s="1"/>
      <c r="T658" s="2"/>
    </row>
    <row r="659" spans="19:20" ht="11.25">
      <c r="S659" s="1"/>
      <c r="T659" s="2"/>
    </row>
    <row r="660" spans="19:20" ht="11.25">
      <c r="S660" s="1"/>
      <c r="T660" s="2"/>
    </row>
    <row r="661" spans="19:20" ht="11.25">
      <c r="S661" s="1"/>
      <c r="T661" s="2"/>
    </row>
    <row r="662" spans="19:20" ht="11.25">
      <c r="S662" s="1"/>
      <c r="T662" s="2"/>
    </row>
    <row r="663" spans="19:20" ht="11.25">
      <c r="S663" s="1"/>
      <c r="T663" s="2"/>
    </row>
    <row r="664" spans="19:20" ht="11.25">
      <c r="S664" s="1"/>
      <c r="T664" s="2"/>
    </row>
    <row r="665" spans="19:20" ht="11.25">
      <c r="S665" s="1"/>
      <c r="T665" s="2"/>
    </row>
    <row r="666" spans="19:20" ht="11.25">
      <c r="S666" s="1"/>
      <c r="T666" s="2"/>
    </row>
    <row r="667" spans="19:20" ht="11.25">
      <c r="S667" s="1"/>
      <c r="T667" s="2"/>
    </row>
    <row r="668" spans="19:20" ht="11.25">
      <c r="S668" s="1"/>
      <c r="T668" s="2"/>
    </row>
    <row r="669" spans="19:20" ht="11.25">
      <c r="S669" s="1"/>
      <c r="T669" s="2"/>
    </row>
    <row r="670" spans="19:20" ht="11.25">
      <c r="S670" s="1"/>
      <c r="T670" s="2"/>
    </row>
    <row r="671" spans="19:20" ht="11.25">
      <c r="S671" s="1"/>
      <c r="T671" s="2"/>
    </row>
    <row r="672" spans="19:20" ht="11.25">
      <c r="S672" s="1"/>
      <c r="T672" s="2"/>
    </row>
    <row r="673" spans="19:20" ht="11.25">
      <c r="S673" s="1"/>
      <c r="T673" s="2"/>
    </row>
    <row r="674" spans="19:20" ht="11.25">
      <c r="S674" s="1"/>
      <c r="T674" s="2"/>
    </row>
    <row r="675" spans="19:20" ht="11.25">
      <c r="S675" s="1"/>
      <c r="T675" s="2"/>
    </row>
    <row r="676" spans="19:20" ht="11.25">
      <c r="S676" s="1"/>
      <c r="T676" s="2"/>
    </row>
    <row r="677" spans="19:20" ht="11.25">
      <c r="S677" s="1"/>
      <c r="T677" s="2"/>
    </row>
    <row r="678" spans="19:20" ht="11.25">
      <c r="S678" s="1"/>
      <c r="T678" s="2"/>
    </row>
    <row r="679" spans="19:20" ht="11.25">
      <c r="S679" s="1"/>
      <c r="T679" s="2"/>
    </row>
    <row r="680" spans="19:20" ht="11.25">
      <c r="S680" s="1"/>
      <c r="T680" s="2"/>
    </row>
    <row r="681" spans="19:20" ht="11.25">
      <c r="S681" s="1"/>
      <c r="T681" s="2"/>
    </row>
    <row r="682" spans="19:20" ht="11.25">
      <c r="S682" s="1"/>
      <c r="T682" s="2"/>
    </row>
    <row r="683" spans="19:20" ht="11.25">
      <c r="S683" s="1"/>
      <c r="T683" s="2"/>
    </row>
    <row r="684" spans="19:20" ht="11.25">
      <c r="S684" s="1"/>
      <c r="T684" s="2"/>
    </row>
    <row r="685" spans="19:20" ht="11.25">
      <c r="S685" s="1"/>
      <c r="T685" s="2"/>
    </row>
    <row r="686" spans="19:20" ht="11.25">
      <c r="S686" s="1"/>
      <c r="T686" s="2"/>
    </row>
    <row r="687" spans="19:20" ht="11.25">
      <c r="S687" s="1"/>
      <c r="T687" s="2"/>
    </row>
    <row r="688" spans="19:20" ht="11.25">
      <c r="S688" s="1"/>
      <c r="T688" s="2"/>
    </row>
    <row r="689" spans="19:20" ht="11.25">
      <c r="S689" s="1"/>
      <c r="T689" s="2"/>
    </row>
    <row r="690" spans="19:20" ht="11.25">
      <c r="S690" s="1"/>
      <c r="T690" s="2"/>
    </row>
    <row r="691" spans="19:20" ht="11.25">
      <c r="S691" s="1"/>
      <c r="T691" s="2"/>
    </row>
    <row r="692" spans="19:20" ht="11.25">
      <c r="S692" s="1"/>
      <c r="T692" s="2"/>
    </row>
    <row r="693" spans="19:20" ht="11.25">
      <c r="S693" s="1"/>
      <c r="T693" s="2"/>
    </row>
    <row r="694" spans="19:20" ht="11.25">
      <c r="S694" s="1"/>
      <c r="T694" s="2"/>
    </row>
    <row r="695" spans="19:20" ht="11.25">
      <c r="S695" s="1"/>
      <c r="T695" s="2"/>
    </row>
    <row r="696" spans="19:20" ht="11.25">
      <c r="S696" s="1"/>
      <c r="T696" s="2"/>
    </row>
    <row r="697" spans="19:20" ht="11.25">
      <c r="S697" s="1"/>
      <c r="T697" s="2"/>
    </row>
    <row r="698" spans="19:20" ht="11.25">
      <c r="S698" s="1"/>
      <c r="T698" s="2"/>
    </row>
    <row r="699" spans="19:20" ht="11.25">
      <c r="S699" s="1"/>
      <c r="T699" s="2"/>
    </row>
    <row r="700" spans="19:20" ht="11.25">
      <c r="S700" s="1"/>
      <c r="T700" s="2"/>
    </row>
    <row r="701" spans="19:20" ht="11.25">
      <c r="S701" s="1"/>
      <c r="T701" s="2"/>
    </row>
    <row r="702" spans="19:20" ht="11.25">
      <c r="S702" s="1"/>
      <c r="T702" s="2"/>
    </row>
    <row r="703" spans="19:20" ht="11.25">
      <c r="S703" s="1"/>
      <c r="T703" s="2"/>
    </row>
    <row r="704" spans="19:20" ht="11.25">
      <c r="S704" s="1"/>
      <c r="T704" s="2"/>
    </row>
    <row r="705" spans="19:20" ht="11.25">
      <c r="S705" s="1"/>
      <c r="T705" s="2"/>
    </row>
    <row r="706" spans="19:20" ht="11.25">
      <c r="S706" s="1"/>
      <c r="T706" s="2"/>
    </row>
    <row r="707" spans="19:20" ht="11.25">
      <c r="S707" s="1"/>
      <c r="T707" s="2"/>
    </row>
    <row r="708" spans="19:20" ht="11.25">
      <c r="S708" s="1"/>
      <c r="T708" s="2"/>
    </row>
    <row r="709" spans="19:20" ht="11.25">
      <c r="S709" s="1"/>
      <c r="T709" s="2"/>
    </row>
    <row r="710" spans="19:20" ht="11.25">
      <c r="S710" s="1"/>
      <c r="T710" s="2"/>
    </row>
    <row r="711" spans="19:20" ht="11.25">
      <c r="S711" s="1"/>
      <c r="T711" s="2"/>
    </row>
    <row r="712" spans="19:20" ht="11.25">
      <c r="S712" s="1"/>
      <c r="T712" s="2"/>
    </row>
    <row r="713" spans="19:20" ht="11.25">
      <c r="S713" s="1"/>
      <c r="T713" s="2"/>
    </row>
    <row r="714" spans="19:20" ht="11.25">
      <c r="S714" s="1"/>
      <c r="T714" s="2"/>
    </row>
    <row r="715" spans="19:20" ht="11.25">
      <c r="S715" s="1"/>
      <c r="T715" s="2"/>
    </row>
    <row r="716" spans="19:20" ht="11.25">
      <c r="S716" s="1"/>
      <c r="T716" s="2"/>
    </row>
    <row r="717" spans="19:20" ht="11.25">
      <c r="S717" s="1"/>
      <c r="T717" s="2"/>
    </row>
    <row r="718" spans="19:20" ht="11.25">
      <c r="S718" s="1"/>
      <c r="T718" s="2"/>
    </row>
    <row r="719" spans="19:20" ht="11.25">
      <c r="S719" s="1"/>
      <c r="T719" s="2"/>
    </row>
    <row r="720" spans="19:20" ht="11.25">
      <c r="S720" s="1"/>
      <c r="T720" s="2"/>
    </row>
    <row r="721" spans="19:20" ht="11.25">
      <c r="S721" s="1"/>
      <c r="T721" s="2"/>
    </row>
    <row r="722" spans="19:20" ht="11.25">
      <c r="S722" s="1"/>
      <c r="T722" s="2"/>
    </row>
    <row r="723" spans="19:20" ht="11.25">
      <c r="S723" s="1"/>
      <c r="T723" s="2"/>
    </row>
    <row r="724" spans="19:20" ht="11.25">
      <c r="S724" s="1"/>
      <c r="T724" s="2"/>
    </row>
    <row r="725" spans="19:20" ht="11.25">
      <c r="S725" s="1"/>
      <c r="T725" s="2"/>
    </row>
    <row r="726" spans="19:20" ht="11.25">
      <c r="S726" s="1"/>
      <c r="T726" s="2"/>
    </row>
    <row r="727" spans="19:20" ht="11.25">
      <c r="S727" s="1"/>
      <c r="T727" s="2"/>
    </row>
    <row r="728" spans="19:20" ht="11.25">
      <c r="S728" s="1"/>
      <c r="T728" s="2"/>
    </row>
    <row r="729" spans="19:20" ht="11.25">
      <c r="S729" s="1"/>
      <c r="T729" s="2"/>
    </row>
    <row r="730" spans="19:20" ht="11.25">
      <c r="S730" s="1"/>
      <c r="T730" s="2"/>
    </row>
    <row r="731" spans="19:20" ht="11.25">
      <c r="S731" s="1"/>
      <c r="T731" s="2"/>
    </row>
    <row r="732" spans="19:20" ht="11.25">
      <c r="S732" s="1"/>
      <c r="T732" s="2"/>
    </row>
    <row r="733" spans="19:20" ht="11.25">
      <c r="S733" s="1"/>
      <c r="T733" s="2"/>
    </row>
    <row r="734" spans="19:20" ht="11.25">
      <c r="S734" s="1"/>
      <c r="T734" s="2"/>
    </row>
    <row r="735" spans="19:20" ht="11.25">
      <c r="S735" s="1"/>
      <c r="T735" s="2"/>
    </row>
    <row r="736" spans="19:20" ht="11.25">
      <c r="S736" s="1"/>
      <c r="T736" s="2"/>
    </row>
    <row r="737" spans="19:20" ht="11.25">
      <c r="S737" s="1"/>
      <c r="T737" s="2"/>
    </row>
    <row r="738" spans="19:20" ht="11.25">
      <c r="S738" s="1"/>
      <c r="T738" s="2"/>
    </row>
    <row r="739" spans="19:20" ht="11.25">
      <c r="S739" s="1"/>
      <c r="T739" s="2"/>
    </row>
    <row r="740" spans="19:20" ht="11.25">
      <c r="S740" s="1"/>
      <c r="T740" s="2"/>
    </row>
    <row r="741" spans="19:20" ht="11.25">
      <c r="S741" s="1"/>
      <c r="T741" s="2"/>
    </row>
    <row r="742" spans="19:20" ht="11.25">
      <c r="S742" s="1"/>
      <c r="T742" s="2"/>
    </row>
    <row r="743" spans="19:20" ht="11.25">
      <c r="S743" s="1"/>
      <c r="T743" s="2"/>
    </row>
    <row r="744" spans="19:20" ht="11.25">
      <c r="S744" s="1"/>
      <c r="T744" s="2"/>
    </row>
    <row r="745" spans="19:20" ht="11.25">
      <c r="S745" s="1"/>
      <c r="T745" s="2"/>
    </row>
    <row r="746" spans="19:20" ht="11.25">
      <c r="S746" s="1"/>
      <c r="T746" s="2"/>
    </row>
    <row r="747" spans="19:20" ht="11.25">
      <c r="S747" s="1"/>
      <c r="T747" s="2"/>
    </row>
    <row r="748" spans="19:20" ht="11.25">
      <c r="S748" s="1"/>
      <c r="T748" s="2"/>
    </row>
    <row r="749" spans="19:20" ht="11.25">
      <c r="S749" s="1"/>
      <c r="T749" s="2"/>
    </row>
    <row r="750" spans="19:20" ht="11.25">
      <c r="S750" s="1"/>
      <c r="T750" s="2"/>
    </row>
    <row r="751" spans="19:20" ht="11.25">
      <c r="S751" s="1"/>
      <c r="T751" s="2"/>
    </row>
    <row r="752" spans="19:20" ht="11.25">
      <c r="S752" s="1"/>
      <c r="T752" s="2"/>
    </row>
    <row r="753" spans="19:20" ht="11.25">
      <c r="S753" s="1"/>
      <c r="T753" s="2"/>
    </row>
    <row r="754" spans="19:20" ht="11.25">
      <c r="S754" s="1"/>
      <c r="T754" s="2"/>
    </row>
    <row r="755" spans="19:20" ht="11.25">
      <c r="S755" s="1"/>
      <c r="T755" s="2"/>
    </row>
    <row r="756" spans="19:20" ht="11.25">
      <c r="S756" s="1"/>
      <c r="T756" s="2"/>
    </row>
    <row r="757" spans="19:20" ht="11.25">
      <c r="S757" s="1"/>
      <c r="T757" s="2"/>
    </row>
    <row r="758" spans="19:20" ht="11.25">
      <c r="S758" s="1"/>
      <c r="T758" s="2"/>
    </row>
    <row r="759" spans="19:20" ht="11.25">
      <c r="S759" s="1"/>
      <c r="T759" s="2"/>
    </row>
    <row r="760" spans="19:20" ht="11.25">
      <c r="S760" s="1"/>
      <c r="T760" s="2"/>
    </row>
    <row r="761" spans="19:20" ht="11.25">
      <c r="S761" s="1"/>
      <c r="T761" s="2"/>
    </row>
    <row r="762" spans="19:20" ht="11.25">
      <c r="S762" s="1"/>
      <c r="T762" s="2"/>
    </row>
    <row r="763" spans="19:20" ht="11.25">
      <c r="S763" s="1"/>
      <c r="T763" s="2"/>
    </row>
    <row r="764" spans="19:20" ht="11.25">
      <c r="S764" s="1"/>
      <c r="T764" s="2"/>
    </row>
    <row r="765" spans="19:20" ht="11.25">
      <c r="S765" s="1"/>
      <c r="T765" s="2"/>
    </row>
    <row r="766" spans="19:20" ht="11.25">
      <c r="S766" s="1"/>
      <c r="T766" s="2"/>
    </row>
    <row r="767" spans="19:20" ht="11.25">
      <c r="S767" s="1"/>
      <c r="T767" s="2"/>
    </row>
    <row r="768" spans="19:20" ht="11.25">
      <c r="S768" s="1"/>
      <c r="T768" s="2"/>
    </row>
    <row r="769" spans="19:20" ht="11.25">
      <c r="S769" s="1"/>
      <c r="T769" s="2"/>
    </row>
    <row r="770" spans="19:20" ht="11.25">
      <c r="S770" s="1"/>
      <c r="T770" s="2"/>
    </row>
    <row r="771" spans="19:20" ht="11.25">
      <c r="S771" s="1"/>
      <c r="T771" s="2"/>
    </row>
    <row r="772" spans="19:20" ht="11.25">
      <c r="S772" s="1"/>
      <c r="T772" s="2"/>
    </row>
    <row r="773" spans="19:20" ht="11.25">
      <c r="S773" s="1"/>
      <c r="T773" s="2"/>
    </row>
    <row r="774" spans="19:20" ht="11.25">
      <c r="S774" s="1"/>
      <c r="T774" s="2"/>
    </row>
    <row r="775" spans="19:20" ht="11.25">
      <c r="S775" s="1"/>
      <c r="T775" s="2"/>
    </row>
    <row r="776" spans="19:20" ht="11.25">
      <c r="S776" s="1"/>
      <c r="T776" s="2"/>
    </row>
    <row r="777" spans="19:20" ht="11.25">
      <c r="S777" s="1"/>
      <c r="T777" s="2"/>
    </row>
    <row r="778" spans="19:20" ht="11.25">
      <c r="S778" s="1"/>
      <c r="T778" s="2"/>
    </row>
    <row r="779" spans="19:20" ht="11.25">
      <c r="S779" s="1"/>
      <c r="T779" s="2"/>
    </row>
    <row r="780" spans="19:20" ht="11.25">
      <c r="S780" s="1"/>
      <c r="T780" s="2"/>
    </row>
    <row r="781" spans="19:20" ht="11.25">
      <c r="S781" s="1"/>
      <c r="T781" s="2"/>
    </row>
    <row r="782" spans="19:20" ht="11.25">
      <c r="S782" s="1"/>
      <c r="T782" s="2"/>
    </row>
    <row r="783" spans="19:20" ht="11.25">
      <c r="S783" s="1"/>
      <c r="T783" s="2"/>
    </row>
    <row r="784" spans="19:20" ht="11.25">
      <c r="S784" s="1"/>
      <c r="T784" s="2"/>
    </row>
    <row r="785" spans="19:20" ht="11.25">
      <c r="S785" s="1"/>
      <c r="T785" s="2"/>
    </row>
    <row r="786" spans="19:20" ht="11.25">
      <c r="S786" s="1"/>
      <c r="T786" s="2"/>
    </row>
    <row r="787" spans="19:20" ht="11.25">
      <c r="S787" s="1"/>
      <c r="T787" s="2"/>
    </row>
    <row r="788" spans="19:20" ht="11.25">
      <c r="S788" s="1"/>
      <c r="T788" s="2"/>
    </row>
    <row r="789" spans="19:20" ht="11.25">
      <c r="S789" s="1"/>
      <c r="T789" s="2"/>
    </row>
    <row r="790" spans="19:20" ht="11.25">
      <c r="S790" s="1"/>
      <c r="T790" s="2"/>
    </row>
    <row r="791" spans="19:20" ht="11.25">
      <c r="S791" s="1"/>
      <c r="T791" s="2"/>
    </row>
    <row r="792" spans="19:20" ht="11.25">
      <c r="S792" s="1"/>
      <c r="T792" s="2"/>
    </row>
    <row r="793" spans="19:20" ht="11.25">
      <c r="S793" s="1"/>
      <c r="T793" s="2"/>
    </row>
    <row r="794" spans="19:20" ht="11.25">
      <c r="S794" s="1"/>
      <c r="T794" s="2"/>
    </row>
    <row r="795" spans="19:20" ht="11.25">
      <c r="S795" s="1"/>
      <c r="T795" s="2"/>
    </row>
    <row r="796" spans="19:20" ht="11.25">
      <c r="S796" s="1"/>
      <c r="T796" s="2"/>
    </row>
    <row r="797" spans="19:20" ht="11.25">
      <c r="S797" s="1"/>
      <c r="T797" s="2"/>
    </row>
    <row r="798" spans="19:20" ht="11.25">
      <c r="S798" s="1"/>
      <c r="T798" s="2"/>
    </row>
    <row r="799" spans="19:20" ht="11.25">
      <c r="S799" s="1"/>
      <c r="T799" s="2"/>
    </row>
    <row r="800" spans="19:20" ht="11.25">
      <c r="S800" s="1"/>
      <c r="T800" s="2"/>
    </row>
    <row r="801" spans="19:20" ht="11.25">
      <c r="S801" s="1"/>
      <c r="T801" s="2"/>
    </row>
    <row r="802" spans="19:20" ht="11.25">
      <c r="S802" s="1"/>
      <c r="T802" s="2"/>
    </row>
    <row r="803" spans="19:20" ht="11.25">
      <c r="S803" s="1"/>
      <c r="T803" s="2"/>
    </row>
    <row r="804" spans="19:20" ht="11.25">
      <c r="S804" s="1"/>
      <c r="T804" s="2"/>
    </row>
    <row r="805" spans="19:20" ht="11.25">
      <c r="S805" s="1"/>
      <c r="T805" s="2"/>
    </row>
    <row r="806" spans="19:20" ht="11.25">
      <c r="S806" s="1"/>
      <c r="T806" s="2"/>
    </row>
    <row r="807" spans="19:20" ht="11.25">
      <c r="S807" s="1"/>
      <c r="T807" s="2"/>
    </row>
    <row r="808" spans="19:20" ht="11.25">
      <c r="S808" s="1"/>
      <c r="T808" s="2"/>
    </row>
    <row r="809" spans="19:20" ht="11.25">
      <c r="S809" s="1"/>
      <c r="T809" s="2"/>
    </row>
    <row r="810" spans="19:20" ht="11.25">
      <c r="S810" s="1"/>
      <c r="T810" s="2"/>
    </row>
    <row r="811" spans="19:20" ht="11.25">
      <c r="S811" s="1"/>
      <c r="T811" s="2"/>
    </row>
    <row r="812" spans="19:20" ht="11.25">
      <c r="S812" s="1"/>
      <c r="T812" s="2"/>
    </row>
    <row r="813" spans="19:20" ht="11.25">
      <c r="S813" s="1"/>
      <c r="T813" s="2"/>
    </row>
    <row r="814" spans="19:20" ht="11.25">
      <c r="S814" s="1"/>
      <c r="T814" s="2"/>
    </row>
    <row r="815" spans="19:20" ht="11.25">
      <c r="S815" s="1"/>
      <c r="T815" s="2"/>
    </row>
    <row r="816" spans="19:20" ht="11.25">
      <c r="S816" s="1"/>
      <c r="T816" s="2"/>
    </row>
    <row r="817" spans="19:20" ht="11.25">
      <c r="S817" s="1"/>
      <c r="T817" s="2"/>
    </row>
    <row r="818" spans="19:20" ht="11.25">
      <c r="S818" s="1"/>
      <c r="T818" s="2"/>
    </row>
    <row r="819" spans="19:20" ht="11.25">
      <c r="S819" s="1"/>
      <c r="T819" s="2"/>
    </row>
    <row r="820" spans="19:20" ht="11.25">
      <c r="S820" s="1"/>
      <c r="T820" s="2"/>
    </row>
    <row r="821" spans="19:20" ht="11.25">
      <c r="S821" s="1"/>
      <c r="T821" s="2"/>
    </row>
    <row r="822" spans="19:20" ht="11.25">
      <c r="S822" s="1"/>
      <c r="T822" s="2"/>
    </row>
    <row r="823" spans="19:20" ht="11.25">
      <c r="S823" s="1"/>
      <c r="T823" s="2"/>
    </row>
    <row r="824" spans="19:20" ht="11.25">
      <c r="S824" s="1"/>
      <c r="T824" s="2"/>
    </row>
    <row r="825" spans="19:20" ht="11.25">
      <c r="S825" s="1"/>
      <c r="T825" s="2"/>
    </row>
    <row r="826" spans="19:20" ht="11.25">
      <c r="S826" s="1"/>
      <c r="T826" s="2"/>
    </row>
    <row r="827" spans="19:20" ht="11.25">
      <c r="S827" s="1"/>
      <c r="T827" s="2"/>
    </row>
    <row r="828" spans="19:20" ht="11.25">
      <c r="S828" s="1"/>
      <c r="T828" s="2"/>
    </row>
    <row r="829" spans="19:20" ht="11.25">
      <c r="S829" s="1"/>
      <c r="T829" s="2"/>
    </row>
    <row r="830" spans="19:20" ht="11.25">
      <c r="S830" s="1"/>
      <c r="T830" s="2"/>
    </row>
    <row r="831" spans="19:20" ht="11.25">
      <c r="S831" s="1"/>
      <c r="T831" s="2"/>
    </row>
    <row r="832" spans="19:20" ht="11.25">
      <c r="S832" s="1"/>
      <c r="T832" s="2"/>
    </row>
    <row r="833" spans="19:20" ht="11.25">
      <c r="S833" s="1"/>
      <c r="T833" s="2"/>
    </row>
    <row r="834" spans="19:20" ht="11.25">
      <c r="S834" s="1"/>
      <c r="T834" s="2"/>
    </row>
    <row r="835" spans="19:20" ht="11.25">
      <c r="S835" s="1"/>
      <c r="T835" s="2"/>
    </row>
    <row r="836" spans="19:20" ht="11.25">
      <c r="S836" s="1"/>
      <c r="T836" s="2"/>
    </row>
    <row r="837" spans="19:20" ht="11.25">
      <c r="S837" s="1"/>
      <c r="T837" s="2"/>
    </row>
    <row r="838" spans="19:20" ht="11.25">
      <c r="S838" s="1"/>
      <c r="T838" s="2"/>
    </row>
    <row r="839" spans="19:20" ht="11.25">
      <c r="S839" s="1"/>
      <c r="T839" s="2"/>
    </row>
    <row r="840" spans="19:20" ht="11.25">
      <c r="S840" s="1"/>
      <c r="T840" s="2"/>
    </row>
    <row r="841" spans="19:20" ht="11.25">
      <c r="S841" s="1"/>
      <c r="T841" s="2"/>
    </row>
    <row r="842" spans="19:20" ht="11.25">
      <c r="S842" s="1"/>
      <c r="T842" s="2"/>
    </row>
    <row r="843" spans="19:20" ht="11.25">
      <c r="S843" s="1"/>
      <c r="T843" s="2"/>
    </row>
    <row r="844" spans="19:20" ht="11.25">
      <c r="S844" s="1"/>
      <c r="T844" s="2"/>
    </row>
    <row r="845" spans="19:20" ht="11.25">
      <c r="S845" s="1"/>
      <c r="T845" s="2"/>
    </row>
    <row r="846" spans="19:20" ht="11.25">
      <c r="S846" s="1"/>
      <c r="T846" s="2"/>
    </row>
    <row r="847" spans="19:20" ht="11.25">
      <c r="S847" s="1"/>
      <c r="T847" s="2"/>
    </row>
    <row r="848" spans="19:20" ht="11.25">
      <c r="S848" s="1"/>
      <c r="T848" s="2"/>
    </row>
    <row r="849" spans="19:20" ht="11.25">
      <c r="S849" s="1"/>
      <c r="T849" s="2"/>
    </row>
    <row r="850" spans="19:20" ht="11.25">
      <c r="S850" s="1"/>
      <c r="T850" s="2"/>
    </row>
    <row r="851" spans="19:20" ht="11.25">
      <c r="S851" s="1"/>
      <c r="T851" s="2"/>
    </row>
    <row r="852" spans="19:20" ht="11.25">
      <c r="S852" s="1"/>
      <c r="T852" s="2"/>
    </row>
    <row r="853" spans="19:20" ht="11.25">
      <c r="S853" s="1"/>
      <c r="T853" s="2"/>
    </row>
    <row r="854" spans="19:20" ht="11.25">
      <c r="S854" s="1"/>
      <c r="T854" s="2"/>
    </row>
    <row r="855" spans="19:20" ht="11.25">
      <c r="S855" s="1"/>
      <c r="T855" s="2"/>
    </row>
    <row r="856" spans="19:20" ht="11.25">
      <c r="S856" s="1"/>
      <c r="T856" s="2"/>
    </row>
    <row r="857" spans="19:20" ht="11.25">
      <c r="S857" s="1"/>
      <c r="T857" s="2"/>
    </row>
    <row r="858" spans="19:20" ht="11.25">
      <c r="S858" s="1"/>
      <c r="T858" s="2"/>
    </row>
    <row r="859" spans="19:20" ht="11.25">
      <c r="S859" s="1"/>
      <c r="T859" s="2"/>
    </row>
    <row r="860" spans="19:20" ht="11.25">
      <c r="S860" s="1"/>
      <c r="T860" s="2"/>
    </row>
    <row r="861" spans="19:20" ht="11.25">
      <c r="S861" s="1"/>
      <c r="T861" s="2"/>
    </row>
    <row r="862" spans="19:20" ht="11.25">
      <c r="S862" s="1"/>
      <c r="T862" s="2"/>
    </row>
    <row r="863" spans="19:20" ht="11.25">
      <c r="S863" s="1"/>
      <c r="T863" s="2"/>
    </row>
    <row r="864" spans="19:20" ht="11.25">
      <c r="S864" s="1"/>
      <c r="T864" s="2"/>
    </row>
    <row r="865" spans="19:20" ht="11.25">
      <c r="S865" s="1"/>
      <c r="T865" s="2"/>
    </row>
    <row r="866" spans="19:20" ht="11.25">
      <c r="S866" s="1"/>
      <c r="T866" s="2"/>
    </row>
    <row r="867" spans="19:20" ht="11.25">
      <c r="S867" s="1"/>
      <c r="T867" s="2"/>
    </row>
    <row r="868" spans="19:20" ht="11.25">
      <c r="S868" s="1"/>
      <c r="T868" s="2"/>
    </row>
    <row r="869" spans="19:20" ht="11.25">
      <c r="S869" s="1"/>
      <c r="T869" s="2"/>
    </row>
    <row r="870" spans="19:20" ht="11.25">
      <c r="S870" s="1"/>
      <c r="T870" s="2"/>
    </row>
    <row r="871" spans="19:20" ht="11.25">
      <c r="S871" s="1"/>
      <c r="T871" s="2"/>
    </row>
    <row r="872" spans="19:20" ht="11.25">
      <c r="S872" s="1"/>
      <c r="T872" s="2"/>
    </row>
    <row r="873" spans="19:20" ht="11.25">
      <c r="S873" s="1"/>
      <c r="T873" s="2"/>
    </row>
    <row r="874" spans="19:20" ht="11.25">
      <c r="S874" s="1"/>
      <c r="T874" s="2"/>
    </row>
    <row r="875" spans="19:20" ht="11.25">
      <c r="S875" s="1"/>
      <c r="T875" s="2"/>
    </row>
    <row r="876" spans="19:20" ht="11.25">
      <c r="S876" s="1"/>
      <c r="T876" s="2"/>
    </row>
    <row r="877" spans="19:20" ht="11.25">
      <c r="S877" s="1"/>
      <c r="T877" s="2"/>
    </row>
    <row r="878" spans="19:20" ht="11.25">
      <c r="S878" s="1"/>
      <c r="T878" s="2"/>
    </row>
    <row r="879" spans="19:20" ht="11.25">
      <c r="S879" s="1"/>
      <c r="T879" s="2"/>
    </row>
    <row r="880" spans="19:20" ht="11.25">
      <c r="S880" s="1"/>
      <c r="T880" s="2"/>
    </row>
    <row r="881" spans="19:20" ht="11.25">
      <c r="S881" s="1"/>
      <c r="T881" s="2"/>
    </row>
    <row r="882" spans="19:20" ht="11.25">
      <c r="S882" s="1"/>
      <c r="T882" s="2"/>
    </row>
    <row r="883" spans="19:20" ht="11.25">
      <c r="S883" s="1"/>
      <c r="T883" s="2"/>
    </row>
    <row r="884" spans="19:20" ht="11.25">
      <c r="S884" s="1"/>
      <c r="T884" s="2"/>
    </row>
    <row r="885" spans="19:20" ht="11.25">
      <c r="S885" s="1"/>
      <c r="T885" s="2"/>
    </row>
    <row r="886" spans="19:20" ht="11.25">
      <c r="S886" s="1"/>
      <c r="T886" s="2"/>
    </row>
    <row r="887" spans="19:20" ht="11.25">
      <c r="S887" s="1"/>
      <c r="T887" s="2"/>
    </row>
    <row r="888" spans="19:20" ht="11.25">
      <c r="S888" s="1"/>
      <c r="T888" s="2"/>
    </row>
    <row r="889" spans="19:20" ht="11.25">
      <c r="S889" s="1"/>
      <c r="T889" s="2"/>
    </row>
    <row r="890" spans="19:20" ht="11.25">
      <c r="S890" s="1"/>
      <c r="T890" s="2"/>
    </row>
    <row r="891" spans="19:20" ht="11.25">
      <c r="S891" s="1"/>
      <c r="T891" s="2"/>
    </row>
    <row r="892" spans="19:20" ht="11.25">
      <c r="S892" s="1"/>
      <c r="T892" s="2"/>
    </row>
    <row r="893" spans="19:20" ht="11.25">
      <c r="S893" s="1"/>
      <c r="T893" s="2"/>
    </row>
    <row r="894" spans="19:20" ht="11.25">
      <c r="S894" s="1"/>
      <c r="T894" s="2"/>
    </row>
    <row r="895" spans="19:20" ht="11.25">
      <c r="S895" s="1"/>
      <c r="T895" s="2"/>
    </row>
    <row r="896" spans="19:20" ht="11.25">
      <c r="S896" s="1"/>
      <c r="T896" s="2"/>
    </row>
    <row r="897" spans="19:20" ht="11.25">
      <c r="S897" s="1"/>
      <c r="T897" s="2"/>
    </row>
    <row r="898" spans="19:20" ht="11.25">
      <c r="S898" s="1"/>
      <c r="T898" s="2"/>
    </row>
    <row r="899" spans="19:20" ht="11.25">
      <c r="S899" s="1"/>
      <c r="T899" s="2"/>
    </row>
    <row r="900" spans="19:20" ht="11.25">
      <c r="S900" s="1"/>
      <c r="T900" s="2"/>
    </row>
    <row r="901" spans="19:20" ht="11.25">
      <c r="S901" s="1"/>
      <c r="T901" s="2"/>
    </row>
    <row r="902" spans="19:20" ht="11.25">
      <c r="S902" s="1"/>
      <c r="T902" s="2"/>
    </row>
    <row r="903" spans="19:20" ht="11.25">
      <c r="S903" s="1"/>
      <c r="T903" s="2"/>
    </row>
    <row r="904" spans="19:20" ht="11.25">
      <c r="S904" s="1"/>
      <c r="T904" s="2"/>
    </row>
    <row r="905" spans="19:20" ht="11.25">
      <c r="S905" s="1"/>
      <c r="T905" s="2"/>
    </row>
    <row r="906" spans="19:20" ht="11.25">
      <c r="S906" s="1"/>
      <c r="T906" s="2"/>
    </row>
    <row r="907" spans="19:20" ht="11.25">
      <c r="S907" s="1"/>
      <c r="T907" s="2"/>
    </row>
    <row r="908" spans="19:20" ht="11.25">
      <c r="S908" s="1"/>
      <c r="T908" s="2"/>
    </row>
    <row r="909" spans="19:20" ht="11.25">
      <c r="S909" s="1"/>
      <c r="T909" s="2"/>
    </row>
    <row r="910" spans="19:20" ht="11.25">
      <c r="S910" s="1"/>
      <c r="T910" s="2"/>
    </row>
    <row r="911" spans="19:20" ht="11.25">
      <c r="S911" s="1"/>
      <c r="T911" s="2"/>
    </row>
    <row r="912" spans="19:20" ht="11.25">
      <c r="S912" s="1"/>
      <c r="T912" s="2"/>
    </row>
    <row r="913" spans="19:20" ht="11.25">
      <c r="S913" s="1"/>
      <c r="T913" s="2"/>
    </row>
    <row r="914" spans="19:20" ht="11.25">
      <c r="S914" s="1"/>
      <c r="T914" s="2"/>
    </row>
    <row r="915" spans="19:20" ht="11.25">
      <c r="S915" s="1"/>
      <c r="T915" s="2"/>
    </row>
    <row r="916" spans="19:20" ht="11.25">
      <c r="S916" s="1"/>
      <c r="T916" s="2"/>
    </row>
    <row r="917" spans="19:20" ht="11.25">
      <c r="S917" s="1"/>
      <c r="T917" s="2"/>
    </row>
    <row r="918" spans="19:20" ht="11.25">
      <c r="S918" s="1"/>
      <c r="T918" s="2"/>
    </row>
    <row r="919" spans="19:20" ht="11.25">
      <c r="S919" s="1"/>
      <c r="T919" s="2"/>
    </row>
    <row r="920" spans="19:20" ht="11.25">
      <c r="S920" s="1"/>
      <c r="T920" s="2"/>
    </row>
    <row r="921" spans="19:20" ht="11.25">
      <c r="S921" s="1"/>
      <c r="T921" s="2"/>
    </row>
    <row r="922" spans="19:20" ht="11.25">
      <c r="S922" s="1"/>
      <c r="T922" s="2"/>
    </row>
    <row r="923" spans="19:20" ht="11.25">
      <c r="S923" s="1"/>
      <c r="T923" s="2"/>
    </row>
    <row r="924" spans="19:20" ht="11.25">
      <c r="S924" s="1"/>
      <c r="T924" s="2"/>
    </row>
    <row r="925" spans="19:20" ht="11.25">
      <c r="S925" s="1"/>
      <c r="T925" s="2"/>
    </row>
    <row r="926" spans="19:20" ht="11.25">
      <c r="S926" s="1"/>
      <c r="T926" s="2"/>
    </row>
    <row r="927" spans="19:20" ht="11.25">
      <c r="S927" s="1"/>
      <c r="T927" s="2"/>
    </row>
    <row r="928" spans="19:20" ht="11.25">
      <c r="S928" s="1"/>
      <c r="T928" s="2"/>
    </row>
    <row r="929" spans="19:20" ht="11.25">
      <c r="S929" s="1"/>
      <c r="T929" s="2"/>
    </row>
    <row r="930" spans="19:20" ht="11.25">
      <c r="S930" s="1"/>
      <c r="T930" s="2"/>
    </row>
    <row r="931" spans="19:20" ht="11.25">
      <c r="S931" s="1"/>
      <c r="T931" s="2"/>
    </row>
    <row r="932" spans="19:20" ht="11.25">
      <c r="S932" s="1"/>
      <c r="T932" s="2"/>
    </row>
    <row r="933" spans="19:20" ht="11.25">
      <c r="S933" s="1"/>
      <c r="T933" s="2"/>
    </row>
    <row r="934" spans="19:20" ht="11.25">
      <c r="S934" s="1"/>
      <c r="T934" s="2"/>
    </row>
    <row r="935" spans="19:20" ht="11.25">
      <c r="S935" s="1"/>
      <c r="T935" s="2"/>
    </row>
    <row r="936" spans="19:20" ht="11.25">
      <c r="S936" s="1"/>
      <c r="T936" s="2"/>
    </row>
    <row r="937" spans="19:20" ht="11.25">
      <c r="S937" s="1"/>
      <c r="T937" s="2"/>
    </row>
    <row r="938" spans="19:20" ht="11.25">
      <c r="S938" s="1"/>
      <c r="T938" s="2"/>
    </row>
    <row r="939" spans="19:20" ht="11.25">
      <c r="S939" s="1"/>
      <c r="T939" s="2"/>
    </row>
    <row r="940" spans="19:20" ht="11.25">
      <c r="S940" s="1"/>
      <c r="T940" s="2"/>
    </row>
    <row r="941" spans="19:20" ht="11.25">
      <c r="S941" s="1"/>
      <c r="T941" s="2"/>
    </row>
    <row r="942" spans="19:20" ht="11.25">
      <c r="S942" s="1"/>
      <c r="T942" s="2"/>
    </row>
    <row r="943" spans="19:20" ht="11.25">
      <c r="S943" s="1"/>
      <c r="T943" s="2"/>
    </row>
    <row r="944" spans="19:20" ht="11.25">
      <c r="S944" s="1"/>
      <c r="T944" s="2"/>
    </row>
    <row r="945" spans="19:20" ht="11.25">
      <c r="S945" s="1"/>
      <c r="T945" s="2"/>
    </row>
    <row r="946" spans="19:20" ht="11.25">
      <c r="S946" s="1"/>
      <c r="T946" s="2"/>
    </row>
    <row r="947" spans="19:20" ht="11.25">
      <c r="S947" s="1"/>
      <c r="T947" s="2"/>
    </row>
    <row r="948" spans="19:20" ht="11.25">
      <c r="S948" s="1"/>
      <c r="T948" s="2"/>
    </row>
    <row r="949" spans="19:20" ht="11.25">
      <c r="S949" s="1"/>
      <c r="T949" s="2"/>
    </row>
    <row r="950" spans="19:20" ht="11.25">
      <c r="S950" s="1"/>
      <c r="T950" s="2"/>
    </row>
    <row r="951" spans="19:20" ht="11.25">
      <c r="S951" s="1"/>
      <c r="T951" s="2"/>
    </row>
    <row r="952" spans="19:20" ht="11.25">
      <c r="S952" s="1"/>
      <c r="T952" s="2"/>
    </row>
    <row r="953" spans="19:20" ht="11.25">
      <c r="S953" s="1"/>
      <c r="T953" s="2"/>
    </row>
    <row r="954" spans="19:20" ht="11.25">
      <c r="S954" s="1"/>
      <c r="T954" s="2"/>
    </row>
    <row r="955" spans="19:20" ht="11.25">
      <c r="S955" s="1"/>
      <c r="T955" s="2"/>
    </row>
    <row r="956" spans="19:20" ht="11.25">
      <c r="S956" s="1"/>
      <c r="T956" s="2"/>
    </row>
    <row r="957" spans="19:20" ht="11.25">
      <c r="S957" s="1"/>
      <c r="T957" s="2"/>
    </row>
    <row r="958" spans="19:20" ht="11.25">
      <c r="S958" s="1"/>
      <c r="T958" s="2"/>
    </row>
    <row r="959" spans="19:20" ht="11.25">
      <c r="S959" s="1"/>
      <c r="T959" s="2"/>
    </row>
    <row r="960" spans="19:20" ht="11.25">
      <c r="S960" s="1"/>
      <c r="T960" s="2"/>
    </row>
    <row r="961" spans="19:20" ht="11.25">
      <c r="S961" s="1"/>
      <c r="T961" s="2"/>
    </row>
    <row r="962" spans="19:20" ht="11.25">
      <c r="S962" s="1"/>
      <c r="T962" s="2"/>
    </row>
    <row r="963" spans="19:20" ht="11.25">
      <c r="S963" s="1"/>
      <c r="T963" s="2"/>
    </row>
    <row r="964" spans="19:20" ht="11.25">
      <c r="S964" s="1"/>
      <c r="T964" s="2"/>
    </row>
    <row r="965" spans="19:20" ht="11.25">
      <c r="S965" s="1"/>
      <c r="T965" s="2"/>
    </row>
    <row r="966" spans="19:20" ht="11.25">
      <c r="S966" s="1"/>
      <c r="T966" s="2"/>
    </row>
    <row r="967" spans="19:20" ht="11.25">
      <c r="S967" s="1"/>
      <c r="T967" s="2"/>
    </row>
    <row r="968" spans="19:20" ht="11.25">
      <c r="S968" s="1"/>
      <c r="T968" s="2"/>
    </row>
    <row r="969" spans="19:20" ht="11.25">
      <c r="S969" s="1"/>
      <c r="T969" s="2"/>
    </row>
    <row r="970" spans="19:20" ht="11.25">
      <c r="S970" s="1"/>
      <c r="T970" s="2"/>
    </row>
    <row r="971" spans="19:20" ht="11.25">
      <c r="S971" s="1"/>
      <c r="T971" s="2"/>
    </row>
    <row r="972" spans="19:20" ht="11.25">
      <c r="S972" s="1"/>
      <c r="T972" s="2"/>
    </row>
    <row r="973" spans="19:20" ht="11.25">
      <c r="S973" s="1"/>
      <c r="T973" s="2"/>
    </row>
    <row r="974" spans="19:20" ht="11.25">
      <c r="S974" s="1"/>
      <c r="T974" s="2"/>
    </row>
    <row r="975" spans="19:20" ht="11.25">
      <c r="S975" s="1"/>
      <c r="T975" s="2"/>
    </row>
    <row r="976" spans="19:20" ht="11.25">
      <c r="S976" s="1"/>
      <c r="T976" s="2"/>
    </row>
    <row r="977" spans="19:20" ht="11.25">
      <c r="S977" s="1"/>
      <c r="T977" s="2"/>
    </row>
    <row r="978" spans="19:20" ht="11.25">
      <c r="S978" s="1"/>
      <c r="T978" s="2"/>
    </row>
    <row r="979" spans="19:20" ht="11.25">
      <c r="S979" s="1"/>
      <c r="T979" s="2"/>
    </row>
    <row r="980" spans="19:20" ht="11.25">
      <c r="S980" s="1"/>
      <c r="T980" s="2"/>
    </row>
    <row r="981" spans="19:20" ht="11.25">
      <c r="S981" s="1"/>
      <c r="T981" s="2"/>
    </row>
    <row r="982" spans="19:20" ht="11.25">
      <c r="S982" s="1"/>
      <c r="T982" s="2"/>
    </row>
    <row r="983" spans="19:20" ht="11.25">
      <c r="S983" s="1"/>
      <c r="T983" s="2"/>
    </row>
    <row r="984" spans="19:20" ht="11.25">
      <c r="S984" s="1"/>
      <c r="T984" s="2"/>
    </row>
    <row r="985" spans="19:20" ht="11.25">
      <c r="S985" s="1"/>
      <c r="T985" s="2"/>
    </row>
    <row r="986" spans="19:20" ht="11.25">
      <c r="S986" s="1"/>
      <c r="T986" s="2"/>
    </row>
    <row r="987" spans="19:20" ht="11.25">
      <c r="S987" s="1"/>
      <c r="T987" s="2"/>
    </row>
    <row r="988" spans="19:20" ht="11.25">
      <c r="S988" s="1"/>
      <c r="T988" s="2"/>
    </row>
    <row r="989" spans="19:20" ht="11.25">
      <c r="S989" s="1"/>
      <c r="T989" s="2"/>
    </row>
    <row r="990" spans="19:20" ht="11.25">
      <c r="S990" s="1"/>
      <c r="T990" s="2"/>
    </row>
    <row r="991" spans="19:20" ht="11.25">
      <c r="S991" s="1"/>
      <c r="T991" s="2"/>
    </row>
    <row r="992" spans="19:20" ht="11.25">
      <c r="S992" s="1"/>
      <c r="T992" s="2"/>
    </row>
    <row r="993" spans="19:20" ht="11.25">
      <c r="S993" s="1"/>
      <c r="T993" s="2"/>
    </row>
    <row r="994" spans="19:20" ht="11.25">
      <c r="S994" s="1"/>
      <c r="T994" s="2"/>
    </row>
    <row r="995" spans="19:20" ht="11.25">
      <c r="S995" s="1"/>
      <c r="T995" s="2"/>
    </row>
    <row r="996" spans="19:20" ht="11.25">
      <c r="S996" s="1"/>
      <c r="T996" s="2"/>
    </row>
    <row r="997" spans="19:20" ht="11.25">
      <c r="S997" s="1"/>
      <c r="T997" s="2"/>
    </row>
    <row r="998" spans="19:20" ht="11.25">
      <c r="S998" s="1"/>
      <c r="T998" s="2"/>
    </row>
    <row r="999" spans="19:20" ht="11.25">
      <c r="S999" s="1"/>
      <c r="T999" s="2"/>
    </row>
    <row r="1000" spans="19:20" ht="11.25">
      <c r="S1000" s="1"/>
      <c r="T1000" s="2"/>
    </row>
    <row r="1001" spans="19:20" ht="11.25">
      <c r="S1001" s="1"/>
      <c r="T1001" s="2"/>
    </row>
    <row r="1002" spans="19:20" ht="11.25">
      <c r="S1002" s="1"/>
      <c r="T1002" s="2"/>
    </row>
    <row r="1003" spans="19:20" ht="11.25">
      <c r="S1003" s="1"/>
      <c r="T1003" s="2"/>
    </row>
    <row r="1004" spans="19:20" ht="11.25">
      <c r="S1004" s="1"/>
      <c r="T1004" s="2"/>
    </row>
    <row r="1005" spans="19:20" ht="11.25">
      <c r="S1005" s="1"/>
      <c r="T1005" s="2"/>
    </row>
    <row r="1006" spans="19:20" ht="11.25">
      <c r="S1006" s="1"/>
      <c r="T1006" s="2"/>
    </row>
    <row r="1007" spans="19:20" ht="11.25">
      <c r="S1007" s="1"/>
      <c r="T1007" s="2"/>
    </row>
    <row r="1008" spans="19:20" ht="11.25">
      <c r="S1008" s="1"/>
      <c r="T1008" s="2"/>
    </row>
    <row r="1009" spans="19:20" ht="11.25">
      <c r="S1009" s="1"/>
      <c r="T1009" s="2"/>
    </row>
    <row r="1010" spans="19:20" ht="11.25">
      <c r="S1010" s="1"/>
      <c r="T1010" s="2"/>
    </row>
    <row r="1011" spans="19:20" ht="11.25">
      <c r="S1011" s="1"/>
      <c r="T1011" s="2"/>
    </row>
    <row r="1012" spans="19:20" ht="11.25">
      <c r="S1012" s="1"/>
      <c r="T1012" s="2"/>
    </row>
    <row r="1013" spans="19:20" ht="11.25">
      <c r="S1013" s="1"/>
      <c r="T1013" s="2"/>
    </row>
    <row r="1014" spans="19:20" ht="11.25">
      <c r="S1014" s="1"/>
      <c r="T1014" s="2"/>
    </row>
    <row r="1015" spans="19:20" ht="11.25">
      <c r="S1015" s="1"/>
      <c r="T1015" s="2"/>
    </row>
    <row r="1016" spans="19:20" ht="11.25">
      <c r="S1016" s="1"/>
      <c r="T1016" s="2"/>
    </row>
    <row r="1017" spans="19:20" ht="11.25">
      <c r="S1017" s="1"/>
      <c r="T1017" s="2"/>
    </row>
    <row r="1018" spans="19:20" ht="11.25">
      <c r="S1018" s="1"/>
      <c r="T1018" s="2"/>
    </row>
    <row r="1019" spans="19:20" ht="11.25">
      <c r="S1019" s="1"/>
      <c r="T1019" s="2"/>
    </row>
    <row r="1020" spans="19:20" ht="11.25">
      <c r="S1020" s="1"/>
      <c r="T1020" s="2"/>
    </row>
    <row r="1021" spans="19:20" ht="11.25">
      <c r="S1021" s="1"/>
      <c r="T1021" s="2"/>
    </row>
    <row r="1022" spans="19:20" ht="11.25">
      <c r="S1022" s="1"/>
      <c r="T1022" s="2"/>
    </row>
    <row r="1023" spans="19:20" ht="11.25">
      <c r="S1023" s="1"/>
      <c r="T1023" s="2"/>
    </row>
    <row r="1024" spans="19:20" ht="11.25">
      <c r="S1024" s="1"/>
      <c r="T1024" s="2"/>
    </row>
    <row r="1025" spans="19:20" ht="11.25">
      <c r="S1025" s="1"/>
      <c r="T1025" s="2"/>
    </row>
    <row r="1026" spans="19:20" ht="11.25">
      <c r="S1026" s="1"/>
      <c r="T1026" s="2"/>
    </row>
    <row r="1027" spans="19:20" ht="11.25">
      <c r="S1027" s="1"/>
      <c r="T1027" s="2"/>
    </row>
    <row r="1028" spans="19:20" ht="11.25">
      <c r="S1028" s="1"/>
      <c r="T1028" s="2"/>
    </row>
    <row r="1029" spans="19:20" ht="11.25">
      <c r="S1029" s="1"/>
      <c r="T1029" s="2"/>
    </row>
    <row r="1030" spans="19:20" ht="11.25">
      <c r="S1030" s="1"/>
      <c r="T1030" s="2"/>
    </row>
    <row r="1031" spans="19:20" ht="11.25">
      <c r="S1031" s="1"/>
      <c r="T1031" s="2"/>
    </row>
    <row r="1032" spans="19:20" ht="11.25">
      <c r="S1032" s="1"/>
      <c r="T1032" s="2"/>
    </row>
    <row r="1033" spans="19:20" ht="11.25">
      <c r="S1033" s="1"/>
      <c r="T1033" s="2"/>
    </row>
    <row r="1034" spans="19:20" ht="11.25">
      <c r="S1034" s="1"/>
      <c r="T1034" s="2"/>
    </row>
    <row r="1035" spans="19:20" ht="11.25">
      <c r="S1035" s="1"/>
      <c r="T1035" s="2"/>
    </row>
    <row r="1036" spans="19:20" ht="11.25">
      <c r="S1036" s="1"/>
      <c r="T1036" s="2"/>
    </row>
    <row r="1037" spans="19:20" ht="11.25">
      <c r="S1037" s="1"/>
      <c r="T1037" s="2"/>
    </row>
    <row r="1038" spans="19:20" ht="11.25">
      <c r="S1038" s="1"/>
      <c r="T1038" s="2"/>
    </row>
    <row r="1039" spans="19:20" ht="11.25">
      <c r="S1039" s="1"/>
      <c r="T1039" s="2"/>
    </row>
    <row r="1040" spans="19:20" ht="11.25">
      <c r="S1040" s="1"/>
      <c r="T1040" s="2"/>
    </row>
    <row r="1041" spans="19:20" ht="11.25">
      <c r="S1041" s="1"/>
      <c r="T1041" s="2"/>
    </row>
    <row r="1042" spans="19:20" ht="11.25">
      <c r="S1042" s="1"/>
      <c r="T1042" s="2"/>
    </row>
    <row r="1043" spans="19:20" ht="11.25">
      <c r="S1043" s="1"/>
      <c r="T1043" s="2"/>
    </row>
    <row r="1044" spans="19:20" ht="11.25">
      <c r="S1044" s="1"/>
      <c r="T1044" s="2"/>
    </row>
    <row r="1045" spans="19:20" ht="11.25">
      <c r="S1045" s="1"/>
      <c r="T1045" s="2"/>
    </row>
    <row r="1046" spans="19:20" ht="11.25">
      <c r="S1046" s="1"/>
      <c r="T1046" s="2"/>
    </row>
    <row r="1047" spans="19:20" ht="11.25">
      <c r="S1047" s="1"/>
      <c r="T1047" s="2"/>
    </row>
    <row r="1048" spans="19:20" ht="11.25">
      <c r="S1048" s="1"/>
      <c r="T1048" s="2"/>
    </row>
    <row r="1049" spans="19:20" ht="11.25">
      <c r="S1049" s="1"/>
      <c r="T1049" s="2"/>
    </row>
    <row r="1050" spans="19:20" ht="11.25">
      <c r="S1050" s="1"/>
      <c r="T1050" s="2"/>
    </row>
    <row r="1051" spans="19:20" ht="11.25">
      <c r="S1051" s="1"/>
      <c r="T1051" s="2"/>
    </row>
    <row r="1052" spans="19:20" ht="11.25">
      <c r="S1052" s="1"/>
      <c r="T1052" s="2"/>
    </row>
    <row r="1053" spans="19:20" ht="11.25">
      <c r="S1053" s="1"/>
      <c r="T1053" s="2"/>
    </row>
    <row r="1054" spans="19:20" ht="11.25">
      <c r="S1054" s="1"/>
      <c r="T1054" s="2"/>
    </row>
    <row r="1055" spans="19:20" ht="11.25">
      <c r="S1055" s="1"/>
      <c r="T1055" s="2"/>
    </row>
    <row r="1056" spans="19:20" ht="11.25">
      <c r="S1056" s="1"/>
      <c r="T1056" s="2"/>
    </row>
    <row r="1057" spans="19:20" ht="11.25">
      <c r="S1057" s="1"/>
      <c r="T1057" s="2"/>
    </row>
    <row r="1058" spans="19:20" ht="11.25">
      <c r="S1058" s="1"/>
      <c r="T1058" s="2"/>
    </row>
    <row r="1059" spans="19:20" ht="11.25">
      <c r="S1059" s="1"/>
      <c r="T1059" s="2"/>
    </row>
    <row r="1060" spans="19:20" ht="11.25">
      <c r="S1060" s="1"/>
      <c r="T1060" s="2"/>
    </row>
    <row r="1061" spans="19:20" ht="11.25">
      <c r="S1061" s="1"/>
      <c r="T1061" s="2"/>
    </row>
    <row r="1062" spans="19:20" ht="11.25">
      <c r="S1062" s="1"/>
      <c r="T1062" s="2"/>
    </row>
    <row r="1063" spans="19:20" ht="11.25">
      <c r="S1063" s="1"/>
      <c r="T1063" s="2"/>
    </row>
    <row r="1064" spans="19:20" ht="11.25">
      <c r="S1064" s="1"/>
      <c r="T1064" s="2"/>
    </row>
    <row r="1065" spans="19:20" ht="11.25">
      <c r="S1065" s="1"/>
      <c r="T1065" s="2"/>
    </row>
    <row r="1066" spans="19:20" ht="11.25">
      <c r="S1066" s="1"/>
      <c r="T1066" s="2"/>
    </row>
    <row r="1067" spans="19:20" ht="11.25">
      <c r="S1067" s="1"/>
      <c r="T1067" s="2"/>
    </row>
    <row r="1068" spans="19:20" ht="11.25">
      <c r="S1068" s="1"/>
      <c r="T1068" s="2"/>
    </row>
    <row r="1069" spans="19:20" ht="11.25">
      <c r="S1069" s="1"/>
      <c r="T1069" s="2"/>
    </row>
    <row r="1070" spans="19:20" ht="11.25">
      <c r="S1070" s="1"/>
      <c r="T1070" s="2"/>
    </row>
    <row r="1071" spans="19:20" ht="11.25">
      <c r="S1071" s="1"/>
      <c r="T1071" s="2"/>
    </row>
    <row r="1072" spans="19:20" ht="11.25">
      <c r="S1072" s="1"/>
      <c r="T1072" s="2"/>
    </row>
    <row r="1073" spans="19:20" ht="11.25">
      <c r="S1073" s="1"/>
      <c r="T1073" s="2"/>
    </row>
    <row r="1074" spans="19:20" ht="11.25">
      <c r="S1074" s="1"/>
      <c r="T1074" s="2"/>
    </row>
    <row r="1075" spans="19:20" ht="11.25">
      <c r="S1075" s="1"/>
      <c r="T1075" s="2"/>
    </row>
    <row r="1076" spans="19:20" ht="11.25">
      <c r="S1076" s="1"/>
      <c r="T1076" s="2"/>
    </row>
    <row r="1077" spans="19:20" ht="11.25">
      <c r="S1077" s="1"/>
      <c r="T1077" s="2"/>
    </row>
    <row r="1078" spans="19:20" ht="11.25">
      <c r="S1078" s="1"/>
      <c r="T1078" s="2"/>
    </row>
    <row r="1079" spans="19:20" ht="11.25">
      <c r="S1079" s="1"/>
      <c r="T1079" s="2"/>
    </row>
    <row r="1080" spans="19:20" ht="11.25">
      <c r="S1080" s="1"/>
      <c r="T1080" s="2"/>
    </row>
    <row r="1081" spans="19:20" ht="11.25">
      <c r="S1081" s="1"/>
      <c r="T1081" s="2"/>
    </row>
    <row r="1082" spans="19:20" ht="11.25">
      <c r="S1082" s="1"/>
      <c r="T1082" s="2"/>
    </row>
    <row r="1083" spans="19:20" ht="11.25">
      <c r="S1083" s="1"/>
      <c r="T1083" s="2"/>
    </row>
    <row r="1084" spans="19:20" ht="11.25">
      <c r="S1084" s="1"/>
      <c r="T1084" s="2"/>
    </row>
    <row r="1085" spans="19:20" ht="11.25">
      <c r="S1085" s="1"/>
      <c r="T1085" s="2"/>
    </row>
    <row r="1086" spans="19:20" ht="11.25">
      <c r="S1086" s="1"/>
      <c r="T1086" s="2"/>
    </row>
    <row r="1087" spans="19:20" ht="11.25">
      <c r="S1087" s="1"/>
      <c r="T1087" s="2"/>
    </row>
    <row r="1088" spans="19:20" ht="11.25">
      <c r="S1088" s="1"/>
      <c r="T1088" s="2"/>
    </row>
    <row r="1089" spans="19:20" ht="11.25">
      <c r="S1089" s="1"/>
      <c r="T1089" s="2"/>
    </row>
    <row r="1090" spans="19:20" ht="11.25">
      <c r="S1090" s="1"/>
      <c r="T1090" s="2"/>
    </row>
    <row r="1091" spans="19:20" ht="11.25">
      <c r="S1091" s="1"/>
      <c r="T1091" s="2"/>
    </row>
    <row r="1092" spans="19:20" ht="11.25">
      <c r="S1092" s="1"/>
      <c r="T1092" s="2"/>
    </row>
    <row r="1093" spans="19:20" ht="11.25">
      <c r="S1093" s="1"/>
      <c r="T1093" s="2"/>
    </row>
    <row r="1094" spans="19:20" ht="11.25">
      <c r="S1094" s="1"/>
      <c r="T1094" s="2"/>
    </row>
    <row r="1095" spans="19:20" ht="11.25">
      <c r="S1095" s="1"/>
      <c r="T1095" s="2"/>
    </row>
    <row r="1096" spans="19:20" ht="11.25">
      <c r="S1096" s="1"/>
      <c r="T1096" s="2"/>
    </row>
    <row r="1097" spans="19:20" ht="11.25">
      <c r="S1097" s="1"/>
      <c r="T1097" s="2"/>
    </row>
    <row r="1098" spans="19:20" ht="11.25">
      <c r="S1098" s="1"/>
      <c r="T1098" s="2"/>
    </row>
    <row r="1099" spans="19:20" ht="11.25">
      <c r="S1099" s="1"/>
      <c r="T1099" s="2"/>
    </row>
    <row r="1100" spans="19:20" ht="11.25">
      <c r="S1100" s="1"/>
      <c r="T1100" s="2"/>
    </row>
    <row r="1101" spans="19:20" ht="11.25">
      <c r="S1101" s="1"/>
      <c r="T1101" s="2"/>
    </row>
    <row r="1102" spans="19:20" ht="11.25">
      <c r="S1102" s="1"/>
      <c r="T1102" s="2"/>
    </row>
    <row r="1103" spans="19:20" ht="11.25">
      <c r="S1103" s="1"/>
      <c r="T1103" s="2"/>
    </row>
    <row r="1104" spans="19:20" ht="11.25">
      <c r="S1104" s="1"/>
      <c r="T1104" s="2"/>
    </row>
    <row r="1105" spans="19:20" ht="11.25">
      <c r="S1105" s="1"/>
      <c r="T1105" s="2"/>
    </row>
    <row r="1106" spans="19:20" ht="11.25">
      <c r="S1106" s="1"/>
      <c r="T1106" s="2"/>
    </row>
    <row r="1107" spans="19:20" ht="11.25">
      <c r="S1107" s="1"/>
      <c r="T1107" s="2"/>
    </row>
    <row r="1108" spans="19:20" ht="11.25">
      <c r="S1108" s="1"/>
      <c r="T1108" s="2"/>
    </row>
    <row r="1109" spans="19:20" ht="11.25">
      <c r="S1109" s="1"/>
      <c r="T1109" s="2"/>
    </row>
    <row r="1110" spans="19:20" ht="11.25">
      <c r="S1110" s="1"/>
      <c r="T1110" s="2"/>
    </row>
    <row r="1111" spans="19:20" ht="11.25">
      <c r="S1111" s="1"/>
      <c r="T1111" s="2"/>
    </row>
    <row r="1112" spans="19:20" ht="11.25">
      <c r="S1112" s="1"/>
      <c r="T1112" s="2"/>
    </row>
    <row r="1113" spans="19:20" ht="11.25">
      <c r="S1113" s="1"/>
      <c r="T1113" s="2"/>
    </row>
    <row r="1114" spans="19:20" ht="11.25">
      <c r="S1114" s="1"/>
      <c r="T1114" s="2"/>
    </row>
    <row r="1115" spans="19:20" ht="11.25">
      <c r="S1115" s="1"/>
      <c r="T1115" s="2"/>
    </row>
    <row r="1116" spans="19:20" ht="11.25">
      <c r="S1116" s="1"/>
      <c r="T1116" s="2"/>
    </row>
    <row r="1117" spans="19:20" ht="11.25">
      <c r="S1117" s="1"/>
      <c r="T1117" s="2"/>
    </row>
    <row r="1118" spans="19:20" ht="11.25">
      <c r="S1118" s="1"/>
      <c r="T1118" s="2"/>
    </row>
    <row r="1119" spans="19:20" ht="11.25">
      <c r="S1119" s="1"/>
      <c r="T1119" s="2"/>
    </row>
    <row r="1120" spans="19:20" ht="11.25">
      <c r="S1120" s="1"/>
      <c r="T1120" s="2"/>
    </row>
    <row r="1121" spans="19:20" ht="11.25">
      <c r="S1121" s="1"/>
      <c r="T1121" s="2"/>
    </row>
    <row r="1122" spans="19:20" ht="11.25">
      <c r="S1122" s="1"/>
      <c r="T1122" s="2"/>
    </row>
    <row r="1123" spans="19:20" ht="11.25">
      <c r="S1123" s="1"/>
      <c r="T1123" s="2"/>
    </row>
    <row r="1124" spans="19:20" ht="11.25">
      <c r="S1124" s="1"/>
      <c r="T1124" s="2"/>
    </row>
    <row r="1125" spans="19:20" ht="11.25">
      <c r="S1125" s="1"/>
      <c r="T1125" s="2"/>
    </row>
    <row r="1126" spans="19:20" ht="11.25">
      <c r="S1126" s="1"/>
      <c r="T1126" s="2"/>
    </row>
    <row r="1127" spans="19:20" ht="11.25">
      <c r="S1127" s="1"/>
      <c r="T1127" s="2"/>
    </row>
    <row r="1128" spans="19:20" ht="11.25">
      <c r="S1128" s="1"/>
      <c r="T1128" s="2"/>
    </row>
    <row r="1129" spans="19:20" ht="11.25">
      <c r="S1129" s="1"/>
      <c r="T1129" s="2"/>
    </row>
    <row r="1130" spans="19:20" ht="11.25">
      <c r="S1130" s="1"/>
      <c r="T1130" s="2"/>
    </row>
    <row r="1131" spans="19:20" ht="11.25">
      <c r="S1131" s="1"/>
      <c r="T1131" s="2"/>
    </row>
    <row r="1132" spans="19:20" ht="11.25">
      <c r="S1132" s="1"/>
      <c r="T1132" s="2"/>
    </row>
    <row r="1133" spans="19:20" ht="11.25">
      <c r="S1133" s="1"/>
      <c r="T1133" s="2"/>
    </row>
    <row r="1134" spans="19:20" ht="11.25">
      <c r="S1134" s="1"/>
      <c r="T1134" s="2"/>
    </row>
    <row r="1135" spans="19:20" ht="11.25">
      <c r="S1135" s="1"/>
      <c r="T1135" s="2"/>
    </row>
    <row r="1136" spans="19:20" ht="11.25">
      <c r="S1136" s="1"/>
      <c r="T1136" s="2"/>
    </row>
    <row r="1137" spans="19:20" ht="11.25">
      <c r="S1137" s="1"/>
      <c r="T1137" s="2"/>
    </row>
    <row r="1138" spans="19:20" ht="11.25">
      <c r="S1138" s="1"/>
      <c r="T1138" s="2"/>
    </row>
    <row r="1139" spans="19:20" ht="11.25">
      <c r="S1139" s="1"/>
      <c r="T1139" s="2"/>
    </row>
    <row r="1140" spans="19:20" ht="11.25">
      <c r="S1140" s="1"/>
      <c r="T1140" s="2"/>
    </row>
    <row r="1141" spans="19:20" ht="11.25">
      <c r="S1141" s="1"/>
      <c r="T1141" s="2"/>
    </row>
    <row r="1142" spans="19:20" ht="11.25">
      <c r="S1142" s="1"/>
      <c r="T1142" s="2"/>
    </row>
    <row r="1143" spans="19:20" ht="11.25">
      <c r="S1143" s="1"/>
      <c r="T1143" s="2"/>
    </row>
    <row r="1144" spans="19:20" ht="11.25">
      <c r="S1144" s="1"/>
      <c r="T1144" s="2"/>
    </row>
    <row r="1145" spans="19:20" ht="11.25">
      <c r="S1145" s="1"/>
      <c r="T1145" s="2"/>
    </row>
    <row r="1146" spans="19:20" ht="11.25">
      <c r="S1146" s="1"/>
      <c r="T1146" s="2"/>
    </row>
    <row r="1147" spans="19:20" ht="11.25">
      <c r="S1147" s="1"/>
      <c r="T1147" s="2"/>
    </row>
    <row r="1148" spans="19:20" ht="11.25">
      <c r="S1148" s="1"/>
      <c r="T1148" s="2"/>
    </row>
    <row r="1149" spans="19:20" ht="11.25">
      <c r="S1149" s="1"/>
      <c r="T1149" s="2"/>
    </row>
    <row r="1150" spans="19:20" ht="11.25">
      <c r="S1150" s="1"/>
      <c r="T1150" s="2"/>
    </row>
    <row r="1151" spans="19:20" ht="11.25">
      <c r="S1151" s="1"/>
      <c r="T1151" s="2"/>
    </row>
    <row r="1152" spans="19:20" ht="11.25">
      <c r="S1152" s="1"/>
      <c r="T1152" s="2"/>
    </row>
    <row r="1153" spans="19:20" ht="11.25">
      <c r="S1153" s="1"/>
      <c r="T1153" s="2"/>
    </row>
    <row r="1154" spans="19:20" ht="11.25">
      <c r="S1154" s="1"/>
      <c r="T1154" s="2"/>
    </row>
    <row r="1155" spans="19:20" ht="11.25">
      <c r="S1155" s="1"/>
      <c r="T1155" s="2"/>
    </row>
    <row r="1156" spans="19:20" ht="11.25">
      <c r="S1156" s="1"/>
      <c r="T1156" s="2"/>
    </row>
    <row r="1157" spans="19:20" ht="11.25">
      <c r="S1157" s="1"/>
      <c r="T1157" s="2"/>
    </row>
    <row r="1158" spans="19:20" ht="11.25">
      <c r="S1158" s="1"/>
      <c r="T1158" s="2"/>
    </row>
    <row r="1159" spans="19:20" ht="11.25">
      <c r="S1159" s="1"/>
      <c r="T1159" s="2"/>
    </row>
    <row r="1160" spans="19:20" ht="11.25">
      <c r="S1160" s="1"/>
      <c r="T1160" s="2"/>
    </row>
    <row r="1161" spans="19:20" ht="11.25">
      <c r="S1161" s="1"/>
      <c r="T1161" s="2"/>
    </row>
    <row r="1162" spans="19:20" ht="11.25">
      <c r="S1162" s="1"/>
      <c r="T1162" s="2"/>
    </row>
    <row r="1163" spans="19:20" ht="11.25">
      <c r="S1163" s="1"/>
      <c r="T1163" s="2"/>
    </row>
    <row r="1164" spans="19:20" ht="11.25">
      <c r="S1164" s="1"/>
      <c r="T1164" s="2"/>
    </row>
    <row r="1165" spans="19:20" ht="11.25">
      <c r="S1165" s="1"/>
      <c r="T1165" s="2"/>
    </row>
    <row r="1166" spans="19:20" ht="11.25">
      <c r="S1166" s="1"/>
      <c r="T1166" s="2"/>
    </row>
    <row r="1167" spans="19:20" ht="11.25">
      <c r="S1167" s="1"/>
      <c r="T1167" s="2"/>
    </row>
    <row r="1168" spans="19:20" ht="11.25">
      <c r="S1168" s="1"/>
      <c r="T1168" s="2"/>
    </row>
    <row r="1169" spans="19:20" ht="11.25">
      <c r="S1169" s="1"/>
      <c r="T1169" s="2"/>
    </row>
    <row r="1170" spans="19:20" ht="11.25">
      <c r="S1170" s="1"/>
      <c r="T1170" s="2"/>
    </row>
    <row r="1171" spans="19:20" ht="11.25">
      <c r="S1171" s="1"/>
      <c r="T1171" s="2"/>
    </row>
    <row r="1172" spans="19:20" ht="11.25">
      <c r="S1172" s="1"/>
      <c r="T1172" s="2"/>
    </row>
    <row r="1173" spans="19:20" ht="11.25">
      <c r="S1173" s="1"/>
      <c r="T1173" s="2"/>
    </row>
    <row r="1174" spans="19:20" ht="11.25">
      <c r="S1174" s="1"/>
      <c r="T1174" s="2"/>
    </row>
    <row r="1175" spans="19:20" ht="11.25">
      <c r="S1175" s="1"/>
      <c r="T1175" s="2"/>
    </row>
    <row r="1176" spans="19:20" ht="11.25">
      <c r="S1176" s="1"/>
      <c r="T1176" s="2"/>
    </row>
    <row r="1177" spans="19:20" ht="11.25">
      <c r="S1177" s="1"/>
      <c r="T1177" s="2"/>
    </row>
    <row r="1178" spans="19:20" ht="11.25">
      <c r="S1178" s="1"/>
      <c r="T1178" s="2"/>
    </row>
    <row r="1179" spans="19:20" ht="11.25">
      <c r="S1179" s="1"/>
      <c r="T1179" s="2"/>
    </row>
    <row r="1180" spans="19:20" ht="11.25">
      <c r="S1180" s="1"/>
      <c r="T1180" s="2"/>
    </row>
    <row r="1181" spans="19:20" ht="11.25">
      <c r="S1181" s="1"/>
      <c r="T1181" s="2"/>
    </row>
    <row r="1182" spans="19:20" ht="11.25">
      <c r="S1182" s="1"/>
      <c r="T1182" s="2"/>
    </row>
    <row r="1183" spans="19:20" ht="11.25">
      <c r="S1183" s="1"/>
      <c r="T1183" s="2"/>
    </row>
    <row r="1184" spans="19:20" ht="11.25">
      <c r="S1184" s="1"/>
      <c r="T1184" s="2"/>
    </row>
    <row r="1185" spans="19:20" ht="11.25">
      <c r="S1185" s="1"/>
      <c r="T1185" s="2"/>
    </row>
    <row r="1186" spans="19:20" ht="11.25">
      <c r="S1186" s="1"/>
      <c r="T1186" s="2"/>
    </row>
    <row r="1187" spans="19:20" ht="11.25">
      <c r="S1187" s="1"/>
      <c r="T1187" s="2"/>
    </row>
    <row r="1188" spans="19:20" ht="11.25">
      <c r="S1188" s="1"/>
      <c r="T1188" s="2"/>
    </row>
    <row r="1189" spans="19:20" ht="11.25">
      <c r="S1189" s="1"/>
      <c r="T1189" s="2"/>
    </row>
    <row r="1190" spans="19:20" ht="11.25">
      <c r="S1190" s="1"/>
      <c r="T1190" s="2"/>
    </row>
    <row r="1191" spans="19:20" ht="11.25">
      <c r="S1191" s="1"/>
      <c r="T1191" s="2"/>
    </row>
    <row r="1192" spans="19:20" ht="11.25">
      <c r="S1192" s="1"/>
      <c r="T1192" s="2"/>
    </row>
    <row r="1193" spans="19:20" ht="11.25">
      <c r="S1193" s="1"/>
      <c r="T1193" s="2"/>
    </row>
    <row r="1194" spans="19:20" ht="11.25">
      <c r="S1194" s="1"/>
      <c r="T1194" s="2"/>
    </row>
    <row r="1195" spans="19:20" ht="11.25">
      <c r="S1195" s="1"/>
      <c r="T1195" s="2"/>
    </row>
    <row r="1196" spans="19:20" ht="11.25">
      <c r="S1196" s="1"/>
      <c r="T1196" s="2"/>
    </row>
    <row r="1197" spans="19:20" ht="11.25">
      <c r="S1197" s="1"/>
      <c r="T1197" s="2"/>
    </row>
    <row r="1198" spans="19:20" ht="11.25">
      <c r="S1198" s="1"/>
      <c r="T1198" s="2"/>
    </row>
    <row r="1199" spans="19:20" ht="11.25">
      <c r="S1199" s="1"/>
      <c r="T1199" s="2"/>
    </row>
    <row r="1200" spans="19:20" ht="11.25">
      <c r="S1200" s="1"/>
      <c r="T1200" s="2"/>
    </row>
    <row r="1201" spans="19:20" ht="11.25">
      <c r="S1201" s="1"/>
      <c r="T1201" s="2"/>
    </row>
    <row r="1202" spans="19:20" ht="11.25">
      <c r="S1202" s="1"/>
      <c r="T1202" s="2"/>
    </row>
    <row r="1203" spans="19:20" ht="11.25">
      <c r="S1203" s="1"/>
      <c r="T1203" s="2"/>
    </row>
    <row r="1204" spans="19:20" ht="11.25">
      <c r="S1204" s="1"/>
      <c r="T1204" s="2"/>
    </row>
    <row r="1205" spans="19:20" ht="11.25">
      <c r="S1205" s="1"/>
      <c r="T1205" s="2"/>
    </row>
    <row r="1206" spans="19:20" ht="11.25">
      <c r="S1206" s="1"/>
      <c r="T1206" s="2"/>
    </row>
    <row r="1207" spans="19:20" ht="11.25">
      <c r="S1207" s="1"/>
      <c r="T1207" s="2"/>
    </row>
    <row r="1208" spans="19:20" ht="11.25">
      <c r="S1208" s="1"/>
      <c r="T1208" s="2"/>
    </row>
    <row r="1209" spans="19:20" ht="11.25">
      <c r="S1209" s="1"/>
      <c r="T1209" s="2"/>
    </row>
    <row r="1210" spans="19:20" ht="11.25">
      <c r="S1210" s="1"/>
      <c r="T1210" s="2"/>
    </row>
    <row r="1211" spans="19:20" ht="11.25">
      <c r="S1211" s="1"/>
      <c r="T1211" s="2"/>
    </row>
    <row r="1212" spans="19:20" ht="11.25">
      <c r="S1212" s="1"/>
      <c r="T1212" s="2"/>
    </row>
    <row r="1213" spans="19:20" ht="11.25">
      <c r="S1213" s="1"/>
      <c r="T1213" s="2"/>
    </row>
    <row r="1214" spans="19:20" ht="11.25">
      <c r="S1214" s="1"/>
      <c r="T1214" s="2"/>
    </row>
    <row r="1215" spans="19:20" ht="11.25">
      <c r="S1215" s="1"/>
      <c r="T1215" s="2"/>
    </row>
    <row r="1216" spans="19:20" ht="11.25">
      <c r="S1216" s="1"/>
      <c r="T1216" s="2"/>
    </row>
    <row r="1217" spans="19:20" ht="11.25">
      <c r="S1217" s="1"/>
      <c r="T1217" s="2"/>
    </row>
    <row r="1218" spans="19:20" ht="11.25">
      <c r="S1218" s="1"/>
      <c r="T1218" s="2"/>
    </row>
    <row r="1219" spans="19:20" ht="11.25">
      <c r="S1219" s="1"/>
      <c r="T1219" s="2"/>
    </row>
    <row r="1220" spans="19:20" ht="11.25">
      <c r="S1220" s="1"/>
      <c r="T1220" s="2"/>
    </row>
    <row r="1221" spans="19:20" ht="11.25">
      <c r="S1221" s="1"/>
      <c r="T1221" s="2"/>
    </row>
    <row r="1222" spans="19:20" ht="11.25">
      <c r="S1222" s="1"/>
      <c r="T1222" s="2"/>
    </row>
    <row r="1223" spans="19:20" ht="11.25">
      <c r="S1223" s="1"/>
      <c r="T1223" s="2"/>
    </row>
    <row r="1224" spans="19:20" ht="11.25">
      <c r="S1224" s="1"/>
      <c r="T1224" s="2"/>
    </row>
    <row r="1225" spans="19:20" ht="11.25">
      <c r="S1225" s="1"/>
      <c r="T1225" s="2"/>
    </row>
    <row r="1226" spans="19:20" ht="11.25">
      <c r="S1226" s="1"/>
      <c r="T1226" s="2"/>
    </row>
    <row r="1227" spans="19:20" ht="11.25">
      <c r="S1227" s="1"/>
      <c r="T1227" s="2"/>
    </row>
    <row r="1228" spans="19:20" ht="11.25">
      <c r="S1228" s="1"/>
      <c r="T1228" s="2"/>
    </row>
    <row r="1229" spans="19:20" ht="11.25">
      <c r="S1229" s="1"/>
      <c r="T1229" s="2"/>
    </row>
    <row r="1230" spans="19:20" ht="11.25">
      <c r="S1230" s="1"/>
      <c r="T1230" s="2"/>
    </row>
    <row r="1231" spans="19:20" ht="11.25">
      <c r="S1231" s="1"/>
      <c r="T1231" s="2"/>
    </row>
    <row r="1232" spans="19:20" ht="11.25">
      <c r="S1232" s="1"/>
      <c r="T1232" s="2"/>
    </row>
    <row r="1233" spans="19:20" ht="11.25">
      <c r="S1233" s="1"/>
      <c r="T1233" s="2"/>
    </row>
    <row r="1234" spans="19:20" ht="11.25">
      <c r="S1234" s="1"/>
      <c r="T1234" s="2"/>
    </row>
    <row r="1235" spans="19:20" ht="11.25">
      <c r="S1235" s="1"/>
      <c r="T1235" s="2"/>
    </row>
    <row r="1236" spans="19:20" ht="11.25">
      <c r="S1236" s="1"/>
      <c r="T1236" s="2"/>
    </row>
    <row r="1237" spans="19:20" ht="11.25">
      <c r="S1237" s="1"/>
      <c r="T1237" s="2"/>
    </row>
    <row r="1238" spans="19:20" ht="11.25">
      <c r="S1238" s="1"/>
      <c r="T1238" s="2"/>
    </row>
    <row r="1239" spans="19:20" ht="11.25">
      <c r="S1239" s="1"/>
      <c r="T1239" s="2"/>
    </row>
    <row r="1240" spans="19:20" ht="11.25">
      <c r="S1240" s="1"/>
      <c r="T1240" s="2"/>
    </row>
    <row r="1241" spans="19:20" ht="11.25">
      <c r="S1241" s="1"/>
      <c r="T1241" s="2"/>
    </row>
    <row r="1242" spans="19:20" ht="11.25">
      <c r="S1242" s="1"/>
      <c r="T1242" s="2"/>
    </row>
    <row r="1243" spans="19:20" ht="11.25">
      <c r="S1243" s="1"/>
      <c r="T1243" s="2"/>
    </row>
    <row r="1244" spans="19:20" ht="11.25">
      <c r="S1244" s="1"/>
      <c r="T1244" s="2"/>
    </row>
    <row r="1245" spans="19:20" ht="11.25">
      <c r="S1245" s="1"/>
      <c r="T1245" s="2"/>
    </row>
    <row r="1246" spans="19:20" ht="11.25">
      <c r="S1246" s="1"/>
      <c r="T1246" s="2"/>
    </row>
    <row r="1247" spans="19:20" ht="11.25">
      <c r="S1247" s="1"/>
      <c r="T1247" s="2"/>
    </row>
    <row r="1248" spans="19:20" ht="11.25">
      <c r="S1248" s="1"/>
      <c r="T1248" s="2"/>
    </row>
    <row r="1249" spans="19:20" ht="11.25">
      <c r="S1249" s="1"/>
      <c r="T1249" s="2"/>
    </row>
    <row r="1250" spans="19:20" ht="11.25">
      <c r="S1250" s="1"/>
      <c r="T1250" s="2"/>
    </row>
    <row r="1251" spans="19:20" ht="11.25">
      <c r="S1251" s="1"/>
      <c r="T1251" s="2"/>
    </row>
    <row r="1252" spans="19:20" ht="11.25">
      <c r="S1252" s="1"/>
      <c r="T1252" s="2"/>
    </row>
    <row r="1253" spans="19:20" ht="11.25">
      <c r="S1253" s="1"/>
      <c r="T1253" s="2"/>
    </row>
    <row r="1254" spans="19:20" ht="11.25">
      <c r="S1254" s="1"/>
      <c r="T1254" s="2"/>
    </row>
    <row r="1255" spans="19:20" ht="11.25">
      <c r="S1255" s="1"/>
      <c r="T1255" s="2"/>
    </row>
    <row r="1256" spans="19:20" ht="11.25">
      <c r="S1256" s="1"/>
      <c r="T1256" s="2"/>
    </row>
    <row r="1257" spans="19:20" ht="11.25">
      <c r="S1257" s="1"/>
      <c r="T1257" s="2"/>
    </row>
    <row r="1258" spans="19:20" ht="11.25">
      <c r="S1258" s="1"/>
      <c r="T1258" s="2"/>
    </row>
    <row r="1259" spans="19:20" ht="11.25">
      <c r="S1259" s="1"/>
      <c r="T1259" s="2"/>
    </row>
    <row r="1260" spans="19:20" ht="11.25">
      <c r="S1260" s="1"/>
      <c r="T1260" s="2"/>
    </row>
    <row r="1261" spans="19:20" ht="11.25">
      <c r="S1261" s="1"/>
      <c r="T1261" s="2"/>
    </row>
    <row r="1262" spans="19:20" ht="11.25">
      <c r="S1262" s="1"/>
      <c r="T1262" s="2"/>
    </row>
    <row r="1263" spans="19:20" ht="11.25">
      <c r="S1263" s="1"/>
      <c r="T1263" s="2"/>
    </row>
    <row r="1264" spans="19:20" ht="11.25">
      <c r="S1264" s="1"/>
      <c r="T1264" s="2"/>
    </row>
    <row r="1265" spans="19:20" ht="11.25">
      <c r="S1265" s="1"/>
      <c r="T1265" s="2"/>
    </row>
    <row r="1266" spans="19:20" ht="11.25">
      <c r="S1266" s="1"/>
      <c r="T1266" s="2"/>
    </row>
    <row r="1267" spans="19:20" ht="11.25">
      <c r="S1267" s="1"/>
      <c r="T1267" s="2"/>
    </row>
    <row r="1268" spans="19:20" ht="11.25">
      <c r="S1268" s="1"/>
      <c r="T1268" s="2"/>
    </row>
    <row r="1269" spans="19:20" ht="11.25">
      <c r="S1269" s="1"/>
      <c r="T1269" s="2"/>
    </row>
    <row r="1270" spans="19:20" ht="11.25">
      <c r="S1270" s="1"/>
      <c r="T1270" s="2"/>
    </row>
    <row r="1271" spans="19:20" ht="11.25">
      <c r="S1271" s="1"/>
      <c r="T1271" s="2"/>
    </row>
    <row r="1272" spans="19:20" ht="11.25">
      <c r="S1272" s="1"/>
      <c r="T1272" s="2"/>
    </row>
    <row r="1273" spans="19:20" ht="11.25">
      <c r="S1273" s="1"/>
      <c r="T1273" s="2"/>
    </row>
    <row r="1274" spans="19:20" ht="11.25">
      <c r="S1274" s="1"/>
      <c r="T1274" s="2"/>
    </row>
    <row r="1275" spans="19:20" ht="11.25">
      <c r="S1275" s="1"/>
      <c r="T1275" s="2"/>
    </row>
    <row r="1276" spans="19:20" ht="11.25">
      <c r="S1276" s="1"/>
      <c r="T1276" s="2"/>
    </row>
    <row r="1277" spans="19:20" ht="11.25">
      <c r="S1277" s="1"/>
      <c r="T1277" s="2"/>
    </row>
    <row r="1278" spans="19:20" ht="11.25">
      <c r="S1278" s="1"/>
      <c r="T1278" s="2"/>
    </row>
    <row r="1279" spans="19:20" ht="11.25">
      <c r="S1279" s="1"/>
      <c r="T1279" s="2"/>
    </row>
    <row r="1280" spans="19:20" ht="11.25">
      <c r="S1280" s="1"/>
      <c r="T1280" s="2"/>
    </row>
    <row r="1281" spans="19:20" ht="11.25">
      <c r="S1281" s="1"/>
      <c r="T1281" s="2"/>
    </row>
    <row r="1282" spans="19:20" ht="11.25">
      <c r="S1282" s="1"/>
      <c r="T1282" s="2"/>
    </row>
    <row r="1283" spans="19:20" ht="11.25">
      <c r="S1283" s="1"/>
      <c r="T1283" s="2"/>
    </row>
    <row r="1284" spans="19:20" ht="11.25">
      <c r="S1284" s="1"/>
      <c r="T1284" s="2"/>
    </row>
    <row r="1285" spans="19:20" ht="11.25">
      <c r="S1285" s="1"/>
      <c r="T1285" s="2"/>
    </row>
    <row r="1286" spans="19:20" ht="11.25">
      <c r="S1286" s="1"/>
      <c r="T1286" s="2"/>
    </row>
    <row r="1287" spans="19:20" ht="11.25">
      <c r="S1287" s="1"/>
      <c r="T1287" s="2"/>
    </row>
    <row r="1288" spans="19:20" ht="11.25">
      <c r="S1288" s="1"/>
      <c r="T1288" s="2"/>
    </row>
    <row r="1289" spans="19:20" ht="11.25">
      <c r="S1289" s="1"/>
      <c r="T1289" s="2"/>
    </row>
    <row r="1290" spans="19:20" ht="11.25">
      <c r="S1290" s="1"/>
      <c r="T1290" s="2"/>
    </row>
    <row r="1291" spans="19:20" ht="11.25">
      <c r="S1291" s="1"/>
      <c r="T1291" s="2"/>
    </row>
    <row r="1292" spans="19:20" ht="11.25">
      <c r="S1292" s="1"/>
      <c r="T1292" s="2"/>
    </row>
    <row r="1293" spans="19:20" ht="11.25">
      <c r="S1293" s="1"/>
      <c r="T1293" s="2"/>
    </row>
    <row r="1294" spans="19:20" ht="11.25">
      <c r="S1294" s="1"/>
      <c r="T1294" s="2"/>
    </row>
    <row r="1295" spans="19:20" ht="11.25">
      <c r="S1295" s="1"/>
      <c r="T1295" s="2"/>
    </row>
    <row r="1296" spans="19:20" ht="11.25">
      <c r="S1296" s="1"/>
      <c r="T1296" s="2"/>
    </row>
    <row r="1297" spans="19:20" ht="11.25">
      <c r="S1297" s="1"/>
      <c r="T1297" s="2"/>
    </row>
    <row r="1298" spans="19:20" ht="11.25">
      <c r="S1298" s="1"/>
      <c r="T1298" s="2"/>
    </row>
    <row r="1299" spans="19:20" ht="11.25">
      <c r="S1299" s="1"/>
      <c r="T1299" s="2"/>
    </row>
    <row r="1300" spans="19:20" ht="11.25">
      <c r="S1300" s="1"/>
      <c r="T1300" s="2"/>
    </row>
    <row r="1301" spans="19:20" ht="11.25">
      <c r="S1301" s="1"/>
      <c r="T1301" s="2"/>
    </row>
    <row r="1302" spans="19:20" ht="11.25">
      <c r="S1302" s="1"/>
      <c r="T1302" s="2"/>
    </row>
    <row r="1303" spans="19:20" ht="11.25">
      <c r="S1303" s="1"/>
      <c r="T1303" s="2"/>
    </row>
    <row r="1304" spans="19:20" ht="11.25">
      <c r="S1304" s="1"/>
      <c r="T1304" s="2"/>
    </row>
    <row r="1305" spans="19:20" ht="11.25">
      <c r="S1305" s="1"/>
      <c r="T1305" s="2"/>
    </row>
    <row r="1306" spans="19:20" ht="11.25">
      <c r="S1306" s="1"/>
      <c r="T1306" s="2"/>
    </row>
    <row r="1307" spans="19:20" ht="11.25">
      <c r="S1307" s="1"/>
      <c r="T1307" s="2"/>
    </row>
    <row r="1308" spans="19:20" ht="11.25">
      <c r="S1308" s="1"/>
      <c r="T1308" s="2"/>
    </row>
    <row r="1309" spans="19:20" ht="11.25">
      <c r="S1309" s="1"/>
      <c r="T1309" s="2"/>
    </row>
    <row r="1310" spans="19:20" ht="11.25">
      <c r="S1310" s="1"/>
      <c r="T1310" s="2"/>
    </row>
    <row r="1311" spans="19:20" ht="11.25">
      <c r="S1311" s="1"/>
      <c r="T1311" s="2"/>
    </row>
    <row r="1312" spans="19:20" ht="11.25">
      <c r="S1312" s="1"/>
      <c r="T1312" s="2"/>
    </row>
    <row r="1313" spans="19:20" ht="11.25">
      <c r="S1313" s="1"/>
      <c r="T1313" s="2"/>
    </row>
    <row r="1314" spans="19:20" ht="11.25">
      <c r="S1314" s="1"/>
      <c r="T1314" s="2"/>
    </row>
    <row r="1315" spans="19:20" ht="11.25">
      <c r="S1315" s="1"/>
      <c r="T1315" s="2"/>
    </row>
    <row r="1316" spans="19:20" ht="11.25">
      <c r="S1316" s="1"/>
      <c r="T1316" s="2"/>
    </row>
    <row r="1317" spans="19:20" ht="11.25">
      <c r="S1317" s="1"/>
      <c r="T1317" s="2"/>
    </row>
    <row r="1318" spans="19:20" ht="11.25">
      <c r="S1318" s="1"/>
      <c r="T1318" s="2"/>
    </row>
    <row r="1319" spans="19:20" ht="11.25">
      <c r="S1319" s="1"/>
      <c r="T1319" s="2"/>
    </row>
    <row r="1320" spans="19:20" ht="11.25">
      <c r="S1320" s="1"/>
      <c r="T1320" s="2"/>
    </row>
    <row r="1321" spans="19:20" ht="11.25">
      <c r="S1321" s="1"/>
      <c r="T1321" s="2"/>
    </row>
    <row r="1322" spans="19:20" ht="11.25">
      <c r="S1322" s="1"/>
      <c r="T1322" s="2"/>
    </row>
    <row r="1323" spans="19:20" ht="11.25">
      <c r="S1323" s="1"/>
      <c r="T1323" s="2"/>
    </row>
    <row r="1324" spans="19:20" ht="11.25">
      <c r="S1324" s="1"/>
      <c r="T1324" s="2"/>
    </row>
    <row r="1325" spans="19:20" ht="11.25">
      <c r="S1325" s="1"/>
      <c r="T1325" s="2"/>
    </row>
    <row r="1326" spans="19:20" ht="11.25">
      <c r="S1326" s="1"/>
      <c r="T1326" s="2"/>
    </row>
    <row r="1327" spans="19:20" ht="11.25">
      <c r="S1327" s="1"/>
      <c r="T1327" s="2"/>
    </row>
    <row r="1328" spans="19:20" ht="11.25">
      <c r="S1328" s="1"/>
      <c r="T1328" s="2"/>
    </row>
    <row r="1329" spans="19:20" ht="11.25">
      <c r="S1329" s="1"/>
      <c r="T1329" s="2"/>
    </row>
    <row r="1330" spans="19:20" ht="11.25">
      <c r="S1330" s="1"/>
      <c r="T1330" s="2"/>
    </row>
    <row r="1331" spans="19:20" ht="11.25">
      <c r="S1331" s="1"/>
      <c r="T1331" s="2"/>
    </row>
    <row r="1332" spans="19:20" ht="11.25">
      <c r="S1332" s="1"/>
      <c r="T1332" s="2"/>
    </row>
    <row r="1333" spans="19:20" ht="11.25">
      <c r="S1333" s="1"/>
      <c r="T1333" s="2"/>
    </row>
    <row r="1334" spans="19:20" ht="11.25">
      <c r="S1334" s="1"/>
      <c r="T1334" s="2"/>
    </row>
    <row r="1335" spans="19:20" ht="11.25">
      <c r="S1335" s="1"/>
      <c r="T1335" s="2"/>
    </row>
    <row r="1336" spans="19:20" ht="11.25">
      <c r="S1336" s="1"/>
      <c r="T1336" s="2"/>
    </row>
    <row r="1337" spans="19:20" ht="11.25">
      <c r="S1337" s="1"/>
      <c r="T1337" s="2"/>
    </row>
    <row r="1338" spans="19:20" ht="11.25">
      <c r="S1338" s="1"/>
      <c r="T1338" s="2"/>
    </row>
    <row r="1339" spans="19:20" ht="11.25">
      <c r="S1339" s="1"/>
      <c r="T1339" s="2"/>
    </row>
    <row r="1340" spans="19:20" ht="11.25">
      <c r="S1340" s="1"/>
      <c r="T1340" s="2"/>
    </row>
    <row r="1341" spans="19:20" ht="11.25">
      <c r="S1341" s="1"/>
      <c r="T1341" s="2"/>
    </row>
    <row r="1342" spans="19:20" ht="11.25">
      <c r="S1342" s="1"/>
      <c r="T1342" s="2"/>
    </row>
    <row r="1343" spans="19:20" ht="11.25">
      <c r="S1343" s="1"/>
      <c r="T1343" s="2"/>
    </row>
    <row r="1344" spans="19:20" ht="11.25">
      <c r="S1344" s="1"/>
      <c r="T1344" s="2"/>
    </row>
    <row r="1345" spans="19:20" ht="11.25">
      <c r="S1345" s="1"/>
      <c r="T1345" s="2"/>
    </row>
    <row r="1346" spans="19:20" ht="11.25">
      <c r="S1346" s="1"/>
      <c r="T1346" s="2"/>
    </row>
    <row r="1347" spans="19:20" ht="11.25">
      <c r="S1347" s="1"/>
      <c r="T1347" s="2"/>
    </row>
    <row r="1348" spans="19:20" ht="11.25">
      <c r="S1348" s="1"/>
      <c r="T1348" s="2"/>
    </row>
    <row r="1349" spans="19:20" ht="11.25">
      <c r="S1349" s="1"/>
      <c r="T1349" s="2"/>
    </row>
    <row r="1350" spans="19:20" ht="11.25">
      <c r="S1350" s="1"/>
      <c r="T1350" s="2"/>
    </row>
    <row r="1351" spans="19:20" ht="11.25">
      <c r="S1351" s="1"/>
      <c r="T1351" s="2"/>
    </row>
    <row r="1352" spans="19:20" ht="11.25">
      <c r="S1352" s="1"/>
      <c r="T1352" s="2"/>
    </row>
    <row r="1353" spans="19:20" ht="11.25">
      <c r="S1353" s="1"/>
      <c r="T1353" s="2"/>
    </row>
    <row r="1354" spans="19:20" ht="11.25">
      <c r="S1354" s="1"/>
      <c r="T1354" s="2"/>
    </row>
    <row r="1355" spans="19:20" ht="11.25">
      <c r="S1355" s="1"/>
      <c r="T1355" s="2"/>
    </row>
    <row r="1356" spans="19:20" ht="11.25">
      <c r="S1356" s="1"/>
      <c r="T1356" s="2"/>
    </row>
    <row r="1357" spans="19:20" ht="11.25">
      <c r="S1357" s="1"/>
      <c r="T1357" s="2"/>
    </row>
    <row r="1358" spans="19:20" ht="11.25">
      <c r="S1358" s="1"/>
      <c r="T1358" s="2"/>
    </row>
    <row r="1359" spans="19:20" ht="11.25">
      <c r="S1359" s="1"/>
      <c r="T1359" s="2"/>
    </row>
    <row r="1360" spans="19:20" ht="11.25">
      <c r="S1360" s="1"/>
      <c r="T1360" s="2"/>
    </row>
    <row r="1361" spans="19:20" ht="11.25">
      <c r="S1361" s="1"/>
      <c r="T1361" s="2"/>
    </row>
    <row r="1362" spans="19:20" ht="11.25">
      <c r="S1362" s="1"/>
      <c r="T1362" s="2"/>
    </row>
    <row r="1363" spans="19:20" ht="11.25">
      <c r="S1363" s="1"/>
      <c r="T1363" s="2"/>
    </row>
    <row r="1364" spans="19:20" ht="11.25">
      <c r="S1364" s="1"/>
      <c r="T1364" s="2"/>
    </row>
    <row r="1365" spans="19:20" ht="11.25">
      <c r="S1365" s="1"/>
      <c r="T1365" s="2"/>
    </row>
    <row r="1366" spans="19:20" ht="11.25">
      <c r="S1366" s="1"/>
      <c r="T1366" s="2"/>
    </row>
    <row r="1367" spans="19:20" ht="11.25">
      <c r="S1367" s="1"/>
      <c r="T1367" s="2"/>
    </row>
    <row r="1368" spans="19:20" ht="11.25">
      <c r="S1368" s="1"/>
      <c r="T1368" s="2"/>
    </row>
    <row r="1369" spans="19:20" ht="11.25">
      <c r="S1369" s="1"/>
      <c r="T1369" s="2"/>
    </row>
    <row r="1370" spans="19:20" ht="11.25">
      <c r="S1370" s="1"/>
      <c r="T1370" s="2"/>
    </row>
    <row r="1371" spans="19:20" ht="11.25">
      <c r="S1371" s="1"/>
      <c r="T1371" s="2"/>
    </row>
    <row r="1372" spans="19:20" ht="11.25">
      <c r="S1372" s="1"/>
      <c r="T1372" s="2"/>
    </row>
    <row r="1373" spans="19:20" ht="11.25">
      <c r="S1373" s="1"/>
      <c r="T1373" s="2"/>
    </row>
    <row r="1374" spans="19:20" ht="11.25">
      <c r="S1374" s="1"/>
      <c r="T1374" s="2"/>
    </row>
    <row r="1375" spans="19:20" ht="11.25">
      <c r="S1375" s="1"/>
      <c r="T1375" s="2"/>
    </row>
    <row r="1376" spans="19:20" ht="11.25">
      <c r="S1376" s="1"/>
      <c r="T1376" s="2"/>
    </row>
    <row r="1377" spans="19:20" ht="11.25">
      <c r="S1377" s="1"/>
      <c r="T1377" s="2"/>
    </row>
    <row r="1378" spans="19:20" ht="11.25">
      <c r="S1378" s="1"/>
      <c r="T1378" s="2"/>
    </row>
    <row r="1379" spans="19:20" ht="11.25">
      <c r="S1379" s="1"/>
      <c r="T1379" s="2"/>
    </row>
    <row r="1380" spans="19:20" ht="11.25">
      <c r="S1380" s="1"/>
      <c r="T1380" s="2"/>
    </row>
    <row r="1381" spans="19:20" ht="11.25">
      <c r="S1381" s="1"/>
      <c r="T1381" s="2"/>
    </row>
    <row r="1382" spans="19:20" ht="11.25">
      <c r="S1382" s="1"/>
      <c r="T1382" s="2"/>
    </row>
    <row r="1383" spans="19:20" ht="11.25">
      <c r="S1383" s="1"/>
      <c r="T1383" s="2"/>
    </row>
    <row r="1384" spans="19:20" ht="11.25">
      <c r="S1384" s="1"/>
      <c r="T1384" s="2"/>
    </row>
    <row r="1385" spans="19:20" ht="11.25">
      <c r="S1385" s="1"/>
      <c r="T1385" s="2"/>
    </row>
    <row r="1386" spans="19:20" ht="11.25">
      <c r="S1386" s="1"/>
      <c r="T1386" s="2"/>
    </row>
    <row r="1387" spans="19:20" ht="11.25">
      <c r="S1387" s="1"/>
      <c r="T1387" s="2"/>
    </row>
    <row r="1388" spans="19:20" ht="11.25">
      <c r="S1388" s="1"/>
      <c r="T1388" s="2"/>
    </row>
    <row r="1389" spans="19:20" ht="11.25">
      <c r="S1389" s="1"/>
      <c r="T1389" s="2"/>
    </row>
    <row r="1390" spans="19:20" ht="11.25">
      <c r="S1390" s="1"/>
      <c r="T1390" s="2"/>
    </row>
    <row r="1391" spans="19:20" ht="11.25">
      <c r="S1391" s="1"/>
      <c r="T1391" s="2"/>
    </row>
    <row r="1392" spans="19:20" ht="11.25">
      <c r="S1392" s="1"/>
      <c r="T1392" s="2"/>
    </row>
    <row r="1393" spans="19:20" ht="11.25">
      <c r="S1393" s="1"/>
      <c r="T1393" s="2"/>
    </row>
    <row r="1394" spans="19:20" ht="11.25">
      <c r="S1394" s="1"/>
      <c r="T1394" s="2"/>
    </row>
    <row r="1395" spans="19:20" ht="11.25">
      <c r="S1395" s="1"/>
      <c r="T1395" s="2"/>
    </row>
    <row r="1396" spans="19:20" ht="11.25">
      <c r="S1396" s="1"/>
      <c r="T1396" s="2"/>
    </row>
    <row r="1397" spans="19:20" ht="11.25">
      <c r="S1397" s="1"/>
      <c r="T1397" s="2"/>
    </row>
    <row r="1398" spans="19:20" ht="11.25">
      <c r="S1398" s="1"/>
      <c r="T1398" s="2"/>
    </row>
    <row r="1399" spans="19:20" ht="11.25">
      <c r="S1399" s="1"/>
      <c r="T1399" s="2"/>
    </row>
    <row r="1400" spans="19:20" ht="11.25">
      <c r="S1400" s="1"/>
      <c r="T1400" s="2"/>
    </row>
    <row r="1401" spans="19:20" ht="11.25">
      <c r="S1401" s="1"/>
      <c r="T1401" s="2"/>
    </row>
    <row r="1402" spans="19:20" ht="11.25">
      <c r="S1402" s="1"/>
      <c r="T1402" s="2"/>
    </row>
    <row r="1403" spans="19:20" ht="11.25">
      <c r="S1403" s="1"/>
      <c r="T1403" s="2"/>
    </row>
    <row r="1404" spans="19:20" ht="11.25">
      <c r="S1404" s="1"/>
      <c r="T1404" s="2"/>
    </row>
    <row r="1405" spans="19:20" ht="11.25">
      <c r="S1405" s="1"/>
      <c r="T1405" s="2"/>
    </row>
    <row r="1406" spans="19:20" ht="11.25">
      <c r="S1406" s="1"/>
      <c r="T1406" s="2"/>
    </row>
    <row r="1407" spans="19:20" ht="11.25">
      <c r="S1407" s="1"/>
      <c r="T1407" s="2"/>
    </row>
    <row r="1408" spans="19:20" ht="11.25">
      <c r="S1408" s="1"/>
      <c r="T1408" s="2"/>
    </row>
    <row r="1409" spans="19:20" ht="11.25">
      <c r="S1409" s="1"/>
      <c r="T1409" s="2"/>
    </row>
    <row r="1410" spans="19:20" ht="11.25">
      <c r="S1410" s="1"/>
      <c r="T1410" s="2"/>
    </row>
    <row r="1411" spans="19:20" ht="11.25">
      <c r="S1411" s="1"/>
      <c r="T1411" s="2"/>
    </row>
    <row r="1412" spans="19:20" ht="11.25">
      <c r="S1412" s="1"/>
      <c r="T1412" s="2"/>
    </row>
    <row r="1413" spans="19:20" ht="11.25">
      <c r="S1413" s="1"/>
      <c r="T1413" s="2"/>
    </row>
    <row r="1414" spans="19:20" ht="11.25">
      <c r="S1414" s="1"/>
      <c r="T1414" s="2"/>
    </row>
    <row r="1415" spans="19:20" ht="11.25">
      <c r="S1415" s="1"/>
      <c r="T1415" s="2"/>
    </row>
    <row r="1416" spans="19:20" ht="11.25">
      <c r="S1416" s="1"/>
      <c r="T1416" s="2"/>
    </row>
    <row r="1417" spans="19:20" ht="11.25">
      <c r="S1417" s="1"/>
      <c r="T1417" s="2"/>
    </row>
    <row r="1418" spans="19:20" ht="11.25">
      <c r="S1418" s="1"/>
      <c r="T1418" s="2"/>
    </row>
    <row r="1419" spans="19:20" ht="11.25">
      <c r="S1419" s="1"/>
      <c r="T1419" s="2"/>
    </row>
    <row r="1420" spans="19:20" ht="11.25">
      <c r="S1420" s="1"/>
      <c r="T1420" s="2"/>
    </row>
    <row r="1421" spans="19:20" ht="11.25">
      <c r="S1421" s="1"/>
      <c r="T1421" s="2"/>
    </row>
    <row r="1422" spans="19:20" ht="11.25">
      <c r="S1422" s="1"/>
      <c r="T1422" s="2"/>
    </row>
    <row r="1423" spans="19:20" ht="11.25">
      <c r="S1423" s="1"/>
      <c r="T1423" s="2"/>
    </row>
    <row r="1424" spans="19:20" ht="11.25">
      <c r="S1424" s="1"/>
      <c r="T1424" s="2"/>
    </row>
    <row r="1425" spans="19:20" ht="11.25">
      <c r="S1425" s="1"/>
      <c r="T1425" s="2"/>
    </row>
    <row r="1426" spans="19:20" ht="11.25">
      <c r="S1426" s="1"/>
      <c r="T1426" s="2"/>
    </row>
    <row r="1427" spans="19:20" ht="11.25">
      <c r="S1427" s="1"/>
      <c r="T1427" s="2"/>
    </row>
    <row r="1428" spans="19:20" ht="11.25">
      <c r="S1428" s="1"/>
      <c r="T1428" s="2"/>
    </row>
    <row r="1429" spans="19:20" ht="11.25">
      <c r="S1429" s="1"/>
      <c r="T1429" s="2"/>
    </row>
    <row r="1430" spans="19:20" ht="11.25">
      <c r="S1430" s="1"/>
      <c r="T1430" s="2"/>
    </row>
    <row r="1431" spans="19:20" ht="11.25">
      <c r="S1431" s="1"/>
      <c r="T1431" s="2"/>
    </row>
    <row r="1432" spans="19:20" ht="11.25">
      <c r="S1432" s="1"/>
      <c r="T1432" s="2"/>
    </row>
    <row r="1433" spans="19:20" ht="11.25">
      <c r="S1433" s="1"/>
      <c r="T1433" s="2"/>
    </row>
    <row r="1434" spans="19:20" ht="11.25">
      <c r="S1434" s="1"/>
      <c r="T1434" s="2"/>
    </row>
    <row r="1435" spans="19:20" ht="11.25">
      <c r="S1435" s="1"/>
      <c r="T1435" s="2"/>
    </row>
    <row r="1436" spans="19:20" ht="11.25">
      <c r="S1436" s="1"/>
      <c r="T1436" s="2"/>
    </row>
    <row r="1437" spans="19:20" ht="11.25">
      <c r="S1437" s="1"/>
      <c r="T1437" s="2"/>
    </row>
    <row r="1438" spans="19:20" ht="11.25">
      <c r="S1438" s="1"/>
      <c r="T1438" s="2"/>
    </row>
    <row r="1439" spans="19:20" ht="11.25">
      <c r="S1439" s="1"/>
      <c r="T1439" s="2"/>
    </row>
    <row r="1440" spans="19:20" ht="11.25">
      <c r="S1440" s="1"/>
      <c r="T1440" s="2"/>
    </row>
    <row r="1441" spans="19:20" ht="11.25">
      <c r="S1441" s="1"/>
      <c r="T1441" s="2"/>
    </row>
    <row r="1442" spans="19:20" ht="11.25">
      <c r="S1442" s="1"/>
      <c r="T1442" s="2"/>
    </row>
    <row r="1443" spans="19:20" ht="11.25">
      <c r="S1443" s="1"/>
      <c r="T1443" s="2"/>
    </row>
    <row r="1444" spans="19:20" ht="11.25">
      <c r="S1444" s="1"/>
      <c r="T1444" s="2"/>
    </row>
    <row r="1445" spans="19:20" ht="11.25">
      <c r="S1445" s="1"/>
      <c r="T1445" s="2"/>
    </row>
    <row r="1446" spans="19:20" ht="11.25">
      <c r="S1446" s="1"/>
      <c r="T1446" s="2"/>
    </row>
    <row r="1447" spans="19:20" ht="11.25">
      <c r="S1447" s="1"/>
      <c r="T1447" s="2"/>
    </row>
    <row r="1448" spans="19:20" ht="11.25">
      <c r="S1448" s="1"/>
      <c r="T1448" s="2"/>
    </row>
    <row r="1449" spans="19:20" ht="11.25">
      <c r="S1449" s="1"/>
      <c r="T1449" s="2"/>
    </row>
    <row r="1450" spans="19:20" ht="11.25">
      <c r="S1450" s="1"/>
      <c r="T1450" s="2"/>
    </row>
    <row r="1451" spans="19:20" ht="11.25">
      <c r="S1451" s="1"/>
      <c r="T1451" s="2"/>
    </row>
    <row r="1452" spans="19:20" ht="11.25">
      <c r="S1452" s="1"/>
      <c r="T1452" s="2"/>
    </row>
    <row r="1453" spans="19:20" ht="11.25">
      <c r="S1453" s="1"/>
      <c r="T1453" s="2"/>
    </row>
    <row r="1454" spans="19:20" ht="11.25">
      <c r="S1454" s="1"/>
      <c r="T1454" s="2"/>
    </row>
    <row r="1455" spans="19:20" ht="11.25">
      <c r="S1455" s="1"/>
      <c r="T1455" s="2"/>
    </row>
    <row r="1456" spans="19:20" ht="11.25">
      <c r="S1456" s="1"/>
      <c r="T1456" s="2"/>
    </row>
    <row r="1457" spans="19:20" ht="11.25">
      <c r="S1457" s="1"/>
      <c r="T1457" s="2"/>
    </row>
    <row r="1458" spans="19:20" ht="11.25">
      <c r="S1458" s="1"/>
      <c r="T1458" s="2"/>
    </row>
    <row r="1459" spans="19:20" ht="11.25">
      <c r="S1459" s="1"/>
      <c r="T1459" s="2"/>
    </row>
    <row r="1460" spans="19:20" ht="11.25">
      <c r="S1460" s="1"/>
      <c r="T1460" s="2"/>
    </row>
    <row r="1461" spans="19:20" ht="11.25">
      <c r="S1461" s="1"/>
      <c r="T1461" s="2"/>
    </row>
    <row r="1462" spans="19:20" ht="11.25">
      <c r="S1462" s="1"/>
      <c r="T1462" s="2"/>
    </row>
    <row r="1463" spans="19:20" ht="11.25">
      <c r="S1463" s="1"/>
      <c r="T1463" s="2"/>
    </row>
    <row r="1464" spans="19:20" ht="11.25">
      <c r="S1464" s="1"/>
      <c r="T1464" s="2"/>
    </row>
    <row r="1465" spans="19:20" ht="11.25">
      <c r="S1465" s="1"/>
      <c r="T1465" s="2"/>
    </row>
    <row r="1466" spans="19:20" ht="11.25">
      <c r="S1466" s="1"/>
      <c r="T1466" s="2"/>
    </row>
    <row r="1467" spans="19:20" ht="11.25">
      <c r="S1467" s="1"/>
      <c r="T1467" s="2"/>
    </row>
    <row r="1468" spans="19:20" ht="11.25">
      <c r="S1468" s="1"/>
      <c r="T1468" s="2"/>
    </row>
    <row r="1469" spans="19:20" ht="11.25">
      <c r="S1469" s="1"/>
      <c r="T1469" s="2"/>
    </row>
    <row r="1470" spans="19:20" ht="11.25">
      <c r="S1470" s="1"/>
      <c r="T1470" s="2"/>
    </row>
    <row r="1471" spans="19:20" ht="11.25">
      <c r="S1471" s="1"/>
      <c r="T1471" s="2"/>
    </row>
    <row r="1472" spans="19:20" ht="11.25">
      <c r="S1472" s="1"/>
      <c r="T1472" s="2"/>
    </row>
    <row r="1473" spans="19:20" ht="11.25">
      <c r="S1473" s="1"/>
      <c r="T1473" s="2"/>
    </row>
    <row r="1474" spans="19:20" ht="11.25">
      <c r="S1474" s="1"/>
      <c r="T1474" s="2"/>
    </row>
    <row r="1475" spans="19:20" ht="11.25">
      <c r="S1475" s="1"/>
      <c r="T1475" s="2"/>
    </row>
    <row r="1476" spans="19:20" ht="11.25">
      <c r="S1476" s="1"/>
      <c r="T1476" s="2"/>
    </row>
    <row r="1477" spans="19:20" ht="11.25">
      <c r="S1477" s="1"/>
      <c r="T1477" s="2"/>
    </row>
    <row r="1478" spans="19:20" ht="11.25">
      <c r="S1478" s="1"/>
      <c r="T1478" s="2"/>
    </row>
    <row r="1479" spans="19:20" ht="11.25">
      <c r="S1479" s="1"/>
      <c r="T1479" s="2"/>
    </row>
    <row r="1480" spans="19:20" ht="11.25">
      <c r="S1480" s="1"/>
      <c r="T1480" s="2"/>
    </row>
    <row r="1481" spans="19:20" ht="11.25">
      <c r="S1481" s="1"/>
      <c r="T1481" s="2"/>
    </row>
    <row r="1482" spans="19:20" ht="11.25">
      <c r="S1482" s="1"/>
      <c r="T1482" s="2"/>
    </row>
    <row r="1483" spans="19:20" ht="11.25">
      <c r="S1483" s="1"/>
      <c r="T1483" s="2"/>
    </row>
    <row r="1484" spans="19:20" ht="11.25">
      <c r="S1484" s="1"/>
      <c r="T1484" s="2"/>
    </row>
    <row r="1485" spans="19:20" ht="11.25">
      <c r="S1485" s="1"/>
      <c r="T1485" s="2"/>
    </row>
    <row r="1486" spans="19:20" ht="11.25">
      <c r="S1486" s="1"/>
      <c r="T1486" s="2"/>
    </row>
    <row r="1487" spans="19:20" ht="11.25">
      <c r="S1487" s="1"/>
      <c r="T1487" s="2"/>
    </row>
    <row r="1488" spans="19:20" ht="11.25">
      <c r="S1488" s="1"/>
      <c r="T1488" s="2"/>
    </row>
    <row r="1489" spans="19:20" ht="11.25">
      <c r="S1489" s="1"/>
      <c r="T1489" s="2"/>
    </row>
    <row r="1490" spans="19:20" ht="11.25">
      <c r="S1490" s="1"/>
      <c r="T1490" s="2"/>
    </row>
    <row r="1491" spans="19:20" ht="11.25">
      <c r="S1491" s="1"/>
      <c r="T1491" s="2"/>
    </row>
    <row r="1492" spans="19:20" ht="11.25">
      <c r="S1492" s="1"/>
      <c r="T1492" s="2"/>
    </row>
    <row r="1493" spans="19:20" ht="11.25">
      <c r="S1493" s="1"/>
      <c r="T1493" s="2"/>
    </row>
    <row r="1494" spans="19:20" ht="11.25">
      <c r="S1494" s="1"/>
      <c r="T1494" s="2"/>
    </row>
    <row r="1495" spans="19:20" ht="11.25">
      <c r="S1495" s="1"/>
      <c r="T1495" s="2"/>
    </row>
    <row r="1496" spans="19:20" ht="11.25">
      <c r="S1496" s="1"/>
      <c r="T1496" s="2"/>
    </row>
    <row r="1497" spans="19:20" ht="11.25">
      <c r="S1497" s="1"/>
      <c r="T1497" s="2"/>
    </row>
    <row r="1498" spans="19:20" ht="11.25">
      <c r="S1498" s="1"/>
      <c r="T1498" s="2"/>
    </row>
    <row r="1499" spans="19:20" ht="11.25">
      <c r="S1499" s="1"/>
      <c r="T1499" s="2"/>
    </row>
    <row r="1500" spans="19:20" ht="11.25">
      <c r="S1500" s="1"/>
      <c r="T1500" s="2"/>
    </row>
    <row r="1501" spans="19:20" ht="11.25">
      <c r="S1501" s="1"/>
      <c r="T1501" s="2"/>
    </row>
    <row r="1502" spans="19:20" ht="11.25">
      <c r="S1502" s="1"/>
      <c r="T1502" s="2"/>
    </row>
    <row r="1503" spans="19:20" ht="11.25">
      <c r="S1503" s="1"/>
      <c r="T1503" s="2"/>
    </row>
    <row r="1504" spans="19:20" ht="11.25">
      <c r="S1504" s="1"/>
      <c r="T1504" s="2"/>
    </row>
    <row r="1505" spans="19:20" ht="11.25">
      <c r="S1505" s="1"/>
      <c r="T1505" s="2"/>
    </row>
    <row r="1506" spans="19:20" ht="11.25">
      <c r="S1506" s="1"/>
      <c r="T1506" s="2"/>
    </row>
    <row r="1507" spans="19:20" ht="11.25">
      <c r="S1507" s="1"/>
      <c r="T1507" s="2"/>
    </row>
    <row r="1508" spans="19:20" ht="11.25">
      <c r="S1508" s="1"/>
      <c r="T1508" s="2"/>
    </row>
    <row r="1509" spans="19:20" ht="11.25">
      <c r="S1509" s="1"/>
      <c r="T1509" s="2"/>
    </row>
    <row r="1510" spans="19:20" ht="11.25">
      <c r="S1510" s="1"/>
      <c r="T1510" s="2"/>
    </row>
    <row r="1511" spans="19:20" ht="11.25">
      <c r="S1511" s="1"/>
      <c r="T1511" s="2"/>
    </row>
    <row r="1512" spans="19:20" ht="11.25">
      <c r="S1512" s="1"/>
      <c r="T1512" s="2"/>
    </row>
    <row r="1513" spans="19:20" ht="11.25">
      <c r="S1513" s="1"/>
      <c r="T1513" s="2"/>
    </row>
    <row r="1514" spans="19:20" ht="11.25">
      <c r="S1514" s="1"/>
      <c r="T1514" s="2"/>
    </row>
    <row r="1515" spans="19:20" ht="11.25">
      <c r="S1515" s="1"/>
      <c r="T1515" s="2"/>
    </row>
    <row r="1516" spans="19:20" ht="11.25">
      <c r="S1516" s="1"/>
      <c r="T1516" s="2"/>
    </row>
    <row r="1517" spans="19:20" ht="11.25">
      <c r="S1517" s="1"/>
      <c r="T1517" s="2"/>
    </row>
    <row r="1518" spans="19:20" ht="11.25">
      <c r="S1518" s="1"/>
      <c r="T1518" s="2"/>
    </row>
  </sheetData>
  <mergeCells count="6">
    <mergeCell ref="B2:B3"/>
    <mergeCell ref="S2:S3"/>
    <mergeCell ref="A2:A3"/>
    <mergeCell ref="C2:D2"/>
    <mergeCell ref="E2:F2"/>
    <mergeCell ref="G2:R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3" r:id="rId1"/>
  <headerFooter alignWithMargins="0">
    <oddFooter>&amp;R&amp;10東京国税局
法人税２
（H17)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法人税</dc:subject>
  <dc:creator>国税庁企画課</dc:creator>
  <cp:keywords/>
  <dc:description/>
  <cp:lastModifiedBy>行政情報化プロジェクト</cp:lastModifiedBy>
  <cp:lastPrinted>2007-06-20T08:11:55Z</cp:lastPrinted>
  <dcterms:created xsi:type="dcterms:W3CDTF">2003-07-09T01:05:10Z</dcterms:created>
  <dcterms:modified xsi:type="dcterms:W3CDTF">2007-06-20T08:12:01Z</dcterms:modified>
  <cp:category/>
  <cp:version/>
  <cp:contentType/>
  <cp:contentStatus/>
</cp:coreProperties>
</file>