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855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'(1)税務署別源泉徴収税額'!$A$1:$J$117</definedName>
    <definedName name="_xlnm.Print_Area" localSheetId="1">'(2)税務署別源泉徴収義務者数'!$A$1:$I$117</definedName>
    <definedName name="_xlnm.Print_Titles" localSheetId="0">'(1)税務署別源泉徴収税額'!$2:$4</definedName>
    <definedName name="_xlnm.Print_Titles" localSheetId="1">'(2)税務署別源泉徴収義務者数'!$1:$5</definedName>
  </definedNames>
  <calcPr calcMode="manual" fullCalcOnLoad="1"/>
</workbook>
</file>

<file path=xl/sharedStrings.xml><?xml version="1.0" encoding="utf-8"?>
<sst xmlns="http://schemas.openxmlformats.org/spreadsheetml/2006/main" count="283" uniqueCount="141">
  <si>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</si>
  <si>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</si>
  <si>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</si>
  <si>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</si>
  <si>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</si>
  <si>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</si>
  <si>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</si>
  <si>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</si>
  <si>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</si>
  <si>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</si>
  <si>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</si>
  <si>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</si>
  <si>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</si>
  <si>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</si>
  <si>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</si>
  <si>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</si>
  <si>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</si>
  <si>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</si>
  <si>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</si>
  <si>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</si>
  <si>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</si>
  <si>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</si>
  <si>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</si>
  <si>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</si>
  <si>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</si>
  <si>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</si>
  <si>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</si>
  <si>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</si>
  <si>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</si>
  <si>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</si>
  <si>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総　　計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</si>
  <si>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</si>
  <si>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</si>
  <si>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</si>
  <si>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</si>
  <si>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</si>
  <si>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</si>
  <si>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</si>
  <si>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</si>
  <si>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</si>
  <si>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総　計</t>
  </si>
  <si>
    <t>　　　　「報酬・料金等所得の課税状況」及び「非居住者等所得の課税状況」を税務署別に示したものである。</t>
  </si>
  <si>
    <t>　調査時点：平成18年６月30日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</si>
  <si>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</si>
  <si>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</si>
  <si>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</si>
  <si>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</si>
  <si>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</si>
  <si>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千葉東</t>
  </si>
  <si>
    <t>千葉南</t>
  </si>
  <si>
    <t>千葉西</t>
  </si>
  <si>
    <t>銚子</t>
  </si>
  <si>
    <t>市川</t>
  </si>
  <si>
    <t>船橋</t>
  </si>
  <si>
    <t>館山</t>
  </si>
  <si>
    <t>木更津</t>
  </si>
  <si>
    <t>松戸</t>
  </si>
  <si>
    <t>佐原</t>
  </si>
  <si>
    <t>茂原</t>
  </si>
  <si>
    <t>成田</t>
  </si>
  <si>
    <t>東金</t>
  </si>
  <si>
    <t>柏</t>
  </si>
  <si>
    <t>千葉県計</t>
  </si>
  <si>
    <t>麹町</t>
  </si>
  <si>
    <t>神田</t>
  </si>
  <si>
    <t>日本橋</t>
  </si>
  <si>
    <t>京橋</t>
  </si>
  <si>
    <t>芝</t>
  </si>
  <si>
    <t>麻布</t>
  </si>
  <si>
    <t>品川</t>
  </si>
  <si>
    <t>四谷</t>
  </si>
  <si>
    <t>新宿</t>
  </si>
  <si>
    <t>小石川</t>
  </si>
  <si>
    <t>本郷</t>
  </si>
  <si>
    <t>東京上野</t>
  </si>
  <si>
    <t>浅草</t>
  </si>
  <si>
    <t>本所</t>
  </si>
  <si>
    <t>向島</t>
  </si>
  <si>
    <t>江東西</t>
  </si>
  <si>
    <t>江東東</t>
  </si>
  <si>
    <t>荏原</t>
  </si>
  <si>
    <t>目黒</t>
  </si>
  <si>
    <t>大森</t>
  </si>
  <si>
    <t>雪谷</t>
  </si>
  <si>
    <t>蒲田</t>
  </si>
  <si>
    <t>世田谷</t>
  </si>
  <si>
    <t>北沢</t>
  </si>
  <si>
    <t>玉川</t>
  </si>
  <si>
    <t>渋谷</t>
  </si>
  <si>
    <t>中野</t>
  </si>
  <si>
    <t>杉並</t>
  </si>
  <si>
    <t>荻窪</t>
  </si>
  <si>
    <t>豊島</t>
  </si>
  <si>
    <t>王子</t>
  </si>
  <si>
    <t>荒川</t>
  </si>
  <si>
    <t>板橋</t>
  </si>
  <si>
    <t>練馬東</t>
  </si>
  <si>
    <t>練馬西</t>
  </si>
  <si>
    <t>足立</t>
  </si>
  <si>
    <t>西新井</t>
  </si>
  <si>
    <t>葛飾</t>
  </si>
  <si>
    <t>江戸川北</t>
  </si>
  <si>
    <t>江戸川南</t>
  </si>
  <si>
    <t>都区内計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</si>
  <si>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</si>
  <si>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</si>
  <si>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</si>
  <si>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</si>
  <si>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</si>
  <si>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</si>
  <si>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</si>
  <si>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</si>
  <si>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多摩地区計</t>
  </si>
  <si>
    <t>東京都計</t>
  </si>
  <si>
    <t>鶴見</t>
  </si>
  <si>
    <t>横浜中</t>
  </si>
  <si>
    <t>保土ケ谷</t>
  </si>
  <si>
    <t>横浜南</t>
  </si>
  <si>
    <t>神奈川</t>
  </si>
  <si>
    <t>戸塚</t>
  </si>
  <si>
    <t>緑　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</si>
  <si>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</si>
  <si>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</si>
  <si>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</si>
  <si>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</si>
  <si>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</si>
  <si>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</si>
  <si>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</si>
  <si>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</si>
  <si>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</si>
  <si>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</si>
  <si>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</si>
  <si>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神奈川県計</t>
  </si>
  <si>
    <t>甲府</t>
  </si>
  <si>
    <t>山梨</t>
  </si>
  <si>
    <t>大月</t>
  </si>
  <si>
    <t>鰍沢</t>
  </si>
  <si>
    <t>山梨県計</t>
  </si>
  <si>
    <t>　</t>
  </si>
  <si>
    <t>上場株式等の
譲渡所得等</t>
  </si>
  <si>
    <t>（注）　この表は「利子所得等の課税状況」、「配当所得の課税状況」、「上場株式等の譲渡所得等の課税状況」、「給与所得及び退職所得の課税状況」、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</si>
</sst>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 * #,##0;_ * \-#,##0;_ * &quot;-&quot;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wrapText="1"/>
    </xf>
    <xf numFmtId="3" fontId="3" fillId="2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 indent="1"/>
    </xf>
    <xf numFmtId="3" fontId="4" fillId="3" borderId="15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right" vertical="center" wrapText="1"/>
    </xf>
    <xf numFmtId="38" fontId="2" fillId="2" borderId="22" xfId="16" applyFont="1" applyFill="1" applyBorder="1" applyAlignment="1">
      <alignment horizontal="right" vertical="center"/>
    </xf>
    <xf numFmtId="38" fontId="2" fillId="2" borderId="18" xfId="16" applyFont="1" applyFill="1" applyBorder="1" applyAlignment="1">
      <alignment horizontal="right" vertical="center"/>
    </xf>
    <xf numFmtId="38" fontId="2" fillId="2" borderId="23" xfId="16" applyFont="1" applyFill="1" applyBorder="1" applyAlignment="1">
      <alignment horizontal="right" vertical="center"/>
    </xf>
    <xf numFmtId="38" fontId="2" fillId="2" borderId="24" xfId="16" applyFont="1" applyFill="1" applyBorder="1" applyAlignment="1">
      <alignment horizontal="right" vertical="center"/>
    </xf>
    <xf numFmtId="38" fontId="2" fillId="2" borderId="20" xfId="16" applyFont="1" applyFill="1" applyBorder="1" applyAlignment="1">
      <alignment horizontal="right" vertical="center"/>
    </xf>
    <xf numFmtId="38" fontId="2" fillId="2" borderId="25" xfId="16" applyFont="1" applyFill="1" applyBorder="1" applyAlignment="1">
      <alignment horizontal="right" vertical="center"/>
    </xf>
    <xf numFmtId="0" fontId="2" fillId="5" borderId="26" xfId="0" applyFont="1" applyFill="1" applyBorder="1" applyAlignment="1">
      <alignment horizontal="distributed" vertical="center"/>
    </xf>
    <xf numFmtId="0" fontId="2" fillId="5" borderId="27" xfId="0" applyFont="1" applyFill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 wrapText="1"/>
    </xf>
    <xf numFmtId="0" fontId="2" fillId="4" borderId="26" xfId="0" applyFont="1" applyFill="1" applyBorder="1" applyAlignment="1">
      <alignment horizontal="distributed" vertical="center"/>
    </xf>
    <xf numFmtId="0" fontId="2" fillId="4" borderId="27" xfId="0" applyFont="1" applyFill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2" fillId="5" borderId="32" xfId="0" applyFont="1" applyFill="1" applyBorder="1" applyAlignment="1">
      <alignment horizontal="distributed" vertical="center"/>
    </xf>
    <xf numFmtId="38" fontId="2" fillId="2" borderId="33" xfId="16" applyFont="1" applyFill="1" applyBorder="1" applyAlignment="1">
      <alignment horizontal="right" vertical="center"/>
    </xf>
    <xf numFmtId="38" fontId="2" fillId="2" borderId="34" xfId="16" applyFont="1" applyFill="1" applyBorder="1" applyAlignment="1">
      <alignment horizontal="right" vertical="center"/>
    </xf>
    <xf numFmtId="38" fontId="2" fillId="2" borderId="35" xfId="16" applyFont="1" applyFill="1" applyBorder="1" applyAlignment="1">
      <alignment horizontal="right" vertical="center"/>
    </xf>
    <xf numFmtId="0" fontId="3" fillId="5" borderId="36" xfId="0" applyFont="1" applyFill="1" applyBorder="1" applyAlignment="1">
      <alignment horizontal="distributed" vertical="center"/>
    </xf>
    <xf numFmtId="38" fontId="3" fillId="2" borderId="37" xfId="16" applyFont="1" applyFill="1" applyBorder="1" applyAlignment="1">
      <alignment horizontal="right" vertical="center"/>
    </xf>
    <xf numFmtId="38" fontId="3" fillId="2" borderId="38" xfId="16" applyFont="1" applyFill="1" applyBorder="1" applyAlignment="1">
      <alignment horizontal="right" vertical="center"/>
    </xf>
    <xf numFmtId="38" fontId="3" fillId="2" borderId="39" xfId="16" applyFont="1" applyFill="1" applyBorder="1" applyAlignment="1">
      <alignment horizontal="right" vertical="center"/>
    </xf>
    <xf numFmtId="0" fontId="3" fillId="4" borderId="36" xfId="0" applyFont="1" applyFill="1" applyBorder="1" applyAlignment="1">
      <alignment horizontal="distributed" vertical="center"/>
    </xf>
    <xf numFmtId="3" fontId="2" fillId="0" borderId="40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6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 indent="1"/>
    </xf>
    <xf numFmtId="3" fontId="4" fillId="3" borderId="42" xfId="0" applyNumberFormat="1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right" vertical="center"/>
    </xf>
    <xf numFmtId="3" fontId="2" fillId="3" borderId="25" xfId="0" applyNumberFormat="1" applyFont="1" applyFill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3" borderId="44" xfId="0" applyNumberFormat="1" applyFont="1" applyFill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distributed" vertical="center"/>
    </xf>
    <xf numFmtId="3" fontId="2" fillId="3" borderId="47" xfId="0" applyNumberFormat="1" applyFont="1" applyFill="1" applyBorder="1" applyAlignment="1">
      <alignment horizontal="right" vertical="center"/>
    </xf>
    <xf numFmtId="3" fontId="2" fillId="3" borderId="34" xfId="0" applyNumberFormat="1" applyFont="1" applyFill="1" applyBorder="1" applyAlignment="1">
      <alignment horizontal="right" vertical="center"/>
    </xf>
    <xf numFmtId="3" fontId="2" fillId="3" borderId="35" xfId="0" applyNumberFormat="1" applyFont="1" applyFill="1" applyBorder="1" applyAlignment="1">
      <alignment horizontal="right" vertical="center"/>
    </xf>
    <xf numFmtId="3" fontId="3" fillId="3" borderId="40" xfId="0" applyNumberFormat="1" applyFont="1" applyFill="1" applyBorder="1" applyAlignment="1">
      <alignment horizontal="right" vertical="center"/>
    </xf>
    <xf numFmtId="3" fontId="3" fillId="3" borderId="38" xfId="0" applyNumberFormat="1" applyFont="1" applyFill="1" applyBorder="1" applyAlignment="1">
      <alignment horizontal="right" vertical="center"/>
    </xf>
    <xf numFmtId="3" fontId="3" fillId="3" borderId="39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179" fontId="2" fillId="3" borderId="18" xfId="0" applyNumberFormat="1" applyFont="1" applyFill="1" applyBorder="1" applyAlignment="1">
      <alignment horizontal="right" vertical="center"/>
    </xf>
    <xf numFmtId="179" fontId="2" fillId="3" borderId="20" xfId="0" applyNumberFormat="1" applyFont="1" applyFill="1" applyBorder="1" applyAlignment="1">
      <alignment horizontal="right" vertical="center"/>
    </xf>
    <xf numFmtId="179" fontId="2" fillId="2" borderId="20" xfId="16" applyNumberFormat="1" applyFont="1" applyFill="1" applyBorder="1" applyAlignment="1">
      <alignment horizontal="right" vertical="center"/>
    </xf>
    <xf numFmtId="179" fontId="2" fillId="2" borderId="18" xfId="16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showGridLines="0" tabSelected="1" workbookViewId="0" topLeftCell="A1">
      <selection activeCell="B5" sqref="B5"/>
    </sheetView>
  </sheetViews>
  <sheetFormatPr defaultColWidth="9.00390625" defaultRowHeight="13.5"/>
  <cols>
    <col min="1" max="1" width="10.125" style="4" customWidth="1"/>
    <col min="2" max="9" width="13.125" style="1" customWidth="1"/>
    <col min="10" max="10" width="9.125" style="22" bestFit="1" customWidth="1"/>
    <col min="11" max="16384" width="5.875" style="1" customWidth="1"/>
  </cols>
  <sheetData>
    <row r="1" spans="1:10" ht="15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9" ht="12" thickBot="1">
      <c r="A2" s="4" t="s">
        <v>45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57" t="s">
        <v>27</v>
      </c>
      <c r="B3" s="29" t="s">
        <v>28</v>
      </c>
      <c r="C3" s="34" t="s">
        <v>25</v>
      </c>
      <c r="D3" s="24" t="s">
        <v>139</v>
      </c>
      <c r="E3" s="34" t="s">
        <v>26</v>
      </c>
      <c r="F3" s="34" t="s">
        <v>9</v>
      </c>
      <c r="G3" s="29" t="s">
        <v>39</v>
      </c>
      <c r="H3" s="35" t="s">
        <v>29</v>
      </c>
      <c r="I3" s="74" t="s">
        <v>0</v>
      </c>
      <c r="J3" s="81" t="s">
        <v>43</v>
      </c>
    </row>
    <row r="4" spans="1:10" ht="11.25">
      <c r="A4" s="44"/>
      <c r="B4" s="36" t="s">
        <v>2</v>
      </c>
      <c r="C4" s="37" t="s">
        <v>2</v>
      </c>
      <c r="D4" s="37" t="s">
        <v>2</v>
      </c>
      <c r="E4" s="37" t="s">
        <v>2</v>
      </c>
      <c r="F4" s="37" t="s">
        <v>2</v>
      </c>
      <c r="G4" s="37" t="s">
        <v>2</v>
      </c>
      <c r="H4" s="37" t="s">
        <v>2</v>
      </c>
      <c r="I4" s="75" t="s">
        <v>2</v>
      </c>
      <c r="J4" s="82"/>
    </row>
    <row r="5" spans="1:10" ht="11.25" customHeight="1">
      <c r="A5" s="58" t="s">
        <v>48</v>
      </c>
      <c r="B5" s="40">
        <v>1512884</v>
      </c>
      <c r="C5" s="41">
        <v>1659840</v>
      </c>
      <c r="D5" s="41">
        <v>2325412</v>
      </c>
      <c r="E5" s="41">
        <v>60242974</v>
      </c>
      <c r="F5" s="41">
        <v>1648351</v>
      </c>
      <c r="G5" s="41">
        <v>10391826</v>
      </c>
      <c r="H5" s="41">
        <v>128031</v>
      </c>
      <c r="I5" s="76">
        <v>77909317</v>
      </c>
      <c r="J5" s="91" t="str">
        <f>IF(A5="","",A5)</f>
        <v>千葉東</v>
      </c>
    </row>
    <row r="6" spans="1:10" ht="11.25" customHeight="1">
      <c r="A6" s="58" t="s">
        <v>49</v>
      </c>
      <c r="B6" s="40">
        <v>88162</v>
      </c>
      <c r="C6" s="41">
        <v>394770</v>
      </c>
      <c r="D6" s="41">
        <v>156137</v>
      </c>
      <c r="E6" s="41">
        <v>19398289</v>
      </c>
      <c r="F6" s="41">
        <v>403450</v>
      </c>
      <c r="G6" s="41">
        <v>625266</v>
      </c>
      <c r="H6" s="41">
        <v>192979</v>
      </c>
      <c r="I6" s="76">
        <v>21259053</v>
      </c>
      <c r="J6" s="91" t="str">
        <f aca="true" t="shared" si="0" ref="J6:J69">IF(A6="","",A6)</f>
        <v>千葉南</v>
      </c>
    </row>
    <row r="7" spans="1:10" ht="11.25" customHeight="1">
      <c r="A7" s="58" t="s">
        <v>50</v>
      </c>
      <c r="B7" s="40">
        <v>253807</v>
      </c>
      <c r="C7" s="41">
        <v>2783438</v>
      </c>
      <c r="D7" s="41">
        <v>154489</v>
      </c>
      <c r="E7" s="41">
        <v>26552949</v>
      </c>
      <c r="F7" s="41">
        <v>373245</v>
      </c>
      <c r="G7" s="41">
        <v>1575423</v>
      </c>
      <c r="H7" s="41">
        <v>742765</v>
      </c>
      <c r="I7" s="76">
        <v>32436115</v>
      </c>
      <c r="J7" s="91" t="str">
        <f t="shared" si="0"/>
        <v>千葉西</v>
      </c>
    </row>
    <row r="8" spans="1:10" ht="11.25" customHeight="1">
      <c r="A8" s="58" t="s">
        <v>51</v>
      </c>
      <c r="B8" s="40">
        <v>86484</v>
      </c>
      <c r="C8" s="41">
        <v>432401</v>
      </c>
      <c r="D8" s="41">
        <v>239815</v>
      </c>
      <c r="E8" s="41">
        <v>9958114</v>
      </c>
      <c r="F8" s="41">
        <v>67927</v>
      </c>
      <c r="G8" s="41">
        <v>273100</v>
      </c>
      <c r="H8" s="41">
        <v>11597</v>
      </c>
      <c r="I8" s="76">
        <v>11069439</v>
      </c>
      <c r="J8" s="91" t="str">
        <f t="shared" si="0"/>
        <v>銚子</v>
      </c>
    </row>
    <row r="9" spans="1:10" ht="11.25" customHeight="1">
      <c r="A9" s="58" t="s">
        <v>52</v>
      </c>
      <c r="B9" s="40">
        <v>314849</v>
      </c>
      <c r="C9" s="41">
        <v>3049784</v>
      </c>
      <c r="D9" s="41">
        <v>468672</v>
      </c>
      <c r="E9" s="41">
        <v>24106499</v>
      </c>
      <c r="F9" s="41">
        <v>546859</v>
      </c>
      <c r="G9" s="41">
        <v>1394123</v>
      </c>
      <c r="H9" s="41">
        <v>342993</v>
      </c>
      <c r="I9" s="76">
        <v>30223778</v>
      </c>
      <c r="J9" s="91" t="str">
        <f t="shared" si="0"/>
        <v>市川</v>
      </c>
    </row>
    <row r="10" spans="1:10" ht="11.25" customHeight="1">
      <c r="A10" s="58"/>
      <c r="B10" s="40"/>
      <c r="C10" s="41"/>
      <c r="D10" s="41"/>
      <c r="E10" s="41"/>
      <c r="F10" s="41"/>
      <c r="G10" s="41"/>
      <c r="H10" s="41"/>
      <c r="I10" s="76"/>
      <c r="J10" s="91">
        <f t="shared" si="0"/>
      </c>
    </row>
    <row r="11" spans="1:10" ht="11.25" customHeight="1">
      <c r="A11" s="58" t="s">
        <v>53</v>
      </c>
      <c r="B11" s="40">
        <v>387140</v>
      </c>
      <c r="C11" s="41">
        <v>559849</v>
      </c>
      <c r="D11" s="41">
        <v>1065213</v>
      </c>
      <c r="E11" s="41">
        <v>19942052</v>
      </c>
      <c r="F11" s="41">
        <v>506962</v>
      </c>
      <c r="G11" s="41">
        <v>1140276</v>
      </c>
      <c r="H11" s="41">
        <v>38729</v>
      </c>
      <c r="I11" s="76">
        <v>23640222</v>
      </c>
      <c r="J11" s="91" t="str">
        <f t="shared" si="0"/>
        <v>船橋</v>
      </c>
    </row>
    <row r="12" spans="1:10" ht="11.25" customHeight="1">
      <c r="A12" s="58" t="s">
        <v>54</v>
      </c>
      <c r="B12" s="40">
        <v>57469</v>
      </c>
      <c r="C12" s="41">
        <v>32831</v>
      </c>
      <c r="D12" s="41">
        <v>173961</v>
      </c>
      <c r="E12" s="41">
        <v>5435635</v>
      </c>
      <c r="F12" s="41">
        <v>51787</v>
      </c>
      <c r="G12" s="41">
        <v>211125</v>
      </c>
      <c r="H12" s="41">
        <v>2448</v>
      </c>
      <c r="I12" s="76">
        <v>5965256</v>
      </c>
      <c r="J12" s="91" t="str">
        <f t="shared" si="0"/>
        <v>館山</v>
      </c>
    </row>
    <row r="13" spans="1:10" ht="11.25" customHeight="1">
      <c r="A13" s="58" t="s">
        <v>55</v>
      </c>
      <c r="B13" s="40">
        <v>122290</v>
      </c>
      <c r="C13" s="41">
        <v>460108</v>
      </c>
      <c r="D13" s="41">
        <v>205233</v>
      </c>
      <c r="E13" s="41">
        <v>14655288</v>
      </c>
      <c r="F13" s="41">
        <v>396391</v>
      </c>
      <c r="G13" s="41">
        <v>390011</v>
      </c>
      <c r="H13" s="41">
        <v>24531</v>
      </c>
      <c r="I13" s="76">
        <v>16253852</v>
      </c>
      <c r="J13" s="91" t="str">
        <f t="shared" si="0"/>
        <v>木更津</v>
      </c>
    </row>
    <row r="14" spans="1:10" ht="11.25" customHeight="1">
      <c r="A14" s="58" t="s">
        <v>56</v>
      </c>
      <c r="B14" s="40">
        <v>252375</v>
      </c>
      <c r="C14" s="41">
        <v>706175</v>
      </c>
      <c r="D14" s="41">
        <v>831301</v>
      </c>
      <c r="E14" s="41">
        <v>21489319</v>
      </c>
      <c r="F14" s="41">
        <v>369653</v>
      </c>
      <c r="G14" s="41">
        <v>1127410</v>
      </c>
      <c r="H14" s="41">
        <v>148519</v>
      </c>
      <c r="I14" s="76">
        <v>24924752</v>
      </c>
      <c r="J14" s="91" t="str">
        <f t="shared" si="0"/>
        <v>松戸</v>
      </c>
    </row>
    <row r="15" spans="1:10" ht="11.25" customHeight="1">
      <c r="A15" s="58" t="s">
        <v>57</v>
      </c>
      <c r="B15" s="40">
        <v>33327</v>
      </c>
      <c r="C15" s="41">
        <v>22266</v>
      </c>
      <c r="D15" s="41">
        <v>150910</v>
      </c>
      <c r="E15" s="41">
        <v>2950759</v>
      </c>
      <c r="F15" s="41">
        <v>49532</v>
      </c>
      <c r="G15" s="41">
        <v>82148</v>
      </c>
      <c r="H15" s="41">
        <v>3903</v>
      </c>
      <c r="I15" s="76">
        <v>3292847</v>
      </c>
      <c r="J15" s="91" t="str">
        <f t="shared" si="0"/>
        <v>佐原</v>
      </c>
    </row>
    <row r="16" spans="1:10" ht="11.25" customHeight="1">
      <c r="A16" s="58"/>
      <c r="B16" s="40"/>
      <c r="C16" s="41"/>
      <c r="D16" s="41"/>
      <c r="E16" s="41"/>
      <c r="F16" s="41"/>
      <c r="G16" s="41"/>
      <c r="H16" s="41"/>
      <c r="I16" s="76"/>
      <c r="J16" s="91">
        <f t="shared" si="0"/>
      </c>
    </row>
    <row r="17" spans="1:10" ht="11.25" customHeight="1">
      <c r="A17" s="58" t="s">
        <v>58</v>
      </c>
      <c r="B17" s="40">
        <v>82216</v>
      </c>
      <c r="C17" s="41">
        <v>176468</v>
      </c>
      <c r="D17" s="41">
        <v>125808</v>
      </c>
      <c r="E17" s="41">
        <v>8932007</v>
      </c>
      <c r="F17" s="41">
        <v>194122</v>
      </c>
      <c r="G17" s="41">
        <v>295687</v>
      </c>
      <c r="H17" s="41">
        <v>59117</v>
      </c>
      <c r="I17" s="76">
        <v>9865425</v>
      </c>
      <c r="J17" s="91" t="str">
        <f t="shared" si="0"/>
        <v>茂原</v>
      </c>
    </row>
    <row r="18" spans="1:10" ht="11.25" customHeight="1">
      <c r="A18" s="58" t="s">
        <v>59</v>
      </c>
      <c r="B18" s="40">
        <v>144177</v>
      </c>
      <c r="C18" s="41">
        <v>461779</v>
      </c>
      <c r="D18" s="41">
        <v>427841</v>
      </c>
      <c r="E18" s="41">
        <v>27289635</v>
      </c>
      <c r="F18" s="41">
        <v>395696</v>
      </c>
      <c r="G18" s="41">
        <v>852526</v>
      </c>
      <c r="H18" s="41">
        <v>101489</v>
      </c>
      <c r="I18" s="76">
        <v>29673143</v>
      </c>
      <c r="J18" s="91" t="str">
        <f t="shared" si="0"/>
        <v>成田</v>
      </c>
    </row>
    <row r="19" spans="1:10" ht="11.25" customHeight="1">
      <c r="A19" s="58" t="s">
        <v>60</v>
      </c>
      <c r="B19" s="40">
        <v>39769</v>
      </c>
      <c r="C19" s="41">
        <v>98095</v>
      </c>
      <c r="D19" s="41">
        <v>63059</v>
      </c>
      <c r="E19" s="41">
        <v>6070197</v>
      </c>
      <c r="F19" s="41">
        <v>71384</v>
      </c>
      <c r="G19" s="41">
        <v>228994</v>
      </c>
      <c r="H19" s="41">
        <v>4900</v>
      </c>
      <c r="I19" s="76">
        <v>6576397</v>
      </c>
      <c r="J19" s="91" t="str">
        <f t="shared" si="0"/>
        <v>東金</v>
      </c>
    </row>
    <row r="20" spans="1:10" ht="11.25" customHeight="1">
      <c r="A20" s="58" t="s">
        <v>61</v>
      </c>
      <c r="B20" s="40">
        <v>368768</v>
      </c>
      <c r="C20" s="41">
        <v>671285</v>
      </c>
      <c r="D20" s="41">
        <v>1452105</v>
      </c>
      <c r="E20" s="41">
        <v>21835281</v>
      </c>
      <c r="F20" s="41">
        <v>407336</v>
      </c>
      <c r="G20" s="41">
        <v>1214427</v>
      </c>
      <c r="H20" s="41">
        <v>396516</v>
      </c>
      <c r="I20" s="76">
        <v>26345717</v>
      </c>
      <c r="J20" s="91" t="str">
        <f t="shared" si="0"/>
        <v>柏</v>
      </c>
    </row>
    <row r="21" spans="1:10" s="5" customFormat="1" ht="11.25">
      <c r="A21" s="69" t="s">
        <v>62</v>
      </c>
      <c r="B21" s="87">
        <v>3743715</v>
      </c>
      <c r="C21" s="88">
        <v>11509089</v>
      </c>
      <c r="D21" s="88">
        <v>7839954</v>
      </c>
      <c r="E21" s="88">
        <v>268858998</v>
      </c>
      <c r="F21" s="88">
        <v>5482695</v>
      </c>
      <c r="G21" s="88">
        <v>19802343</v>
      </c>
      <c r="H21" s="88">
        <v>2198517</v>
      </c>
      <c r="I21" s="89">
        <v>319435313</v>
      </c>
      <c r="J21" s="93" t="str">
        <f t="shared" si="0"/>
        <v>千葉県計</v>
      </c>
    </row>
    <row r="22" spans="1:10" ht="11.25">
      <c r="A22" s="73"/>
      <c r="B22" s="70"/>
      <c r="C22" s="71"/>
      <c r="D22" s="71"/>
      <c r="E22" s="71"/>
      <c r="F22" s="71"/>
      <c r="G22" s="71"/>
      <c r="H22" s="71"/>
      <c r="I22" s="78"/>
      <c r="J22" s="94"/>
    </row>
    <row r="23" spans="1:10" ht="11.25" customHeight="1">
      <c r="A23" s="58" t="s">
        <v>63</v>
      </c>
      <c r="B23" s="40">
        <v>67524050</v>
      </c>
      <c r="C23" s="41">
        <v>1096702427</v>
      </c>
      <c r="D23" s="41">
        <v>24248949</v>
      </c>
      <c r="E23" s="41">
        <v>530361500</v>
      </c>
      <c r="F23" s="41">
        <v>26831381</v>
      </c>
      <c r="G23" s="41">
        <v>404004207</v>
      </c>
      <c r="H23" s="41">
        <v>44424622</v>
      </c>
      <c r="I23" s="76">
        <v>2194097135</v>
      </c>
      <c r="J23" s="91" t="str">
        <f t="shared" si="0"/>
        <v>麹町</v>
      </c>
    </row>
    <row r="24" spans="1:10" ht="11.25" customHeight="1">
      <c r="A24" s="58" t="s">
        <v>64</v>
      </c>
      <c r="B24" s="40">
        <v>1968935</v>
      </c>
      <c r="C24" s="41">
        <v>33806153</v>
      </c>
      <c r="D24" s="41">
        <v>698626</v>
      </c>
      <c r="E24" s="41">
        <v>126632086</v>
      </c>
      <c r="F24" s="41">
        <v>2887974</v>
      </c>
      <c r="G24" s="41">
        <v>59389647</v>
      </c>
      <c r="H24" s="41">
        <v>4274966</v>
      </c>
      <c r="I24" s="76">
        <v>229658388</v>
      </c>
      <c r="J24" s="91" t="str">
        <f t="shared" si="0"/>
        <v>神田</v>
      </c>
    </row>
    <row r="25" spans="1:10" ht="11.25" customHeight="1">
      <c r="A25" s="58" t="s">
        <v>65</v>
      </c>
      <c r="B25" s="40">
        <v>71599014</v>
      </c>
      <c r="C25" s="41">
        <v>223004295</v>
      </c>
      <c r="D25" s="41">
        <v>20682351</v>
      </c>
      <c r="E25" s="41">
        <v>162234139</v>
      </c>
      <c r="F25" s="41">
        <v>12403048</v>
      </c>
      <c r="G25" s="41">
        <v>31346225</v>
      </c>
      <c r="H25" s="41">
        <v>23804239</v>
      </c>
      <c r="I25" s="76">
        <v>545073312</v>
      </c>
      <c r="J25" s="91" t="str">
        <f t="shared" si="0"/>
        <v>日本橋</v>
      </c>
    </row>
    <row r="26" spans="1:10" ht="11.25" customHeight="1">
      <c r="A26" s="58" t="s">
        <v>66</v>
      </c>
      <c r="B26" s="40">
        <v>12676237</v>
      </c>
      <c r="C26" s="41">
        <v>51259519</v>
      </c>
      <c r="D26" s="41">
        <v>7835812</v>
      </c>
      <c r="E26" s="41">
        <v>194109475</v>
      </c>
      <c r="F26" s="41">
        <v>5836046</v>
      </c>
      <c r="G26" s="41">
        <v>22555333</v>
      </c>
      <c r="H26" s="41">
        <v>10741459</v>
      </c>
      <c r="I26" s="76">
        <v>305013882</v>
      </c>
      <c r="J26" s="91" t="str">
        <f t="shared" si="0"/>
        <v>京橋</v>
      </c>
    </row>
    <row r="27" spans="1:10" ht="11.25" customHeight="1">
      <c r="A27" s="58" t="s">
        <v>67</v>
      </c>
      <c r="B27" s="40">
        <v>7086042</v>
      </c>
      <c r="C27" s="41">
        <v>108481727</v>
      </c>
      <c r="D27" s="41">
        <v>1244763</v>
      </c>
      <c r="E27" s="41">
        <v>370175185</v>
      </c>
      <c r="F27" s="41">
        <v>22780268</v>
      </c>
      <c r="G27" s="41">
        <v>50976973</v>
      </c>
      <c r="H27" s="41">
        <v>30386526</v>
      </c>
      <c r="I27" s="76">
        <v>591131483</v>
      </c>
      <c r="J27" s="91" t="str">
        <f t="shared" si="0"/>
        <v>芝</v>
      </c>
    </row>
    <row r="28" spans="1:10" ht="11.25" customHeight="1">
      <c r="A28" s="58"/>
      <c r="B28" s="40"/>
      <c r="C28" s="41"/>
      <c r="D28" s="41"/>
      <c r="E28" s="41"/>
      <c r="F28" s="41"/>
      <c r="G28" s="41"/>
      <c r="H28" s="41"/>
      <c r="I28" s="76"/>
      <c r="J28" s="91">
        <f t="shared" si="0"/>
      </c>
    </row>
    <row r="29" spans="1:10" ht="11.25" customHeight="1">
      <c r="A29" s="58" t="s">
        <v>68</v>
      </c>
      <c r="B29" s="40">
        <v>5463891</v>
      </c>
      <c r="C29" s="41">
        <v>107183369</v>
      </c>
      <c r="D29" s="41">
        <v>22320828</v>
      </c>
      <c r="E29" s="41">
        <v>213772720</v>
      </c>
      <c r="F29" s="41">
        <v>12042210</v>
      </c>
      <c r="G29" s="41">
        <v>32284015</v>
      </c>
      <c r="H29" s="41">
        <v>35194989</v>
      </c>
      <c r="I29" s="76">
        <v>428262022</v>
      </c>
      <c r="J29" s="91" t="str">
        <f t="shared" si="0"/>
        <v>麻布</v>
      </c>
    </row>
    <row r="30" spans="1:10" ht="11.25" customHeight="1">
      <c r="A30" s="58" t="s">
        <v>69</v>
      </c>
      <c r="B30" s="40">
        <v>1261953</v>
      </c>
      <c r="C30" s="41">
        <v>36028826</v>
      </c>
      <c r="D30" s="41">
        <v>752015</v>
      </c>
      <c r="E30" s="41">
        <v>122802099</v>
      </c>
      <c r="F30" s="41">
        <v>4062581</v>
      </c>
      <c r="G30" s="41">
        <v>7019787</v>
      </c>
      <c r="H30" s="41">
        <v>7143767</v>
      </c>
      <c r="I30" s="76">
        <v>179071029</v>
      </c>
      <c r="J30" s="91" t="str">
        <f t="shared" si="0"/>
        <v>品川</v>
      </c>
    </row>
    <row r="31" spans="1:10" ht="11.25" customHeight="1">
      <c r="A31" s="58" t="s">
        <v>70</v>
      </c>
      <c r="B31" s="40">
        <v>675203</v>
      </c>
      <c r="C31" s="41">
        <v>8374294</v>
      </c>
      <c r="D31" s="41">
        <v>1013027</v>
      </c>
      <c r="E31" s="41">
        <v>83845498</v>
      </c>
      <c r="F31" s="41">
        <v>2234817</v>
      </c>
      <c r="G31" s="41">
        <v>11412015</v>
      </c>
      <c r="H31" s="41">
        <v>11843435</v>
      </c>
      <c r="I31" s="76">
        <v>119398289</v>
      </c>
      <c r="J31" s="91" t="str">
        <f t="shared" si="0"/>
        <v>四谷</v>
      </c>
    </row>
    <row r="32" spans="1:10" ht="11.25" customHeight="1">
      <c r="A32" s="58" t="s">
        <v>71</v>
      </c>
      <c r="B32" s="40">
        <v>5331169</v>
      </c>
      <c r="C32" s="41">
        <v>33587549</v>
      </c>
      <c r="D32" s="41">
        <v>3663031</v>
      </c>
      <c r="E32" s="41">
        <v>190484527</v>
      </c>
      <c r="F32" s="41">
        <v>5943826</v>
      </c>
      <c r="G32" s="41">
        <v>18830563</v>
      </c>
      <c r="H32" s="41">
        <v>6468747</v>
      </c>
      <c r="I32" s="76">
        <v>264309413</v>
      </c>
      <c r="J32" s="91" t="str">
        <f t="shared" si="0"/>
        <v>新宿</v>
      </c>
    </row>
    <row r="33" spans="1:10" ht="11.25" customHeight="1">
      <c r="A33" s="58" t="s">
        <v>72</v>
      </c>
      <c r="B33" s="40">
        <v>246184</v>
      </c>
      <c r="C33" s="41">
        <v>3260626</v>
      </c>
      <c r="D33" s="41">
        <v>2066</v>
      </c>
      <c r="E33" s="41">
        <v>35988410</v>
      </c>
      <c r="F33" s="41">
        <v>684205</v>
      </c>
      <c r="G33" s="41">
        <v>5090974</v>
      </c>
      <c r="H33" s="41">
        <v>1214133</v>
      </c>
      <c r="I33" s="76">
        <v>46486598</v>
      </c>
      <c r="J33" s="91" t="str">
        <f t="shared" si="0"/>
        <v>小石川</v>
      </c>
    </row>
    <row r="34" spans="1:10" ht="11.25" customHeight="1">
      <c r="A34" s="58"/>
      <c r="B34" s="40"/>
      <c r="C34" s="41"/>
      <c r="D34" s="41"/>
      <c r="E34" s="41"/>
      <c r="F34" s="41"/>
      <c r="G34" s="41"/>
      <c r="H34" s="41"/>
      <c r="I34" s="76"/>
      <c r="J34" s="91">
        <f t="shared" si="0"/>
      </c>
    </row>
    <row r="35" spans="1:10" ht="11.25" customHeight="1">
      <c r="A35" s="58" t="s">
        <v>73</v>
      </c>
      <c r="B35" s="40">
        <v>108115</v>
      </c>
      <c r="C35" s="41">
        <v>4382960</v>
      </c>
      <c r="D35" s="41">
        <v>121664</v>
      </c>
      <c r="E35" s="41">
        <v>35141937</v>
      </c>
      <c r="F35" s="41">
        <v>761685</v>
      </c>
      <c r="G35" s="41">
        <v>3719228</v>
      </c>
      <c r="H35" s="41">
        <v>650340</v>
      </c>
      <c r="I35" s="76">
        <v>44885928</v>
      </c>
      <c r="J35" s="91" t="str">
        <f t="shared" si="0"/>
        <v>本郷</v>
      </c>
    </row>
    <row r="36" spans="1:10" ht="11.25" customHeight="1">
      <c r="A36" s="58" t="s">
        <v>74</v>
      </c>
      <c r="B36" s="40">
        <v>480372</v>
      </c>
      <c r="C36" s="41">
        <v>6247284</v>
      </c>
      <c r="D36" s="41">
        <v>1163880</v>
      </c>
      <c r="E36" s="41">
        <v>40332998</v>
      </c>
      <c r="F36" s="41">
        <v>872582</v>
      </c>
      <c r="G36" s="41">
        <v>2680775</v>
      </c>
      <c r="H36" s="41">
        <v>365958</v>
      </c>
      <c r="I36" s="76">
        <v>52143848</v>
      </c>
      <c r="J36" s="91" t="str">
        <f t="shared" si="0"/>
        <v>東京上野</v>
      </c>
    </row>
    <row r="37" spans="1:10" ht="11.25" customHeight="1">
      <c r="A37" s="58" t="s">
        <v>75</v>
      </c>
      <c r="B37" s="40">
        <v>167301</v>
      </c>
      <c r="C37" s="41">
        <v>5434379</v>
      </c>
      <c r="D37" s="41">
        <v>157679</v>
      </c>
      <c r="E37" s="41">
        <v>26894395</v>
      </c>
      <c r="F37" s="41">
        <v>792531</v>
      </c>
      <c r="G37" s="41">
        <v>1661721</v>
      </c>
      <c r="H37" s="41">
        <v>431846</v>
      </c>
      <c r="I37" s="76">
        <v>35539852</v>
      </c>
      <c r="J37" s="91" t="str">
        <f t="shared" si="0"/>
        <v>浅草</v>
      </c>
    </row>
    <row r="38" spans="1:10" ht="11.25" customHeight="1">
      <c r="A38" s="58" t="s">
        <v>76</v>
      </c>
      <c r="B38" s="40">
        <v>292509</v>
      </c>
      <c r="C38" s="41">
        <v>3156470</v>
      </c>
      <c r="D38" s="41">
        <v>264734</v>
      </c>
      <c r="E38" s="41">
        <v>31836496</v>
      </c>
      <c r="F38" s="41">
        <v>1531521</v>
      </c>
      <c r="G38" s="41">
        <v>1750695</v>
      </c>
      <c r="H38" s="41">
        <v>483211</v>
      </c>
      <c r="I38" s="76">
        <v>39315638</v>
      </c>
      <c r="J38" s="91" t="str">
        <f t="shared" si="0"/>
        <v>本所</v>
      </c>
    </row>
    <row r="39" spans="1:10" ht="11.25" customHeight="1">
      <c r="A39" s="58" t="s">
        <v>77</v>
      </c>
      <c r="B39" s="40">
        <v>44883</v>
      </c>
      <c r="C39" s="41">
        <v>682428</v>
      </c>
      <c r="D39" s="102">
        <v>0</v>
      </c>
      <c r="E39" s="41">
        <v>7280179</v>
      </c>
      <c r="F39" s="41">
        <v>181548</v>
      </c>
      <c r="G39" s="41">
        <v>389109</v>
      </c>
      <c r="H39" s="41">
        <v>12473</v>
      </c>
      <c r="I39" s="76">
        <v>8590620</v>
      </c>
      <c r="J39" s="91" t="str">
        <f t="shared" si="0"/>
        <v>向島</v>
      </c>
    </row>
    <row r="40" spans="1:10" ht="11.25" customHeight="1">
      <c r="A40" s="58"/>
      <c r="B40" s="40"/>
      <c r="C40" s="41"/>
      <c r="D40" s="41"/>
      <c r="E40" s="41"/>
      <c r="F40" s="41"/>
      <c r="G40" s="41"/>
      <c r="H40" s="41"/>
      <c r="I40" s="76"/>
      <c r="J40" s="91">
        <f t="shared" si="0"/>
      </c>
    </row>
    <row r="41" spans="1:10" ht="11.25" customHeight="1">
      <c r="A41" s="58" t="s">
        <v>78</v>
      </c>
      <c r="B41" s="40">
        <v>198098</v>
      </c>
      <c r="C41" s="41">
        <v>8691092</v>
      </c>
      <c r="D41" s="41">
        <v>1638456</v>
      </c>
      <c r="E41" s="41">
        <v>50926962</v>
      </c>
      <c r="F41" s="41">
        <v>913652</v>
      </c>
      <c r="G41" s="41">
        <v>2591447</v>
      </c>
      <c r="H41" s="41">
        <v>4614245</v>
      </c>
      <c r="I41" s="76">
        <v>69573953</v>
      </c>
      <c r="J41" s="91" t="str">
        <f t="shared" si="0"/>
        <v>江東西</v>
      </c>
    </row>
    <row r="42" spans="1:10" ht="11.25" customHeight="1">
      <c r="A42" s="58" t="s">
        <v>79</v>
      </c>
      <c r="B42" s="40">
        <v>102952</v>
      </c>
      <c r="C42" s="41">
        <v>3873460</v>
      </c>
      <c r="D42" s="41">
        <v>233143</v>
      </c>
      <c r="E42" s="41">
        <v>25684685</v>
      </c>
      <c r="F42" s="41">
        <v>502484</v>
      </c>
      <c r="G42" s="41">
        <v>1657866</v>
      </c>
      <c r="H42" s="41">
        <v>3149577</v>
      </c>
      <c r="I42" s="76">
        <v>35204167</v>
      </c>
      <c r="J42" s="91" t="str">
        <f t="shared" si="0"/>
        <v>江東東</v>
      </c>
    </row>
    <row r="43" spans="1:10" ht="11.25" customHeight="1">
      <c r="A43" s="58" t="s">
        <v>80</v>
      </c>
      <c r="B43" s="40">
        <v>96152</v>
      </c>
      <c r="C43" s="41">
        <v>809412</v>
      </c>
      <c r="D43" s="41">
        <v>1101</v>
      </c>
      <c r="E43" s="41">
        <v>11843576</v>
      </c>
      <c r="F43" s="41">
        <v>234599</v>
      </c>
      <c r="G43" s="41">
        <v>486627</v>
      </c>
      <c r="H43" s="41">
        <v>74893</v>
      </c>
      <c r="I43" s="76">
        <v>13546359</v>
      </c>
      <c r="J43" s="91" t="str">
        <f t="shared" si="0"/>
        <v>荏原</v>
      </c>
    </row>
    <row r="44" spans="1:10" ht="11.25" customHeight="1">
      <c r="A44" s="58" t="s">
        <v>81</v>
      </c>
      <c r="B44" s="40">
        <v>392932</v>
      </c>
      <c r="C44" s="41">
        <v>16505844</v>
      </c>
      <c r="D44" s="41">
        <v>1012951</v>
      </c>
      <c r="E44" s="41">
        <v>45516953</v>
      </c>
      <c r="F44" s="41">
        <v>957168</v>
      </c>
      <c r="G44" s="41">
        <v>7272028</v>
      </c>
      <c r="H44" s="41">
        <v>2532208</v>
      </c>
      <c r="I44" s="76">
        <v>74190083</v>
      </c>
      <c r="J44" s="91" t="str">
        <f t="shared" si="0"/>
        <v>目黒</v>
      </c>
    </row>
    <row r="45" spans="1:10" ht="11.25" customHeight="1">
      <c r="A45" s="58" t="s">
        <v>82</v>
      </c>
      <c r="B45" s="40">
        <v>282896</v>
      </c>
      <c r="C45" s="41">
        <v>1687640</v>
      </c>
      <c r="D45" s="41">
        <v>443882</v>
      </c>
      <c r="E45" s="41">
        <v>28232321</v>
      </c>
      <c r="F45" s="41">
        <v>695036</v>
      </c>
      <c r="G45" s="41">
        <v>1305842</v>
      </c>
      <c r="H45" s="41">
        <v>961409</v>
      </c>
      <c r="I45" s="76">
        <v>33609025</v>
      </c>
      <c r="J45" s="91" t="str">
        <f t="shared" si="0"/>
        <v>大森</v>
      </c>
    </row>
    <row r="46" spans="1:10" ht="11.25" customHeight="1">
      <c r="A46" s="58"/>
      <c r="B46" s="40"/>
      <c r="C46" s="41"/>
      <c r="D46" s="41"/>
      <c r="E46" s="41"/>
      <c r="F46" s="41"/>
      <c r="G46" s="41"/>
      <c r="H46" s="41"/>
      <c r="I46" s="76"/>
      <c r="J46" s="91">
        <f t="shared" si="0"/>
      </c>
    </row>
    <row r="47" spans="1:10" ht="11.25" customHeight="1">
      <c r="A47" s="58" t="s">
        <v>83</v>
      </c>
      <c r="B47" s="40">
        <v>126063</v>
      </c>
      <c r="C47" s="41">
        <v>1145605</v>
      </c>
      <c r="D47" s="41">
        <v>86387</v>
      </c>
      <c r="E47" s="41">
        <v>11865690</v>
      </c>
      <c r="F47" s="41">
        <v>482447</v>
      </c>
      <c r="G47" s="41">
        <v>1639385</v>
      </c>
      <c r="H47" s="41">
        <v>185403</v>
      </c>
      <c r="I47" s="76">
        <v>15530981</v>
      </c>
      <c r="J47" s="91" t="str">
        <f t="shared" si="0"/>
        <v>雪谷</v>
      </c>
    </row>
    <row r="48" spans="1:10" ht="11.25" customHeight="1">
      <c r="A48" s="58" t="s">
        <v>84</v>
      </c>
      <c r="B48" s="40">
        <v>290223</v>
      </c>
      <c r="C48" s="41">
        <v>6607175</v>
      </c>
      <c r="D48" s="41">
        <v>524986</v>
      </c>
      <c r="E48" s="41">
        <v>54872819</v>
      </c>
      <c r="F48" s="41">
        <v>740624</v>
      </c>
      <c r="G48" s="41">
        <v>2799401</v>
      </c>
      <c r="H48" s="41">
        <v>2507636</v>
      </c>
      <c r="I48" s="76">
        <v>68342865</v>
      </c>
      <c r="J48" s="91" t="str">
        <f t="shared" si="0"/>
        <v>蒲田</v>
      </c>
    </row>
    <row r="49" spans="1:10" ht="11.25" customHeight="1">
      <c r="A49" s="58" t="s">
        <v>85</v>
      </c>
      <c r="B49" s="40">
        <v>284104</v>
      </c>
      <c r="C49" s="41">
        <v>571932</v>
      </c>
      <c r="D49" s="41">
        <v>554859</v>
      </c>
      <c r="E49" s="41">
        <v>24131341</v>
      </c>
      <c r="F49" s="41">
        <v>445435</v>
      </c>
      <c r="G49" s="41">
        <v>1986322</v>
      </c>
      <c r="H49" s="41">
        <v>188231</v>
      </c>
      <c r="I49" s="76">
        <v>28162225</v>
      </c>
      <c r="J49" s="91" t="str">
        <f t="shared" si="0"/>
        <v>世田谷</v>
      </c>
    </row>
    <row r="50" spans="1:10" ht="11.25" customHeight="1">
      <c r="A50" s="58" t="s">
        <v>86</v>
      </c>
      <c r="B50" s="40">
        <v>184846</v>
      </c>
      <c r="C50" s="41">
        <v>538929</v>
      </c>
      <c r="D50" s="41">
        <v>342683</v>
      </c>
      <c r="E50" s="41">
        <v>15203677</v>
      </c>
      <c r="F50" s="41">
        <v>136965</v>
      </c>
      <c r="G50" s="41">
        <v>1488800</v>
      </c>
      <c r="H50" s="41">
        <v>90232</v>
      </c>
      <c r="I50" s="76">
        <v>17986133</v>
      </c>
      <c r="J50" s="91" t="str">
        <f t="shared" si="0"/>
        <v>北沢</v>
      </c>
    </row>
    <row r="51" spans="1:10" ht="11.25" customHeight="1">
      <c r="A51" s="58" t="s">
        <v>87</v>
      </c>
      <c r="B51" s="40">
        <v>174084</v>
      </c>
      <c r="C51" s="41">
        <v>3513360</v>
      </c>
      <c r="D51" s="41">
        <v>400782</v>
      </c>
      <c r="E51" s="41">
        <v>21338396</v>
      </c>
      <c r="F51" s="41">
        <v>579055</v>
      </c>
      <c r="G51" s="41">
        <v>1567358</v>
      </c>
      <c r="H51" s="41">
        <v>937335</v>
      </c>
      <c r="I51" s="76">
        <v>28510369</v>
      </c>
      <c r="J51" s="91" t="str">
        <f t="shared" si="0"/>
        <v>玉川</v>
      </c>
    </row>
    <row r="52" spans="1:10" ht="11.25" customHeight="1">
      <c r="A52" s="58"/>
      <c r="B52" s="40"/>
      <c r="C52" s="41"/>
      <c r="D52" s="41"/>
      <c r="E52" s="41"/>
      <c r="F52" s="41"/>
      <c r="G52" s="41"/>
      <c r="H52" s="41"/>
      <c r="I52" s="76"/>
      <c r="J52" s="91">
        <f t="shared" si="0"/>
      </c>
    </row>
    <row r="53" spans="1:10" ht="11.25" customHeight="1">
      <c r="A53" s="58" t="s">
        <v>88</v>
      </c>
      <c r="B53" s="40">
        <v>1724717</v>
      </c>
      <c r="C53" s="41">
        <v>35261389</v>
      </c>
      <c r="D53" s="41">
        <v>2640561</v>
      </c>
      <c r="E53" s="41">
        <v>215523648</v>
      </c>
      <c r="F53" s="41">
        <v>5751991</v>
      </c>
      <c r="G53" s="41">
        <v>30801543</v>
      </c>
      <c r="H53" s="41">
        <v>19379939</v>
      </c>
      <c r="I53" s="76">
        <v>311083789</v>
      </c>
      <c r="J53" s="91" t="str">
        <f t="shared" si="0"/>
        <v>渋谷</v>
      </c>
    </row>
    <row r="54" spans="1:10" ht="11.25" customHeight="1">
      <c r="A54" s="58" t="s">
        <v>89</v>
      </c>
      <c r="B54" s="40">
        <v>293348</v>
      </c>
      <c r="C54" s="41">
        <v>2818520</v>
      </c>
      <c r="D54" s="41">
        <v>298248</v>
      </c>
      <c r="E54" s="41">
        <v>30394661</v>
      </c>
      <c r="F54" s="41">
        <v>591161</v>
      </c>
      <c r="G54" s="41">
        <v>2499270</v>
      </c>
      <c r="H54" s="41">
        <v>589486</v>
      </c>
      <c r="I54" s="76">
        <v>37484694</v>
      </c>
      <c r="J54" s="91" t="str">
        <f t="shared" si="0"/>
        <v>中野</v>
      </c>
    </row>
    <row r="55" spans="1:10" ht="11.25" customHeight="1">
      <c r="A55" s="58" t="s">
        <v>90</v>
      </c>
      <c r="B55" s="40">
        <v>185904</v>
      </c>
      <c r="C55" s="41">
        <v>1930301</v>
      </c>
      <c r="D55" s="41">
        <v>187447</v>
      </c>
      <c r="E55" s="41">
        <v>22900943</v>
      </c>
      <c r="F55" s="41">
        <v>373620</v>
      </c>
      <c r="G55" s="41">
        <v>1863410</v>
      </c>
      <c r="H55" s="41">
        <v>342786</v>
      </c>
      <c r="I55" s="76">
        <v>27784412</v>
      </c>
      <c r="J55" s="91" t="str">
        <f t="shared" si="0"/>
        <v>杉並</v>
      </c>
    </row>
    <row r="56" spans="1:10" ht="11.25" customHeight="1">
      <c r="A56" s="58" t="s">
        <v>91</v>
      </c>
      <c r="B56" s="40">
        <v>185987</v>
      </c>
      <c r="C56" s="41">
        <v>520377</v>
      </c>
      <c r="D56" s="41">
        <v>379400</v>
      </c>
      <c r="E56" s="41">
        <v>12013722</v>
      </c>
      <c r="F56" s="41">
        <v>287034</v>
      </c>
      <c r="G56" s="41">
        <v>1651700</v>
      </c>
      <c r="H56" s="41">
        <v>187065</v>
      </c>
      <c r="I56" s="76">
        <v>15225284</v>
      </c>
      <c r="J56" s="91" t="str">
        <f t="shared" si="0"/>
        <v>荻窪</v>
      </c>
    </row>
    <row r="57" spans="1:10" ht="11.25" customHeight="1">
      <c r="A57" s="58" t="s">
        <v>92</v>
      </c>
      <c r="B57" s="40">
        <v>851447</v>
      </c>
      <c r="C57" s="41">
        <v>32056985</v>
      </c>
      <c r="D57" s="41">
        <v>2567050</v>
      </c>
      <c r="E57" s="41">
        <v>66053686</v>
      </c>
      <c r="F57" s="41">
        <v>1054171</v>
      </c>
      <c r="G57" s="41">
        <v>24565233</v>
      </c>
      <c r="H57" s="41">
        <v>1145738</v>
      </c>
      <c r="I57" s="76">
        <v>128294310</v>
      </c>
      <c r="J57" s="91" t="str">
        <f t="shared" si="0"/>
        <v>豊島</v>
      </c>
    </row>
    <row r="58" spans="1:10" ht="11.25" customHeight="1">
      <c r="A58" s="58"/>
      <c r="B58" s="40"/>
      <c r="C58" s="41"/>
      <c r="D58" s="41"/>
      <c r="E58" s="41"/>
      <c r="F58" s="41"/>
      <c r="G58" s="41"/>
      <c r="H58" s="41"/>
      <c r="I58" s="76"/>
      <c r="J58" s="91">
        <f t="shared" si="0"/>
      </c>
    </row>
    <row r="59" spans="1:10" ht="11.25" customHeight="1">
      <c r="A59" s="58" t="s">
        <v>93</v>
      </c>
      <c r="B59" s="40">
        <v>282161</v>
      </c>
      <c r="C59" s="41">
        <v>3161335</v>
      </c>
      <c r="D59" s="41">
        <v>282509</v>
      </c>
      <c r="E59" s="41">
        <v>34441899</v>
      </c>
      <c r="F59" s="41">
        <v>1041919</v>
      </c>
      <c r="G59" s="41">
        <v>1309494</v>
      </c>
      <c r="H59" s="41">
        <v>740730</v>
      </c>
      <c r="I59" s="76">
        <v>41260048</v>
      </c>
      <c r="J59" s="91" t="str">
        <f t="shared" si="0"/>
        <v>王子</v>
      </c>
    </row>
    <row r="60" spans="1:10" ht="11.25" customHeight="1">
      <c r="A60" s="58" t="s">
        <v>94</v>
      </c>
      <c r="B60" s="40">
        <v>119029</v>
      </c>
      <c r="C60" s="41">
        <v>953561</v>
      </c>
      <c r="D60" s="41">
        <v>110246</v>
      </c>
      <c r="E60" s="41">
        <v>18177145</v>
      </c>
      <c r="F60" s="41">
        <v>297638</v>
      </c>
      <c r="G60" s="41">
        <v>862157</v>
      </c>
      <c r="H60" s="41">
        <v>128505</v>
      </c>
      <c r="I60" s="76">
        <v>20648281</v>
      </c>
      <c r="J60" s="91" t="str">
        <f t="shared" si="0"/>
        <v>荒川</v>
      </c>
    </row>
    <row r="61" spans="1:10" ht="11.25" customHeight="1">
      <c r="A61" s="58" t="s">
        <v>95</v>
      </c>
      <c r="B61" s="40">
        <v>307301</v>
      </c>
      <c r="C61" s="41">
        <v>2719242</v>
      </c>
      <c r="D61" s="41">
        <v>115530</v>
      </c>
      <c r="E61" s="41">
        <v>43509392</v>
      </c>
      <c r="F61" s="41">
        <v>935384</v>
      </c>
      <c r="G61" s="41">
        <v>2181377</v>
      </c>
      <c r="H61" s="41">
        <v>226090</v>
      </c>
      <c r="I61" s="76">
        <v>49994316</v>
      </c>
      <c r="J61" s="91" t="str">
        <f t="shared" si="0"/>
        <v>板橋</v>
      </c>
    </row>
    <row r="62" spans="1:10" ht="11.25" customHeight="1">
      <c r="A62" s="58" t="s">
        <v>96</v>
      </c>
      <c r="B62" s="40">
        <v>241224</v>
      </c>
      <c r="C62" s="41">
        <v>789046</v>
      </c>
      <c r="D62" s="41">
        <v>292384</v>
      </c>
      <c r="E62" s="41">
        <v>20360472</v>
      </c>
      <c r="F62" s="41">
        <v>473929</v>
      </c>
      <c r="G62" s="41">
        <v>1300122</v>
      </c>
      <c r="H62" s="41">
        <v>167182</v>
      </c>
      <c r="I62" s="76">
        <v>23624358</v>
      </c>
      <c r="J62" s="91" t="str">
        <f t="shared" si="0"/>
        <v>練馬東</v>
      </c>
    </row>
    <row r="63" spans="1:10" ht="11.25" customHeight="1">
      <c r="A63" s="58" t="s">
        <v>97</v>
      </c>
      <c r="B63" s="40">
        <v>202553</v>
      </c>
      <c r="C63" s="41">
        <v>305641</v>
      </c>
      <c r="D63" s="41">
        <v>184437</v>
      </c>
      <c r="E63" s="41">
        <v>9885823</v>
      </c>
      <c r="F63" s="41">
        <v>169745</v>
      </c>
      <c r="G63" s="41">
        <v>1133022</v>
      </c>
      <c r="H63" s="41">
        <v>46689</v>
      </c>
      <c r="I63" s="76">
        <v>11927910</v>
      </c>
      <c r="J63" s="91" t="str">
        <f t="shared" si="0"/>
        <v>練馬西</v>
      </c>
    </row>
    <row r="64" spans="1:10" ht="11.25" customHeight="1">
      <c r="A64" s="58"/>
      <c r="B64" s="40"/>
      <c r="C64" s="41"/>
      <c r="D64" s="41"/>
      <c r="E64" s="41"/>
      <c r="F64" s="41"/>
      <c r="G64" s="41"/>
      <c r="H64" s="41"/>
      <c r="I64" s="76"/>
      <c r="J64" s="91">
        <f t="shared" si="0"/>
      </c>
    </row>
    <row r="65" spans="1:10" ht="11.25" customHeight="1">
      <c r="A65" s="58" t="s">
        <v>98</v>
      </c>
      <c r="B65" s="40">
        <v>219507</v>
      </c>
      <c r="C65" s="41">
        <v>1262311</v>
      </c>
      <c r="D65" s="41">
        <v>732164</v>
      </c>
      <c r="E65" s="41">
        <v>20842707</v>
      </c>
      <c r="F65" s="41">
        <v>203312</v>
      </c>
      <c r="G65" s="41">
        <v>1166708</v>
      </c>
      <c r="H65" s="41">
        <v>35789</v>
      </c>
      <c r="I65" s="76">
        <v>24462499</v>
      </c>
      <c r="J65" s="91" t="str">
        <f t="shared" si="0"/>
        <v>足立</v>
      </c>
    </row>
    <row r="66" spans="1:10" ht="11.25" customHeight="1">
      <c r="A66" s="58" t="s">
        <v>99</v>
      </c>
      <c r="B66" s="40">
        <v>177640</v>
      </c>
      <c r="C66" s="41">
        <v>299798</v>
      </c>
      <c r="D66" s="41">
        <v>190</v>
      </c>
      <c r="E66" s="41">
        <v>15048626</v>
      </c>
      <c r="F66" s="41">
        <v>299617</v>
      </c>
      <c r="G66" s="41">
        <v>617969</v>
      </c>
      <c r="H66" s="41">
        <v>33957</v>
      </c>
      <c r="I66" s="76">
        <v>16477798</v>
      </c>
      <c r="J66" s="91" t="str">
        <f t="shared" si="0"/>
        <v>西新井</v>
      </c>
    </row>
    <row r="67" spans="1:10" ht="11.25" customHeight="1">
      <c r="A67" s="58" t="s">
        <v>100</v>
      </c>
      <c r="B67" s="40">
        <v>278953</v>
      </c>
      <c r="C67" s="41">
        <v>910102</v>
      </c>
      <c r="D67" s="41">
        <v>189279</v>
      </c>
      <c r="E67" s="41">
        <v>22185456</v>
      </c>
      <c r="F67" s="41">
        <v>430484</v>
      </c>
      <c r="G67" s="41">
        <v>1203941</v>
      </c>
      <c r="H67" s="41">
        <v>176628</v>
      </c>
      <c r="I67" s="76">
        <v>25374843</v>
      </c>
      <c r="J67" s="91" t="str">
        <f t="shared" si="0"/>
        <v>葛飾</v>
      </c>
    </row>
    <row r="68" spans="1:10" ht="11.25" customHeight="1">
      <c r="A68" s="58" t="s">
        <v>101</v>
      </c>
      <c r="B68" s="40">
        <v>172921</v>
      </c>
      <c r="C68" s="41">
        <v>670220</v>
      </c>
      <c r="D68" s="41">
        <v>420322</v>
      </c>
      <c r="E68" s="41">
        <v>21324210</v>
      </c>
      <c r="F68" s="41">
        <v>410958</v>
      </c>
      <c r="G68" s="41">
        <v>1165253</v>
      </c>
      <c r="H68" s="41">
        <v>293597</v>
      </c>
      <c r="I68" s="76">
        <v>24457481</v>
      </c>
      <c r="J68" s="91" t="str">
        <f t="shared" si="0"/>
        <v>江戸川北</v>
      </c>
    </row>
    <row r="69" spans="1:10" ht="11.25" customHeight="1">
      <c r="A69" s="58" t="s">
        <v>102</v>
      </c>
      <c r="B69" s="40">
        <v>74554</v>
      </c>
      <c r="C69" s="41">
        <v>419438</v>
      </c>
      <c r="D69" s="41">
        <v>60329</v>
      </c>
      <c r="E69" s="41">
        <v>11889807</v>
      </c>
      <c r="F69" s="41">
        <v>340061</v>
      </c>
      <c r="G69" s="41">
        <v>695007</v>
      </c>
      <c r="H69" s="41">
        <v>175169</v>
      </c>
      <c r="I69" s="76">
        <v>13654364</v>
      </c>
      <c r="J69" s="91" t="str">
        <f t="shared" si="0"/>
        <v>江戸川南</v>
      </c>
    </row>
    <row r="70" spans="1:10" ht="11.25" customHeight="1">
      <c r="A70" s="58" t="s">
        <v>103</v>
      </c>
      <c r="B70" s="40">
        <v>182375454</v>
      </c>
      <c r="C70" s="41">
        <v>1849615021</v>
      </c>
      <c r="D70" s="41">
        <v>97868751</v>
      </c>
      <c r="E70" s="41">
        <v>3026060261</v>
      </c>
      <c r="F70" s="41">
        <v>118194712</v>
      </c>
      <c r="G70" s="41">
        <v>748922549</v>
      </c>
      <c r="H70" s="41">
        <v>216351230</v>
      </c>
      <c r="I70" s="76">
        <v>6239387984</v>
      </c>
      <c r="J70" s="91" t="str">
        <f aca="true" t="shared" si="1" ref="J70:J105">IF(A70="","",A70)</f>
        <v>都区内計</v>
      </c>
    </row>
    <row r="71" spans="1:10" ht="11.25" customHeight="1">
      <c r="A71" s="58"/>
      <c r="B71" s="40"/>
      <c r="C71" s="41"/>
      <c r="D71" s="41"/>
      <c r="E71" s="41"/>
      <c r="F71" s="41"/>
      <c r="G71" s="41"/>
      <c r="H71" s="41"/>
      <c r="I71" s="76"/>
      <c r="J71" s="91">
        <f t="shared" si="1"/>
      </c>
    </row>
    <row r="72" spans="1:10" ht="11.25" customHeight="1">
      <c r="A72" s="58" t="s">
        <v>104</v>
      </c>
      <c r="B72" s="40">
        <v>307759</v>
      </c>
      <c r="C72" s="41">
        <v>9841580</v>
      </c>
      <c r="D72" s="41">
        <v>1002257</v>
      </c>
      <c r="E72" s="41">
        <v>33748677</v>
      </c>
      <c r="F72" s="41">
        <v>632538</v>
      </c>
      <c r="G72" s="41">
        <v>1578006</v>
      </c>
      <c r="H72" s="41">
        <v>458584</v>
      </c>
      <c r="I72" s="76">
        <v>47569401</v>
      </c>
      <c r="J72" s="91" t="str">
        <f t="shared" si="1"/>
        <v>八王子</v>
      </c>
    </row>
    <row r="73" spans="1:10" ht="11.25" customHeight="1">
      <c r="A73" s="58" t="s">
        <v>105</v>
      </c>
      <c r="B73" s="40">
        <v>796332</v>
      </c>
      <c r="C73" s="41">
        <v>1998108</v>
      </c>
      <c r="D73" s="41">
        <v>1338350</v>
      </c>
      <c r="E73" s="41">
        <v>34290300</v>
      </c>
      <c r="F73" s="41">
        <v>915724</v>
      </c>
      <c r="G73" s="41">
        <v>2623763</v>
      </c>
      <c r="H73" s="41">
        <v>212443</v>
      </c>
      <c r="I73" s="76">
        <v>42175021</v>
      </c>
      <c r="J73" s="91" t="str">
        <f t="shared" si="1"/>
        <v>立川</v>
      </c>
    </row>
    <row r="74" spans="1:10" ht="11.25" customHeight="1">
      <c r="A74" s="58" t="s">
        <v>106</v>
      </c>
      <c r="B74" s="40">
        <v>559495</v>
      </c>
      <c r="C74" s="41">
        <v>1529973</v>
      </c>
      <c r="D74" s="41">
        <v>1570454</v>
      </c>
      <c r="E74" s="41">
        <v>33521519</v>
      </c>
      <c r="F74" s="41">
        <v>403953</v>
      </c>
      <c r="G74" s="41">
        <v>2309860</v>
      </c>
      <c r="H74" s="41">
        <v>242281</v>
      </c>
      <c r="I74" s="76">
        <v>40137535</v>
      </c>
      <c r="J74" s="91" t="str">
        <f t="shared" si="1"/>
        <v>武蔵野</v>
      </c>
    </row>
    <row r="75" spans="1:10" ht="11.25" customHeight="1">
      <c r="A75" s="58" t="s">
        <v>107</v>
      </c>
      <c r="B75" s="40">
        <v>179740</v>
      </c>
      <c r="C75" s="41">
        <v>654622</v>
      </c>
      <c r="D75" s="41">
        <v>180146</v>
      </c>
      <c r="E75" s="41">
        <v>19181744</v>
      </c>
      <c r="F75" s="41">
        <v>287561</v>
      </c>
      <c r="G75" s="41">
        <v>836385</v>
      </c>
      <c r="H75" s="41">
        <v>63763</v>
      </c>
      <c r="I75" s="76">
        <v>21383961</v>
      </c>
      <c r="J75" s="91" t="str">
        <f t="shared" si="1"/>
        <v>青梅</v>
      </c>
    </row>
    <row r="76" spans="1:10" ht="11.25" customHeight="1">
      <c r="A76" s="58" t="s">
        <v>108</v>
      </c>
      <c r="B76" s="40">
        <v>401612</v>
      </c>
      <c r="C76" s="41">
        <v>1803729</v>
      </c>
      <c r="D76" s="41">
        <v>688520</v>
      </c>
      <c r="E76" s="41">
        <v>29705629</v>
      </c>
      <c r="F76" s="41">
        <v>723381</v>
      </c>
      <c r="G76" s="41">
        <v>2540065</v>
      </c>
      <c r="H76" s="41">
        <v>262691</v>
      </c>
      <c r="I76" s="76">
        <v>36125626</v>
      </c>
      <c r="J76" s="91" t="str">
        <f t="shared" si="1"/>
        <v>武蔵府中</v>
      </c>
    </row>
    <row r="77" spans="1:10" ht="11.25" customHeight="1">
      <c r="A77" s="58"/>
      <c r="B77" s="40"/>
      <c r="C77" s="41"/>
      <c r="D77" s="41"/>
      <c r="E77" s="41"/>
      <c r="F77" s="41"/>
      <c r="G77" s="41"/>
      <c r="H77" s="41"/>
      <c r="I77" s="76"/>
      <c r="J77" s="91">
        <f t="shared" si="1"/>
      </c>
    </row>
    <row r="78" spans="1:10" ht="11.25" customHeight="1">
      <c r="A78" s="58" t="s">
        <v>109</v>
      </c>
      <c r="B78" s="40">
        <v>444654</v>
      </c>
      <c r="C78" s="41">
        <v>213289</v>
      </c>
      <c r="D78" s="41">
        <v>1196175</v>
      </c>
      <c r="E78" s="41">
        <v>15623063</v>
      </c>
      <c r="F78" s="41">
        <v>298264</v>
      </c>
      <c r="G78" s="41">
        <v>1038971</v>
      </c>
      <c r="H78" s="41">
        <v>67949</v>
      </c>
      <c r="I78" s="76">
        <v>18882364</v>
      </c>
      <c r="J78" s="91" t="str">
        <f t="shared" si="1"/>
        <v>町田</v>
      </c>
    </row>
    <row r="79" spans="1:10" ht="11.25" customHeight="1">
      <c r="A79" s="59" t="s">
        <v>110</v>
      </c>
      <c r="B79" s="42">
        <v>201828</v>
      </c>
      <c r="C79" s="43">
        <v>1266918</v>
      </c>
      <c r="D79" s="43">
        <v>207265</v>
      </c>
      <c r="E79" s="43">
        <v>21016025</v>
      </c>
      <c r="F79" s="43">
        <v>245568</v>
      </c>
      <c r="G79" s="43">
        <v>1025889</v>
      </c>
      <c r="H79" s="43">
        <v>359203</v>
      </c>
      <c r="I79" s="77">
        <v>24322696</v>
      </c>
      <c r="J79" s="91" t="str">
        <f t="shared" si="1"/>
        <v>日野</v>
      </c>
    </row>
    <row r="80" spans="1:10" ht="11.25" customHeight="1">
      <c r="A80" s="59" t="s">
        <v>111</v>
      </c>
      <c r="B80" s="42">
        <v>343393</v>
      </c>
      <c r="C80" s="43">
        <v>867185</v>
      </c>
      <c r="D80" s="43">
        <v>108487</v>
      </c>
      <c r="E80" s="43">
        <v>26601534</v>
      </c>
      <c r="F80" s="43">
        <v>434472</v>
      </c>
      <c r="G80" s="43">
        <v>1436411</v>
      </c>
      <c r="H80" s="43">
        <v>190455</v>
      </c>
      <c r="I80" s="77">
        <v>29981937</v>
      </c>
      <c r="J80" s="91" t="str">
        <f t="shared" si="1"/>
        <v>東村山</v>
      </c>
    </row>
    <row r="81" spans="1:10" ht="11.25" customHeight="1">
      <c r="A81" s="53" t="s">
        <v>112</v>
      </c>
      <c r="B81" s="42">
        <v>3234813</v>
      </c>
      <c r="C81" s="43">
        <v>18175404</v>
      </c>
      <c r="D81" s="43">
        <v>6291654</v>
      </c>
      <c r="E81" s="43">
        <v>213688491</v>
      </c>
      <c r="F81" s="43">
        <v>3941461</v>
      </c>
      <c r="G81" s="43">
        <v>13389350</v>
      </c>
      <c r="H81" s="43">
        <v>1857369</v>
      </c>
      <c r="I81" s="77">
        <v>260578541</v>
      </c>
      <c r="J81" s="91" t="str">
        <f t="shared" si="1"/>
        <v>多摩地区計</v>
      </c>
    </row>
    <row r="82" spans="1:10" ht="11.25" customHeight="1">
      <c r="A82" s="58"/>
      <c r="B82" s="40"/>
      <c r="C82" s="41"/>
      <c r="D82" s="41"/>
      <c r="E82" s="41"/>
      <c r="F82" s="41"/>
      <c r="G82" s="41"/>
      <c r="H82" s="41"/>
      <c r="I82" s="76"/>
      <c r="J82" s="91">
        <f>IF(A82="","",A82)</f>
      </c>
    </row>
    <row r="83" spans="1:10" s="5" customFormat="1" ht="11.25">
      <c r="A83" s="69" t="s">
        <v>113</v>
      </c>
      <c r="B83" s="87">
        <v>185610269</v>
      </c>
      <c r="C83" s="88">
        <v>1867790424</v>
      </c>
      <c r="D83" s="88">
        <v>104160405</v>
      </c>
      <c r="E83" s="88">
        <v>3239748751</v>
      </c>
      <c r="F83" s="88">
        <v>122136174</v>
      </c>
      <c r="G83" s="88">
        <v>762311902</v>
      </c>
      <c r="H83" s="88">
        <v>218208599</v>
      </c>
      <c r="I83" s="89">
        <v>6499966524</v>
      </c>
      <c r="J83" s="93" t="str">
        <f>IF(A83="","",A83)</f>
        <v>東京都計</v>
      </c>
    </row>
    <row r="84" spans="1:10" ht="11.25">
      <c r="A84" s="73"/>
      <c r="B84" s="70"/>
      <c r="C84" s="71"/>
      <c r="D84" s="71"/>
      <c r="E84" s="71"/>
      <c r="F84" s="71"/>
      <c r="G84" s="71"/>
      <c r="H84" s="71"/>
      <c r="I84" s="78"/>
      <c r="J84" s="94"/>
    </row>
    <row r="85" spans="1:10" ht="11.25" customHeight="1">
      <c r="A85" s="83" t="s">
        <v>114</v>
      </c>
      <c r="B85" s="84">
        <v>106226</v>
      </c>
      <c r="C85" s="85">
        <v>1643336</v>
      </c>
      <c r="D85" s="85">
        <v>43368</v>
      </c>
      <c r="E85" s="85">
        <v>21559779</v>
      </c>
      <c r="F85" s="85">
        <v>344803</v>
      </c>
      <c r="G85" s="85">
        <v>2146977</v>
      </c>
      <c r="H85" s="85">
        <v>218833</v>
      </c>
      <c r="I85" s="86">
        <v>26063323</v>
      </c>
      <c r="J85" s="91" t="str">
        <f t="shared" si="1"/>
        <v>鶴見</v>
      </c>
    </row>
    <row r="86" spans="1:10" ht="11.25" customHeight="1">
      <c r="A86" s="83" t="s">
        <v>115</v>
      </c>
      <c r="B86" s="84">
        <v>2277765</v>
      </c>
      <c r="C86" s="85">
        <v>3443967</v>
      </c>
      <c r="D86" s="85">
        <v>3966918</v>
      </c>
      <c r="E86" s="85">
        <v>118168245</v>
      </c>
      <c r="F86" s="85">
        <v>3143606</v>
      </c>
      <c r="G86" s="85">
        <v>18244695</v>
      </c>
      <c r="H86" s="85">
        <v>1511943</v>
      </c>
      <c r="I86" s="86">
        <v>150757140</v>
      </c>
      <c r="J86" s="91" t="str">
        <f t="shared" si="1"/>
        <v>横浜中</v>
      </c>
    </row>
    <row r="87" spans="1:10" ht="11.25" customHeight="1">
      <c r="A87" s="83" t="s">
        <v>116</v>
      </c>
      <c r="B87" s="84">
        <v>159301</v>
      </c>
      <c r="C87" s="85">
        <v>443400</v>
      </c>
      <c r="D87" s="85">
        <v>67204</v>
      </c>
      <c r="E87" s="85">
        <v>18244434</v>
      </c>
      <c r="F87" s="85">
        <v>342915</v>
      </c>
      <c r="G87" s="85">
        <v>788270</v>
      </c>
      <c r="H87" s="85">
        <v>136394</v>
      </c>
      <c r="I87" s="86">
        <v>20181918</v>
      </c>
      <c r="J87" s="91" t="str">
        <f t="shared" si="1"/>
        <v>保土ケ谷</v>
      </c>
    </row>
    <row r="88" spans="1:10" ht="11.25" customHeight="1">
      <c r="A88" s="83" t="s">
        <v>117</v>
      </c>
      <c r="B88" s="84">
        <v>308265</v>
      </c>
      <c r="C88" s="85">
        <v>1171162</v>
      </c>
      <c r="D88" s="85">
        <v>394120</v>
      </c>
      <c r="E88" s="85">
        <v>28400391</v>
      </c>
      <c r="F88" s="85">
        <v>401386</v>
      </c>
      <c r="G88" s="85">
        <v>1346655</v>
      </c>
      <c r="H88" s="85">
        <v>83778</v>
      </c>
      <c r="I88" s="86">
        <v>32105759</v>
      </c>
      <c r="J88" s="91" t="str">
        <f t="shared" si="1"/>
        <v>横浜南</v>
      </c>
    </row>
    <row r="89" spans="1:10" ht="11.25" customHeight="1">
      <c r="A89" s="83" t="s">
        <v>118</v>
      </c>
      <c r="B89" s="84">
        <v>476466</v>
      </c>
      <c r="C89" s="85">
        <v>5987520</v>
      </c>
      <c r="D89" s="85">
        <v>232273</v>
      </c>
      <c r="E89" s="85">
        <v>53746338</v>
      </c>
      <c r="F89" s="85">
        <v>1109765</v>
      </c>
      <c r="G89" s="85">
        <v>9697389</v>
      </c>
      <c r="H89" s="85">
        <v>3684558</v>
      </c>
      <c r="I89" s="86">
        <v>74934308</v>
      </c>
      <c r="J89" s="91" t="str">
        <f t="shared" si="1"/>
        <v>神奈川</v>
      </c>
    </row>
    <row r="90" spans="1:10" ht="11.25" customHeight="1">
      <c r="A90" s="83"/>
      <c r="B90" s="84"/>
      <c r="C90" s="85"/>
      <c r="D90" s="85"/>
      <c r="E90" s="85"/>
      <c r="F90" s="85"/>
      <c r="G90" s="85"/>
      <c r="H90" s="85"/>
      <c r="I90" s="86"/>
      <c r="J90" s="91">
        <f t="shared" si="1"/>
      </c>
    </row>
    <row r="91" spans="1:10" ht="11.25" customHeight="1">
      <c r="A91" s="83" t="s">
        <v>119</v>
      </c>
      <c r="B91" s="84">
        <v>159234</v>
      </c>
      <c r="C91" s="85">
        <v>1474213</v>
      </c>
      <c r="D91" s="85">
        <v>416280</v>
      </c>
      <c r="E91" s="85">
        <v>19296195</v>
      </c>
      <c r="F91" s="85">
        <v>460778</v>
      </c>
      <c r="G91" s="85">
        <v>695626</v>
      </c>
      <c r="H91" s="85">
        <v>170717</v>
      </c>
      <c r="I91" s="86">
        <v>22673044</v>
      </c>
      <c r="J91" s="91" t="str">
        <f t="shared" si="1"/>
        <v>戸塚</v>
      </c>
    </row>
    <row r="92" spans="1:10" ht="11.25" customHeight="1">
      <c r="A92" s="83" t="s">
        <v>120</v>
      </c>
      <c r="B92" s="84">
        <v>75927646</v>
      </c>
      <c r="C92" s="85">
        <v>4315804</v>
      </c>
      <c r="D92" s="85">
        <v>771716</v>
      </c>
      <c r="E92" s="85">
        <v>25692875</v>
      </c>
      <c r="F92" s="85">
        <v>617506</v>
      </c>
      <c r="G92" s="85">
        <v>1677879</v>
      </c>
      <c r="H92" s="85">
        <v>511084</v>
      </c>
      <c r="I92" s="86">
        <v>109514510</v>
      </c>
      <c r="J92" s="91" t="str">
        <f t="shared" si="1"/>
        <v>緑　</v>
      </c>
    </row>
    <row r="93" spans="1:10" ht="11.25" customHeight="1">
      <c r="A93" s="83" t="s">
        <v>121</v>
      </c>
      <c r="B93" s="84">
        <v>311357</v>
      </c>
      <c r="C93" s="85">
        <v>4531598</v>
      </c>
      <c r="D93" s="85">
        <v>791966</v>
      </c>
      <c r="E93" s="85">
        <v>43054187</v>
      </c>
      <c r="F93" s="85">
        <v>1096137</v>
      </c>
      <c r="G93" s="85">
        <v>1859988</v>
      </c>
      <c r="H93" s="85">
        <v>441153</v>
      </c>
      <c r="I93" s="86">
        <v>52086385</v>
      </c>
      <c r="J93" s="91" t="str">
        <f t="shared" si="1"/>
        <v>川崎南</v>
      </c>
    </row>
    <row r="94" spans="1:10" ht="11.25" customHeight="1">
      <c r="A94" s="83" t="s">
        <v>122</v>
      </c>
      <c r="B94" s="84">
        <v>331917</v>
      </c>
      <c r="C94" s="85">
        <v>4583605</v>
      </c>
      <c r="D94" s="85">
        <v>314587</v>
      </c>
      <c r="E94" s="85">
        <v>45721199</v>
      </c>
      <c r="F94" s="85">
        <v>1440847</v>
      </c>
      <c r="G94" s="85">
        <v>2937850</v>
      </c>
      <c r="H94" s="85">
        <v>2078128</v>
      </c>
      <c r="I94" s="86">
        <v>57408135</v>
      </c>
      <c r="J94" s="91" t="str">
        <f t="shared" si="1"/>
        <v>川崎北</v>
      </c>
    </row>
    <row r="95" spans="1:10" ht="11.25" customHeight="1">
      <c r="A95" s="83" t="s">
        <v>123</v>
      </c>
      <c r="B95" s="84">
        <v>135500</v>
      </c>
      <c r="C95" s="85">
        <v>168360</v>
      </c>
      <c r="D95" s="85">
        <v>406447</v>
      </c>
      <c r="E95" s="85">
        <v>8289033</v>
      </c>
      <c r="F95" s="85">
        <v>91160</v>
      </c>
      <c r="G95" s="85">
        <v>587807</v>
      </c>
      <c r="H95" s="85">
        <v>50307</v>
      </c>
      <c r="I95" s="86">
        <v>9728614</v>
      </c>
      <c r="J95" s="91" t="str">
        <f t="shared" si="1"/>
        <v>川崎西</v>
      </c>
    </row>
    <row r="96" spans="1:10" ht="11.25" customHeight="1">
      <c r="A96" s="83"/>
      <c r="B96" s="84"/>
      <c r="C96" s="85"/>
      <c r="D96" s="85"/>
      <c r="E96" s="85"/>
      <c r="F96" s="85"/>
      <c r="G96" s="85"/>
      <c r="H96" s="85"/>
      <c r="I96" s="86"/>
      <c r="J96" s="91">
        <f t="shared" si="1"/>
      </c>
    </row>
    <row r="97" spans="1:10" ht="11.25" customHeight="1">
      <c r="A97" s="83" t="s">
        <v>124</v>
      </c>
      <c r="B97" s="84">
        <v>322647</v>
      </c>
      <c r="C97" s="85">
        <v>416466</v>
      </c>
      <c r="D97" s="85">
        <v>641488</v>
      </c>
      <c r="E97" s="85">
        <v>24745364</v>
      </c>
      <c r="F97" s="85">
        <v>539720</v>
      </c>
      <c r="G97" s="85">
        <v>635346</v>
      </c>
      <c r="H97" s="85">
        <v>284815</v>
      </c>
      <c r="I97" s="86">
        <v>27585845</v>
      </c>
      <c r="J97" s="91" t="str">
        <f t="shared" si="1"/>
        <v>横須賀</v>
      </c>
    </row>
    <row r="98" spans="1:10" ht="11.25" customHeight="1">
      <c r="A98" s="83" t="s">
        <v>125</v>
      </c>
      <c r="B98" s="84">
        <v>269752</v>
      </c>
      <c r="C98" s="85">
        <v>1033427</v>
      </c>
      <c r="D98" s="85">
        <v>732159</v>
      </c>
      <c r="E98" s="85">
        <v>26283827</v>
      </c>
      <c r="F98" s="85">
        <v>423615</v>
      </c>
      <c r="G98" s="85">
        <v>1850577</v>
      </c>
      <c r="H98" s="85">
        <v>348853</v>
      </c>
      <c r="I98" s="86">
        <v>30942211</v>
      </c>
      <c r="J98" s="91" t="str">
        <f t="shared" si="1"/>
        <v>平塚</v>
      </c>
    </row>
    <row r="99" spans="1:10" ht="11.25" customHeight="1">
      <c r="A99" s="83" t="s">
        <v>126</v>
      </c>
      <c r="B99" s="84">
        <v>204436</v>
      </c>
      <c r="C99" s="85">
        <v>321143</v>
      </c>
      <c r="D99" s="85">
        <v>470679</v>
      </c>
      <c r="E99" s="85">
        <v>9836031</v>
      </c>
      <c r="F99" s="85">
        <v>179996</v>
      </c>
      <c r="G99" s="85">
        <v>577605</v>
      </c>
      <c r="H99" s="85">
        <v>45432</v>
      </c>
      <c r="I99" s="86">
        <v>11635322</v>
      </c>
      <c r="J99" s="91" t="str">
        <f t="shared" si="1"/>
        <v>鎌倉</v>
      </c>
    </row>
    <row r="100" spans="1:10" ht="11.25" customHeight="1">
      <c r="A100" s="83" t="s">
        <v>127</v>
      </c>
      <c r="B100" s="84">
        <v>456359</v>
      </c>
      <c r="C100" s="85">
        <v>1043217</v>
      </c>
      <c r="D100" s="85">
        <v>1256045</v>
      </c>
      <c r="E100" s="85">
        <v>27411415</v>
      </c>
      <c r="F100" s="85">
        <v>447103</v>
      </c>
      <c r="G100" s="85">
        <v>1198865</v>
      </c>
      <c r="H100" s="85">
        <v>136027</v>
      </c>
      <c r="I100" s="86">
        <v>31949032</v>
      </c>
      <c r="J100" s="91" t="str">
        <f t="shared" si="1"/>
        <v>藤沢</v>
      </c>
    </row>
    <row r="101" spans="1:10" ht="11.25" customHeight="1">
      <c r="A101" s="83" t="s">
        <v>128</v>
      </c>
      <c r="B101" s="84">
        <v>508090</v>
      </c>
      <c r="C101" s="85">
        <v>1488405</v>
      </c>
      <c r="D101" s="85">
        <v>425693</v>
      </c>
      <c r="E101" s="85">
        <v>20973551</v>
      </c>
      <c r="F101" s="85">
        <v>1731196</v>
      </c>
      <c r="G101" s="85">
        <v>7564062</v>
      </c>
      <c r="H101" s="85">
        <v>419250</v>
      </c>
      <c r="I101" s="86">
        <v>33110248</v>
      </c>
      <c r="J101" s="91" t="str">
        <f t="shared" si="1"/>
        <v>小田原</v>
      </c>
    </row>
    <row r="102" spans="1:10" ht="11.25" customHeight="1">
      <c r="A102" s="83"/>
      <c r="B102" s="84"/>
      <c r="C102" s="85"/>
      <c r="D102" s="85"/>
      <c r="E102" s="85"/>
      <c r="F102" s="85"/>
      <c r="G102" s="85"/>
      <c r="H102" s="85"/>
      <c r="I102" s="86"/>
      <c r="J102" s="91">
        <f t="shared" si="1"/>
      </c>
    </row>
    <row r="103" spans="1:10" ht="11.25" customHeight="1">
      <c r="A103" s="83" t="s">
        <v>129</v>
      </c>
      <c r="B103" s="84">
        <v>242468</v>
      </c>
      <c r="C103" s="85">
        <v>1325284</v>
      </c>
      <c r="D103" s="85">
        <v>107046</v>
      </c>
      <c r="E103" s="85">
        <v>29813809</v>
      </c>
      <c r="F103" s="85">
        <v>806420</v>
      </c>
      <c r="G103" s="85">
        <v>1402852</v>
      </c>
      <c r="H103" s="85">
        <v>452894</v>
      </c>
      <c r="I103" s="86">
        <v>34150775</v>
      </c>
      <c r="J103" s="91" t="str">
        <f t="shared" si="1"/>
        <v>相模原</v>
      </c>
    </row>
    <row r="104" spans="1:10" ht="11.25" customHeight="1">
      <c r="A104" s="83" t="s">
        <v>130</v>
      </c>
      <c r="B104" s="84">
        <v>159984</v>
      </c>
      <c r="C104" s="85">
        <v>2519436</v>
      </c>
      <c r="D104" s="85">
        <v>685705</v>
      </c>
      <c r="E104" s="85">
        <v>21224216</v>
      </c>
      <c r="F104" s="85">
        <v>335686</v>
      </c>
      <c r="G104" s="85">
        <v>759238</v>
      </c>
      <c r="H104" s="85">
        <v>247717</v>
      </c>
      <c r="I104" s="86">
        <v>25931982</v>
      </c>
      <c r="J104" s="91" t="str">
        <f t="shared" si="1"/>
        <v>厚木</v>
      </c>
    </row>
    <row r="105" spans="1:10" ht="11.25" customHeight="1">
      <c r="A105" s="83" t="s">
        <v>131</v>
      </c>
      <c r="B105" s="84">
        <v>191232</v>
      </c>
      <c r="C105" s="85">
        <v>1252157</v>
      </c>
      <c r="D105" s="85">
        <v>47660</v>
      </c>
      <c r="E105" s="85">
        <v>26071356</v>
      </c>
      <c r="F105" s="85">
        <v>476125</v>
      </c>
      <c r="G105" s="85">
        <v>817761</v>
      </c>
      <c r="H105" s="85">
        <v>72651</v>
      </c>
      <c r="I105" s="86">
        <v>28928942</v>
      </c>
      <c r="J105" s="91" t="str">
        <f t="shared" si="1"/>
        <v>大和</v>
      </c>
    </row>
    <row r="106" spans="1:10" s="5" customFormat="1" ht="11.25">
      <c r="A106" s="69" t="s">
        <v>132</v>
      </c>
      <c r="B106" s="87">
        <v>82548645</v>
      </c>
      <c r="C106" s="88">
        <v>37162501</v>
      </c>
      <c r="D106" s="88">
        <v>11771355</v>
      </c>
      <c r="E106" s="88">
        <v>568532247</v>
      </c>
      <c r="F106" s="88">
        <v>13988763</v>
      </c>
      <c r="G106" s="88">
        <v>54789444</v>
      </c>
      <c r="H106" s="88">
        <v>10894535</v>
      </c>
      <c r="I106" s="89">
        <v>779687491</v>
      </c>
      <c r="J106" s="93" t="str">
        <f>IF(A106="","",A106)</f>
        <v>神奈川県計</v>
      </c>
    </row>
    <row r="107" spans="1:10" ht="11.25">
      <c r="A107" s="73"/>
      <c r="B107" s="70"/>
      <c r="C107" s="71"/>
      <c r="D107" s="71"/>
      <c r="E107" s="71"/>
      <c r="F107" s="71"/>
      <c r="G107" s="71"/>
      <c r="H107" s="71"/>
      <c r="I107" s="78"/>
      <c r="J107" s="94"/>
    </row>
    <row r="108" spans="1:10" ht="11.25" customHeight="1">
      <c r="A108" s="58" t="s">
        <v>133</v>
      </c>
      <c r="B108" s="40">
        <v>213021</v>
      </c>
      <c r="C108" s="41">
        <v>1185178</v>
      </c>
      <c r="D108" s="41">
        <v>881738</v>
      </c>
      <c r="E108" s="41">
        <v>29595093</v>
      </c>
      <c r="F108" s="41">
        <v>711909</v>
      </c>
      <c r="G108" s="41">
        <v>2728320</v>
      </c>
      <c r="H108" s="41">
        <v>207552</v>
      </c>
      <c r="I108" s="76">
        <v>35522812</v>
      </c>
      <c r="J108" s="91" t="str">
        <f>IF(A108="","",A108)</f>
        <v>甲府</v>
      </c>
    </row>
    <row r="109" spans="1:10" ht="11.25" customHeight="1">
      <c r="A109" s="58" t="s">
        <v>134</v>
      </c>
      <c r="B109" s="40">
        <v>37479</v>
      </c>
      <c r="C109" s="41">
        <v>79111</v>
      </c>
      <c r="D109" s="41">
        <v>7</v>
      </c>
      <c r="E109" s="41">
        <v>5162148</v>
      </c>
      <c r="F109" s="41">
        <v>24764</v>
      </c>
      <c r="G109" s="41">
        <v>178922</v>
      </c>
      <c r="H109" s="41">
        <v>9023</v>
      </c>
      <c r="I109" s="76">
        <v>5491454</v>
      </c>
      <c r="J109" s="95" t="str">
        <f>IF(A109="","",A109)</f>
        <v>山梨</v>
      </c>
    </row>
    <row r="110" spans="1:10" ht="11.25" customHeight="1">
      <c r="A110" s="59" t="s">
        <v>135</v>
      </c>
      <c r="B110" s="42">
        <v>56821</v>
      </c>
      <c r="C110" s="43">
        <v>604220</v>
      </c>
      <c r="D110" s="43">
        <v>137543</v>
      </c>
      <c r="E110" s="43">
        <v>9743078</v>
      </c>
      <c r="F110" s="43">
        <v>184442</v>
      </c>
      <c r="G110" s="43">
        <v>350269</v>
      </c>
      <c r="H110" s="43">
        <v>400002</v>
      </c>
      <c r="I110" s="77">
        <v>11476376</v>
      </c>
      <c r="J110" s="95" t="str">
        <f>IF(A110="","",A110)</f>
        <v>大月</v>
      </c>
    </row>
    <row r="111" spans="1:10" ht="11.25" customHeight="1">
      <c r="A111" s="59" t="s">
        <v>136</v>
      </c>
      <c r="B111" s="42">
        <v>16173</v>
      </c>
      <c r="C111" s="43">
        <v>38174</v>
      </c>
      <c r="D111" s="103">
        <v>0</v>
      </c>
      <c r="E111" s="43">
        <v>2275760</v>
      </c>
      <c r="F111" s="43">
        <v>6396</v>
      </c>
      <c r="G111" s="43">
        <v>90461</v>
      </c>
      <c r="H111" s="43">
        <v>11931</v>
      </c>
      <c r="I111" s="77">
        <v>2438895</v>
      </c>
      <c r="J111" s="95" t="str">
        <f>IF(A111="","",A111)</f>
        <v>鰍沢</v>
      </c>
    </row>
    <row r="112" spans="1:10" s="5" customFormat="1" ht="11.25">
      <c r="A112" s="69" t="s">
        <v>137</v>
      </c>
      <c r="B112" s="87">
        <v>323495</v>
      </c>
      <c r="C112" s="88">
        <v>1906683</v>
      </c>
      <c r="D112" s="88">
        <v>1019287</v>
      </c>
      <c r="E112" s="88">
        <v>46776080</v>
      </c>
      <c r="F112" s="88">
        <v>927511</v>
      </c>
      <c r="G112" s="88">
        <v>3347972</v>
      </c>
      <c r="H112" s="88">
        <v>628508</v>
      </c>
      <c r="I112" s="89">
        <v>54929536</v>
      </c>
      <c r="J112" s="93" t="str">
        <f>IF(A112="","",A112)</f>
        <v>山梨県計</v>
      </c>
    </row>
    <row r="113" spans="1:10" ht="11.25">
      <c r="A113" s="54"/>
      <c r="B113" s="30"/>
      <c r="C113" s="13"/>
      <c r="D113" s="13"/>
      <c r="E113" s="13"/>
      <c r="F113" s="13"/>
      <c r="G113" s="13"/>
      <c r="H113" s="13"/>
      <c r="I113" s="7"/>
      <c r="J113" s="96"/>
    </row>
    <row r="114" spans="1:10" ht="12" thickBot="1">
      <c r="A114" s="60"/>
      <c r="B114" s="31"/>
      <c r="C114" s="28"/>
      <c r="D114" s="28"/>
      <c r="E114" s="28"/>
      <c r="F114" s="28"/>
      <c r="G114" s="28"/>
      <c r="H114" s="28"/>
      <c r="I114" s="79"/>
      <c r="J114" s="97"/>
    </row>
    <row r="115" spans="1:11" s="5" customFormat="1" ht="21" customHeight="1" thickBot="1" thickTop="1">
      <c r="A115" s="56" t="s">
        <v>30</v>
      </c>
      <c r="B115" s="32">
        <v>272226125</v>
      </c>
      <c r="C115" s="27">
        <v>1918368696</v>
      </c>
      <c r="D115" s="27">
        <v>124791002</v>
      </c>
      <c r="E115" s="27">
        <v>4123916077</v>
      </c>
      <c r="F115" s="27">
        <v>142535143</v>
      </c>
      <c r="G115" s="27">
        <v>840251660</v>
      </c>
      <c r="H115" s="27">
        <v>231930160</v>
      </c>
      <c r="I115" s="80">
        <v>7654018865</v>
      </c>
      <c r="J115" s="98" t="s">
        <v>40</v>
      </c>
      <c r="K115" s="21"/>
    </row>
    <row r="116" spans="1:10" ht="11.25">
      <c r="A116" s="9" t="s">
        <v>140</v>
      </c>
      <c r="B116" s="9"/>
      <c r="C116" s="9"/>
      <c r="D116" s="9"/>
      <c r="E116" s="9"/>
      <c r="F116" s="9"/>
      <c r="G116" s="9"/>
      <c r="H116" s="9"/>
      <c r="I116" s="9"/>
      <c r="J116" s="99"/>
    </row>
    <row r="117" spans="1:10" ht="11.25">
      <c r="A117" s="9" t="s">
        <v>41</v>
      </c>
      <c r="B117" s="72"/>
      <c r="C117" s="72"/>
      <c r="D117" s="72"/>
      <c r="E117" s="72"/>
      <c r="F117" s="72"/>
      <c r="G117" s="72"/>
      <c r="H117" s="72"/>
      <c r="I117" s="72"/>
      <c r="J117" s="99"/>
    </row>
  </sheetData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&amp;R&amp;10東京国税局
源泉所得税３
（H17)</oddFooter>
  </headerFooter>
  <rowBreaks count="1" manualBreakCount="1">
    <brk id="8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10.125" style="23" customWidth="1"/>
    <col min="2" max="8" width="10.50390625" style="1" customWidth="1"/>
    <col min="9" max="9" width="9.125" style="22" bestFit="1" customWidth="1"/>
    <col min="10" max="16384" width="5.875" style="1" customWidth="1"/>
  </cols>
  <sheetData>
    <row r="1" spans="1:8" ht="12" thickBot="1">
      <c r="A1" s="4" t="s">
        <v>46</v>
      </c>
      <c r="B1" s="4"/>
      <c r="C1" s="4"/>
      <c r="D1" s="4"/>
      <c r="E1" s="4"/>
      <c r="F1" s="4"/>
      <c r="G1" s="4"/>
      <c r="H1" s="4"/>
    </row>
    <row r="2" spans="1:9" ht="11.25" customHeight="1">
      <c r="A2" s="109" t="s">
        <v>32</v>
      </c>
      <c r="B2" s="113" t="s">
        <v>33</v>
      </c>
      <c r="C2" s="115" t="s">
        <v>34</v>
      </c>
      <c r="D2" s="117" t="s">
        <v>139</v>
      </c>
      <c r="E2" s="115" t="s">
        <v>35</v>
      </c>
      <c r="F2" s="115" t="s">
        <v>36</v>
      </c>
      <c r="G2" s="111" t="s">
        <v>37</v>
      </c>
      <c r="H2" s="111" t="s">
        <v>38</v>
      </c>
      <c r="I2" s="107" t="s">
        <v>44</v>
      </c>
    </row>
    <row r="3" spans="1:9" ht="11.25" customHeight="1">
      <c r="A3" s="110"/>
      <c r="B3" s="114"/>
      <c r="C3" s="116"/>
      <c r="D3" s="118"/>
      <c r="E3" s="116"/>
      <c r="F3" s="116"/>
      <c r="G3" s="112"/>
      <c r="H3" s="112"/>
      <c r="I3" s="108"/>
    </row>
    <row r="4" spans="1:9" ht="22.5" customHeight="1">
      <c r="A4" s="110"/>
      <c r="B4" s="114"/>
      <c r="C4" s="116"/>
      <c r="D4" s="118"/>
      <c r="E4" s="116"/>
      <c r="F4" s="116"/>
      <c r="G4" s="112"/>
      <c r="H4" s="112"/>
      <c r="I4" s="108"/>
    </row>
    <row r="5" spans="1:9" s="2" customFormat="1" ht="11.25">
      <c r="A5" s="45"/>
      <c r="B5" s="38" t="s">
        <v>31</v>
      </c>
      <c r="C5" s="39" t="s">
        <v>31</v>
      </c>
      <c r="D5" s="39" t="s">
        <v>31</v>
      </c>
      <c r="E5" s="39" t="s">
        <v>31</v>
      </c>
      <c r="F5" s="38" t="s">
        <v>31</v>
      </c>
      <c r="G5" s="38" t="s">
        <v>31</v>
      </c>
      <c r="H5" s="39" t="s">
        <v>31</v>
      </c>
      <c r="I5" s="82"/>
    </row>
    <row r="6" spans="1:9" ht="11.25" customHeight="1">
      <c r="A6" s="52" t="s">
        <v>48</v>
      </c>
      <c r="B6" s="46">
        <v>110</v>
      </c>
      <c r="C6" s="47">
        <v>356</v>
      </c>
      <c r="D6" s="47">
        <v>58</v>
      </c>
      <c r="E6" s="47">
        <v>12658</v>
      </c>
      <c r="F6" s="47">
        <v>9548</v>
      </c>
      <c r="G6" s="47">
        <v>50</v>
      </c>
      <c r="H6" s="48">
        <v>22780</v>
      </c>
      <c r="I6" s="91" t="str">
        <f>IF(A6="","",A6)</f>
        <v>千葉東</v>
      </c>
    </row>
    <row r="7" spans="1:9" ht="11.25" customHeight="1">
      <c r="A7" s="52" t="s">
        <v>49</v>
      </c>
      <c r="B7" s="46">
        <v>71</v>
      </c>
      <c r="C7" s="47">
        <v>215</v>
      </c>
      <c r="D7" s="47">
        <v>37</v>
      </c>
      <c r="E7" s="47">
        <v>10289</v>
      </c>
      <c r="F7" s="47">
        <v>7521</v>
      </c>
      <c r="G7" s="47">
        <v>29</v>
      </c>
      <c r="H7" s="48">
        <v>18162</v>
      </c>
      <c r="I7" s="91" t="str">
        <f aca="true" t="shared" si="0" ref="I7:I70">IF(A7="","",A7)</f>
        <v>千葉南</v>
      </c>
    </row>
    <row r="8" spans="1:9" ht="11.25" customHeight="1">
      <c r="A8" s="52" t="s">
        <v>50</v>
      </c>
      <c r="B8" s="46">
        <v>81</v>
      </c>
      <c r="C8" s="47">
        <v>289</v>
      </c>
      <c r="D8" s="47">
        <v>42</v>
      </c>
      <c r="E8" s="47">
        <v>12397</v>
      </c>
      <c r="F8" s="47">
        <v>8912</v>
      </c>
      <c r="G8" s="47">
        <v>86</v>
      </c>
      <c r="H8" s="48">
        <v>21807</v>
      </c>
      <c r="I8" s="91" t="str">
        <f t="shared" si="0"/>
        <v>千葉西</v>
      </c>
    </row>
    <row r="9" spans="1:9" ht="11.25" customHeight="1">
      <c r="A9" s="52" t="s">
        <v>51</v>
      </c>
      <c r="B9" s="46">
        <v>74</v>
      </c>
      <c r="C9" s="47">
        <v>83</v>
      </c>
      <c r="D9" s="47">
        <v>13</v>
      </c>
      <c r="E9" s="47">
        <v>7857</v>
      </c>
      <c r="F9" s="47">
        <v>4744</v>
      </c>
      <c r="G9" s="47">
        <v>12</v>
      </c>
      <c r="H9" s="48">
        <v>12783</v>
      </c>
      <c r="I9" s="91" t="str">
        <f t="shared" si="0"/>
        <v>銚子</v>
      </c>
    </row>
    <row r="10" spans="1:9" ht="11.25" customHeight="1">
      <c r="A10" s="52" t="s">
        <v>52</v>
      </c>
      <c r="B10" s="46">
        <v>80</v>
      </c>
      <c r="C10" s="47">
        <v>288</v>
      </c>
      <c r="D10" s="47">
        <v>32</v>
      </c>
      <c r="E10" s="47">
        <v>14195</v>
      </c>
      <c r="F10" s="47">
        <v>11022</v>
      </c>
      <c r="G10" s="47">
        <v>60</v>
      </c>
      <c r="H10" s="48">
        <v>25677</v>
      </c>
      <c r="I10" s="91" t="str">
        <f t="shared" si="0"/>
        <v>市川</v>
      </c>
    </row>
    <row r="11" spans="1:9" ht="11.25" customHeight="1">
      <c r="A11" s="52"/>
      <c r="B11" s="46"/>
      <c r="C11" s="47"/>
      <c r="D11" s="47"/>
      <c r="E11" s="47"/>
      <c r="F11" s="47"/>
      <c r="G11" s="47"/>
      <c r="H11" s="48"/>
      <c r="I11" s="91">
        <f t="shared" si="0"/>
      </c>
    </row>
    <row r="12" spans="1:9" ht="11.25" customHeight="1">
      <c r="A12" s="52" t="s">
        <v>53</v>
      </c>
      <c r="B12" s="46">
        <v>71</v>
      </c>
      <c r="C12" s="47">
        <v>228</v>
      </c>
      <c r="D12" s="47">
        <v>42</v>
      </c>
      <c r="E12" s="47">
        <v>12958</v>
      </c>
      <c r="F12" s="47">
        <v>9179</v>
      </c>
      <c r="G12" s="47">
        <v>46</v>
      </c>
      <c r="H12" s="48">
        <v>22524</v>
      </c>
      <c r="I12" s="91" t="str">
        <f t="shared" si="0"/>
        <v>船橋</v>
      </c>
    </row>
    <row r="13" spans="1:9" ht="11.25" customHeight="1">
      <c r="A13" s="52" t="s">
        <v>54</v>
      </c>
      <c r="B13" s="46">
        <v>66</v>
      </c>
      <c r="C13" s="47">
        <v>38</v>
      </c>
      <c r="D13" s="47">
        <v>17</v>
      </c>
      <c r="E13" s="47">
        <v>5430</v>
      </c>
      <c r="F13" s="47">
        <v>3290</v>
      </c>
      <c r="G13" s="47">
        <v>10</v>
      </c>
      <c r="H13" s="48">
        <v>8851</v>
      </c>
      <c r="I13" s="91" t="str">
        <f t="shared" si="0"/>
        <v>館山</v>
      </c>
    </row>
    <row r="14" spans="1:9" ht="11.25" customHeight="1">
      <c r="A14" s="52" t="s">
        <v>55</v>
      </c>
      <c r="B14" s="46">
        <v>93</v>
      </c>
      <c r="C14" s="47">
        <v>135</v>
      </c>
      <c r="D14" s="47">
        <v>26</v>
      </c>
      <c r="E14" s="47">
        <v>8375</v>
      </c>
      <c r="F14" s="47">
        <v>6128</v>
      </c>
      <c r="G14" s="47">
        <v>26</v>
      </c>
      <c r="H14" s="48">
        <v>14783</v>
      </c>
      <c r="I14" s="91" t="str">
        <f t="shared" si="0"/>
        <v>木更津</v>
      </c>
    </row>
    <row r="15" spans="1:9" ht="11.25" customHeight="1">
      <c r="A15" s="52" t="s">
        <v>56</v>
      </c>
      <c r="B15" s="46">
        <v>114</v>
      </c>
      <c r="C15" s="47">
        <v>229</v>
      </c>
      <c r="D15" s="47">
        <v>41</v>
      </c>
      <c r="E15" s="47">
        <v>17216</v>
      </c>
      <c r="F15" s="47">
        <v>12034</v>
      </c>
      <c r="G15" s="47">
        <v>48</v>
      </c>
      <c r="H15" s="48">
        <v>29682</v>
      </c>
      <c r="I15" s="91" t="str">
        <f t="shared" si="0"/>
        <v>松戸</v>
      </c>
    </row>
    <row r="16" spans="1:9" ht="11.25" customHeight="1">
      <c r="A16" s="52" t="s">
        <v>57</v>
      </c>
      <c r="B16" s="46">
        <v>38</v>
      </c>
      <c r="C16" s="47">
        <v>47</v>
      </c>
      <c r="D16" s="47">
        <v>11</v>
      </c>
      <c r="E16" s="47">
        <v>4451</v>
      </c>
      <c r="F16" s="47">
        <v>2620</v>
      </c>
      <c r="G16" s="47">
        <v>6</v>
      </c>
      <c r="H16" s="48">
        <v>7173</v>
      </c>
      <c r="I16" s="91" t="str">
        <f t="shared" si="0"/>
        <v>佐原</v>
      </c>
    </row>
    <row r="17" spans="1:9" ht="11.25" customHeight="1">
      <c r="A17" s="52"/>
      <c r="B17" s="46"/>
      <c r="C17" s="47"/>
      <c r="D17" s="47"/>
      <c r="E17" s="47"/>
      <c r="F17" s="47"/>
      <c r="G17" s="47"/>
      <c r="H17" s="48"/>
      <c r="I17" s="91">
        <f t="shared" si="0"/>
      </c>
    </row>
    <row r="18" spans="1:9" ht="11.25" customHeight="1">
      <c r="A18" s="52" t="s">
        <v>58</v>
      </c>
      <c r="B18" s="46">
        <v>69</v>
      </c>
      <c r="C18" s="47">
        <v>71</v>
      </c>
      <c r="D18" s="47">
        <v>17</v>
      </c>
      <c r="E18" s="47">
        <v>7530</v>
      </c>
      <c r="F18" s="47">
        <v>4422</v>
      </c>
      <c r="G18" s="47">
        <v>13</v>
      </c>
      <c r="H18" s="48">
        <v>12122</v>
      </c>
      <c r="I18" s="91" t="str">
        <f t="shared" si="0"/>
        <v>茂原</v>
      </c>
    </row>
    <row r="19" spans="1:9" ht="11.25" customHeight="1">
      <c r="A19" s="52" t="s">
        <v>59</v>
      </c>
      <c r="B19" s="46">
        <v>86</v>
      </c>
      <c r="C19" s="47">
        <v>185</v>
      </c>
      <c r="D19" s="47">
        <v>50</v>
      </c>
      <c r="E19" s="47">
        <v>13519</v>
      </c>
      <c r="F19" s="47">
        <v>9951</v>
      </c>
      <c r="G19" s="47">
        <v>53</v>
      </c>
      <c r="H19" s="48">
        <v>23844</v>
      </c>
      <c r="I19" s="91" t="str">
        <f t="shared" si="0"/>
        <v>成田</v>
      </c>
    </row>
    <row r="20" spans="1:9" ht="11.25" customHeight="1">
      <c r="A20" s="52" t="s">
        <v>60</v>
      </c>
      <c r="B20" s="46">
        <v>55</v>
      </c>
      <c r="C20" s="47">
        <v>66</v>
      </c>
      <c r="D20" s="47">
        <v>12</v>
      </c>
      <c r="E20" s="47">
        <v>6356</v>
      </c>
      <c r="F20" s="47">
        <v>4113</v>
      </c>
      <c r="G20" s="47">
        <v>12</v>
      </c>
      <c r="H20" s="48">
        <v>10614</v>
      </c>
      <c r="I20" s="91" t="str">
        <f t="shared" si="0"/>
        <v>東金</v>
      </c>
    </row>
    <row r="21" spans="1:9" ht="11.25" customHeight="1">
      <c r="A21" s="52" t="s">
        <v>61</v>
      </c>
      <c r="B21" s="46">
        <v>97</v>
      </c>
      <c r="C21" s="47">
        <v>268</v>
      </c>
      <c r="D21" s="47">
        <v>48</v>
      </c>
      <c r="E21" s="47">
        <v>15932</v>
      </c>
      <c r="F21" s="47">
        <v>11022</v>
      </c>
      <c r="G21" s="47">
        <v>55</v>
      </c>
      <c r="H21" s="48">
        <v>27422</v>
      </c>
      <c r="I21" s="91" t="str">
        <f t="shared" si="0"/>
        <v>柏</v>
      </c>
    </row>
    <row r="22" spans="1:9" s="5" customFormat="1" ht="11.25">
      <c r="A22" s="65" t="s">
        <v>62</v>
      </c>
      <c r="B22" s="66">
        <v>1105</v>
      </c>
      <c r="C22" s="67">
        <v>2498</v>
      </c>
      <c r="D22" s="67">
        <v>446</v>
      </c>
      <c r="E22" s="67">
        <v>149163</v>
      </c>
      <c r="F22" s="67">
        <v>104506</v>
      </c>
      <c r="G22" s="67">
        <v>506</v>
      </c>
      <c r="H22" s="68">
        <v>258224</v>
      </c>
      <c r="I22" s="93" t="str">
        <f t="shared" si="0"/>
        <v>千葉県計</v>
      </c>
    </row>
    <row r="23" spans="1:9" ht="11.25">
      <c r="A23" s="73"/>
      <c r="B23" s="90"/>
      <c r="C23" s="90"/>
      <c r="D23" s="90"/>
      <c r="E23" s="90"/>
      <c r="F23" s="90"/>
      <c r="G23" s="90"/>
      <c r="H23" s="90"/>
      <c r="I23" s="94"/>
    </row>
    <row r="24" spans="1:9" ht="11.25" customHeight="1">
      <c r="A24" s="52" t="s">
        <v>63</v>
      </c>
      <c r="B24" s="46">
        <v>391</v>
      </c>
      <c r="C24" s="47">
        <v>1781</v>
      </c>
      <c r="D24" s="47">
        <v>40</v>
      </c>
      <c r="E24" s="47">
        <v>13998</v>
      </c>
      <c r="F24" s="47">
        <v>18044</v>
      </c>
      <c r="G24" s="47">
        <v>1433</v>
      </c>
      <c r="H24" s="48">
        <v>35687</v>
      </c>
      <c r="I24" s="91" t="str">
        <f t="shared" si="0"/>
        <v>麹町</v>
      </c>
    </row>
    <row r="25" spans="1:9" ht="11.25" customHeight="1">
      <c r="A25" s="52" t="s">
        <v>64</v>
      </c>
      <c r="B25" s="46">
        <v>195</v>
      </c>
      <c r="C25" s="47">
        <v>2179</v>
      </c>
      <c r="D25" s="47">
        <v>13</v>
      </c>
      <c r="E25" s="47">
        <v>19075</v>
      </c>
      <c r="F25" s="47">
        <v>19869</v>
      </c>
      <c r="G25" s="47">
        <v>700</v>
      </c>
      <c r="H25" s="48">
        <v>42031</v>
      </c>
      <c r="I25" s="91" t="str">
        <f t="shared" si="0"/>
        <v>神田</v>
      </c>
    </row>
    <row r="26" spans="1:9" ht="11.25" customHeight="1">
      <c r="A26" s="52" t="s">
        <v>65</v>
      </c>
      <c r="B26" s="46">
        <v>290</v>
      </c>
      <c r="C26" s="47">
        <v>1937</v>
      </c>
      <c r="D26" s="47">
        <v>86</v>
      </c>
      <c r="E26" s="47">
        <v>14121</v>
      </c>
      <c r="F26" s="47">
        <v>15248</v>
      </c>
      <c r="G26" s="47">
        <v>655</v>
      </c>
      <c r="H26" s="48">
        <v>32337</v>
      </c>
      <c r="I26" s="91" t="str">
        <f t="shared" si="0"/>
        <v>日本橋</v>
      </c>
    </row>
    <row r="27" spans="1:9" ht="11.25" customHeight="1">
      <c r="A27" s="52" t="s">
        <v>66</v>
      </c>
      <c r="B27" s="46">
        <v>217</v>
      </c>
      <c r="C27" s="47">
        <v>2025</v>
      </c>
      <c r="D27" s="47">
        <v>28</v>
      </c>
      <c r="E27" s="47">
        <v>20487</v>
      </c>
      <c r="F27" s="47">
        <v>22179</v>
      </c>
      <c r="G27" s="47">
        <v>791</v>
      </c>
      <c r="H27" s="48">
        <v>45727</v>
      </c>
      <c r="I27" s="91" t="str">
        <f t="shared" si="0"/>
        <v>京橋</v>
      </c>
    </row>
    <row r="28" spans="1:9" ht="11.25" customHeight="1">
      <c r="A28" s="52" t="s">
        <v>67</v>
      </c>
      <c r="B28" s="46">
        <v>278</v>
      </c>
      <c r="C28" s="47">
        <v>2541</v>
      </c>
      <c r="D28" s="47">
        <v>25</v>
      </c>
      <c r="E28" s="47">
        <v>23829</v>
      </c>
      <c r="F28" s="47">
        <v>25235</v>
      </c>
      <c r="G28" s="47">
        <v>1433</v>
      </c>
      <c r="H28" s="48">
        <v>53341</v>
      </c>
      <c r="I28" s="91" t="str">
        <f t="shared" si="0"/>
        <v>芝</v>
      </c>
    </row>
    <row r="29" spans="1:9" ht="11.25" customHeight="1">
      <c r="A29" s="52"/>
      <c r="B29" s="46"/>
      <c r="C29" s="47"/>
      <c r="D29" s="47"/>
      <c r="E29" s="47"/>
      <c r="F29" s="47"/>
      <c r="G29" s="47"/>
      <c r="H29" s="48"/>
      <c r="I29" s="91">
        <f t="shared" si="0"/>
      </c>
    </row>
    <row r="30" spans="1:9" ht="11.25" customHeight="1">
      <c r="A30" s="52" t="s">
        <v>68</v>
      </c>
      <c r="B30" s="46">
        <v>227</v>
      </c>
      <c r="C30" s="47">
        <v>1367</v>
      </c>
      <c r="D30" s="47">
        <v>22</v>
      </c>
      <c r="E30" s="47">
        <v>22511</v>
      </c>
      <c r="F30" s="47">
        <v>26206</v>
      </c>
      <c r="G30" s="47">
        <v>1244</v>
      </c>
      <c r="H30" s="48">
        <v>51577</v>
      </c>
      <c r="I30" s="91" t="str">
        <f t="shared" si="0"/>
        <v>麻布</v>
      </c>
    </row>
    <row r="31" spans="1:9" ht="11.25" customHeight="1">
      <c r="A31" s="52" t="s">
        <v>69</v>
      </c>
      <c r="B31" s="46">
        <v>119</v>
      </c>
      <c r="C31" s="47">
        <v>1100</v>
      </c>
      <c r="D31" s="47">
        <v>14</v>
      </c>
      <c r="E31" s="47">
        <v>13720</v>
      </c>
      <c r="F31" s="47">
        <v>12386</v>
      </c>
      <c r="G31" s="47">
        <v>456</v>
      </c>
      <c r="H31" s="48">
        <v>27795</v>
      </c>
      <c r="I31" s="91" t="str">
        <f t="shared" si="0"/>
        <v>品川</v>
      </c>
    </row>
    <row r="32" spans="1:9" ht="11.25" customHeight="1">
      <c r="A32" s="52" t="s">
        <v>70</v>
      </c>
      <c r="B32" s="46">
        <v>116</v>
      </c>
      <c r="C32" s="47">
        <v>933</v>
      </c>
      <c r="D32" s="47">
        <v>13</v>
      </c>
      <c r="E32" s="47">
        <v>16383</v>
      </c>
      <c r="F32" s="47">
        <v>17310</v>
      </c>
      <c r="G32" s="47">
        <v>432</v>
      </c>
      <c r="H32" s="48">
        <v>35187</v>
      </c>
      <c r="I32" s="91" t="str">
        <f t="shared" si="0"/>
        <v>四谷</v>
      </c>
    </row>
    <row r="33" spans="1:9" ht="11.25" customHeight="1">
      <c r="A33" s="52" t="s">
        <v>71</v>
      </c>
      <c r="B33" s="46">
        <v>197</v>
      </c>
      <c r="C33" s="47">
        <v>1097</v>
      </c>
      <c r="D33" s="47">
        <v>37</v>
      </c>
      <c r="E33" s="47">
        <v>17999</v>
      </c>
      <c r="F33" s="47">
        <v>16777</v>
      </c>
      <c r="G33" s="47">
        <v>487</v>
      </c>
      <c r="H33" s="48">
        <v>36594</v>
      </c>
      <c r="I33" s="91" t="str">
        <f t="shared" si="0"/>
        <v>新宿</v>
      </c>
    </row>
    <row r="34" spans="1:9" ht="11.25" customHeight="1">
      <c r="A34" s="52" t="s">
        <v>72</v>
      </c>
      <c r="B34" s="46">
        <v>47</v>
      </c>
      <c r="C34" s="47">
        <v>324</v>
      </c>
      <c r="D34" s="47">
        <v>3</v>
      </c>
      <c r="E34" s="47">
        <v>7112</v>
      </c>
      <c r="F34" s="47">
        <v>6483</v>
      </c>
      <c r="G34" s="47">
        <v>136</v>
      </c>
      <c r="H34" s="48">
        <v>14105</v>
      </c>
      <c r="I34" s="91" t="str">
        <f t="shared" si="0"/>
        <v>小石川</v>
      </c>
    </row>
    <row r="35" spans="1:9" ht="11.25" customHeight="1">
      <c r="A35" s="52"/>
      <c r="B35" s="46"/>
      <c r="C35" s="47"/>
      <c r="D35" s="47"/>
      <c r="E35" s="47"/>
      <c r="F35" s="47"/>
      <c r="G35" s="47"/>
      <c r="H35" s="48"/>
      <c r="I35" s="91">
        <f t="shared" si="0"/>
      </c>
    </row>
    <row r="36" spans="1:9" ht="11.25" customHeight="1">
      <c r="A36" s="52" t="s">
        <v>73</v>
      </c>
      <c r="B36" s="46">
        <v>43</v>
      </c>
      <c r="C36" s="47">
        <v>544</v>
      </c>
      <c r="D36" s="47">
        <v>5</v>
      </c>
      <c r="E36" s="47">
        <v>8456</v>
      </c>
      <c r="F36" s="47">
        <v>7991</v>
      </c>
      <c r="G36" s="47">
        <v>191</v>
      </c>
      <c r="H36" s="48">
        <v>17230</v>
      </c>
      <c r="I36" s="91" t="str">
        <f t="shared" si="0"/>
        <v>本郷</v>
      </c>
    </row>
    <row r="37" spans="1:9" ht="11.25" customHeight="1">
      <c r="A37" s="52" t="s">
        <v>74</v>
      </c>
      <c r="B37" s="46">
        <v>80</v>
      </c>
      <c r="C37" s="47">
        <v>695</v>
      </c>
      <c r="D37" s="47">
        <v>16</v>
      </c>
      <c r="E37" s="47">
        <v>11316</v>
      </c>
      <c r="F37" s="47">
        <v>9901</v>
      </c>
      <c r="G37" s="47">
        <v>151</v>
      </c>
      <c r="H37" s="48">
        <v>22159</v>
      </c>
      <c r="I37" s="91" t="str">
        <f t="shared" si="0"/>
        <v>東京上野</v>
      </c>
    </row>
    <row r="38" spans="1:9" ht="11.25" customHeight="1">
      <c r="A38" s="52" t="s">
        <v>75</v>
      </c>
      <c r="B38" s="46">
        <v>70</v>
      </c>
      <c r="C38" s="47">
        <v>581</v>
      </c>
      <c r="D38" s="47">
        <v>5</v>
      </c>
      <c r="E38" s="47">
        <v>11876</v>
      </c>
      <c r="F38" s="47">
        <v>10442</v>
      </c>
      <c r="G38" s="47">
        <v>127</v>
      </c>
      <c r="H38" s="48">
        <v>23101</v>
      </c>
      <c r="I38" s="91" t="str">
        <f t="shared" si="0"/>
        <v>浅草</v>
      </c>
    </row>
    <row r="39" spans="1:9" ht="11.25" customHeight="1">
      <c r="A39" s="52" t="s">
        <v>76</v>
      </c>
      <c r="B39" s="46">
        <v>60</v>
      </c>
      <c r="C39" s="47">
        <v>554</v>
      </c>
      <c r="D39" s="47">
        <v>9</v>
      </c>
      <c r="E39" s="47">
        <v>10519</v>
      </c>
      <c r="F39" s="47">
        <v>8950</v>
      </c>
      <c r="G39" s="47">
        <v>113</v>
      </c>
      <c r="H39" s="48">
        <v>20205</v>
      </c>
      <c r="I39" s="91" t="str">
        <f t="shared" si="0"/>
        <v>本所</v>
      </c>
    </row>
    <row r="40" spans="1:9" ht="11.25" customHeight="1">
      <c r="A40" s="52" t="s">
        <v>77</v>
      </c>
      <c r="B40" s="46">
        <v>24</v>
      </c>
      <c r="C40" s="47">
        <v>124</v>
      </c>
      <c r="D40" s="105">
        <v>0</v>
      </c>
      <c r="E40" s="47">
        <v>5480</v>
      </c>
      <c r="F40" s="47">
        <v>4194</v>
      </c>
      <c r="G40" s="47">
        <v>22</v>
      </c>
      <c r="H40" s="48">
        <v>9844</v>
      </c>
      <c r="I40" s="91" t="str">
        <f t="shared" si="0"/>
        <v>向島</v>
      </c>
    </row>
    <row r="41" spans="1:9" ht="11.25" customHeight="1">
      <c r="A41" s="52"/>
      <c r="B41" s="46"/>
      <c r="C41" s="47"/>
      <c r="D41" s="47"/>
      <c r="E41" s="47"/>
      <c r="F41" s="47"/>
      <c r="G41" s="47"/>
      <c r="H41" s="48"/>
      <c r="I41" s="91">
        <f t="shared" si="0"/>
      </c>
    </row>
    <row r="42" spans="1:9" ht="11.25" customHeight="1">
      <c r="A42" s="52" t="s">
        <v>78</v>
      </c>
      <c r="B42" s="46">
        <v>59</v>
      </c>
      <c r="C42" s="47">
        <v>586</v>
      </c>
      <c r="D42" s="47">
        <v>5</v>
      </c>
      <c r="E42" s="47">
        <v>10485</v>
      </c>
      <c r="F42" s="47">
        <v>8858</v>
      </c>
      <c r="G42" s="47">
        <v>161</v>
      </c>
      <c r="H42" s="48">
        <v>20154</v>
      </c>
      <c r="I42" s="91" t="str">
        <f t="shared" si="0"/>
        <v>江東西</v>
      </c>
    </row>
    <row r="43" spans="1:9" ht="11.25" customHeight="1">
      <c r="A43" s="52" t="s">
        <v>79</v>
      </c>
      <c r="B43" s="46">
        <v>44</v>
      </c>
      <c r="C43" s="47">
        <v>265</v>
      </c>
      <c r="D43" s="47">
        <v>6</v>
      </c>
      <c r="E43" s="47">
        <v>7591</v>
      </c>
      <c r="F43" s="47">
        <v>6125</v>
      </c>
      <c r="G43" s="47">
        <v>95</v>
      </c>
      <c r="H43" s="48">
        <v>14126</v>
      </c>
      <c r="I43" s="91" t="str">
        <f t="shared" si="0"/>
        <v>江東東</v>
      </c>
    </row>
    <row r="44" spans="1:9" ht="11.25" customHeight="1">
      <c r="A44" s="52" t="s">
        <v>80</v>
      </c>
      <c r="B44" s="46">
        <v>36</v>
      </c>
      <c r="C44" s="47">
        <v>163</v>
      </c>
      <c r="D44" s="47">
        <v>3</v>
      </c>
      <c r="E44" s="47">
        <v>6209</v>
      </c>
      <c r="F44" s="47">
        <v>4927</v>
      </c>
      <c r="G44" s="47">
        <v>40</v>
      </c>
      <c r="H44" s="48">
        <v>11378</v>
      </c>
      <c r="I44" s="91" t="str">
        <f t="shared" si="0"/>
        <v>荏原</v>
      </c>
    </row>
    <row r="45" spans="1:9" ht="11.25" customHeight="1">
      <c r="A45" s="52" t="s">
        <v>81</v>
      </c>
      <c r="B45" s="46">
        <v>87</v>
      </c>
      <c r="C45" s="47">
        <v>485</v>
      </c>
      <c r="D45" s="47">
        <v>20</v>
      </c>
      <c r="E45" s="47">
        <v>14592</v>
      </c>
      <c r="F45" s="47">
        <v>13505</v>
      </c>
      <c r="G45" s="47">
        <v>259</v>
      </c>
      <c r="H45" s="48">
        <v>28948</v>
      </c>
      <c r="I45" s="91" t="str">
        <f t="shared" si="0"/>
        <v>目黒</v>
      </c>
    </row>
    <row r="46" spans="1:9" ht="11.25" customHeight="1">
      <c r="A46" s="52" t="s">
        <v>82</v>
      </c>
      <c r="B46" s="46">
        <v>64</v>
      </c>
      <c r="C46" s="47">
        <v>482</v>
      </c>
      <c r="D46" s="47">
        <v>9</v>
      </c>
      <c r="E46" s="47">
        <v>10788</v>
      </c>
      <c r="F46" s="47">
        <v>8574</v>
      </c>
      <c r="G46" s="47">
        <v>78</v>
      </c>
      <c r="H46" s="48">
        <v>19995</v>
      </c>
      <c r="I46" s="91" t="str">
        <f t="shared" si="0"/>
        <v>大森</v>
      </c>
    </row>
    <row r="47" spans="1:9" ht="11.25" customHeight="1">
      <c r="A47" s="52"/>
      <c r="B47" s="46"/>
      <c r="C47" s="47"/>
      <c r="D47" s="47"/>
      <c r="E47" s="47"/>
      <c r="F47" s="47"/>
      <c r="G47" s="47"/>
      <c r="H47" s="48"/>
      <c r="I47" s="91">
        <f t="shared" si="0"/>
      </c>
    </row>
    <row r="48" spans="1:9" ht="11.25" customHeight="1">
      <c r="A48" s="52" t="s">
        <v>83</v>
      </c>
      <c r="B48" s="46">
        <v>41</v>
      </c>
      <c r="C48" s="47">
        <v>187</v>
      </c>
      <c r="D48" s="47">
        <v>7</v>
      </c>
      <c r="E48" s="47">
        <v>6613</v>
      </c>
      <c r="F48" s="47">
        <v>5483</v>
      </c>
      <c r="G48" s="47">
        <v>52</v>
      </c>
      <c r="H48" s="48">
        <v>12383</v>
      </c>
      <c r="I48" s="91" t="str">
        <f t="shared" si="0"/>
        <v>雪谷</v>
      </c>
    </row>
    <row r="49" spans="1:9" ht="11.25" customHeight="1">
      <c r="A49" s="52" t="s">
        <v>84</v>
      </c>
      <c r="B49" s="46">
        <v>90</v>
      </c>
      <c r="C49" s="47">
        <v>492</v>
      </c>
      <c r="D49" s="47">
        <v>12</v>
      </c>
      <c r="E49" s="47">
        <v>12456</v>
      </c>
      <c r="F49" s="47">
        <v>9918</v>
      </c>
      <c r="G49" s="47">
        <v>129</v>
      </c>
      <c r="H49" s="48">
        <v>23097</v>
      </c>
      <c r="I49" s="91" t="str">
        <f t="shared" si="0"/>
        <v>蒲田</v>
      </c>
    </row>
    <row r="50" spans="1:9" ht="11.25" customHeight="1">
      <c r="A50" s="52" t="s">
        <v>85</v>
      </c>
      <c r="B50" s="46">
        <v>57</v>
      </c>
      <c r="C50" s="47">
        <v>211</v>
      </c>
      <c r="D50" s="47">
        <v>12</v>
      </c>
      <c r="E50" s="47">
        <v>10982</v>
      </c>
      <c r="F50" s="47">
        <v>10041</v>
      </c>
      <c r="G50" s="47">
        <v>109</v>
      </c>
      <c r="H50" s="48">
        <v>21412</v>
      </c>
      <c r="I50" s="91" t="str">
        <f t="shared" si="0"/>
        <v>世田谷</v>
      </c>
    </row>
    <row r="51" spans="1:9" ht="11.25" customHeight="1">
      <c r="A51" s="52" t="s">
        <v>86</v>
      </c>
      <c r="B51" s="46">
        <v>48</v>
      </c>
      <c r="C51" s="47">
        <v>201</v>
      </c>
      <c r="D51" s="47">
        <v>12</v>
      </c>
      <c r="E51" s="47">
        <v>10863</v>
      </c>
      <c r="F51" s="47">
        <v>9326</v>
      </c>
      <c r="G51" s="47">
        <v>73</v>
      </c>
      <c r="H51" s="48">
        <v>20523</v>
      </c>
      <c r="I51" s="91" t="str">
        <f t="shared" si="0"/>
        <v>北沢</v>
      </c>
    </row>
    <row r="52" spans="1:9" ht="11.25" customHeight="1">
      <c r="A52" s="52" t="s">
        <v>87</v>
      </c>
      <c r="B52" s="46">
        <v>55</v>
      </c>
      <c r="C52" s="47">
        <v>240</v>
      </c>
      <c r="D52" s="47">
        <v>7</v>
      </c>
      <c r="E52" s="47">
        <v>9948</v>
      </c>
      <c r="F52" s="47">
        <v>8342</v>
      </c>
      <c r="G52" s="47">
        <v>108</v>
      </c>
      <c r="H52" s="48">
        <v>18700</v>
      </c>
      <c r="I52" s="91" t="str">
        <f t="shared" si="0"/>
        <v>玉川</v>
      </c>
    </row>
    <row r="53" spans="1:9" ht="11.25" customHeight="1">
      <c r="A53" s="52"/>
      <c r="B53" s="46"/>
      <c r="C53" s="47"/>
      <c r="D53" s="47"/>
      <c r="E53" s="47"/>
      <c r="F53" s="47"/>
      <c r="G53" s="47"/>
      <c r="H53" s="48"/>
      <c r="I53" s="91">
        <f t="shared" si="0"/>
      </c>
    </row>
    <row r="54" spans="1:9" ht="11.25" customHeight="1">
      <c r="A54" s="52" t="s">
        <v>88</v>
      </c>
      <c r="B54" s="46">
        <v>210</v>
      </c>
      <c r="C54" s="47">
        <v>1727</v>
      </c>
      <c r="D54" s="47">
        <v>32</v>
      </c>
      <c r="E54" s="47">
        <v>34454</v>
      </c>
      <c r="F54" s="47">
        <v>37197</v>
      </c>
      <c r="G54" s="47">
        <v>1142</v>
      </c>
      <c r="H54" s="48">
        <v>74762</v>
      </c>
      <c r="I54" s="91" t="str">
        <f t="shared" si="0"/>
        <v>渋谷</v>
      </c>
    </row>
    <row r="55" spans="1:9" ht="11.25" customHeight="1">
      <c r="A55" s="52" t="s">
        <v>89</v>
      </c>
      <c r="B55" s="46">
        <v>86</v>
      </c>
      <c r="C55" s="47">
        <v>357</v>
      </c>
      <c r="D55" s="47">
        <v>11</v>
      </c>
      <c r="E55" s="47">
        <v>12489</v>
      </c>
      <c r="F55" s="47">
        <v>10824</v>
      </c>
      <c r="G55" s="47">
        <v>112</v>
      </c>
      <c r="H55" s="48">
        <v>23879</v>
      </c>
      <c r="I55" s="91" t="str">
        <f t="shared" si="0"/>
        <v>中野</v>
      </c>
    </row>
    <row r="56" spans="1:9" ht="11.25" customHeight="1">
      <c r="A56" s="52" t="s">
        <v>90</v>
      </c>
      <c r="B56" s="46">
        <v>63</v>
      </c>
      <c r="C56" s="47">
        <v>233</v>
      </c>
      <c r="D56" s="47">
        <v>11</v>
      </c>
      <c r="E56" s="47">
        <v>10630</v>
      </c>
      <c r="F56" s="47">
        <v>8986</v>
      </c>
      <c r="G56" s="47">
        <v>79</v>
      </c>
      <c r="H56" s="48">
        <v>20002</v>
      </c>
      <c r="I56" s="91" t="str">
        <f t="shared" si="0"/>
        <v>杉並</v>
      </c>
    </row>
    <row r="57" spans="1:9" ht="11.25" customHeight="1">
      <c r="A57" s="52" t="s">
        <v>91</v>
      </c>
      <c r="B57" s="46">
        <v>45</v>
      </c>
      <c r="C57" s="47">
        <v>182</v>
      </c>
      <c r="D57" s="47">
        <v>7</v>
      </c>
      <c r="E57" s="47">
        <v>7810</v>
      </c>
      <c r="F57" s="47">
        <v>6840</v>
      </c>
      <c r="G57" s="47">
        <v>64</v>
      </c>
      <c r="H57" s="48">
        <v>14948</v>
      </c>
      <c r="I57" s="91" t="str">
        <f t="shared" si="0"/>
        <v>荻窪</v>
      </c>
    </row>
    <row r="58" spans="1:9" ht="11.25" customHeight="1">
      <c r="A58" s="52" t="s">
        <v>92</v>
      </c>
      <c r="B58" s="46">
        <v>124</v>
      </c>
      <c r="C58" s="47">
        <v>814</v>
      </c>
      <c r="D58" s="47">
        <v>26</v>
      </c>
      <c r="E58" s="47">
        <v>18755</v>
      </c>
      <c r="F58" s="47">
        <v>16674</v>
      </c>
      <c r="G58" s="47">
        <v>247</v>
      </c>
      <c r="H58" s="48">
        <v>36640</v>
      </c>
      <c r="I58" s="91" t="str">
        <f t="shared" si="0"/>
        <v>豊島</v>
      </c>
    </row>
    <row r="59" spans="1:9" ht="11.25" customHeight="1">
      <c r="A59" s="52"/>
      <c r="B59" s="46"/>
      <c r="C59" s="47"/>
      <c r="D59" s="47"/>
      <c r="E59" s="47"/>
      <c r="F59" s="47"/>
      <c r="G59" s="47"/>
      <c r="H59" s="48"/>
      <c r="I59" s="91">
        <f t="shared" si="0"/>
      </c>
    </row>
    <row r="60" spans="1:9" ht="11.25" customHeight="1">
      <c r="A60" s="52" t="s">
        <v>93</v>
      </c>
      <c r="B60" s="46">
        <v>71</v>
      </c>
      <c r="C60" s="47">
        <v>361</v>
      </c>
      <c r="D60" s="47">
        <v>10</v>
      </c>
      <c r="E60" s="47">
        <v>12377</v>
      </c>
      <c r="F60" s="47">
        <v>9649</v>
      </c>
      <c r="G60" s="47">
        <v>76</v>
      </c>
      <c r="H60" s="48">
        <v>22544</v>
      </c>
      <c r="I60" s="91" t="str">
        <f t="shared" si="0"/>
        <v>王子</v>
      </c>
    </row>
    <row r="61" spans="1:9" ht="11.25" customHeight="1">
      <c r="A61" s="52" t="s">
        <v>94</v>
      </c>
      <c r="B61" s="46">
        <v>51</v>
      </c>
      <c r="C61" s="47">
        <v>334</v>
      </c>
      <c r="D61" s="47">
        <v>3</v>
      </c>
      <c r="E61" s="47">
        <v>9883</v>
      </c>
      <c r="F61" s="47">
        <v>8050</v>
      </c>
      <c r="G61" s="47">
        <v>49</v>
      </c>
      <c r="H61" s="48">
        <v>18370</v>
      </c>
      <c r="I61" s="91" t="str">
        <f t="shared" si="0"/>
        <v>荒川</v>
      </c>
    </row>
    <row r="62" spans="1:9" ht="11.25" customHeight="1">
      <c r="A62" s="52" t="s">
        <v>95</v>
      </c>
      <c r="B62" s="46">
        <v>110</v>
      </c>
      <c r="C62" s="47">
        <v>632</v>
      </c>
      <c r="D62" s="47">
        <v>14</v>
      </c>
      <c r="E62" s="47">
        <v>18718</v>
      </c>
      <c r="F62" s="47">
        <v>14619</v>
      </c>
      <c r="G62" s="47">
        <v>100</v>
      </c>
      <c r="H62" s="48">
        <v>34193</v>
      </c>
      <c r="I62" s="91" t="str">
        <f t="shared" si="0"/>
        <v>板橋</v>
      </c>
    </row>
    <row r="63" spans="1:9" ht="11.25" customHeight="1">
      <c r="A63" s="52" t="s">
        <v>96</v>
      </c>
      <c r="B63" s="46">
        <v>68</v>
      </c>
      <c r="C63" s="47">
        <v>257</v>
      </c>
      <c r="D63" s="47">
        <v>6</v>
      </c>
      <c r="E63" s="47">
        <v>14027</v>
      </c>
      <c r="F63" s="47">
        <v>10282</v>
      </c>
      <c r="G63" s="47">
        <v>52</v>
      </c>
      <c r="H63" s="48">
        <v>24692</v>
      </c>
      <c r="I63" s="91" t="str">
        <f t="shared" si="0"/>
        <v>練馬東</v>
      </c>
    </row>
    <row r="64" spans="1:9" ht="11.25" customHeight="1">
      <c r="A64" s="52" t="s">
        <v>97</v>
      </c>
      <c r="B64" s="46">
        <v>40</v>
      </c>
      <c r="C64" s="47">
        <v>118</v>
      </c>
      <c r="D64" s="47">
        <v>7</v>
      </c>
      <c r="E64" s="47">
        <v>7546</v>
      </c>
      <c r="F64" s="47">
        <v>6210</v>
      </c>
      <c r="G64" s="47">
        <v>31</v>
      </c>
      <c r="H64" s="48">
        <v>13952</v>
      </c>
      <c r="I64" s="91" t="str">
        <f t="shared" si="0"/>
        <v>練馬西</v>
      </c>
    </row>
    <row r="65" spans="1:9" ht="11.25" customHeight="1">
      <c r="A65" s="52"/>
      <c r="B65" s="46"/>
      <c r="C65" s="47"/>
      <c r="D65" s="47"/>
      <c r="E65" s="47"/>
      <c r="F65" s="47"/>
      <c r="G65" s="47"/>
      <c r="H65" s="48"/>
      <c r="I65" s="91">
        <f t="shared" si="0"/>
      </c>
    </row>
    <row r="66" spans="1:9" ht="11.25" customHeight="1">
      <c r="A66" s="52" t="s">
        <v>98</v>
      </c>
      <c r="B66" s="46">
        <v>82</v>
      </c>
      <c r="C66" s="47">
        <v>294</v>
      </c>
      <c r="D66" s="47">
        <v>10</v>
      </c>
      <c r="E66" s="47">
        <v>13205</v>
      </c>
      <c r="F66" s="47">
        <v>10086</v>
      </c>
      <c r="G66" s="47">
        <v>39</v>
      </c>
      <c r="H66" s="48">
        <v>23716</v>
      </c>
      <c r="I66" s="91" t="str">
        <f t="shared" si="0"/>
        <v>足立</v>
      </c>
    </row>
    <row r="67" spans="1:9" ht="11.25" customHeight="1">
      <c r="A67" s="52" t="s">
        <v>99</v>
      </c>
      <c r="B67" s="46">
        <v>57</v>
      </c>
      <c r="C67" s="47">
        <v>211</v>
      </c>
      <c r="D67" s="47">
        <v>1</v>
      </c>
      <c r="E67" s="47">
        <v>11151</v>
      </c>
      <c r="F67" s="47">
        <v>7812</v>
      </c>
      <c r="G67" s="47">
        <v>24</v>
      </c>
      <c r="H67" s="48">
        <v>19256</v>
      </c>
      <c r="I67" s="91" t="str">
        <f t="shared" si="0"/>
        <v>西新井</v>
      </c>
    </row>
    <row r="68" spans="1:9" ht="11.25" customHeight="1">
      <c r="A68" s="52" t="s">
        <v>100</v>
      </c>
      <c r="B68" s="46">
        <v>90</v>
      </c>
      <c r="C68" s="47">
        <v>331</v>
      </c>
      <c r="D68" s="47">
        <v>13</v>
      </c>
      <c r="E68" s="47">
        <v>16716</v>
      </c>
      <c r="F68" s="47">
        <v>12495</v>
      </c>
      <c r="G68" s="47">
        <v>46</v>
      </c>
      <c r="H68" s="48">
        <v>29691</v>
      </c>
      <c r="I68" s="91" t="str">
        <f t="shared" si="0"/>
        <v>葛飾</v>
      </c>
    </row>
    <row r="69" spans="1:9" ht="11.25" customHeight="1">
      <c r="A69" s="52" t="s">
        <v>101</v>
      </c>
      <c r="B69" s="46">
        <v>77</v>
      </c>
      <c r="C69" s="47">
        <v>311</v>
      </c>
      <c r="D69" s="47">
        <v>9</v>
      </c>
      <c r="E69" s="47">
        <v>16725</v>
      </c>
      <c r="F69" s="47">
        <v>12478</v>
      </c>
      <c r="G69" s="47">
        <v>46</v>
      </c>
      <c r="H69" s="48">
        <v>29646</v>
      </c>
      <c r="I69" s="91" t="str">
        <f t="shared" si="0"/>
        <v>江戸川北</v>
      </c>
    </row>
    <row r="70" spans="1:9" ht="11.25" customHeight="1">
      <c r="A70" s="52" t="s">
        <v>102</v>
      </c>
      <c r="B70" s="46">
        <v>32</v>
      </c>
      <c r="C70" s="47">
        <v>155</v>
      </c>
      <c r="D70" s="47">
        <v>5</v>
      </c>
      <c r="E70" s="47">
        <v>6934</v>
      </c>
      <c r="F70" s="47">
        <v>5517</v>
      </c>
      <c r="G70" s="47">
        <v>46</v>
      </c>
      <c r="H70" s="48">
        <v>12689</v>
      </c>
      <c r="I70" s="91" t="str">
        <f t="shared" si="0"/>
        <v>江戸川南</v>
      </c>
    </row>
    <row r="71" spans="1:9" ht="11.25" customHeight="1">
      <c r="A71" s="52" t="s">
        <v>103</v>
      </c>
      <c r="B71" s="46">
        <v>4141</v>
      </c>
      <c r="C71" s="47">
        <v>27411</v>
      </c>
      <c r="D71" s="47">
        <v>574</v>
      </c>
      <c r="E71" s="47">
        <v>528829</v>
      </c>
      <c r="F71" s="47">
        <v>484033</v>
      </c>
      <c r="G71" s="47">
        <v>11628</v>
      </c>
      <c r="H71" s="48">
        <v>1056616</v>
      </c>
      <c r="I71" s="91" t="str">
        <f aca="true" t="shared" si="1" ref="I71:I105">IF(A71="","",A71)</f>
        <v>都区内計</v>
      </c>
    </row>
    <row r="72" spans="1:9" ht="11.25" customHeight="1">
      <c r="A72" s="52"/>
      <c r="B72" s="46"/>
      <c r="C72" s="47"/>
      <c r="D72" s="47"/>
      <c r="E72" s="47"/>
      <c r="F72" s="47"/>
      <c r="G72" s="47"/>
      <c r="H72" s="48"/>
      <c r="I72" s="91">
        <f t="shared" si="1"/>
      </c>
    </row>
    <row r="73" spans="1:9" ht="11.25" customHeight="1">
      <c r="A73" s="52" t="s">
        <v>104</v>
      </c>
      <c r="B73" s="46">
        <v>90</v>
      </c>
      <c r="C73" s="47">
        <v>310</v>
      </c>
      <c r="D73" s="47">
        <v>21</v>
      </c>
      <c r="E73" s="47">
        <v>14812</v>
      </c>
      <c r="F73" s="47">
        <v>10923</v>
      </c>
      <c r="G73" s="47">
        <v>77</v>
      </c>
      <c r="H73" s="48">
        <v>26233</v>
      </c>
      <c r="I73" s="91" t="str">
        <f t="shared" si="1"/>
        <v>八王子</v>
      </c>
    </row>
    <row r="74" spans="1:9" ht="11.25" customHeight="1">
      <c r="A74" s="52" t="s">
        <v>105</v>
      </c>
      <c r="B74" s="46">
        <v>117</v>
      </c>
      <c r="C74" s="47">
        <v>438</v>
      </c>
      <c r="D74" s="47">
        <v>18</v>
      </c>
      <c r="E74" s="47">
        <v>17509</v>
      </c>
      <c r="F74" s="47">
        <v>12947</v>
      </c>
      <c r="G74" s="47">
        <v>86</v>
      </c>
      <c r="H74" s="48">
        <v>31115</v>
      </c>
      <c r="I74" s="91" t="str">
        <f t="shared" si="1"/>
        <v>立川</v>
      </c>
    </row>
    <row r="75" spans="1:9" ht="11.25" customHeight="1">
      <c r="A75" s="52" t="s">
        <v>106</v>
      </c>
      <c r="B75" s="46">
        <v>89</v>
      </c>
      <c r="C75" s="47">
        <v>285</v>
      </c>
      <c r="D75" s="47">
        <v>21</v>
      </c>
      <c r="E75" s="47">
        <v>12733</v>
      </c>
      <c r="F75" s="47">
        <v>10271</v>
      </c>
      <c r="G75" s="47">
        <v>103</v>
      </c>
      <c r="H75" s="48">
        <v>23502</v>
      </c>
      <c r="I75" s="91" t="str">
        <f t="shared" si="1"/>
        <v>武蔵野</v>
      </c>
    </row>
    <row r="76" spans="1:9" ht="11.25" customHeight="1">
      <c r="A76" s="52" t="s">
        <v>107</v>
      </c>
      <c r="B76" s="46">
        <v>79</v>
      </c>
      <c r="C76" s="47">
        <v>232</v>
      </c>
      <c r="D76" s="47">
        <v>6</v>
      </c>
      <c r="E76" s="47">
        <v>10653</v>
      </c>
      <c r="F76" s="47">
        <v>7439</v>
      </c>
      <c r="G76" s="47">
        <v>34</v>
      </c>
      <c r="H76" s="48">
        <v>18443</v>
      </c>
      <c r="I76" s="91" t="str">
        <f t="shared" si="1"/>
        <v>青梅</v>
      </c>
    </row>
    <row r="77" spans="1:9" ht="11.25" customHeight="1">
      <c r="A77" s="52" t="s">
        <v>108</v>
      </c>
      <c r="B77" s="46">
        <v>82</v>
      </c>
      <c r="C77" s="47">
        <v>309</v>
      </c>
      <c r="D77" s="47">
        <v>18</v>
      </c>
      <c r="E77" s="47">
        <v>14381</v>
      </c>
      <c r="F77" s="47">
        <v>11029</v>
      </c>
      <c r="G77" s="47">
        <v>91</v>
      </c>
      <c r="H77" s="48">
        <v>25910</v>
      </c>
      <c r="I77" s="91" t="str">
        <f t="shared" si="1"/>
        <v>武蔵府中</v>
      </c>
    </row>
    <row r="78" spans="1:9" ht="11.25" customHeight="1">
      <c r="A78" s="52"/>
      <c r="B78" s="46"/>
      <c r="C78" s="47"/>
      <c r="D78" s="47"/>
      <c r="E78" s="47"/>
      <c r="F78" s="47"/>
      <c r="G78" s="47"/>
      <c r="H78" s="48"/>
      <c r="I78" s="91">
        <f t="shared" si="1"/>
      </c>
    </row>
    <row r="79" spans="1:9" ht="11.25" customHeight="1">
      <c r="A79" s="52" t="s">
        <v>109</v>
      </c>
      <c r="B79" s="46">
        <v>56</v>
      </c>
      <c r="C79" s="47">
        <v>173</v>
      </c>
      <c r="D79" s="47">
        <v>18</v>
      </c>
      <c r="E79" s="47">
        <v>9697</v>
      </c>
      <c r="F79" s="47">
        <v>7541</v>
      </c>
      <c r="G79" s="47">
        <v>51</v>
      </c>
      <c r="H79" s="48">
        <v>17536</v>
      </c>
      <c r="I79" s="91" t="str">
        <f t="shared" si="1"/>
        <v>町田</v>
      </c>
    </row>
    <row r="80" spans="1:9" ht="11.25" customHeight="1">
      <c r="A80" s="52" t="s">
        <v>110</v>
      </c>
      <c r="B80" s="46">
        <v>54</v>
      </c>
      <c r="C80" s="47">
        <v>184</v>
      </c>
      <c r="D80" s="47">
        <v>12</v>
      </c>
      <c r="E80" s="47">
        <v>7434</v>
      </c>
      <c r="F80" s="47">
        <v>5741</v>
      </c>
      <c r="G80" s="47">
        <v>42</v>
      </c>
      <c r="H80" s="48">
        <v>13467</v>
      </c>
      <c r="I80" s="91" t="str">
        <f t="shared" si="1"/>
        <v>日野</v>
      </c>
    </row>
    <row r="81" spans="1:9" ht="11.25" customHeight="1">
      <c r="A81" s="52" t="s">
        <v>111</v>
      </c>
      <c r="B81" s="46">
        <v>97</v>
      </c>
      <c r="C81" s="47">
        <v>218</v>
      </c>
      <c r="D81" s="47">
        <v>8</v>
      </c>
      <c r="E81" s="47">
        <v>16458</v>
      </c>
      <c r="F81" s="47">
        <v>11684</v>
      </c>
      <c r="G81" s="47">
        <v>62</v>
      </c>
      <c r="H81" s="48">
        <v>28527</v>
      </c>
      <c r="I81" s="91" t="str">
        <f t="shared" si="1"/>
        <v>東村山</v>
      </c>
    </row>
    <row r="82" spans="1:9" ht="11.25" customHeight="1">
      <c r="A82" s="52" t="s">
        <v>112</v>
      </c>
      <c r="B82" s="46">
        <v>664</v>
      </c>
      <c r="C82" s="47">
        <v>2149</v>
      </c>
      <c r="D82" s="47">
        <v>122</v>
      </c>
      <c r="E82" s="47">
        <v>103677</v>
      </c>
      <c r="F82" s="47">
        <v>77575</v>
      </c>
      <c r="G82" s="47">
        <v>546</v>
      </c>
      <c r="H82" s="48">
        <v>184733</v>
      </c>
      <c r="I82" s="91" t="str">
        <f t="shared" si="1"/>
        <v>多摩地区計</v>
      </c>
    </row>
    <row r="83" spans="1:9" ht="11.25" customHeight="1">
      <c r="A83" s="52"/>
      <c r="B83" s="46"/>
      <c r="C83" s="47"/>
      <c r="D83" s="47"/>
      <c r="E83" s="47"/>
      <c r="F83" s="47"/>
      <c r="G83" s="47"/>
      <c r="H83" s="48"/>
      <c r="I83" s="91">
        <f t="shared" si="1"/>
      </c>
    </row>
    <row r="84" spans="1:9" s="5" customFormat="1" ht="11.25">
      <c r="A84" s="65" t="s">
        <v>113</v>
      </c>
      <c r="B84" s="66">
        <v>4805</v>
      </c>
      <c r="C84" s="67">
        <v>29560</v>
      </c>
      <c r="D84" s="67">
        <v>696</v>
      </c>
      <c r="E84" s="67">
        <v>632506</v>
      </c>
      <c r="F84" s="67">
        <v>561608</v>
      </c>
      <c r="G84" s="67">
        <v>12174</v>
      </c>
      <c r="H84" s="68">
        <v>1241349</v>
      </c>
      <c r="I84" s="93" t="str">
        <f t="shared" si="1"/>
        <v>東京都計</v>
      </c>
    </row>
    <row r="85" spans="1:9" ht="11.25">
      <c r="A85" s="73"/>
      <c r="B85" s="90"/>
      <c r="C85" s="90"/>
      <c r="D85" s="90"/>
      <c r="E85" s="90"/>
      <c r="F85" s="90"/>
      <c r="G85" s="90"/>
      <c r="H85" s="90"/>
      <c r="I85" s="94"/>
    </row>
    <row r="86" spans="1:9" ht="11.25" customHeight="1">
      <c r="A86" s="53" t="s">
        <v>114</v>
      </c>
      <c r="B86" s="49">
        <v>47</v>
      </c>
      <c r="C86" s="50">
        <v>294</v>
      </c>
      <c r="D86" s="50">
        <v>6</v>
      </c>
      <c r="E86" s="50">
        <v>8528</v>
      </c>
      <c r="F86" s="50">
        <v>6644</v>
      </c>
      <c r="G86" s="50">
        <v>56</v>
      </c>
      <c r="H86" s="51">
        <v>15575</v>
      </c>
      <c r="I86" s="91" t="str">
        <f t="shared" si="1"/>
        <v>鶴見</v>
      </c>
    </row>
    <row r="87" spans="1:9" ht="11.25" customHeight="1">
      <c r="A87" s="53" t="s">
        <v>115</v>
      </c>
      <c r="B87" s="49">
        <v>170</v>
      </c>
      <c r="C87" s="50">
        <v>772</v>
      </c>
      <c r="D87" s="50">
        <v>46</v>
      </c>
      <c r="E87" s="50">
        <v>15927</v>
      </c>
      <c r="F87" s="50">
        <v>13976</v>
      </c>
      <c r="G87" s="50">
        <v>223</v>
      </c>
      <c r="H87" s="51">
        <v>31114</v>
      </c>
      <c r="I87" s="91" t="str">
        <f t="shared" si="1"/>
        <v>横浜中</v>
      </c>
    </row>
    <row r="88" spans="1:9" ht="11.25" customHeight="1">
      <c r="A88" s="53" t="s">
        <v>116</v>
      </c>
      <c r="B88" s="49">
        <v>55</v>
      </c>
      <c r="C88" s="50">
        <v>225</v>
      </c>
      <c r="D88" s="50">
        <v>17</v>
      </c>
      <c r="E88" s="50">
        <v>13357</v>
      </c>
      <c r="F88" s="50">
        <v>9983</v>
      </c>
      <c r="G88" s="50">
        <v>46</v>
      </c>
      <c r="H88" s="51">
        <v>23683</v>
      </c>
      <c r="I88" s="91" t="str">
        <f t="shared" si="1"/>
        <v>保土ケ谷</v>
      </c>
    </row>
    <row r="89" spans="1:9" ht="11.25" customHeight="1">
      <c r="A89" s="53" t="s">
        <v>117</v>
      </c>
      <c r="B89" s="49">
        <v>107</v>
      </c>
      <c r="C89" s="50">
        <v>397</v>
      </c>
      <c r="D89" s="50">
        <v>32</v>
      </c>
      <c r="E89" s="50">
        <v>18390</v>
      </c>
      <c r="F89" s="50">
        <v>15194</v>
      </c>
      <c r="G89" s="50">
        <v>74</v>
      </c>
      <c r="H89" s="51">
        <v>34194</v>
      </c>
      <c r="I89" s="91" t="str">
        <f t="shared" si="1"/>
        <v>横浜南</v>
      </c>
    </row>
    <row r="90" spans="1:9" ht="11.25" customHeight="1">
      <c r="A90" s="53" t="s">
        <v>118</v>
      </c>
      <c r="B90" s="49">
        <v>104</v>
      </c>
      <c r="C90" s="50">
        <v>644</v>
      </c>
      <c r="D90" s="50">
        <v>21</v>
      </c>
      <c r="E90" s="50">
        <v>17766</v>
      </c>
      <c r="F90" s="50">
        <v>14690</v>
      </c>
      <c r="G90" s="50">
        <v>208</v>
      </c>
      <c r="H90" s="51">
        <v>33433</v>
      </c>
      <c r="I90" s="91" t="str">
        <f t="shared" si="1"/>
        <v>神奈川</v>
      </c>
    </row>
    <row r="91" spans="1:9" ht="11.25" customHeight="1">
      <c r="A91" s="53"/>
      <c r="B91" s="49"/>
      <c r="C91" s="50"/>
      <c r="D91" s="50"/>
      <c r="E91" s="50"/>
      <c r="F91" s="50"/>
      <c r="G91" s="50"/>
      <c r="H91" s="51"/>
      <c r="I91" s="91">
        <f t="shared" si="1"/>
      </c>
    </row>
    <row r="92" spans="1:9" ht="11.25" customHeight="1">
      <c r="A92" s="53" t="s">
        <v>119</v>
      </c>
      <c r="B92" s="49">
        <v>56</v>
      </c>
      <c r="C92" s="50">
        <v>200</v>
      </c>
      <c r="D92" s="50">
        <v>17</v>
      </c>
      <c r="E92" s="50">
        <v>10388</v>
      </c>
      <c r="F92" s="50">
        <v>8021</v>
      </c>
      <c r="G92" s="50">
        <v>44</v>
      </c>
      <c r="H92" s="51">
        <v>18726</v>
      </c>
      <c r="I92" s="91" t="str">
        <f t="shared" si="1"/>
        <v>戸塚</v>
      </c>
    </row>
    <row r="93" spans="1:9" ht="11.25" customHeight="1">
      <c r="A93" s="53" t="s">
        <v>120</v>
      </c>
      <c r="B93" s="49">
        <v>93</v>
      </c>
      <c r="C93" s="50">
        <v>296</v>
      </c>
      <c r="D93" s="50">
        <v>24</v>
      </c>
      <c r="E93" s="50">
        <v>16047</v>
      </c>
      <c r="F93" s="50">
        <v>13045</v>
      </c>
      <c r="G93" s="50">
        <v>103</v>
      </c>
      <c r="H93" s="51">
        <v>29608</v>
      </c>
      <c r="I93" s="91" t="str">
        <f t="shared" si="1"/>
        <v>緑　</v>
      </c>
    </row>
    <row r="94" spans="1:9" ht="11.25" customHeight="1">
      <c r="A94" s="53" t="s">
        <v>121</v>
      </c>
      <c r="B94" s="49">
        <v>77</v>
      </c>
      <c r="C94" s="50">
        <v>438</v>
      </c>
      <c r="D94" s="50">
        <v>12</v>
      </c>
      <c r="E94" s="50">
        <v>12400</v>
      </c>
      <c r="F94" s="50">
        <v>9665</v>
      </c>
      <c r="G94" s="50">
        <v>107</v>
      </c>
      <c r="H94" s="51">
        <v>22699</v>
      </c>
      <c r="I94" s="91" t="str">
        <f t="shared" si="1"/>
        <v>川崎南</v>
      </c>
    </row>
    <row r="95" spans="1:9" ht="11.25" customHeight="1">
      <c r="A95" s="53" t="s">
        <v>122</v>
      </c>
      <c r="B95" s="49">
        <v>92</v>
      </c>
      <c r="C95" s="50">
        <v>379</v>
      </c>
      <c r="D95" s="50">
        <v>16</v>
      </c>
      <c r="E95" s="50">
        <v>16162</v>
      </c>
      <c r="F95" s="50">
        <v>12810</v>
      </c>
      <c r="G95" s="50">
        <v>104</v>
      </c>
      <c r="H95" s="51">
        <v>29563</v>
      </c>
      <c r="I95" s="91" t="str">
        <f t="shared" si="1"/>
        <v>川崎北</v>
      </c>
    </row>
    <row r="96" spans="1:9" ht="11.25" customHeight="1">
      <c r="A96" s="53" t="s">
        <v>123</v>
      </c>
      <c r="B96" s="49">
        <v>49</v>
      </c>
      <c r="C96" s="50">
        <v>112</v>
      </c>
      <c r="D96" s="50">
        <v>15</v>
      </c>
      <c r="E96" s="50">
        <v>7827</v>
      </c>
      <c r="F96" s="50">
        <v>5680</v>
      </c>
      <c r="G96" s="50">
        <v>31</v>
      </c>
      <c r="H96" s="51">
        <v>13714</v>
      </c>
      <c r="I96" s="91" t="str">
        <f t="shared" si="1"/>
        <v>川崎西</v>
      </c>
    </row>
    <row r="97" spans="1:9" ht="11.25" customHeight="1">
      <c r="A97" s="53"/>
      <c r="B97" s="49"/>
      <c r="C97" s="50"/>
      <c r="D97" s="50"/>
      <c r="E97" s="50"/>
      <c r="F97" s="50"/>
      <c r="G97" s="50"/>
      <c r="H97" s="51"/>
      <c r="I97" s="91">
        <f t="shared" si="1"/>
      </c>
    </row>
    <row r="98" spans="1:9" ht="11.25" customHeight="1">
      <c r="A98" s="53" t="s">
        <v>124</v>
      </c>
      <c r="B98" s="49">
        <v>98</v>
      </c>
      <c r="C98" s="50">
        <v>186</v>
      </c>
      <c r="D98" s="50">
        <v>20</v>
      </c>
      <c r="E98" s="50">
        <v>12411</v>
      </c>
      <c r="F98" s="50">
        <v>8893</v>
      </c>
      <c r="G98" s="50">
        <v>57</v>
      </c>
      <c r="H98" s="51">
        <v>21665</v>
      </c>
      <c r="I98" s="91" t="str">
        <f t="shared" si="1"/>
        <v>横須賀</v>
      </c>
    </row>
    <row r="99" spans="1:9" ht="11.25" customHeight="1">
      <c r="A99" s="53" t="s">
        <v>125</v>
      </c>
      <c r="B99" s="49">
        <v>143</v>
      </c>
      <c r="C99" s="50">
        <v>296</v>
      </c>
      <c r="D99" s="50">
        <v>25</v>
      </c>
      <c r="E99" s="50">
        <v>14625</v>
      </c>
      <c r="F99" s="50">
        <v>11208</v>
      </c>
      <c r="G99" s="50">
        <v>48</v>
      </c>
      <c r="H99" s="51">
        <v>26345</v>
      </c>
      <c r="I99" s="91" t="str">
        <f t="shared" si="1"/>
        <v>平塚</v>
      </c>
    </row>
    <row r="100" spans="1:9" ht="11.25" customHeight="1">
      <c r="A100" s="53" t="s">
        <v>126</v>
      </c>
      <c r="B100" s="49">
        <v>43</v>
      </c>
      <c r="C100" s="50">
        <v>105</v>
      </c>
      <c r="D100" s="50">
        <v>18</v>
      </c>
      <c r="E100" s="50">
        <v>7031</v>
      </c>
      <c r="F100" s="50">
        <v>6124</v>
      </c>
      <c r="G100" s="50">
        <v>53</v>
      </c>
      <c r="H100" s="51">
        <v>13374</v>
      </c>
      <c r="I100" s="91" t="str">
        <f t="shared" si="1"/>
        <v>鎌倉</v>
      </c>
    </row>
    <row r="101" spans="1:9" ht="11.25" customHeight="1">
      <c r="A101" s="53" t="s">
        <v>127</v>
      </c>
      <c r="B101" s="49">
        <v>114</v>
      </c>
      <c r="C101" s="50">
        <v>339</v>
      </c>
      <c r="D101" s="50">
        <v>31</v>
      </c>
      <c r="E101" s="50">
        <v>16705</v>
      </c>
      <c r="F101" s="50">
        <v>12196</v>
      </c>
      <c r="G101" s="50">
        <v>84</v>
      </c>
      <c r="H101" s="51">
        <v>29469</v>
      </c>
      <c r="I101" s="91" t="str">
        <f t="shared" si="1"/>
        <v>藤沢</v>
      </c>
    </row>
    <row r="102" spans="1:9" ht="11.25" customHeight="1">
      <c r="A102" s="53" t="s">
        <v>128</v>
      </c>
      <c r="B102" s="49">
        <v>128</v>
      </c>
      <c r="C102" s="50">
        <v>219</v>
      </c>
      <c r="D102" s="50">
        <v>21</v>
      </c>
      <c r="E102" s="50">
        <v>11821</v>
      </c>
      <c r="F102" s="50">
        <v>8991</v>
      </c>
      <c r="G102" s="50">
        <v>37</v>
      </c>
      <c r="H102" s="51">
        <v>21217</v>
      </c>
      <c r="I102" s="91" t="str">
        <f t="shared" si="1"/>
        <v>小田原</v>
      </c>
    </row>
    <row r="103" spans="1:9" ht="11.25" customHeight="1">
      <c r="A103" s="53"/>
      <c r="B103" s="49"/>
      <c r="C103" s="50"/>
      <c r="D103" s="50"/>
      <c r="E103" s="50"/>
      <c r="F103" s="50"/>
      <c r="G103" s="50"/>
      <c r="H103" s="51"/>
      <c r="I103" s="91">
        <f t="shared" si="1"/>
      </c>
    </row>
    <row r="104" spans="1:9" ht="11.25" customHeight="1">
      <c r="A104" s="53" t="s">
        <v>129</v>
      </c>
      <c r="B104" s="49">
        <v>104</v>
      </c>
      <c r="C104" s="50">
        <v>340</v>
      </c>
      <c r="D104" s="50">
        <v>19</v>
      </c>
      <c r="E104" s="50">
        <v>17877</v>
      </c>
      <c r="F104" s="50">
        <v>13537</v>
      </c>
      <c r="G104" s="50">
        <v>65</v>
      </c>
      <c r="H104" s="51">
        <v>31942</v>
      </c>
      <c r="I104" s="91" t="str">
        <f t="shared" si="1"/>
        <v>相模原</v>
      </c>
    </row>
    <row r="105" spans="1:9" ht="11.25" customHeight="1">
      <c r="A105" s="53" t="s">
        <v>130</v>
      </c>
      <c r="B105" s="49">
        <v>56</v>
      </c>
      <c r="C105" s="50">
        <v>212</v>
      </c>
      <c r="D105" s="50">
        <v>11</v>
      </c>
      <c r="E105" s="50">
        <v>7975</v>
      </c>
      <c r="F105" s="50">
        <v>5926</v>
      </c>
      <c r="G105" s="50">
        <v>52</v>
      </c>
      <c r="H105" s="51">
        <v>14232</v>
      </c>
      <c r="I105" s="91" t="str">
        <f t="shared" si="1"/>
        <v>厚木</v>
      </c>
    </row>
    <row r="106" spans="1:9" ht="11.25" customHeight="1">
      <c r="A106" s="61" t="s">
        <v>131</v>
      </c>
      <c r="B106" s="62">
        <v>83</v>
      </c>
      <c r="C106" s="63">
        <v>285</v>
      </c>
      <c r="D106" s="63">
        <v>17</v>
      </c>
      <c r="E106" s="63">
        <v>13371</v>
      </c>
      <c r="F106" s="63">
        <v>9900</v>
      </c>
      <c r="G106" s="63">
        <v>54</v>
      </c>
      <c r="H106" s="64">
        <v>23710</v>
      </c>
      <c r="I106" s="92" t="str">
        <f>IF(A106="","",A106)</f>
        <v>大和</v>
      </c>
    </row>
    <row r="107" spans="1:9" s="5" customFormat="1" ht="11.25">
      <c r="A107" s="65" t="s">
        <v>132</v>
      </c>
      <c r="B107" s="66">
        <v>1619</v>
      </c>
      <c r="C107" s="67">
        <v>5739</v>
      </c>
      <c r="D107" s="67">
        <v>368</v>
      </c>
      <c r="E107" s="67">
        <v>238608</v>
      </c>
      <c r="F107" s="67">
        <v>186483</v>
      </c>
      <c r="G107" s="67">
        <v>1446</v>
      </c>
      <c r="H107" s="68">
        <v>434263</v>
      </c>
      <c r="I107" s="93" t="str">
        <f>IF(A107="","",A107)</f>
        <v>神奈川県計</v>
      </c>
    </row>
    <row r="108" spans="1:9" ht="11.25">
      <c r="A108" s="73"/>
      <c r="B108" s="90"/>
      <c r="C108" s="90"/>
      <c r="D108" s="90"/>
      <c r="E108" s="90"/>
      <c r="F108" s="90"/>
      <c r="G108" s="90"/>
      <c r="H108" s="90" t="s">
        <v>138</v>
      </c>
      <c r="I108" s="94"/>
    </row>
    <row r="109" spans="1:9" ht="11.25" customHeight="1">
      <c r="A109" s="52" t="s">
        <v>133</v>
      </c>
      <c r="B109" s="46">
        <v>176</v>
      </c>
      <c r="C109" s="47">
        <v>341</v>
      </c>
      <c r="D109" s="47">
        <v>12</v>
      </c>
      <c r="E109" s="47">
        <v>16189</v>
      </c>
      <c r="F109" s="47">
        <v>11918</v>
      </c>
      <c r="G109" s="47">
        <v>47</v>
      </c>
      <c r="H109" s="48">
        <v>28683</v>
      </c>
      <c r="I109" s="91" t="str">
        <f>IF(A109="","",A109)</f>
        <v>甲府</v>
      </c>
    </row>
    <row r="110" spans="1:9" ht="11.25" customHeight="1">
      <c r="A110" s="53" t="s">
        <v>134</v>
      </c>
      <c r="B110" s="49">
        <v>42</v>
      </c>
      <c r="C110" s="50">
        <v>57</v>
      </c>
      <c r="D110" s="104">
        <v>0</v>
      </c>
      <c r="E110" s="50">
        <v>4655</v>
      </c>
      <c r="F110" s="50">
        <v>2849</v>
      </c>
      <c r="G110" s="50">
        <v>6</v>
      </c>
      <c r="H110" s="51">
        <v>7609</v>
      </c>
      <c r="I110" s="95" t="str">
        <f>IF(A110="","",A110)</f>
        <v>山梨</v>
      </c>
    </row>
    <row r="111" spans="1:9" ht="11.25" customHeight="1">
      <c r="A111" s="53" t="s">
        <v>135</v>
      </c>
      <c r="B111" s="49">
        <v>76</v>
      </c>
      <c r="C111" s="50">
        <v>98</v>
      </c>
      <c r="D111" s="50">
        <v>4</v>
      </c>
      <c r="E111" s="50">
        <v>7426</v>
      </c>
      <c r="F111" s="50">
        <v>5179</v>
      </c>
      <c r="G111" s="50">
        <v>26</v>
      </c>
      <c r="H111" s="51">
        <v>12809</v>
      </c>
      <c r="I111" s="95" t="str">
        <f>IF(A111="","",A111)</f>
        <v>大月</v>
      </c>
    </row>
    <row r="112" spans="1:9" ht="11.25" customHeight="1">
      <c r="A112" s="53" t="s">
        <v>136</v>
      </c>
      <c r="B112" s="49">
        <v>36</v>
      </c>
      <c r="C112" s="50">
        <v>25</v>
      </c>
      <c r="D112" s="104">
        <v>0</v>
      </c>
      <c r="E112" s="50">
        <v>2217</v>
      </c>
      <c r="F112" s="50">
        <v>1210</v>
      </c>
      <c r="G112" s="50">
        <v>6</v>
      </c>
      <c r="H112" s="51">
        <v>3494</v>
      </c>
      <c r="I112" s="95" t="str">
        <f>IF(A112="","",A112)</f>
        <v>鰍沢</v>
      </c>
    </row>
    <row r="113" spans="1:9" s="5" customFormat="1" ht="11.25">
      <c r="A113" s="65" t="s">
        <v>137</v>
      </c>
      <c r="B113" s="66">
        <v>330</v>
      </c>
      <c r="C113" s="67">
        <v>521</v>
      </c>
      <c r="D113" s="67">
        <v>16</v>
      </c>
      <c r="E113" s="67">
        <v>30487</v>
      </c>
      <c r="F113" s="67">
        <v>21156</v>
      </c>
      <c r="G113" s="67">
        <v>85</v>
      </c>
      <c r="H113" s="68">
        <v>52595</v>
      </c>
      <c r="I113" s="93" t="str">
        <f>IF(A113="","",A113)</f>
        <v>山梨県計</v>
      </c>
    </row>
    <row r="114" spans="1:9" ht="11.25">
      <c r="A114" s="54"/>
      <c r="B114" s="6"/>
      <c r="C114" s="6"/>
      <c r="D114" s="6"/>
      <c r="E114" s="6"/>
      <c r="F114" s="6"/>
      <c r="G114" s="6"/>
      <c r="H114" s="6"/>
      <c r="I114" s="96"/>
    </row>
    <row r="115" spans="1:9" ht="12" thickBot="1">
      <c r="A115" s="55"/>
      <c r="B115" s="26"/>
      <c r="C115" s="26"/>
      <c r="D115" s="26"/>
      <c r="E115" s="26"/>
      <c r="F115" s="26"/>
      <c r="G115" s="26"/>
      <c r="H115" s="26"/>
      <c r="I115" s="100"/>
    </row>
    <row r="116" spans="1:9" s="5" customFormat="1" ht="24.75" customHeight="1" thickBot="1" thickTop="1">
      <c r="A116" s="56" t="s">
        <v>30</v>
      </c>
      <c r="B116" s="33">
        <v>7859</v>
      </c>
      <c r="C116" s="25">
        <v>38318</v>
      </c>
      <c r="D116" s="25">
        <v>1526</v>
      </c>
      <c r="E116" s="25">
        <v>1050764</v>
      </c>
      <c r="F116" s="25">
        <v>873753</v>
      </c>
      <c r="G116" s="25">
        <v>14211</v>
      </c>
      <c r="H116" s="25">
        <v>1986431</v>
      </c>
      <c r="I116" s="101" t="s">
        <v>40</v>
      </c>
    </row>
    <row r="117" spans="1:9" ht="11.25">
      <c r="A117" s="4" t="s">
        <v>42</v>
      </c>
      <c r="B117" s="4"/>
      <c r="C117" s="4"/>
      <c r="D117" s="4"/>
      <c r="E117" s="4"/>
      <c r="F117" s="4"/>
      <c r="G117" s="4"/>
      <c r="H117" s="4"/>
      <c r="I117" s="99"/>
    </row>
    <row r="118" ht="11.25">
      <c r="I118" s="99"/>
    </row>
  </sheetData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&amp;R&amp;10東京国税局
源泉所得税３
（H17)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3" sqref="C3:D4"/>
    </sheetView>
  </sheetViews>
  <sheetFormatPr defaultColWidth="9.0039062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7" t="s">
        <v>22</v>
      </c>
      <c r="B2" s="119"/>
      <c r="C2" s="119" t="s">
        <v>5</v>
      </c>
      <c r="D2" s="119"/>
      <c r="E2" s="119"/>
      <c r="F2" s="119"/>
      <c r="G2" s="119"/>
      <c r="H2" s="119"/>
      <c r="I2" s="119" t="s">
        <v>20</v>
      </c>
      <c r="J2" s="119"/>
      <c r="K2" s="119"/>
      <c r="L2" s="119"/>
      <c r="M2" s="119"/>
      <c r="N2" s="119"/>
      <c r="O2" s="119" t="s">
        <v>0</v>
      </c>
      <c r="P2" s="119"/>
      <c r="Q2" s="119"/>
      <c r="R2" s="119"/>
      <c r="S2" s="119"/>
      <c r="T2" s="119"/>
      <c r="U2" s="120"/>
    </row>
    <row r="3" spans="1:21" s="3" customFormat="1" ht="11.25">
      <c r="A3" s="128"/>
      <c r="B3" s="129"/>
      <c r="C3" s="19"/>
      <c r="D3" s="19"/>
      <c r="E3" s="121" t="s">
        <v>24</v>
      </c>
      <c r="F3" s="122"/>
      <c r="G3" s="121" t="s">
        <v>17</v>
      </c>
      <c r="H3" s="122"/>
      <c r="I3" s="121" t="s">
        <v>23</v>
      </c>
      <c r="J3" s="122"/>
      <c r="K3" s="121" t="s">
        <v>24</v>
      </c>
      <c r="L3" s="122"/>
      <c r="M3" s="121" t="s">
        <v>17</v>
      </c>
      <c r="N3" s="122"/>
      <c r="O3" s="121" t="s">
        <v>23</v>
      </c>
      <c r="P3" s="122"/>
      <c r="Q3" s="121" t="s">
        <v>16</v>
      </c>
      <c r="R3" s="122"/>
      <c r="S3" s="121" t="s">
        <v>17</v>
      </c>
      <c r="T3" s="122"/>
      <c r="U3" s="20"/>
    </row>
    <row r="4" spans="1:21" s="3" customFormat="1" ht="11.25">
      <c r="A4" s="130"/>
      <c r="B4" s="131"/>
      <c r="C4" s="131" t="s">
        <v>23</v>
      </c>
      <c r="D4" s="131"/>
      <c r="E4" s="123"/>
      <c r="F4" s="124"/>
      <c r="G4" s="123"/>
      <c r="H4" s="124"/>
      <c r="I4" s="123"/>
      <c r="J4" s="124"/>
      <c r="K4" s="123"/>
      <c r="L4" s="124"/>
      <c r="M4" s="123"/>
      <c r="N4" s="124"/>
      <c r="O4" s="123"/>
      <c r="P4" s="124"/>
      <c r="Q4" s="123"/>
      <c r="R4" s="124"/>
      <c r="S4" s="123"/>
      <c r="T4" s="124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25" t="s">
        <v>9</v>
      </c>
      <c r="B9" s="125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26" t="s">
        <v>10</v>
      </c>
      <c r="B10" s="126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A9:B9"/>
    <mergeCell ref="A10:B10"/>
    <mergeCell ref="A2:B4"/>
    <mergeCell ref="C2:H2"/>
    <mergeCell ref="C4:D4"/>
    <mergeCell ref="G3:H4"/>
    <mergeCell ref="E3:F4"/>
    <mergeCell ref="I2:N2"/>
    <mergeCell ref="M3:N4"/>
    <mergeCell ref="K3:L4"/>
    <mergeCell ref="I3:J4"/>
    <mergeCell ref="O2:U2"/>
    <mergeCell ref="S3:T4"/>
    <mergeCell ref="Q3:R4"/>
    <mergeCell ref="O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行政情報化プロジェクト</cp:lastModifiedBy>
  <cp:lastPrinted>2007-06-20T06:57:07Z</cp:lastPrinted>
  <dcterms:created xsi:type="dcterms:W3CDTF">2003-07-09T01:05:10Z</dcterms:created>
  <dcterms:modified xsi:type="dcterms:W3CDTF">2007-06-20T06:57:19Z</dcterms:modified>
  <cp:category/>
  <cp:version/>
  <cp:contentType/>
  <cp:contentStatus/>
</cp:coreProperties>
</file>