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15" windowWidth="10260" windowHeight="8340" tabRatio="840"/>
  </bookViews>
  <sheets>
    <sheet name="(1)課税状況" sheetId="2" r:id="rId1"/>
    <sheet name="(2)課税状況の累年比較" sheetId="11" r:id="rId2"/>
    <sheet name="(3)税務署別課税状況" sheetId="19" r:id="rId3"/>
    <sheet name="(4)申告及び処理の状況" sheetId="12" r:id="rId4"/>
    <sheet name="(5)加算税" sheetId="9" r:id="rId5"/>
    <sheet name="$UnDoSnapShot$" sheetId="7" state="hidden" r:id="rId6"/>
    <sheet name="(1)人員、課税価格及び税額" sheetId="16" r:id="rId7"/>
    <sheet name="(2)法定相続人員別の被相続人数" sheetId="17" r:id="rId8"/>
    <sheet name="被相続人の数及び取得財産価額" sheetId="18" r:id="rId9"/>
  </sheets>
  <externalReferences>
    <externalReference r:id="rId10"/>
  </externalReferences>
  <definedNames>
    <definedName name="_xlnm.Print_Area" localSheetId="0">'(1)課税状況'!$A$1:$F$36</definedName>
    <definedName name="_xlnm.Print_Area" localSheetId="6">'(1)人員、課税価格及び税額'!$A$1:$I$23</definedName>
    <definedName name="_xlnm.Print_Area" localSheetId="1">'(2)課税状況の累年比較'!$A$1:$J$11</definedName>
    <definedName name="_xlnm.Print_Area" localSheetId="7">'(2)法定相続人員別の被相続人数'!$A$1:$N$18</definedName>
    <definedName name="_xlnm.Print_Area" localSheetId="3">'(4)申告及び処理の状況'!$A$1:$L$26</definedName>
    <definedName name="_xlnm.Print_Area" localSheetId="8">被相続人の数及び取得財産価額!$A$1:$E$42</definedName>
    <definedName name="_xlnm.Print_Titles" localSheetId="2">'(3)税務署別課税状況'!$2:$4</definedName>
  </definedNames>
  <calcPr calcId="125725"/>
</workbook>
</file>

<file path=xl/calcChain.xml><?xml version="1.0" encoding="utf-8"?>
<calcChain xmlns="http://schemas.openxmlformats.org/spreadsheetml/2006/main">
  <c r="I10" i="11"/>
  <c r="H10"/>
  <c r="F31" i="2"/>
  <c r="F29"/>
  <c r="F28"/>
  <c r="D31"/>
  <c r="D29"/>
  <c r="D28"/>
  <c r="E37" i="18"/>
  <c r="D37"/>
  <c r="E36"/>
  <c r="D36"/>
  <c r="E35"/>
  <c r="D35"/>
  <c r="E34"/>
  <c r="D34"/>
  <c r="E33"/>
  <c r="D33"/>
  <c r="E32"/>
  <c r="D32"/>
  <c r="E31"/>
  <c r="D31"/>
  <c r="E30"/>
  <c r="D30"/>
  <c r="E29"/>
  <c r="D29"/>
  <c r="E28"/>
  <c r="D28"/>
  <c r="E27"/>
  <c r="D27"/>
  <c r="E26"/>
  <c r="D26"/>
  <c r="E25"/>
  <c r="D25"/>
  <c r="E24"/>
  <c r="D24"/>
  <c r="E23"/>
  <c r="D23"/>
  <c r="E22"/>
  <c r="D22"/>
  <c r="E21"/>
  <c r="D21"/>
  <c r="E20"/>
  <c r="D20"/>
  <c r="E19"/>
  <c r="D19"/>
  <c r="E18"/>
  <c r="D18"/>
  <c r="E17"/>
  <c r="D17"/>
  <c r="E16"/>
  <c r="D16"/>
  <c r="E15"/>
  <c r="D15"/>
  <c r="E14"/>
  <c r="D14"/>
  <c r="E13"/>
  <c r="D13"/>
  <c r="E12"/>
  <c r="D12"/>
  <c r="E11"/>
  <c r="D11"/>
  <c r="E10"/>
  <c r="D10"/>
  <c r="E9"/>
  <c r="D9"/>
  <c r="E8"/>
  <c r="D8"/>
  <c r="E7"/>
  <c r="D7"/>
  <c r="E6"/>
  <c r="D6"/>
  <c r="N17" i="17"/>
  <c r="M17"/>
  <c r="L17"/>
  <c r="K17"/>
  <c r="J17"/>
  <c r="I17"/>
  <c r="H17"/>
  <c r="G17"/>
  <c r="F17"/>
  <c r="E17"/>
  <c r="D17"/>
  <c r="C17"/>
  <c r="N16"/>
  <c r="M16"/>
  <c r="L16"/>
  <c r="K16"/>
  <c r="J16"/>
  <c r="I16"/>
  <c r="H16"/>
  <c r="G16"/>
  <c r="F16"/>
  <c r="E16"/>
  <c r="D16"/>
  <c r="C16"/>
  <c r="N15"/>
  <c r="M15"/>
  <c r="L15"/>
  <c r="K15"/>
  <c r="J15"/>
  <c r="I15"/>
  <c r="H15"/>
  <c r="G15"/>
  <c r="F15"/>
  <c r="E15"/>
  <c r="D15"/>
  <c r="C15"/>
  <c r="N14"/>
  <c r="M14"/>
  <c r="L14"/>
  <c r="K14"/>
  <c r="J14"/>
  <c r="I14"/>
  <c r="H14"/>
  <c r="G14"/>
  <c r="F14"/>
  <c r="E14"/>
  <c r="D14"/>
  <c r="C14"/>
  <c r="N13"/>
  <c r="M13"/>
  <c r="L13"/>
  <c r="K13"/>
  <c r="J13"/>
  <c r="I13"/>
  <c r="H13"/>
  <c r="G13"/>
  <c r="F13"/>
  <c r="E13"/>
  <c r="D13"/>
  <c r="C13"/>
  <c r="N12"/>
  <c r="M12"/>
  <c r="L12"/>
  <c r="K12"/>
  <c r="J12"/>
  <c r="I12"/>
  <c r="H12"/>
  <c r="G12"/>
  <c r="F12"/>
  <c r="E12"/>
  <c r="D12"/>
  <c r="C12"/>
  <c r="N11"/>
  <c r="M11"/>
  <c r="L11"/>
  <c r="K11"/>
  <c r="J11"/>
  <c r="I11"/>
  <c r="H11"/>
  <c r="G11"/>
  <c r="F11"/>
  <c r="E11"/>
  <c r="D11"/>
  <c r="C11"/>
  <c r="N10"/>
  <c r="M10"/>
  <c r="L10"/>
  <c r="K10"/>
  <c r="J10"/>
  <c r="I10"/>
  <c r="H10"/>
  <c r="G10"/>
  <c r="F10"/>
  <c r="E10"/>
  <c r="D10"/>
  <c r="C10"/>
  <c r="N9"/>
  <c r="M9"/>
  <c r="L9"/>
  <c r="K9"/>
  <c r="J9"/>
  <c r="I9"/>
  <c r="H9"/>
  <c r="G9"/>
  <c r="F9"/>
  <c r="E9"/>
  <c r="D9"/>
  <c r="C9"/>
  <c r="N8"/>
  <c r="M8"/>
  <c r="L8"/>
  <c r="K8"/>
  <c r="J8"/>
  <c r="I8"/>
  <c r="H8"/>
  <c r="G8"/>
  <c r="F8"/>
  <c r="E8"/>
  <c r="D8"/>
  <c r="C8"/>
  <c r="N7"/>
  <c r="M7"/>
  <c r="L7"/>
  <c r="K7"/>
  <c r="J7"/>
  <c r="I7"/>
  <c r="H7"/>
  <c r="G7"/>
  <c r="F7"/>
  <c r="E7"/>
  <c r="D7"/>
  <c r="C7"/>
  <c r="N6"/>
  <c r="M6"/>
  <c r="L6"/>
  <c r="K6"/>
  <c r="J6"/>
  <c r="I6"/>
  <c r="H6"/>
  <c r="G6"/>
  <c r="F6"/>
  <c r="E6"/>
  <c r="D6"/>
  <c r="C6"/>
  <c r="N5"/>
  <c r="M5"/>
  <c r="L5"/>
  <c r="K5"/>
  <c r="J5"/>
  <c r="I5"/>
  <c r="H5"/>
  <c r="G5"/>
  <c r="F5"/>
  <c r="E5"/>
  <c r="D5"/>
  <c r="C5"/>
  <c r="H19" i="16"/>
  <c r="G19"/>
  <c r="F19"/>
  <c r="E19"/>
  <c r="D19"/>
  <c r="C19"/>
  <c r="H18"/>
  <c r="G18"/>
  <c r="F18"/>
  <c r="E18"/>
  <c r="D18"/>
  <c r="C18"/>
  <c r="H17"/>
  <c r="G17"/>
  <c r="F17"/>
  <c r="E17"/>
  <c r="D17"/>
  <c r="C17"/>
  <c r="H16"/>
  <c r="G16"/>
  <c r="F16"/>
  <c r="E16"/>
  <c r="D16"/>
  <c r="C16"/>
  <c r="H15"/>
  <c r="G15"/>
  <c r="F15"/>
  <c r="E15"/>
  <c r="D15"/>
  <c r="C15"/>
  <c r="H14"/>
  <c r="G14"/>
  <c r="F14"/>
  <c r="E14"/>
  <c r="D14"/>
  <c r="C14"/>
  <c r="H13"/>
  <c r="G13"/>
  <c r="F13"/>
  <c r="E13"/>
  <c r="D13"/>
  <c r="C13"/>
  <c r="H12"/>
  <c r="G12"/>
  <c r="F12"/>
  <c r="E12"/>
  <c r="D12"/>
  <c r="C12"/>
  <c r="H11"/>
  <c r="G11"/>
  <c r="F11"/>
  <c r="E11"/>
  <c r="D11"/>
  <c r="C11"/>
  <c r="H10"/>
  <c r="G10"/>
  <c r="F10"/>
  <c r="E10"/>
  <c r="D10"/>
  <c r="C10"/>
  <c r="H9"/>
  <c r="G9"/>
  <c r="F9"/>
  <c r="E9"/>
  <c r="D9"/>
  <c r="C9"/>
  <c r="H8"/>
  <c r="G8"/>
  <c r="F8"/>
  <c r="E8"/>
  <c r="D8"/>
  <c r="C8"/>
  <c r="H7"/>
  <c r="G7"/>
  <c r="F7"/>
  <c r="E7"/>
  <c r="D7"/>
  <c r="C7"/>
  <c r="G7" i="9"/>
  <c r="F7"/>
  <c r="E7"/>
  <c r="D7"/>
  <c r="C7"/>
  <c r="B7"/>
  <c r="G6"/>
  <c r="F6"/>
  <c r="E6"/>
  <c r="D6"/>
  <c r="C6"/>
  <c r="B6"/>
  <c r="G5"/>
  <c r="F5"/>
  <c r="E5"/>
  <c r="D5"/>
  <c r="C5"/>
  <c r="B5"/>
  <c r="L22" i="12"/>
  <c r="L21"/>
  <c r="L20"/>
  <c r="L19"/>
  <c r="L18"/>
  <c r="L17"/>
  <c r="L16"/>
  <c r="L15"/>
  <c r="L14"/>
  <c r="L13"/>
  <c r="L12"/>
  <c r="L11"/>
  <c r="L10"/>
  <c r="L9"/>
  <c r="L8"/>
  <c r="L7"/>
  <c r="L6"/>
  <c r="L5"/>
  <c r="J22"/>
  <c r="J21"/>
  <c r="J20"/>
  <c r="J19"/>
  <c r="J18"/>
  <c r="J17"/>
  <c r="J16"/>
  <c r="J15"/>
  <c r="J14"/>
  <c r="J13"/>
  <c r="J12"/>
  <c r="J11"/>
  <c r="J10"/>
  <c r="J9"/>
  <c r="J8"/>
  <c r="J7"/>
  <c r="J6"/>
  <c r="J5"/>
  <c r="H22"/>
  <c r="H21"/>
  <c r="H20"/>
  <c r="H19"/>
  <c r="H18"/>
  <c r="H17"/>
  <c r="H16"/>
  <c r="H15"/>
  <c r="H14"/>
  <c r="H13"/>
  <c r="H12"/>
  <c r="H11"/>
  <c r="H10"/>
  <c r="H9"/>
  <c r="H8"/>
  <c r="H7"/>
  <c r="H6"/>
  <c r="H5"/>
  <c r="F22"/>
  <c r="D22"/>
  <c r="F21"/>
  <c r="D21"/>
  <c r="F20"/>
  <c r="E20"/>
  <c r="D20"/>
  <c r="F19"/>
  <c r="D19"/>
  <c r="F18"/>
  <c r="D18"/>
  <c r="F17"/>
  <c r="D17"/>
  <c r="F16"/>
  <c r="D16"/>
  <c r="F15"/>
  <c r="D15"/>
  <c r="F14"/>
  <c r="E14"/>
  <c r="D14"/>
  <c r="F13"/>
  <c r="D13"/>
  <c r="F12"/>
  <c r="D12"/>
  <c r="F11"/>
  <c r="D11"/>
  <c r="F10"/>
  <c r="D10"/>
  <c r="F9"/>
  <c r="D9"/>
  <c r="F8"/>
  <c r="E8"/>
  <c r="D8"/>
  <c r="F7"/>
  <c r="D7"/>
  <c r="F6"/>
  <c r="D6"/>
  <c r="F5"/>
  <c r="D5"/>
  <c r="F39" i="19"/>
  <c r="E39"/>
  <c r="D39"/>
  <c r="C39"/>
  <c r="B39"/>
  <c r="F37"/>
  <c r="E37"/>
  <c r="D37"/>
  <c r="C37"/>
  <c r="B37"/>
  <c r="F36"/>
  <c r="E36"/>
  <c r="D36"/>
  <c r="C36"/>
  <c r="B36"/>
  <c r="F35"/>
  <c r="E35"/>
  <c r="D35"/>
  <c r="C35"/>
  <c r="B35"/>
  <c r="F34"/>
  <c r="E34"/>
  <c r="D34"/>
  <c r="C34"/>
  <c r="B34"/>
  <c r="F33"/>
  <c r="E33"/>
  <c r="D33"/>
  <c r="C33"/>
  <c r="B33"/>
  <c r="F32"/>
  <c r="E32"/>
  <c r="D32"/>
  <c r="C32"/>
  <c r="B32"/>
  <c r="F31"/>
  <c r="E31"/>
  <c r="D31"/>
  <c r="C31"/>
  <c r="B31"/>
  <c r="F29"/>
  <c r="E29"/>
  <c r="D29"/>
  <c r="C29"/>
  <c r="B29"/>
  <c r="F28"/>
  <c r="E28"/>
  <c r="D28"/>
  <c r="C28"/>
  <c r="B28"/>
  <c r="F27"/>
  <c r="E27"/>
  <c r="D27"/>
  <c r="C27"/>
  <c r="B27"/>
  <c r="F26"/>
  <c r="E26"/>
  <c r="D26"/>
  <c r="C26"/>
  <c r="B26"/>
  <c r="F25"/>
  <c r="E25"/>
  <c r="D25"/>
  <c r="C25"/>
  <c r="B25"/>
  <c r="F24"/>
  <c r="E24"/>
  <c r="D24"/>
  <c r="C24"/>
  <c r="B24"/>
  <c r="F23"/>
  <c r="E23"/>
  <c r="D23"/>
  <c r="C23"/>
  <c r="B23"/>
  <c r="F22"/>
  <c r="E22"/>
  <c r="D22"/>
  <c r="C22"/>
  <c r="B22"/>
  <c r="F21"/>
  <c r="E21"/>
  <c r="D21"/>
  <c r="C21"/>
  <c r="B21"/>
  <c r="F19"/>
  <c r="E19"/>
  <c r="D19"/>
  <c r="C19"/>
  <c r="B19"/>
  <c r="F18"/>
  <c r="E18"/>
  <c r="D18"/>
  <c r="C18"/>
  <c r="B18"/>
  <c r="F17"/>
  <c r="E17"/>
  <c r="D17"/>
  <c r="C17"/>
  <c r="B17"/>
  <c r="F16"/>
  <c r="E16"/>
  <c r="D16"/>
  <c r="C16"/>
  <c r="B16"/>
  <c r="F15"/>
  <c r="E15"/>
  <c r="D15"/>
  <c r="C15"/>
  <c r="B15"/>
  <c r="F14"/>
  <c r="E14"/>
  <c r="D14"/>
  <c r="C14"/>
  <c r="B14"/>
  <c r="F13"/>
  <c r="E13"/>
  <c r="D13"/>
  <c r="C13"/>
  <c r="B13"/>
  <c r="F11"/>
  <c r="E11"/>
  <c r="D11"/>
  <c r="C11"/>
  <c r="B11"/>
  <c r="F10"/>
  <c r="E10"/>
  <c r="D10"/>
  <c r="C10"/>
  <c r="B10"/>
  <c r="F9"/>
  <c r="E9"/>
  <c r="D9"/>
  <c r="C9"/>
  <c r="B9"/>
  <c r="F8"/>
  <c r="E8"/>
  <c r="D8"/>
  <c r="C8"/>
  <c r="B8"/>
  <c r="F7"/>
  <c r="E7"/>
  <c r="D7"/>
  <c r="C7"/>
  <c r="B7"/>
  <c r="F6"/>
  <c r="E6"/>
  <c r="D6"/>
  <c r="C6"/>
  <c r="B6"/>
  <c r="F5"/>
  <c r="E5"/>
  <c r="D5"/>
  <c r="C5"/>
  <c r="B5"/>
  <c r="J10" i="11"/>
  <c r="G10"/>
  <c r="F10"/>
  <c r="E10"/>
  <c r="D10"/>
  <c r="C10"/>
  <c r="B10"/>
  <c r="F26" i="2"/>
  <c r="F25"/>
  <c r="F24"/>
  <c r="F23"/>
  <c r="F22"/>
  <c r="F21"/>
  <c r="F19"/>
  <c r="F18"/>
  <c r="F17"/>
  <c r="F16"/>
  <c r="F15"/>
  <c r="F14"/>
  <c r="F13"/>
  <c r="F12"/>
  <c r="F11"/>
  <c r="F10"/>
  <c r="F9"/>
  <c r="F8"/>
  <c r="F7"/>
  <c r="D26"/>
  <c r="D25"/>
  <c r="D24"/>
  <c r="D23"/>
  <c r="D22"/>
  <c r="D21"/>
  <c r="D19"/>
  <c r="D18"/>
  <c r="D17"/>
  <c r="D16"/>
  <c r="D15"/>
  <c r="D14"/>
  <c r="D13"/>
  <c r="D12"/>
  <c r="D11"/>
  <c r="D10"/>
  <c r="D9"/>
  <c r="D8"/>
  <c r="D7"/>
</calcChain>
</file>

<file path=xl/sharedStrings.xml><?xml version="1.0" encoding="utf-8"?>
<sst xmlns="http://schemas.openxmlformats.org/spreadsheetml/2006/main" count="398" uniqueCount="234">
  <si>
    <t>区分</t>
  </si>
  <si>
    <t>相続人の数</t>
  </si>
  <si>
    <t>金額</t>
  </si>
  <si>
    <t>取得財産価額</t>
  </si>
  <si>
    <t>相続時精算課税適用財産価額</t>
  </si>
  <si>
    <t>債務控除額</t>
  </si>
  <si>
    <t>暦年課税分贈与財産価額</t>
  </si>
  <si>
    <t>課税価格</t>
  </si>
  <si>
    <t>相続税額</t>
  </si>
  <si>
    <t>算出税額</t>
  </si>
  <si>
    <t>２割加算額</t>
  </si>
  <si>
    <t>計</t>
  </si>
  <si>
    <t>税額控除</t>
  </si>
  <si>
    <t>暦年課税分贈与税</t>
  </si>
  <si>
    <t>配偶者</t>
  </si>
  <si>
    <t>未成年者</t>
  </si>
  <si>
    <t>障害者</t>
  </si>
  <si>
    <t>相次相続</t>
  </si>
  <si>
    <t>外国税額</t>
  </si>
  <si>
    <t>差引税額</t>
  </si>
  <si>
    <t>相続時精算課税分贈与税額控除額</t>
  </si>
  <si>
    <t>小計</t>
  </si>
  <si>
    <t>納税猶与額</t>
  </si>
  <si>
    <t>納付税額</t>
  </si>
  <si>
    <t>還付税額</t>
  </si>
  <si>
    <t>災害減免法による免除税額</t>
  </si>
  <si>
    <t>遺産に係る基礎控除額</t>
  </si>
  <si>
    <t>人</t>
  </si>
  <si>
    <t>千円</t>
  </si>
  <si>
    <t>※1,382,041,911</t>
  </si>
  <si>
    <t>　実18,480</t>
  </si>
  <si>
    <t>※207,355,148</t>
  </si>
  <si>
    <t>－</t>
  </si>
  <si>
    <t>　実4,819</t>
  </si>
  <si>
    <t>※56,792,025</t>
  </si>
  <si>
    <t>　実16,106</t>
  </si>
  <si>
    <t>※実15,973</t>
  </si>
  <si>
    <t>※138,000,692</t>
  </si>
  <si>
    <t>調査対象等：平成16年中に相続が開始した被相続人から、相続、遺贈又は相続時精算課税に係る贈与により財産を取得した者について、平成17年10月31日までの間の申告又は処理（更正、決定等）による課税事績を「申告書、決議書等」に基づいて作成した。</t>
  </si>
  <si>
    <t>（注）　１　「遺産に係る基礎控除額」欄の人員は、被相続人の数である。</t>
  </si>
  <si>
    <t>　　　２　「相続人の数」欄の「実」は、実人員を示す。</t>
  </si>
  <si>
    <t>５－１　課税状況</t>
  </si>
  <si>
    <t>⑴　　本年分の課税状況</t>
    <phoneticPr fontId="1"/>
  </si>
  <si>
    <t>※実18,830</t>
    <phoneticPr fontId="1"/>
  </si>
  <si>
    <t>実</t>
  </si>
  <si>
    <t>被相続人の数</t>
  </si>
  <si>
    <t>本年分</t>
  </si>
  <si>
    <t>過年分</t>
  </si>
  <si>
    <t>過少申告加算税</t>
  </si>
  <si>
    <t>無申告加算税</t>
  </si>
  <si>
    <t>合計</t>
  </si>
  <si>
    <t>区　　　分</t>
    <phoneticPr fontId="1"/>
  </si>
  <si>
    <t>重　加　算　税</t>
    <phoneticPr fontId="1"/>
  </si>
  <si>
    <t>金　　額</t>
    <phoneticPr fontId="1"/>
  </si>
  <si>
    <t>課　税　価　格</t>
    <phoneticPr fontId="1"/>
  </si>
  <si>
    <t>納　付　税　額</t>
    <phoneticPr fontId="1"/>
  </si>
  <si>
    <t>金　　　額</t>
    <phoneticPr fontId="1"/>
  </si>
  <si>
    <t>被相続人
の数</t>
    <phoneticPr fontId="1"/>
  </si>
  <si>
    <t>(3)　税務署別課税状況</t>
    <rPh sb="8" eb="10">
      <t>カゼイ</t>
    </rPh>
    <phoneticPr fontId="1"/>
  </si>
  <si>
    <t>(5)　加算税の状況</t>
    <rPh sb="8" eb="10">
      <t>ジョウキョウ</t>
    </rPh>
    <phoneticPr fontId="1"/>
  </si>
  <si>
    <t>納付税額</t>
    <rPh sb="0" eb="2">
      <t>ノウフ</t>
    </rPh>
    <rPh sb="2" eb="4">
      <t>ゼイガク</t>
    </rPh>
    <phoneticPr fontId="1"/>
  </si>
  <si>
    <t>還付税額</t>
    <rPh sb="0" eb="2">
      <t>カンプ</t>
    </rPh>
    <rPh sb="2" eb="4">
      <t>ゼイガク</t>
    </rPh>
    <phoneticPr fontId="1"/>
  </si>
  <si>
    <t>申告納税額</t>
    <rPh sb="0" eb="2">
      <t>シンコク</t>
    </rPh>
    <rPh sb="2" eb="4">
      <t>ノウゼイ</t>
    </rPh>
    <rPh sb="4" eb="5">
      <t>ガク</t>
    </rPh>
    <phoneticPr fontId="1"/>
  </si>
  <si>
    <t>農地等納税猶予額</t>
    <rPh sb="0" eb="3">
      <t>ノウチトウ</t>
    </rPh>
    <rPh sb="5" eb="7">
      <t>ユウヨ</t>
    </rPh>
    <phoneticPr fontId="1"/>
  </si>
  <si>
    <t>株式等納税猶予額</t>
    <rPh sb="0" eb="2">
      <t>カブシキ</t>
    </rPh>
    <rPh sb="2" eb="3">
      <t>トウ</t>
    </rPh>
    <rPh sb="5" eb="7">
      <t>ユウヨ</t>
    </rPh>
    <phoneticPr fontId="1"/>
  </si>
  <si>
    <t>(2)　課税状況の累年比較</t>
    <phoneticPr fontId="1"/>
  </si>
  <si>
    <t>年　　　分</t>
    <phoneticPr fontId="1"/>
  </si>
  <si>
    <t>金　　額</t>
    <phoneticPr fontId="1"/>
  </si>
  <si>
    <t>(1)　課税状況</t>
    <phoneticPr fontId="1"/>
  </si>
  <si>
    <t>区　　　　　　　　　　分</t>
    <phoneticPr fontId="1"/>
  </si>
  <si>
    <t>相　続　人　の　数</t>
    <phoneticPr fontId="1"/>
  </si>
  <si>
    <t>金　　　　　額</t>
    <phoneticPr fontId="1"/>
  </si>
  <si>
    <t>実</t>
    <phoneticPr fontId="1"/>
  </si>
  <si>
    <t>相続税額</t>
    <phoneticPr fontId="1"/>
  </si>
  <si>
    <t>税額控除</t>
    <phoneticPr fontId="1"/>
  </si>
  <si>
    <t>調査対象等：</t>
    <phoneticPr fontId="1"/>
  </si>
  <si>
    <t>実</t>
    <phoneticPr fontId="1"/>
  </si>
  <si>
    <t>決定額</t>
  </si>
  <si>
    <t>△</t>
  </si>
  <si>
    <t>更正等による減差額</t>
  </si>
  <si>
    <t>更正による増差額</t>
  </si>
  <si>
    <t>申告額</t>
  </si>
  <si>
    <t>合　計</t>
    <phoneticPr fontId="1"/>
  </si>
  <si>
    <t>区　　　　　分</t>
    <phoneticPr fontId="1"/>
  </si>
  <si>
    <t>(4)　申告及び処理の状況</t>
    <phoneticPr fontId="1"/>
  </si>
  <si>
    <t>合　　計</t>
    <phoneticPr fontId="1"/>
  </si>
  <si>
    <t>合　　計</t>
    <phoneticPr fontId="1"/>
  </si>
  <si>
    <t>〃</t>
  </si>
  <si>
    <t>100</t>
    <phoneticPr fontId="1"/>
  </si>
  <si>
    <t>100</t>
    <phoneticPr fontId="1"/>
  </si>
  <si>
    <t>70</t>
    <phoneticPr fontId="1"/>
  </si>
  <si>
    <t>70</t>
    <phoneticPr fontId="1"/>
  </si>
  <si>
    <t>50</t>
    <phoneticPr fontId="1"/>
  </si>
  <si>
    <t>50</t>
    <phoneticPr fontId="1"/>
  </si>
  <si>
    <t>30</t>
    <phoneticPr fontId="1"/>
  </si>
  <si>
    <t>30</t>
    <phoneticPr fontId="1"/>
  </si>
  <si>
    <t>20</t>
    <phoneticPr fontId="1"/>
  </si>
  <si>
    <t>20</t>
    <phoneticPr fontId="1"/>
  </si>
  <si>
    <t>７</t>
    <phoneticPr fontId="1"/>
  </si>
  <si>
    <t>７</t>
    <phoneticPr fontId="1"/>
  </si>
  <si>
    <t>５</t>
    <phoneticPr fontId="1"/>
  </si>
  <si>
    <t>５</t>
    <phoneticPr fontId="1"/>
  </si>
  <si>
    <t>３</t>
    <phoneticPr fontId="1"/>
  </si>
  <si>
    <t>３</t>
    <phoneticPr fontId="1"/>
  </si>
  <si>
    <t>２</t>
    <phoneticPr fontId="1"/>
  </si>
  <si>
    <t>２</t>
    <phoneticPr fontId="1"/>
  </si>
  <si>
    <t>億円超</t>
  </si>
  <si>
    <t>１</t>
    <phoneticPr fontId="1"/>
  </si>
  <si>
    <t>１</t>
    <phoneticPr fontId="1"/>
  </si>
  <si>
    <t>億円以下</t>
  </si>
  <si>
    <t>課税価格階級</t>
  </si>
  <si>
    <t>(1)　人員、課税価格及び税額</t>
    <phoneticPr fontId="1"/>
  </si>
  <si>
    <t>〃</t>
    <phoneticPr fontId="1"/>
  </si>
  <si>
    <t>法　定　相　続　人　員　別　被　相　続　人　数</t>
    <phoneticPr fontId="1"/>
  </si>
  <si>
    <t>課税価格
階級</t>
    <phoneticPr fontId="1"/>
  </si>
  <si>
    <t>(2)　　法定相続人員別の被相続人数</t>
    <phoneticPr fontId="1"/>
  </si>
  <si>
    <t>実</t>
    <phoneticPr fontId="1"/>
  </si>
  <si>
    <t>加算贈与財産価額／暦年課税分贈与財産価額</t>
  </si>
  <si>
    <t>差引純資産価額</t>
  </si>
  <si>
    <t>その他</t>
  </si>
  <si>
    <t>立木</t>
  </si>
  <si>
    <t>退職金及び功労金等</t>
  </si>
  <si>
    <t>生命保険金等</t>
  </si>
  <si>
    <t>その他の財産</t>
  </si>
  <si>
    <t>家庭用財産</t>
  </si>
  <si>
    <t>現金、預貯金等</t>
  </si>
  <si>
    <t>投資・貸付信託受益証券</t>
  </si>
  <si>
    <t>公債及び社債</t>
  </si>
  <si>
    <t>同上以外の株式及び出資</t>
  </si>
  <si>
    <t>特定同族会社の株式及び出資</t>
  </si>
  <si>
    <t>有価証券</t>
    <phoneticPr fontId="1"/>
  </si>
  <si>
    <t>売掛金</t>
  </si>
  <si>
    <t>商品、製品、半製品、原材料、農産物等</t>
  </si>
  <si>
    <t>機械器具、農耕具、じゅう器、備品</t>
  </si>
  <si>
    <t>事業（農業）用財産</t>
    <rPh sb="0" eb="2">
      <t>ジギョウ</t>
    </rPh>
    <rPh sb="3" eb="5">
      <t>ノウギョウ</t>
    </rPh>
    <rPh sb="6" eb="7">
      <t>ヨウ</t>
    </rPh>
    <rPh sb="7" eb="9">
      <t>ザイサン</t>
    </rPh>
    <phoneticPr fontId="1"/>
  </si>
  <si>
    <t>家屋、構築物</t>
  </si>
  <si>
    <t>その他の土地</t>
  </si>
  <si>
    <t>山林</t>
  </si>
  <si>
    <t>宅地（借地権を含む。）</t>
  </si>
  <si>
    <t>田　（耕作権及び永小作権を含む。）</t>
  </si>
  <si>
    <t>土　 　地</t>
    <phoneticPr fontId="1"/>
  </si>
  <si>
    <t>取　得　財　産　価　額</t>
    <phoneticPr fontId="1"/>
  </si>
  <si>
    <t>被　相　続　人　の　数</t>
    <phoneticPr fontId="1"/>
  </si>
  <si>
    <t>（注）　この表は、「(1)課税状況」を税務署別に示したものである。</t>
    <phoneticPr fontId="1"/>
  </si>
  <si>
    <t xml:space="preserve">
調査対象等：</t>
    <phoneticPr fontId="1"/>
  </si>
  <si>
    <t>畑　（耕作権及び永小作権を含む。）</t>
    <rPh sb="0" eb="1">
      <t>ハタケ</t>
    </rPh>
    <phoneticPr fontId="1"/>
  </si>
  <si>
    <t>５－３　相続財産種類別</t>
    <phoneticPr fontId="1"/>
  </si>
  <si>
    <t>５－１　課税状況</t>
    <phoneticPr fontId="1"/>
  </si>
  <si>
    <t>外</t>
    <rPh sb="0" eb="1">
      <t>ソト</t>
    </rPh>
    <phoneticPr fontId="1"/>
  </si>
  <si>
    <t>災害減免法第４条による免除税額</t>
    <rPh sb="5" eb="6">
      <t>ダイ</t>
    </rPh>
    <rPh sb="7" eb="8">
      <t>ジョウ</t>
    </rPh>
    <phoneticPr fontId="1"/>
  </si>
  <si>
    <t>還付税額</t>
    <rPh sb="0" eb="2">
      <t>カンプ</t>
    </rPh>
    <phoneticPr fontId="1"/>
  </si>
  <si>
    <t>調査対象等：</t>
  </si>
  <si>
    <t xml:space="preserve">    　　（注）</t>
    <phoneticPr fontId="1"/>
  </si>
  <si>
    <t>　１　「遺産に係る基礎控除額」欄の人員は、被相続人の数である。</t>
    <phoneticPr fontId="1"/>
  </si>
  <si>
    <t>　３　「相続人の数」欄の「実」は、実人員を示す。</t>
    <phoneticPr fontId="1"/>
  </si>
  <si>
    <t>（注）</t>
    <phoneticPr fontId="1"/>
  </si>
  <si>
    <t>　「被相続人の数」欄の「実」は、実人員を示す。</t>
    <phoneticPr fontId="1"/>
  </si>
  <si>
    <t>　調査対象等：「(4)申告及び処理の状況」と同じである。</t>
    <phoneticPr fontId="1"/>
  </si>
  <si>
    <t>法定相続人の数</t>
    <phoneticPr fontId="1"/>
  </si>
  <si>
    <t>０　人
のもの</t>
    <phoneticPr fontId="1"/>
  </si>
  <si>
    <t>１　人
のもの</t>
    <phoneticPr fontId="1"/>
  </si>
  <si>
    <t>２　人
のもの</t>
    <phoneticPr fontId="1"/>
  </si>
  <si>
    <t>３　人
のもの</t>
    <phoneticPr fontId="1"/>
  </si>
  <si>
    <t>４　人
のもの</t>
    <phoneticPr fontId="1"/>
  </si>
  <si>
    <t>５　人
のもの</t>
    <phoneticPr fontId="1"/>
  </si>
  <si>
    <t>６　人
のもの</t>
    <phoneticPr fontId="1"/>
  </si>
  <si>
    <t>７　人
のもの</t>
    <phoneticPr fontId="1"/>
  </si>
  <si>
    <t>８　人
のもの</t>
    <phoneticPr fontId="1"/>
  </si>
  <si>
    <t>９　人
のもの</t>
    <phoneticPr fontId="1"/>
  </si>
  <si>
    <t>10　人
のもの</t>
    <phoneticPr fontId="1"/>
  </si>
  <si>
    <t>10人超
のもの</t>
    <phoneticPr fontId="1"/>
  </si>
  <si>
    <t>修正申告による増差額</t>
    <phoneticPr fontId="1"/>
  </si>
  <si>
    <t>修正申告による増差額</t>
    <phoneticPr fontId="1"/>
  </si>
  <si>
    <t>５－２　課税価格階級別</t>
    <rPh sb="4" eb="6">
      <t>カゼイ</t>
    </rPh>
    <rPh sb="6" eb="8">
      <t>カカク</t>
    </rPh>
    <rPh sb="8" eb="10">
      <t>カイキュウ</t>
    </rPh>
    <rPh sb="10" eb="11">
      <t>ベツ</t>
    </rPh>
    <phoneticPr fontId="1"/>
  </si>
  <si>
    <t>税　務　署　名</t>
    <phoneticPr fontId="1"/>
  </si>
  <si>
    <t>課　税　価　格</t>
    <phoneticPr fontId="1"/>
  </si>
  <si>
    <t>徳島</t>
  </si>
  <si>
    <t>鳴門</t>
  </si>
  <si>
    <t>阿南</t>
  </si>
  <si>
    <t>川島</t>
  </si>
  <si>
    <t>脇町</t>
  </si>
  <si>
    <t>池田</t>
  </si>
  <si>
    <t>徳島県計</t>
  </si>
  <si>
    <t/>
  </si>
  <si>
    <t>高松</t>
  </si>
  <si>
    <t>丸亀</t>
  </si>
  <si>
    <t>坂出</t>
  </si>
  <si>
    <t>観音寺</t>
  </si>
  <si>
    <t>長尾</t>
  </si>
  <si>
    <t>土庄</t>
  </si>
  <si>
    <t>香川県計</t>
  </si>
  <si>
    <t>松山</t>
  </si>
  <si>
    <t>今治</t>
  </si>
  <si>
    <t>宇和島</t>
  </si>
  <si>
    <t>八幡浜</t>
  </si>
  <si>
    <t>新居浜</t>
  </si>
  <si>
    <t>伊予西条</t>
  </si>
  <si>
    <t>大洲</t>
  </si>
  <si>
    <t>伊予三島</t>
  </si>
  <si>
    <t>愛媛県計</t>
  </si>
  <si>
    <t>高知</t>
  </si>
  <si>
    <t>安芸</t>
  </si>
  <si>
    <t>南国</t>
  </si>
  <si>
    <t>須崎</t>
  </si>
  <si>
    <t>中村</t>
  </si>
  <si>
    <t>伊野</t>
  </si>
  <si>
    <t>高知県計</t>
  </si>
  <si>
    <t>合　　計</t>
  </si>
  <si>
    <t>　　　（注）</t>
    <phoneticPr fontId="1"/>
  </si>
  <si>
    <t>　この表は、「(1)人員、課税価格及び税額」の「被相続人の数」欄を法定相続人員別に示したものである。</t>
    <phoneticPr fontId="1"/>
  </si>
  <si>
    <t>平成20年分</t>
  </si>
  <si>
    <t>平成21年分</t>
  </si>
  <si>
    <t>平成22年分</t>
  </si>
  <si>
    <t>　（注）この表は、「(1)課税状況」を累年比較したものである。</t>
    <phoneticPr fontId="1"/>
  </si>
  <si>
    <t>　    （注） 「相続人の数」及び「被相続人の数」欄の「実」は、実人員を示す。</t>
    <phoneticPr fontId="1"/>
  </si>
  <si>
    <t>うち相続時精算課税適用財産価額</t>
    <phoneticPr fontId="1"/>
  </si>
  <si>
    <t>うち暦年課税分
贈与財産価額</t>
    <phoneticPr fontId="1"/>
  </si>
  <si>
    <t>債務等</t>
    <rPh sb="0" eb="1">
      <t>サイ</t>
    </rPh>
    <rPh sb="1" eb="2">
      <t>ツトム</t>
    </rPh>
    <rPh sb="2" eb="3">
      <t>トウ</t>
    </rPh>
    <phoneticPr fontId="1"/>
  </si>
  <si>
    <t>　２　外書は災害減免法第６条の適用を受けた人員及び被害を受けた部分の価額を示す。</t>
    <rPh sb="3" eb="5">
      <t>ガイショ</t>
    </rPh>
    <rPh sb="6" eb="8">
      <t>サイガイ</t>
    </rPh>
    <rPh sb="8" eb="10">
      <t>ゲンメン</t>
    </rPh>
    <rPh sb="10" eb="11">
      <t>ホウ</t>
    </rPh>
    <rPh sb="11" eb="12">
      <t>ダイ</t>
    </rPh>
    <rPh sb="13" eb="14">
      <t>ジョウ</t>
    </rPh>
    <rPh sb="15" eb="17">
      <t>テキヨウ</t>
    </rPh>
    <rPh sb="18" eb="19">
      <t>ウ</t>
    </rPh>
    <rPh sb="21" eb="23">
      <t>ジンイン</t>
    </rPh>
    <rPh sb="23" eb="24">
      <t>オヨ</t>
    </rPh>
    <rPh sb="25" eb="27">
      <t>ヒガイ</t>
    </rPh>
    <rPh sb="28" eb="29">
      <t>ウ</t>
    </rPh>
    <rPh sb="31" eb="33">
      <t>ブブン</t>
    </rPh>
    <rPh sb="34" eb="36">
      <t>カガク</t>
    </rPh>
    <rPh sb="37" eb="38">
      <t>シメ</t>
    </rPh>
    <phoneticPr fontId="1"/>
  </si>
  <si>
    <t>債務</t>
    <phoneticPr fontId="1"/>
  </si>
  <si>
    <t>葬式費用</t>
    <phoneticPr fontId="1"/>
  </si>
  <si>
    <t>計</t>
    <rPh sb="0" eb="1">
      <t>ケイ</t>
    </rPh>
    <phoneticPr fontId="1"/>
  </si>
  <si>
    <t>実</t>
    <phoneticPr fontId="1"/>
  </si>
  <si>
    <t>実</t>
    <phoneticPr fontId="1"/>
  </si>
  <si>
    <t>被相続人数、取得財産価額</t>
    <phoneticPr fontId="1"/>
  </si>
  <si>
    <t>取　得　財　産　等　の　種　類</t>
    <rPh sb="0" eb="1">
      <t>トリ</t>
    </rPh>
    <rPh sb="2" eb="3">
      <t>トク</t>
    </rPh>
    <rPh sb="4" eb="5">
      <t>ザイ</t>
    </rPh>
    <phoneticPr fontId="1"/>
  </si>
  <si>
    <t>山林等納税猶予額</t>
    <rPh sb="0" eb="3">
      <t>サンリントウ</t>
    </rPh>
    <rPh sb="5" eb="7">
      <t>ユウヨ</t>
    </rPh>
    <phoneticPr fontId="1"/>
  </si>
  <si>
    <t>平成23年分</t>
  </si>
  <si>
    <t>平成24年分</t>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</si>
  <si>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の申告又は処理（更正、決定等）による課税事績を「申告書、決議書等」に基づいて作成した。</t>
    <phoneticPr fontId="1"/>
  </si>
  <si>
    <t xml:space="preserve">  「過年分」は、平成23年中に相続又は遺贈により財産を取得した者について、平成24年11月１日から平成25年６月30日までの間の申告又は処理（更正、決定等）による課税事績を、平成22年以前に相続又は遺贈により財産を取得した者について、平成24年７月１日から平成25年６月30日までの間の申告又は処理（更正、決定等）による課税事績を、「申告書、決議書等」に基づいて作成した。</t>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</si>
  <si>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に提出された「申告書（修正申告書を除く。）」に基づいて作成した。</t>
    <rPh sb="55" eb="57">
      <t>ドウイツ</t>
    </rPh>
    <rPh sb="57" eb="58">
      <t>ヒ</t>
    </rPh>
    <rPh sb="58" eb="60">
      <t>ソウゾク</t>
    </rPh>
    <rPh sb="60" eb="61">
      <t>ニン</t>
    </rPh>
    <rPh sb="63" eb="65">
      <t>ザイサン</t>
    </rPh>
    <rPh sb="66" eb="68">
      <t>シュトク</t>
    </rPh>
    <rPh sb="70" eb="71">
      <t>シャ</t>
    </rPh>
    <rPh sb="71" eb="73">
      <t>ゼンイン</t>
    </rPh>
    <rPh sb="74" eb="76">
      <t>サシヒキ</t>
    </rPh>
    <rPh sb="76" eb="78">
      <t>ゼイガク</t>
    </rPh>
    <rPh sb="81" eb="83">
      <t>バアイ</t>
    </rPh>
    <rPh sb="84" eb="85">
      <t>ノゾ</t>
    </rPh>
    <rPh sb="121" eb="122">
      <t>ショ</t>
    </rPh>
    <phoneticPr fontId="1"/>
  </si>
  <si>
    <t xml:space="preserve">  平成24年中に相続が開始した被相続人から、相続、遺贈又は相続時精算課税に係る贈与により財産を取得した者(同一被相続人から財産を取得した者全員が差引税額のない場合を除く。）について、平成25年10月31日までに提出された｢申告書（修正申告書を除く。）」に基づいて作成した。</t>
    <rPh sb="54" eb="56">
      <t>ドウイツ</t>
    </rPh>
    <rPh sb="56" eb="57">
      <t>ヒ</t>
    </rPh>
    <rPh sb="57" eb="59">
      <t>ソウゾク</t>
    </rPh>
    <rPh sb="59" eb="60">
      <t>ニン</t>
    </rPh>
    <rPh sb="62" eb="64">
      <t>ザイサン</t>
    </rPh>
    <rPh sb="65" eb="67">
      <t>シュトク</t>
    </rPh>
    <rPh sb="69" eb="70">
      <t>シャ</t>
    </rPh>
    <rPh sb="70" eb="72">
      <t>ゼンイン</t>
    </rPh>
    <rPh sb="73" eb="75">
      <t>サシヒキ</t>
    </rPh>
    <rPh sb="75" eb="77">
      <t>ゼイガク</t>
    </rPh>
    <rPh sb="80" eb="82">
      <t>バアイ</t>
    </rPh>
    <rPh sb="83" eb="84">
      <t>ノゾ</t>
    </rPh>
    <rPh sb="120" eb="121">
      <t>ショ</t>
    </rPh>
    <phoneticPr fontId="1"/>
  </si>
  <si>
    <t>　「本年分」は平成24年中に相続が開始した被相続人から、相続、遺贈又は相続時精算課税に係る贈与により財産を取得した者（同一被相続人から財産を取得した者全員が差引税額のない場合を除く。）について、平成25年10月31日までの申告又は処理（更正、決定等）による課税事績を、「申告書、決議書等」に基づいて作成した。</t>
    <rPh sb="43" eb="44">
      <t>カカ</t>
    </rPh>
    <rPh sb="59" eb="61">
      <t>ドウイツ</t>
    </rPh>
    <rPh sb="61" eb="62">
      <t>ヒ</t>
    </rPh>
    <rPh sb="62" eb="64">
      <t>ソウゾク</t>
    </rPh>
    <rPh sb="64" eb="65">
      <t>ニン</t>
    </rPh>
    <rPh sb="67" eb="69">
      <t>ザイサン</t>
    </rPh>
    <rPh sb="70" eb="72">
      <t>シュトク</t>
    </rPh>
    <rPh sb="74" eb="75">
      <t>シャ</t>
    </rPh>
    <rPh sb="75" eb="77">
      <t>ゼンイン</t>
    </rPh>
    <rPh sb="78" eb="80">
      <t>サシヒキ</t>
    </rPh>
    <rPh sb="80" eb="82">
      <t>ゼイガク</t>
    </rPh>
    <rPh sb="85" eb="87">
      <t>バアイ</t>
    </rPh>
    <rPh sb="88" eb="89">
      <t>ノゾ</t>
    </rPh>
    <phoneticPr fontId="1"/>
  </si>
</sst>
</file>

<file path=xl/styles.xml><?xml version="1.0" encoding="utf-8"?>
<styleSheet xmlns="http://schemas.openxmlformats.org/spreadsheetml/2006/main">
  <numFmts count="3">
    <numFmt numFmtId="41" formatCode="_ * #,##0_ ;_ * \-#,##0_ ;_ * &quot;-&quot;_ ;_ @_ "/>
    <numFmt numFmtId="176" formatCode="_ * #,##0_ ;_ * #,##0_ ;_ * &quot;-&quot;_ ;_ @_ "/>
    <numFmt numFmtId="177" formatCode="#,##0;&quot;△ &quot;#,##0"/>
  </numFmts>
  <fonts count="7">
    <font>
      <sz val="11"/>
      <name val="ＭＳ Ｐゴシック"/>
      <family val="3"/>
      <charset val="128"/>
    </font>
    <font>
      <sz val="6"/>
      <name val="ＭＳ Ｐゴシック"/>
      <family val="3"/>
      <charset val="128"/>
    </font>
    <font>
      <sz val="9"/>
      <name val="ＭＳ 明朝"/>
      <family val="1"/>
      <charset val="128"/>
    </font>
    <font>
      <sz val="13"/>
      <name val="ＭＳ 明朝"/>
      <family val="1"/>
      <charset val="128"/>
    </font>
    <font>
      <sz val="9"/>
      <name val="ＭＳ ゴシック"/>
      <family val="3"/>
      <charset val="128"/>
    </font>
    <font>
      <sz val="8"/>
      <name val="ＭＳ 明朝"/>
      <family val="1"/>
      <charset val="128"/>
    </font>
    <font>
      <sz val="9"/>
      <color theme="1"/>
      <name val="ＭＳ 明朝"/>
      <family val="1"/>
      <charset val="128"/>
    </font>
  </fonts>
  <fills count="8">
    <fill>
      <patternFill patternType="none"/>
    </fill>
    <fill>
      <patternFill patternType="gray125"/>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27"/>
        <bgColor indexed="64"/>
      </patternFill>
    </fill>
    <fill>
      <patternFill patternType="solid">
        <fgColor rgb="FFFFFFCC"/>
        <bgColor indexed="64"/>
      </patternFill>
    </fill>
    <fill>
      <patternFill patternType="solid">
        <fgColor rgb="FFFFFF99"/>
        <bgColor indexed="64"/>
      </patternFill>
    </fill>
  </fills>
  <borders count="192">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55"/>
      </top>
      <bottom style="thin">
        <color indexed="55"/>
      </bottom>
      <diagonal/>
    </border>
    <border>
      <left style="medium">
        <color indexed="64"/>
      </left>
      <right style="thin">
        <color indexed="64"/>
      </right>
      <top style="thin">
        <color indexed="55"/>
      </top>
      <bottom style="medium">
        <color indexed="64"/>
      </bottom>
      <diagonal/>
    </border>
    <border>
      <left style="medium">
        <color indexed="64"/>
      </left>
      <right/>
      <top/>
      <bottom style="double">
        <color indexed="64"/>
      </bottom>
      <diagonal/>
    </border>
    <border>
      <left style="thin">
        <color indexed="64"/>
      </left>
      <right style="medium">
        <color indexed="64"/>
      </right>
      <top style="medium">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medium">
        <color indexed="64"/>
      </left>
      <right style="thin">
        <color indexed="64"/>
      </right>
      <top/>
      <bottom style="thin">
        <color indexed="55"/>
      </bottom>
      <diagonal/>
    </border>
    <border>
      <left style="thin">
        <color indexed="64"/>
      </left>
      <right style="hair">
        <color indexed="64"/>
      </right>
      <top/>
      <bottom/>
      <diagonal/>
    </border>
    <border>
      <left style="hair">
        <color indexed="64"/>
      </left>
      <right style="thin">
        <color indexed="64"/>
      </right>
      <top style="thin">
        <color indexed="64"/>
      </top>
      <bottom style="hair">
        <color indexed="55"/>
      </bottom>
      <diagonal/>
    </border>
    <border>
      <left style="hair">
        <color indexed="64"/>
      </left>
      <right style="thin">
        <color indexed="64"/>
      </right>
      <top style="hair">
        <color indexed="55"/>
      </top>
      <bottom style="hair">
        <color indexed="55"/>
      </bottom>
      <diagonal/>
    </border>
    <border>
      <left style="hair">
        <color indexed="64"/>
      </left>
      <right style="thin">
        <color indexed="64"/>
      </right>
      <top style="hair">
        <color indexed="55"/>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hair">
        <color indexed="55"/>
      </bottom>
      <diagonal/>
    </border>
    <border>
      <left style="medium">
        <color indexed="64"/>
      </left>
      <right/>
      <top style="hair">
        <color indexed="55"/>
      </top>
      <bottom style="hair">
        <color indexed="55"/>
      </bottom>
      <diagonal/>
    </border>
    <border>
      <left style="medium">
        <color indexed="64"/>
      </left>
      <right/>
      <top style="thin">
        <color indexed="55"/>
      </top>
      <bottom style="thin">
        <color indexed="55"/>
      </bottom>
      <diagonal/>
    </border>
    <border>
      <left style="thin">
        <color indexed="64"/>
      </left>
      <right style="hair">
        <color indexed="64"/>
      </right>
      <top style="thin">
        <color indexed="55"/>
      </top>
      <bottom style="thin">
        <color indexed="55"/>
      </bottom>
      <diagonal/>
    </border>
    <border>
      <left style="hair">
        <color indexed="64"/>
      </left>
      <right style="thin">
        <color indexed="64"/>
      </right>
      <top style="thin">
        <color indexed="55"/>
      </top>
      <bottom style="thin">
        <color indexed="55"/>
      </bottom>
      <diagonal/>
    </border>
    <border>
      <left style="thin">
        <color indexed="64"/>
      </left>
      <right style="medium">
        <color indexed="64"/>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hair">
        <color indexed="64"/>
      </left>
      <right style="thin">
        <color indexed="64"/>
      </right>
      <top/>
      <bottom style="thin">
        <color indexed="55"/>
      </bottom>
      <diagonal/>
    </border>
    <border>
      <left style="thin">
        <color indexed="55"/>
      </left>
      <right style="medium">
        <color indexed="64"/>
      </right>
      <top/>
      <bottom style="thin">
        <color indexed="55"/>
      </bottom>
      <diagonal/>
    </border>
    <border>
      <left style="thin">
        <color indexed="55"/>
      </left>
      <right style="medium">
        <color indexed="64"/>
      </right>
      <top style="thin">
        <color indexed="55"/>
      </top>
      <bottom style="thin">
        <color indexed="55"/>
      </bottom>
      <diagonal/>
    </border>
    <border>
      <left style="thin">
        <color indexed="55"/>
      </left>
      <right style="medium">
        <color indexed="64"/>
      </right>
      <top style="thin">
        <color indexed="64"/>
      </top>
      <bottom style="hair">
        <color indexed="55"/>
      </bottom>
      <diagonal/>
    </border>
    <border>
      <left style="thin">
        <color indexed="55"/>
      </left>
      <right style="medium">
        <color indexed="64"/>
      </right>
      <top style="hair">
        <color indexed="55"/>
      </top>
      <bottom style="hair">
        <color indexed="55"/>
      </bottom>
      <diagonal/>
    </border>
    <border>
      <left style="thin">
        <color indexed="55"/>
      </left>
      <right style="medium">
        <color indexed="64"/>
      </right>
      <top style="hair">
        <color indexed="55"/>
      </top>
      <bottom style="thin">
        <color indexed="64"/>
      </bottom>
      <diagonal/>
    </border>
    <border>
      <left style="hair">
        <color indexed="64"/>
      </left>
      <right style="thin">
        <color indexed="64"/>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right/>
      <top style="medium">
        <color indexed="64"/>
      </top>
      <bottom/>
      <diagonal/>
    </border>
    <border>
      <left style="thin">
        <color indexed="64"/>
      </left>
      <right style="hair">
        <color indexed="64"/>
      </right>
      <top/>
      <bottom style="thin">
        <color indexed="55"/>
      </bottom>
      <diagonal/>
    </border>
    <border>
      <left style="thin">
        <color indexed="64"/>
      </left>
      <right style="thin">
        <color indexed="64"/>
      </right>
      <top/>
      <bottom style="thin">
        <color indexed="55"/>
      </bottom>
      <diagonal/>
    </border>
    <border>
      <left style="thin">
        <color indexed="64"/>
      </left>
      <right style="medium">
        <color indexed="64"/>
      </right>
      <top/>
      <bottom style="thin">
        <color indexed="55"/>
      </bottom>
      <diagonal/>
    </border>
    <border>
      <left style="thin">
        <color indexed="64"/>
      </left>
      <right style="thin">
        <color indexed="64"/>
      </right>
      <top style="thin">
        <color indexed="55"/>
      </top>
      <bottom style="thin">
        <color indexed="55"/>
      </bottom>
      <diagonal/>
    </border>
    <border>
      <left style="thin">
        <color indexed="64"/>
      </left>
      <right style="hair">
        <color indexed="64"/>
      </right>
      <top/>
      <bottom style="hair">
        <color indexed="55"/>
      </bottom>
      <diagonal/>
    </border>
    <border>
      <left style="hair">
        <color indexed="64"/>
      </left>
      <right style="thin">
        <color indexed="64"/>
      </right>
      <top/>
      <bottom style="hair">
        <color indexed="55"/>
      </bottom>
      <diagonal/>
    </border>
    <border>
      <left style="thin">
        <color indexed="64"/>
      </left>
      <right style="medium">
        <color indexed="64"/>
      </right>
      <top/>
      <bottom style="hair">
        <color indexed="55"/>
      </bottom>
      <diagonal/>
    </border>
    <border>
      <left style="thin">
        <color indexed="64"/>
      </left>
      <right style="hair">
        <color indexed="64"/>
      </right>
      <top style="hair">
        <color indexed="55"/>
      </top>
      <bottom style="hair">
        <color indexed="55"/>
      </bottom>
      <diagonal/>
    </border>
    <border>
      <left style="thin">
        <color indexed="64"/>
      </left>
      <right style="medium">
        <color indexed="64"/>
      </right>
      <top style="hair">
        <color indexed="55"/>
      </top>
      <bottom style="hair">
        <color indexed="55"/>
      </bottom>
      <diagonal/>
    </border>
    <border>
      <left style="medium">
        <color indexed="64"/>
      </left>
      <right/>
      <top style="hair">
        <color indexed="55"/>
      </top>
      <bottom style="thin">
        <color indexed="55"/>
      </bottom>
      <diagonal/>
    </border>
    <border>
      <left style="thin">
        <color indexed="64"/>
      </left>
      <right style="hair">
        <color indexed="64"/>
      </right>
      <top style="hair">
        <color indexed="55"/>
      </top>
      <bottom style="thin">
        <color indexed="55"/>
      </bottom>
      <diagonal/>
    </border>
    <border>
      <left style="hair">
        <color indexed="64"/>
      </left>
      <right style="thin">
        <color indexed="64"/>
      </right>
      <top style="hair">
        <color indexed="55"/>
      </top>
      <bottom style="thin">
        <color indexed="55"/>
      </bottom>
      <diagonal/>
    </border>
    <border>
      <left style="thin">
        <color indexed="64"/>
      </left>
      <right style="medium">
        <color indexed="64"/>
      </right>
      <top style="hair">
        <color indexed="55"/>
      </top>
      <bottom style="thin">
        <color indexed="55"/>
      </bottom>
      <diagonal/>
    </border>
    <border>
      <left style="medium">
        <color indexed="64"/>
      </left>
      <right/>
      <top/>
      <bottom style="thin">
        <color indexed="55"/>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bottom style="thin">
        <color indexed="55"/>
      </bottom>
      <diagonal/>
    </border>
    <border>
      <left style="hair">
        <color indexed="64"/>
      </left>
      <right style="medium">
        <color indexed="64"/>
      </right>
      <top style="thin">
        <color indexed="55"/>
      </top>
      <bottom style="thin">
        <color indexed="55"/>
      </bottom>
      <diagonal/>
    </border>
    <border>
      <left style="thin">
        <color indexed="64"/>
      </left>
      <right style="hair">
        <color indexed="64"/>
      </right>
      <top style="thin">
        <color indexed="55"/>
      </top>
      <bottom style="medium">
        <color indexed="64"/>
      </bottom>
      <diagonal/>
    </border>
    <border>
      <left style="hair">
        <color indexed="64"/>
      </left>
      <right style="medium">
        <color indexed="64"/>
      </right>
      <top style="thin">
        <color indexed="55"/>
      </top>
      <bottom style="medium">
        <color indexed="64"/>
      </bottom>
      <diagonal/>
    </border>
    <border>
      <left style="hair">
        <color indexed="64"/>
      </left>
      <right style="hair">
        <color indexed="64"/>
      </right>
      <top/>
      <bottom style="medium">
        <color indexed="64"/>
      </bottom>
      <diagonal/>
    </border>
    <border>
      <left style="hair">
        <color indexed="64"/>
      </left>
      <right style="hair">
        <color indexed="64"/>
      </right>
      <top style="thin">
        <color indexed="55"/>
      </top>
      <bottom style="medium">
        <color indexed="64"/>
      </bottom>
      <diagonal/>
    </border>
    <border>
      <left style="hair">
        <color indexed="64"/>
      </left>
      <right style="hair">
        <color indexed="64"/>
      </right>
      <top/>
      <bottom/>
      <diagonal/>
    </border>
    <border>
      <left style="hair">
        <color indexed="64"/>
      </left>
      <right style="hair">
        <color indexed="64"/>
      </right>
      <top style="thin">
        <color indexed="55"/>
      </top>
      <bottom style="thin">
        <color indexed="55"/>
      </bottom>
      <diagonal/>
    </border>
    <border>
      <left style="hair">
        <color indexed="64"/>
      </left>
      <right style="hair">
        <color indexed="64"/>
      </right>
      <top/>
      <bottom style="thin">
        <color indexed="55"/>
      </bottom>
      <diagonal/>
    </border>
    <border>
      <left style="hair">
        <color indexed="64"/>
      </left>
      <right style="thin">
        <color indexed="64"/>
      </right>
      <top style="thin">
        <color indexed="64"/>
      </top>
      <bottom style="thin">
        <color indexed="55"/>
      </bottom>
      <diagonal/>
    </border>
    <border>
      <left style="hair">
        <color indexed="64"/>
      </left>
      <right style="medium">
        <color indexed="64"/>
      </right>
      <top style="thin">
        <color indexed="55"/>
      </top>
      <bottom style="thin">
        <color indexed="64"/>
      </bottom>
      <diagonal/>
    </border>
    <border>
      <left style="hair">
        <color indexed="64"/>
      </left>
      <right style="thin">
        <color indexed="64"/>
      </right>
      <top style="thin">
        <color indexed="55"/>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thin">
        <color indexed="55"/>
      </top>
      <bottom style="thin">
        <color indexed="64"/>
      </bottom>
      <diagonal/>
    </border>
    <border>
      <left style="hair">
        <color indexed="64"/>
      </left>
      <right style="medium">
        <color indexed="64"/>
      </right>
      <top style="thin">
        <color indexed="64"/>
      </top>
      <bottom style="thin">
        <color indexed="55"/>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thin">
        <color indexed="55"/>
      </bottom>
      <diagonal/>
    </border>
    <border>
      <left style="hair">
        <color indexed="64"/>
      </left>
      <right/>
      <top style="thin">
        <color indexed="64"/>
      </top>
      <bottom/>
      <diagonal/>
    </border>
    <border>
      <left style="thin">
        <color indexed="64"/>
      </left>
      <right style="thin">
        <color indexed="64"/>
      </right>
      <top/>
      <bottom style="medium">
        <color indexed="64"/>
      </bottom>
      <diagonal/>
    </border>
    <border>
      <left style="thin">
        <color indexed="55"/>
      </left>
      <right style="thin">
        <color indexed="64"/>
      </right>
      <top/>
      <bottom style="medium">
        <color indexed="64"/>
      </bottom>
      <diagonal/>
    </border>
    <border>
      <left style="thin">
        <color indexed="64"/>
      </left>
      <right style="medium">
        <color indexed="64"/>
      </right>
      <top style="thin">
        <color indexed="55"/>
      </top>
      <bottom style="double">
        <color indexed="64"/>
      </bottom>
      <diagonal/>
    </border>
    <border>
      <left style="thin">
        <color indexed="64"/>
      </left>
      <right style="thin">
        <color indexed="64"/>
      </right>
      <top style="thin">
        <color indexed="55"/>
      </top>
      <bottom style="double">
        <color indexed="64"/>
      </bottom>
      <diagonal/>
    </border>
    <border>
      <left style="hair">
        <color indexed="64"/>
      </left>
      <right style="thin">
        <color indexed="64"/>
      </right>
      <top style="thin">
        <color indexed="55"/>
      </top>
      <bottom style="double">
        <color indexed="64"/>
      </bottom>
      <diagonal/>
    </border>
    <border>
      <left style="thin">
        <color indexed="64"/>
      </left>
      <right style="hair">
        <color indexed="64"/>
      </right>
      <top style="thin">
        <color indexed="55"/>
      </top>
      <bottom style="double">
        <color indexed="64"/>
      </bottom>
      <diagonal/>
    </border>
    <border>
      <left style="thin">
        <color indexed="55"/>
      </left>
      <right style="thin">
        <color indexed="64"/>
      </right>
      <top style="thin">
        <color indexed="55"/>
      </top>
      <bottom style="double">
        <color indexed="64"/>
      </bottom>
      <diagonal/>
    </border>
    <border>
      <left/>
      <right style="thin">
        <color indexed="64"/>
      </right>
      <top style="thin">
        <color indexed="55"/>
      </top>
      <bottom style="double">
        <color indexed="64"/>
      </bottom>
      <diagonal/>
    </border>
    <border>
      <left style="medium">
        <color indexed="64"/>
      </left>
      <right/>
      <top style="thin">
        <color indexed="55"/>
      </top>
      <bottom style="double">
        <color indexed="64"/>
      </bottom>
      <diagonal/>
    </border>
    <border>
      <left/>
      <right style="thin">
        <color indexed="64"/>
      </right>
      <top style="thin">
        <color indexed="55"/>
      </top>
      <bottom style="thin">
        <color indexed="55"/>
      </bottom>
      <diagonal/>
    </border>
    <border>
      <left style="medium">
        <color indexed="64"/>
      </left>
      <right/>
      <top style="thin">
        <color indexed="55"/>
      </top>
      <bottom/>
      <diagonal/>
    </border>
    <border>
      <left style="thin">
        <color indexed="55"/>
      </left>
      <right style="thin">
        <color indexed="64"/>
      </right>
      <top/>
      <bottom style="thin">
        <color indexed="55"/>
      </bottom>
      <diagonal/>
    </border>
    <border>
      <left/>
      <right style="thin">
        <color indexed="64"/>
      </right>
      <top/>
      <bottom style="thin">
        <color indexed="55"/>
      </bottom>
      <diagonal/>
    </border>
    <border>
      <left/>
      <right style="thin">
        <color indexed="64"/>
      </right>
      <top style="thin">
        <color indexed="64"/>
      </top>
      <bottom/>
      <diagonal/>
    </border>
    <border>
      <left style="hair">
        <color indexed="64"/>
      </left>
      <right style="medium">
        <color indexed="64"/>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thin">
        <color indexed="64"/>
      </left>
      <right style="hair">
        <color indexed="64"/>
      </right>
      <top style="double">
        <color indexed="64"/>
      </top>
      <bottom style="medium">
        <color indexed="64"/>
      </bottom>
      <diagonal/>
    </border>
    <border>
      <left style="hair">
        <color indexed="64"/>
      </left>
      <right style="medium">
        <color indexed="64"/>
      </right>
      <top style="thin">
        <color indexed="55"/>
      </top>
      <bottom/>
      <diagonal/>
    </border>
    <border>
      <left style="hair">
        <color indexed="64"/>
      </left>
      <right style="hair">
        <color indexed="64"/>
      </right>
      <top style="thin">
        <color indexed="55"/>
      </top>
      <bottom/>
      <diagonal/>
    </border>
    <border>
      <left style="thin">
        <color indexed="64"/>
      </left>
      <right style="hair">
        <color indexed="64"/>
      </right>
      <top style="thin">
        <color indexed="55"/>
      </top>
      <bottom/>
      <diagonal/>
    </border>
    <border>
      <left/>
      <right style="thin">
        <color indexed="64"/>
      </right>
      <top style="thin">
        <color indexed="55"/>
      </top>
      <bottom/>
      <diagonal/>
    </border>
    <border>
      <left style="hair">
        <color indexed="64"/>
      </left>
      <right style="medium">
        <color indexed="64"/>
      </right>
      <top/>
      <bottom/>
      <diagonal/>
    </border>
    <border>
      <left/>
      <right style="thin">
        <color indexed="64"/>
      </right>
      <top/>
      <bottom/>
      <diagonal/>
    </border>
    <border>
      <left style="medium">
        <color indexed="64"/>
      </left>
      <right/>
      <top/>
      <bottom/>
      <diagonal/>
    </border>
    <border>
      <left style="thin">
        <color indexed="55"/>
      </left>
      <right style="medium">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55"/>
      </left>
      <right style="medium">
        <color indexed="64"/>
      </right>
      <top style="thin">
        <color indexed="55"/>
      </top>
      <bottom/>
      <diagonal/>
    </border>
    <border>
      <left style="hair">
        <color indexed="64"/>
      </left>
      <right style="thin">
        <color indexed="64"/>
      </right>
      <top style="thin">
        <color indexed="55"/>
      </top>
      <bottom/>
      <diagonal/>
    </border>
    <border>
      <left style="thin">
        <color indexed="55"/>
      </left>
      <right style="medium">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thin">
        <color indexed="55"/>
      </left>
      <right style="medium">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top/>
      <bottom style="double">
        <color indexed="64"/>
      </bottom>
      <diagonal/>
    </border>
    <border>
      <left/>
      <right style="thin">
        <color indexed="64"/>
      </right>
      <top style="hair">
        <color indexed="64"/>
      </top>
      <bottom style="double">
        <color indexed="64"/>
      </bottom>
      <diagonal/>
    </border>
    <border>
      <left style="thin">
        <color indexed="55"/>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55"/>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55"/>
      </left>
      <right style="medium">
        <color indexed="64"/>
      </right>
      <top/>
      <bottom/>
      <diagonal/>
    </border>
    <border>
      <left style="hair">
        <color indexed="64"/>
      </left>
      <right style="thin">
        <color indexed="64"/>
      </right>
      <top/>
      <bottom/>
      <diagonal/>
    </border>
    <border>
      <left style="thin">
        <color indexed="64"/>
      </left>
      <right/>
      <top style="thin">
        <color indexed="64"/>
      </top>
      <bottom style="thin">
        <color indexed="64"/>
      </bottom>
      <diagonal/>
    </border>
    <border>
      <left style="thin">
        <color indexed="55"/>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55"/>
      </top>
      <bottom style="thin">
        <color indexed="64"/>
      </bottom>
      <diagonal/>
    </border>
    <border>
      <left/>
      <right style="thin">
        <color indexed="64"/>
      </right>
      <top style="hair">
        <color indexed="55"/>
      </top>
      <bottom style="hair">
        <color indexed="55"/>
      </bottom>
      <diagonal/>
    </border>
    <border>
      <left style="thin">
        <color indexed="55"/>
      </left>
      <right style="medium">
        <color indexed="64"/>
      </right>
      <top/>
      <bottom style="hair">
        <color indexed="55"/>
      </bottom>
      <diagonal/>
    </border>
    <border>
      <left/>
      <right style="thin">
        <color indexed="64"/>
      </right>
      <top/>
      <bottom style="hair">
        <color indexed="55"/>
      </bottom>
      <diagonal/>
    </border>
    <border>
      <left style="medium">
        <color indexed="64"/>
      </left>
      <right style="thin">
        <color indexed="64"/>
      </right>
      <top/>
      <bottom style="medium">
        <color indexed="64"/>
      </bottom>
      <diagonal/>
    </border>
    <border>
      <left style="thin">
        <color indexed="55"/>
      </left>
      <right style="medium">
        <color indexed="64"/>
      </right>
      <top style="thin">
        <color indexed="64"/>
      </top>
      <bottom/>
      <diagonal/>
    </border>
    <border>
      <left style="medium">
        <color indexed="64"/>
      </left>
      <right style="thin">
        <color indexed="55"/>
      </right>
      <top style="thin">
        <color indexed="55"/>
      </top>
      <bottom/>
      <diagonal/>
    </border>
    <border>
      <left style="medium">
        <color indexed="64"/>
      </left>
      <right style="thin">
        <color indexed="55"/>
      </right>
      <top/>
      <bottom style="thin">
        <color indexed="55"/>
      </bottom>
      <diagonal/>
    </border>
    <border>
      <left style="medium">
        <color indexed="64"/>
      </left>
      <right style="thin">
        <color indexed="55"/>
      </right>
      <top style="thin">
        <color indexed="55"/>
      </top>
      <bottom style="thin">
        <color indexed="55"/>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thin">
        <color indexed="64"/>
      </bottom>
      <diagonal/>
    </border>
    <border>
      <left style="medium">
        <color indexed="64"/>
      </left>
      <right style="thin">
        <color indexed="55"/>
      </right>
      <top style="thin">
        <color indexed="55"/>
      </top>
      <bottom style="medium">
        <color indexed="64"/>
      </bottom>
      <diagonal/>
    </border>
    <border>
      <left style="thin">
        <color indexed="55"/>
      </left>
      <right style="thin">
        <color indexed="64"/>
      </right>
      <top style="thin">
        <color indexed="55"/>
      </top>
      <bottom style="medium">
        <color indexed="64"/>
      </bottom>
      <diagonal/>
    </border>
    <border>
      <left style="thin">
        <color indexed="55"/>
      </left>
      <right style="thin">
        <color indexed="64"/>
      </right>
      <top style="thin">
        <color indexed="55"/>
      </top>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hair">
        <color indexed="64"/>
      </right>
      <top style="thin">
        <color indexed="64"/>
      </top>
      <bottom/>
      <diagonal/>
    </border>
    <border>
      <left style="hair">
        <color indexed="64"/>
      </left>
      <right style="hair">
        <color indexed="64"/>
      </right>
      <top style="medium">
        <color indexed="64"/>
      </top>
      <bottom style="thin">
        <color indexed="64"/>
      </bottom>
      <diagonal/>
    </border>
    <border>
      <left style="medium">
        <color indexed="64"/>
      </left>
      <right/>
      <top style="thin">
        <color indexed="64"/>
      </top>
      <bottom style="thin">
        <color indexed="55"/>
      </bottom>
      <diagonal/>
    </border>
    <border>
      <left style="medium">
        <color indexed="64"/>
      </left>
      <right/>
      <top style="thin">
        <color indexed="55"/>
      </top>
      <bottom style="medium">
        <color indexed="64"/>
      </bottom>
      <diagonal/>
    </border>
    <border>
      <left style="medium">
        <color indexed="64"/>
      </left>
      <right/>
      <top style="thin">
        <color indexed="55"/>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style="thin">
        <color indexed="55"/>
      </right>
      <top style="thin">
        <color indexed="64"/>
      </top>
      <bottom style="thin">
        <color indexed="64"/>
      </bottom>
      <diagonal/>
    </border>
    <border>
      <left style="thin">
        <color indexed="55"/>
      </left>
      <right style="thin">
        <color indexed="64"/>
      </right>
      <top style="thin">
        <color indexed="64"/>
      </top>
      <bottom style="thin">
        <color indexed="64"/>
      </bottom>
      <diagonal/>
    </border>
    <border>
      <left style="medium">
        <color indexed="64"/>
      </left>
      <right style="hair">
        <color indexed="64"/>
      </right>
      <top/>
      <bottom style="thin">
        <color indexed="55"/>
      </bottom>
      <diagonal/>
    </border>
    <border>
      <left style="medium">
        <color indexed="64"/>
      </left>
      <right style="hair">
        <color indexed="64"/>
      </right>
      <top style="thin">
        <color indexed="55"/>
      </top>
      <bottom style="thin">
        <color indexed="55"/>
      </bottom>
      <diagonal/>
    </border>
    <border>
      <left style="medium">
        <color indexed="64"/>
      </left>
      <right style="hair">
        <color indexed="64"/>
      </right>
      <top style="thin">
        <color indexed="55"/>
      </top>
      <bottom style="thin">
        <color indexed="64"/>
      </bottom>
      <diagonal/>
    </border>
    <border>
      <left style="medium">
        <color indexed="64"/>
      </left>
      <right style="hair">
        <color indexed="64"/>
      </right>
      <top style="thin">
        <color indexed="64"/>
      </top>
      <bottom style="thin">
        <color indexed="55"/>
      </bottom>
      <diagonal/>
    </border>
    <border>
      <left style="medium">
        <color indexed="64"/>
      </left>
      <right style="hair">
        <color indexed="64"/>
      </right>
      <top style="thin">
        <color indexed="55"/>
      </top>
      <bottom style="double">
        <color indexed="64"/>
      </bottom>
      <diagonal/>
    </border>
    <border>
      <left style="medium">
        <color indexed="64"/>
      </left>
      <right style="thin">
        <color indexed="55"/>
      </right>
      <top/>
      <bottom/>
      <diagonal/>
    </border>
    <border>
      <left style="thin">
        <color indexed="55"/>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theme="0" tint="-0.34998626667073579"/>
      </top>
      <bottom style="thin">
        <color theme="0" tint="-0.34998626667073579"/>
      </bottom>
      <diagonal/>
    </border>
    <border>
      <left style="thin">
        <color indexed="64"/>
      </left>
      <right style="hair">
        <color indexed="64"/>
      </right>
      <top style="thin">
        <color theme="0" tint="-0.34998626667073579"/>
      </top>
      <bottom style="thin">
        <color theme="0" tint="-0.34998626667073579"/>
      </bottom>
      <diagonal/>
    </border>
    <border>
      <left style="hair">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medium">
        <color indexed="64"/>
      </right>
      <top style="thin">
        <color theme="0" tint="-0.34998626667073579"/>
      </top>
      <bottom style="thin">
        <color theme="0" tint="-0.34998626667073579"/>
      </bottom>
      <diagonal/>
    </border>
    <border>
      <left style="medium">
        <color indexed="64"/>
      </left>
      <right style="thin">
        <color indexed="64"/>
      </right>
      <top/>
      <bottom style="thin">
        <color theme="0" tint="-0.34998626667073579"/>
      </bottom>
      <diagonal/>
    </border>
    <border>
      <left style="thin">
        <color indexed="64"/>
      </left>
      <right style="hair">
        <color indexed="64"/>
      </right>
      <top/>
      <bottom style="thin">
        <color theme="0" tint="-0.34998626667073579"/>
      </bottom>
      <diagonal/>
    </border>
    <border>
      <left style="hair">
        <color indexed="64"/>
      </left>
      <right style="thin">
        <color indexed="64"/>
      </right>
      <top/>
      <bottom style="thin">
        <color theme="0" tint="-0.34998626667073579"/>
      </bottom>
      <diagonal/>
    </border>
    <border>
      <left style="thin">
        <color indexed="64"/>
      </left>
      <right style="thin">
        <color indexed="64"/>
      </right>
      <top/>
      <bottom style="thin">
        <color theme="0" tint="-0.34998626667073579"/>
      </bottom>
      <diagonal/>
    </border>
    <border>
      <left style="thin">
        <color indexed="64"/>
      </left>
      <right style="medium">
        <color indexed="64"/>
      </right>
      <top/>
      <bottom style="thin">
        <color theme="0" tint="-0.34998626667073579"/>
      </bottom>
      <diagonal/>
    </border>
    <border>
      <left style="medium">
        <color indexed="64"/>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
    <xf numFmtId="0" fontId="0" fillId="0" borderId="0"/>
  </cellStyleXfs>
  <cellXfs count="362">
    <xf numFmtId="0" fontId="0" fillId="0" borderId="0" xfId="0"/>
    <xf numFmtId="0" fontId="2" fillId="0" borderId="0" xfId="0" applyFont="1" applyAlignment="1">
      <alignment horizontal="left" vertical="top"/>
    </xf>
    <xf numFmtId="3" fontId="2" fillId="0" borderId="0" xfId="0" applyNumberFormat="1" applyFont="1" applyAlignment="1">
      <alignment horizontal="left" vertical="top"/>
    </xf>
    <xf numFmtId="0" fontId="2" fillId="0" borderId="0" xfId="0" applyFont="1" applyAlignment="1">
      <alignment horizontal="left" vertical="center"/>
    </xf>
    <xf numFmtId="3" fontId="2" fillId="0" borderId="0" xfId="0" applyNumberFormat="1" applyFont="1" applyAlignment="1">
      <alignment horizontal="left" vertical="center"/>
    </xf>
    <xf numFmtId="0" fontId="2" fillId="0" borderId="0" xfId="0" applyFont="1" applyAlignment="1">
      <alignment horizontal="right" vertical="center"/>
    </xf>
    <xf numFmtId="0" fontId="2" fillId="0" borderId="0" xfId="0" applyFont="1" applyAlignment="1">
      <alignment horizontal="right" vertical="top"/>
    </xf>
    <xf numFmtId="0" fontId="4" fillId="0" borderId="0" xfId="0" applyFont="1" applyAlignment="1">
      <alignment horizontal="left" vertical="center"/>
    </xf>
    <xf numFmtId="0" fontId="4" fillId="0" borderId="0" xfId="0" applyFont="1" applyAlignment="1">
      <alignment horizontal="left" vertical="top"/>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4" fillId="0" borderId="2" xfId="0" applyFont="1" applyBorder="1" applyAlignment="1">
      <alignment horizontal="right" vertical="center"/>
    </xf>
    <xf numFmtId="0" fontId="2" fillId="0" borderId="3" xfId="0" applyFont="1" applyBorder="1" applyAlignment="1">
      <alignment horizontal="right" vertical="center"/>
    </xf>
    <xf numFmtId="0" fontId="3" fillId="0" borderId="0" xfId="0" applyFont="1" applyAlignment="1">
      <alignment vertical="center"/>
    </xf>
    <xf numFmtId="0" fontId="2" fillId="0" borderId="0" xfId="0" applyFont="1" applyAlignment="1">
      <alignment horizontal="center" vertical="top"/>
    </xf>
    <xf numFmtId="0" fontId="4" fillId="0" borderId="4" xfId="0" applyFont="1" applyBorder="1" applyAlignment="1">
      <alignment horizontal="right" vertical="center"/>
    </xf>
    <xf numFmtId="0" fontId="2" fillId="0" borderId="5" xfId="0" applyFont="1" applyBorder="1" applyAlignment="1">
      <alignment horizontal="distributed" vertical="center"/>
    </xf>
    <xf numFmtId="0" fontId="4" fillId="0" borderId="6" xfId="0" applyFont="1" applyBorder="1" applyAlignment="1">
      <alignment horizontal="distributed" vertical="center"/>
    </xf>
    <xf numFmtId="0" fontId="2" fillId="0" borderId="7" xfId="0" applyFont="1" applyBorder="1" applyAlignment="1">
      <alignment horizontal="distributed"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distributed" vertical="center"/>
    </xf>
    <xf numFmtId="0" fontId="4" fillId="0" borderId="0" xfId="0" applyFont="1" applyFill="1" applyAlignment="1">
      <alignment horizontal="left" vertical="top"/>
    </xf>
    <xf numFmtId="0" fontId="2" fillId="0" borderId="13" xfId="0" applyFont="1" applyBorder="1" applyAlignment="1">
      <alignment horizontal="right"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4" fillId="0" borderId="16" xfId="0" applyFont="1" applyBorder="1" applyAlignment="1">
      <alignment horizontal="distributed" vertical="center"/>
    </xf>
    <xf numFmtId="0" fontId="5" fillId="0" borderId="17" xfId="0" applyFont="1" applyBorder="1" applyAlignment="1">
      <alignment vertical="center"/>
    </xf>
    <xf numFmtId="0" fontId="5" fillId="0" borderId="18" xfId="0" applyFont="1" applyBorder="1" applyAlignment="1">
      <alignment vertical="center"/>
    </xf>
    <xf numFmtId="0" fontId="5" fillId="0" borderId="1" xfId="0" applyFont="1" applyBorder="1" applyAlignment="1">
      <alignment horizontal="right" vertical="center"/>
    </xf>
    <xf numFmtId="0" fontId="5" fillId="2" borderId="10" xfId="0" applyFont="1" applyFill="1" applyBorder="1" applyAlignment="1">
      <alignment horizontal="right" vertical="center"/>
    </xf>
    <xf numFmtId="0" fontId="5" fillId="0" borderId="19" xfId="0" applyFont="1" applyBorder="1" applyAlignment="1">
      <alignment horizontal="left" vertical="center"/>
    </xf>
    <xf numFmtId="0" fontId="5" fillId="2" borderId="9" xfId="0" applyFont="1" applyFill="1" applyBorder="1" applyAlignment="1">
      <alignment horizontal="right" vertical="center"/>
    </xf>
    <xf numFmtId="0" fontId="5" fillId="2" borderId="20" xfId="0" applyFont="1" applyFill="1" applyBorder="1" applyAlignment="1">
      <alignment horizontal="right" vertical="center"/>
    </xf>
    <xf numFmtId="0" fontId="5" fillId="3" borderId="10" xfId="0" applyFont="1" applyFill="1" applyBorder="1" applyAlignment="1">
      <alignment horizontal="right" vertical="center"/>
    </xf>
    <xf numFmtId="0" fontId="5" fillId="3" borderId="21" xfId="0" applyFont="1" applyFill="1" applyBorder="1" applyAlignment="1">
      <alignment horizontal="right" vertical="center"/>
    </xf>
    <xf numFmtId="0" fontId="5" fillId="4" borderId="17" xfId="0" applyFont="1" applyFill="1" applyBorder="1" applyAlignment="1">
      <alignment horizontal="right" vertical="center"/>
    </xf>
    <xf numFmtId="0" fontId="5" fillId="3" borderId="11" xfId="0" applyFont="1" applyFill="1" applyBorder="1" applyAlignment="1">
      <alignment horizontal="right" vertical="center"/>
    </xf>
    <xf numFmtId="0" fontId="2" fillId="5" borderId="22" xfId="0" applyFont="1" applyFill="1" applyBorder="1" applyAlignment="1">
      <alignment horizontal="distributed" vertical="center"/>
    </xf>
    <xf numFmtId="0" fontId="2" fillId="5" borderId="23" xfId="0" applyFont="1" applyFill="1" applyBorder="1" applyAlignment="1">
      <alignment horizontal="distributed" vertical="center"/>
    </xf>
    <xf numFmtId="0" fontId="4" fillId="0" borderId="24" xfId="0" applyFont="1" applyBorder="1" applyAlignment="1">
      <alignment horizontal="left" vertical="center"/>
    </xf>
    <xf numFmtId="0" fontId="2" fillId="0" borderId="25" xfId="0" applyFont="1" applyBorder="1" applyAlignment="1">
      <alignment horizontal="right" vertical="center"/>
    </xf>
    <xf numFmtId="0" fontId="2" fillId="0" borderId="26" xfId="0" applyFont="1" applyBorder="1" applyAlignment="1">
      <alignment horizontal="right" vertical="center"/>
    </xf>
    <xf numFmtId="0" fontId="2" fillId="0" borderId="27" xfId="0" applyFont="1" applyBorder="1" applyAlignment="1">
      <alignment horizontal="right" vertical="center"/>
    </xf>
    <xf numFmtId="0" fontId="4" fillId="0" borderId="28" xfId="0" applyFont="1" applyBorder="1" applyAlignment="1">
      <alignment horizontal="distributed" vertical="center"/>
    </xf>
    <xf numFmtId="0" fontId="3" fillId="0" borderId="0" xfId="0" applyFont="1" applyAlignment="1">
      <alignment horizontal="center" vertical="center"/>
    </xf>
    <xf numFmtId="41" fontId="2" fillId="2" borderId="29" xfId="0" applyNumberFormat="1" applyFont="1" applyFill="1" applyBorder="1" applyAlignment="1">
      <alignment horizontal="right" vertical="center"/>
    </xf>
    <xf numFmtId="41" fontId="2" fillId="3" borderId="30" xfId="0" applyNumberFormat="1" applyFont="1" applyFill="1" applyBorder="1" applyAlignment="1">
      <alignment horizontal="right" vertical="center"/>
    </xf>
    <xf numFmtId="41" fontId="2" fillId="2" borderId="26" xfId="0" applyNumberFormat="1" applyFont="1" applyFill="1" applyBorder="1" applyAlignment="1">
      <alignment horizontal="right" vertical="center"/>
    </xf>
    <xf numFmtId="41" fontId="2" fillId="3" borderId="31" xfId="0" applyNumberFormat="1" applyFont="1" applyFill="1" applyBorder="1" applyAlignment="1">
      <alignment horizontal="right" vertical="center"/>
    </xf>
    <xf numFmtId="41" fontId="2" fillId="2" borderId="14" xfId="0" applyNumberFormat="1" applyFont="1" applyFill="1" applyBorder="1" applyAlignment="1">
      <alignment horizontal="right" vertical="center"/>
    </xf>
    <xf numFmtId="41" fontId="2" fillId="3" borderId="32" xfId="0" applyNumberFormat="1" applyFont="1" applyFill="1" applyBorder="1" applyAlignment="1">
      <alignment horizontal="right" vertical="center"/>
    </xf>
    <xf numFmtId="41" fontId="2" fillId="2" borderId="15" xfId="0" applyNumberFormat="1" applyFont="1" applyFill="1" applyBorder="1" applyAlignment="1">
      <alignment horizontal="right" vertical="center"/>
    </xf>
    <xf numFmtId="41" fontId="2" fillId="3" borderId="33" xfId="0" applyNumberFormat="1" applyFont="1" applyFill="1" applyBorder="1" applyAlignment="1">
      <alignment horizontal="right" vertical="center"/>
    </xf>
    <xf numFmtId="41" fontId="4" fillId="2" borderId="16" xfId="0" applyNumberFormat="1" applyFont="1" applyFill="1" applyBorder="1" applyAlignment="1">
      <alignment horizontal="right" vertical="center"/>
    </xf>
    <xf numFmtId="41" fontId="4" fillId="3" borderId="34" xfId="0" applyNumberFormat="1" applyFont="1" applyFill="1" applyBorder="1" applyAlignment="1">
      <alignment horizontal="right" vertical="center"/>
    </xf>
    <xf numFmtId="41" fontId="4" fillId="2" borderId="26" xfId="0" applyNumberFormat="1" applyFont="1" applyFill="1" applyBorder="1" applyAlignment="1">
      <alignment horizontal="right" vertical="center"/>
    </xf>
    <xf numFmtId="41" fontId="4" fillId="3" borderId="31" xfId="0" applyNumberFormat="1" applyFont="1" applyFill="1" applyBorder="1" applyAlignment="1">
      <alignment horizontal="right" vertical="center"/>
    </xf>
    <xf numFmtId="41" fontId="2" fillId="2" borderId="35" xfId="0" applyNumberFormat="1" applyFont="1" applyFill="1" applyBorder="1" applyAlignment="1">
      <alignment horizontal="right" vertical="center"/>
    </xf>
    <xf numFmtId="41" fontId="2" fillId="3" borderId="36" xfId="0" applyNumberFormat="1" applyFont="1" applyFill="1" applyBorder="1" applyAlignment="1">
      <alignment horizontal="right" vertical="center"/>
    </xf>
    <xf numFmtId="0" fontId="2" fillId="0" borderId="37" xfId="0" applyFont="1" applyFill="1" applyBorder="1" applyAlignment="1">
      <alignment horizontal="distributed" vertical="center"/>
    </xf>
    <xf numFmtId="0" fontId="2" fillId="0" borderId="37" xfId="0" applyFont="1" applyFill="1" applyBorder="1" applyAlignment="1">
      <alignment horizontal="right" vertical="center"/>
    </xf>
    <xf numFmtId="41" fontId="2" fillId="0" borderId="37" xfId="0" applyNumberFormat="1" applyFont="1" applyFill="1" applyBorder="1" applyAlignment="1">
      <alignment horizontal="right" vertical="center"/>
    </xf>
    <xf numFmtId="41" fontId="2" fillId="2" borderId="38" xfId="0" applyNumberFormat="1" applyFont="1" applyFill="1" applyBorder="1" applyAlignment="1">
      <alignment horizontal="right" vertical="center"/>
    </xf>
    <xf numFmtId="41" fontId="2" fillId="3" borderId="29" xfId="0" applyNumberFormat="1" applyFont="1" applyFill="1" applyBorder="1" applyAlignment="1">
      <alignment horizontal="right" vertical="center"/>
    </xf>
    <xf numFmtId="41" fontId="2" fillId="3" borderId="39" xfId="0" applyNumberFormat="1" applyFont="1" applyFill="1" applyBorder="1" applyAlignment="1">
      <alignment horizontal="right" vertical="center"/>
    </xf>
    <xf numFmtId="41" fontId="2" fillId="2" borderId="40" xfId="0" applyNumberFormat="1" applyFont="1" applyFill="1" applyBorder="1" applyAlignment="1">
      <alignment horizontal="right" vertical="center"/>
    </xf>
    <xf numFmtId="41" fontId="2" fillId="2" borderId="25" xfId="0" applyNumberFormat="1" applyFont="1" applyFill="1" applyBorder="1" applyAlignment="1">
      <alignment horizontal="right" vertical="center"/>
    </xf>
    <xf numFmtId="41" fontId="2" fillId="3" borderId="26" xfId="0" applyNumberFormat="1" applyFont="1" applyFill="1" applyBorder="1" applyAlignment="1">
      <alignment horizontal="right" vertical="center"/>
    </xf>
    <xf numFmtId="41" fontId="2" fillId="3" borderId="41" xfId="0" applyNumberFormat="1" applyFont="1" applyFill="1" applyBorder="1" applyAlignment="1">
      <alignment horizontal="right" vertical="center"/>
    </xf>
    <xf numFmtId="41" fontId="2" fillId="2" borderId="27" xfId="0" applyNumberFormat="1" applyFont="1" applyFill="1" applyBorder="1" applyAlignment="1">
      <alignment horizontal="right" vertical="center"/>
    </xf>
    <xf numFmtId="41" fontId="4" fillId="3" borderId="56" xfId="0" applyNumberFormat="1" applyFont="1" applyFill="1" applyBorder="1" applyAlignment="1">
      <alignment horizontal="right" vertical="center"/>
    </xf>
    <xf numFmtId="41" fontId="4" fillId="2" borderId="57" xfId="0" applyNumberFormat="1" applyFont="1" applyFill="1" applyBorder="1" applyAlignment="1">
      <alignment horizontal="right" vertical="center"/>
    </xf>
    <xf numFmtId="41" fontId="4" fillId="3" borderId="35" xfId="0" applyNumberFormat="1" applyFont="1" applyFill="1" applyBorder="1" applyAlignment="1">
      <alignment horizontal="right" vertical="center"/>
    </xf>
    <xf numFmtId="41" fontId="2" fillId="3" borderId="58" xfId="0" applyNumberFormat="1" applyFont="1" applyFill="1" applyBorder="1" applyAlignment="1">
      <alignment horizontal="right" vertical="center"/>
    </xf>
    <xf numFmtId="41" fontId="2" fillId="3" borderId="59" xfId="0" applyNumberFormat="1" applyFont="1" applyFill="1" applyBorder="1" applyAlignment="1">
      <alignment horizontal="right" vertical="center"/>
    </xf>
    <xf numFmtId="41" fontId="4" fillId="2" borderId="60" xfId="0" applyNumberFormat="1" applyFont="1" applyFill="1" applyBorder="1" applyAlignment="1">
      <alignment horizontal="right" vertical="center"/>
    </xf>
    <xf numFmtId="41" fontId="4" fillId="3" borderId="61" xfId="0" applyNumberFormat="1" applyFont="1" applyFill="1" applyBorder="1" applyAlignment="1">
      <alignment horizontal="right" vertical="center"/>
    </xf>
    <xf numFmtId="0" fontId="2" fillId="0" borderId="0" xfId="0" applyFont="1" applyBorder="1" applyAlignment="1">
      <alignment horizontal="left" vertical="top" wrapText="1"/>
    </xf>
    <xf numFmtId="0" fontId="2" fillId="0" borderId="0" xfId="0" applyFont="1" applyAlignment="1">
      <alignment horizontal="left" vertical="top" wrapText="1"/>
    </xf>
    <xf numFmtId="41" fontId="4" fillId="2" borderId="61" xfId="0" applyNumberFormat="1" applyFont="1" applyFill="1" applyBorder="1" applyAlignment="1">
      <alignment horizontal="right" vertical="center"/>
    </xf>
    <xf numFmtId="0" fontId="4" fillId="0" borderId="3" xfId="0" applyFont="1" applyBorder="1" applyAlignment="1">
      <alignment horizontal="right" vertical="center"/>
    </xf>
    <xf numFmtId="0" fontId="4" fillId="0" borderId="62" xfId="0" applyFont="1" applyBorder="1" applyAlignment="1">
      <alignment horizontal="right" vertical="center"/>
    </xf>
    <xf numFmtId="41" fontId="4" fillId="2" borderId="63" xfId="0" applyNumberFormat="1" applyFont="1" applyFill="1" applyBorder="1" applyAlignment="1">
      <alignment horizontal="right" vertical="center"/>
    </xf>
    <xf numFmtId="0" fontId="4" fillId="0" borderId="35" xfId="0" applyFont="1" applyBorder="1" applyAlignment="1">
      <alignment horizontal="distributed" vertical="center"/>
    </xf>
    <xf numFmtId="41" fontId="2" fillId="2" borderId="59" xfId="0" applyNumberFormat="1" applyFont="1" applyFill="1" applyBorder="1" applyAlignment="1">
      <alignment horizontal="right" vertical="center"/>
    </xf>
    <xf numFmtId="3" fontId="2" fillId="0" borderId="2" xfId="0" applyNumberFormat="1" applyFont="1" applyBorder="1" applyAlignment="1">
      <alignment horizontal="right" vertical="center"/>
    </xf>
    <xf numFmtId="0" fontId="2" fillId="0" borderId="64" xfId="0" applyFont="1" applyBorder="1" applyAlignment="1">
      <alignment horizontal="right" vertical="center"/>
    </xf>
    <xf numFmtId="41" fontId="2" fillId="2" borderId="65" xfId="0" applyNumberFormat="1" applyFont="1" applyFill="1" applyBorder="1" applyAlignment="1">
      <alignment horizontal="right" vertical="center"/>
    </xf>
    <xf numFmtId="0" fontId="2" fillId="0" borderId="2" xfId="0" applyFont="1" applyBorder="1" applyAlignment="1">
      <alignment horizontal="left" vertical="center"/>
    </xf>
    <xf numFmtId="0" fontId="2" fillId="0" borderId="26" xfId="0" applyFont="1" applyBorder="1" applyAlignment="1">
      <alignment horizontal="distributed" vertical="center"/>
    </xf>
    <xf numFmtId="3" fontId="2" fillId="0" borderId="64" xfId="0" applyNumberFormat="1" applyFont="1" applyBorder="1" applyAlignment="1">
      <alignment horizontal="right" vertical="center"/>
    </xf>
    <xf numFmtId="41" fontId="2" fillId="2" borderId="58" xfId="0" applyNumberFormat="1" applyFont="1" applyFill="1" applyBorder="1" applyAlignment="1">
      <alignment horizontal="right" vertical="center"/>
    </xf>
    <xf numFmtId="41" fontId="2" fillId="2" borderId="66" xfId="0" applyNumberFormat="1" applyFont="1" applyFill="1" applyBorder="1" applyAlignment="1">
      <alignment horizontal="right" vertical="center"/>
    </xf>
    <xf numFmtId="0" fontId="2" fillId="0" borderId="67" xfId="0" applyFont="1" applyBorder="1" applyAlignment="1">
      <alignment horizontal="distributed" vertical="center"/>
    </xf>
    <xf numFmtId="41" fontId="4" fillId="2" borderId="68" xfId="0" applyNumberFormat="1" applyFont="1" applyFill="1" applyBorder="1" applyAlignment="1">
      <alignment horizontal="right" vertical="center"/>
    </xf>
    <xf numFmtId="41" fontId="4" fillId="3" borderId="69" xfId="0" applyNumberFormat="1" applyFont="1" applyFill="1" applyBorder="1" applyAlignment="1">
      <alignment horizontal="right" vertical="center"/>
    </xf>
    <xf numFmtId="0" fontId="4" fillId="0" borderId="70" xfId="0" applyFont="1" applyBorder="1" applyAlignment="1">
      <alignment horizontal="right" vertical="center"/>
    </xf>
    <xf numFmtId="41" fontId="4" fillId="2" borderId="71" xfId="0" applyNumberFormat="1" applyFont="1" applyFill="1" applyBorder="1" applyAlignment="1">
      <alignment horizontal="right" vertical="center"/>
    </xf>
    <xf numFmtId="0" fontId="4" fillId="0" borderId="69" xfId="0" applyFont="1" applyBorder="1" applyAlignment="1">
      <alignment horizontal="distributed" vertical="center"/>
    </xf>
    <xf numFmtId="41" fontId="2" fillId="2" borderId="72" xfId="0" applyNumberFormat="1" applyFont="1" applyFill="1" applyBorder="1" applyAlignment="1">
      <alignment horizontal="right" vertical="center"/>
    </xf>
    <xf numFmtId="3" fontId="2" fillId="0" borderId="1" xfId="0" applyNumberFormat="1" applyFont="1" applyBorder="1" applyAlignment="1">
      <alignment horizontal="right" vertical="center"/>
    </xf>
    <xf numFmtId="41" fontId="2" fillId="3" borderId="67" xfId="0" applyNumberFormat="1" applyFont="1" applyFill="1" applyBorder="1" applyAlignment="1">
      <alignment horizontal="right" vertical="center"/>
    </xf>
    <xf numFmtId="0" fontId="2" fillId="0" borderId="73" xfId="0" applyFont="1" applyBorder="1" applyAlignment="1">
      <alignment horizontal="right" vertical="center"/>
    </xf>
    <xf numFmtId="41" fontId="2" fillId="2" borderId="74" xfId="0" applyNumberFormat="1" applyFont="1" applyFill="1" applyBorder="1" applyAlignment="1">
      <alignment horizontal="right" vertical="center"/>
    </xf>
    <xf numFmtId="0" fontId="2" fillId="0" borderId="1" xfId="0" applyFont="1" applyBorder="1" applyAlignment="1">
      <alignment horizontal="left" vertical="center"/>
    </xf>
    <xf numFmtId="0" fontId="2" fillId="0" borderId="29" xfId="0" applyFont="1" applyBorder="1" applyAlignment="1">
      <alignment horizontal="distributed" vertical="center"/>
    </xf>
    <xf numFmtId="0" fontId="5" fillId="2" borderId="11" xfId="0" applyFont="1" applyFill="1" applyBorder="1" applyAlignment="1">
      <alignment horizontal="right" vertical="center"/>
    </xf>
    <xf numFmtId="0" fontId="5" fillId="0" borderId="75" xfId="0" applyFont="1" applyBorder="1" applyAlignment="1">
      <alignment horizontal="right" vertical="center"/>
    </xf>
    <xf numFmtId="0" fontId="5" fillId="2" borderId="73" xfId="0" applyFont="1" applyFill="1" applyBorder="1" applyAlignment="1">
      <alignment horizontal="right" vertical="center"/>
    </xf>
    <xf numFmtId="0" fontId="5" fillId="0" borderId="1" xfId="0" applyFont="1" applyBorder="1" applyAlignment="1">
      <alignment horizontal="left" vertical="center"/>
    </xf>
    <xf numFmtId="0" fontId="5" fillId="0" borderId="10" xfId="0" applyFont="1" applyBorder="1" applyAlignment="1">
      <alignment horizontal="left" vertical="center"/>
    </xf>
    <xf numFmtId="0" fontId="5" fillId="0" borderId="17" xfId="0" applyFont="1" applyBorder="1" applyAlignment="1">
      <alignment horizontal="left" vertical="center"/>
    </xf>
    <xf numFmtId="0" fontId="2" fillId="0" borderId="0" xfId="0" applyFont="1" applyAlignment="1">
      <alignment vertical="center"/>
    </xf>
    <xf numFmtId="41" fontId="4" fillId="3" borderId="76" xfId="0" applyNumberFormat="1" applyFont="1" applyFill="1" applyBorder="1" applyAlignment="1">
      <alignment horizontal="right" vertical="center"/>
    </xf>
    <xf numFmtId="41" fontId="4" fillId="3" borderId="55" xfId="0" applyNumberFormat="1" applyFont="1" applyFill="1" applyBorder="1" applyAlignment="1">
      <alignment horizontal="right" vertical="center"/>
    </xf>
    <xf numFmtId="41" fontId="4" fillId="2" borderId="77" xfId="0" applyNumberFormat="1" applyFont="1" applyFill="1" applyBorder="1" applyAlignment="1">
      <alignment horizontal="right" vertical="center"/>
    </xf>
    <xf numFmtId="41" fontId="2" fillId="2" borderId="78" xfId="0" applyNumberFormat="1" applyFont="1" applyFill="1" applyBorder="1" applyAlignment="1">
      <alignment horizontal="right" vertical="center"/>
    </xf>
    <xf numFmtId="41" fontId="2" fillId="3" borderId="79" xfId="0" applyNumberFormat="1" applyFont="1" applyFill="1" applyBorder="1" applyAlignment="1">
      <alignment horizontal="right" vertical="center"/>
    </xf>
    <xf numFmtId="41" fontId="2" fillId="3" borderId="80" xfId="0" applyNumberFormat="1" applyFont="1" applyFill="1" applyBorder="1" applyAlignment="1">
      <alignment horizontal="right" vertical="center"/>
    </xf>
    <xf numFmtId="41" fontId="2" fillId="3" borderId="81" xfId="0" applyNumberFormat="1" applyFont="1" applyFill="1" applyBorder="1" applyAlignment="1">
      <alignment horizontal="right" vertical="center"/>
    </xf>
    <xf numFmtId="41" fontId="2" fillId="2" borderId="82" xfId="0" applyNumberFormat="1" applyFont="1" applyFill="1" applyBorder="1" applyAlignment="1">
      <alignment horizontal="right" vertical="center"/>
    </xf>
    <xf numFmtId="0" fontId="2" fillId="0" borderId="83" xfId="0" applyFont="1" applyBorder="1" applyAlignment="1">
      <alignment horizontal="distributed" vertical="center"/>
    </xf>
    <xf numFmtId="49" fontId="2" fillId="0" borderId="84" xfId="0" applyNumberFormat="1" applyFont="1" applyBorder="1" applyAlignment="1">
      <alignment horizontal="center" vertical="center"/>
    </xf>
    <xf numFmtId="41" fontId="2" fillId="3" borderId="25" xfId="0" applyNumberFormat="1" applyFont="1" applyFill="1" applyBorder="1" applyAlignment="1">
      <alignment horizontal="right" vertical="center"/>
    </xf>
    <xf numFmtId="41" fontId="2" fillId="2" borderId="28" xfId="0" applyNumberFormat="1" applyFont="1" applyFill="1" applyBorder="1" applyAlignment="1">
      <alignment horizontal="right" vertical="center"/>
    </xf>
    <xf numFmtId="0" fontId="2" fillId="0" borderId="85" xfId="0" applyFont="1" applyBorder="1" applyAlignment="1">
      <alignment horizontal="distributed" vertical="center"/>
    </xf>
    <xf numFmtId="49" fontId="2" fillId="0" borderId="86" xfId="0" applyNumberFormat="1" applyFont="1" applyBorder="1" applyAlignment="1">
      <alignment horizontal="center" vertical="center"/>
    </xf>
    <xf numFmtId="49" fontId="2" fillId="0" borderId="24" xfId="0" applyNumberFormat="1" applyFont="1" applyBorder="1" applyAlignment="1">
      <alignment horizontal="center" vertical="center"/>
    </xf>
    <xf numFmtId="41" fontId="2" fillId="3" borderId="38" xfId="0" applyNumberFormat="1" applyFont="1" applyFill="1" applyBorder="1" applyAlignment="1">
      <alignment horizontal="right" vertical="center"/>
    </xf>
    <xf numFmtId="41" fontId="2" fillId="2" borderId="87" xfId="0" applyNumberFormat="1" applyFont="1" applyFill="1" applyBorder="1" applyAlignment="1">
      <alignment horizontal="right" vertical="center"/>
    </xf>
    <xf numFmtId="0" fontId="2" fillId="0" borderId="88" xfId="0" applyFont="1" applyBorder="1" applyAlignment="1">
      <alignment horizontal="distributed" vertical="center"/>
    </xf>
    <xf numFmtId="49" fontId="2" fillId="0" borderId="51" xfId="0" applyNumberFormat="1" applyFont="1" applyBorder="1" applyAlignment="1">
      <alignment horizontal="center" vertical="center"/>
    </xf>
    <xf numFmtId="0" fontId="5" fillId="3" borderId="9" xfId="0" applyFont="1" applyFill="1" applyBorder="1" applyAlignment="1">
      <alignment horizontal="right" vertical="center"/>
    </xf>
    <xf numFmtId="0" fontId="5" fillId="2" borderId="89" xfId="0" applyFont="1" applyFill="1" applyBorder="1" applyAlignment="1">
      <alignment horizontal="right" vertical="center"/>
    </xf>
    <xf numFmtId="0" fontId="5" fillId="0" borderId="89" xfId="0" applyFont="1" applyFill="1" applyBorder="1" applyAlignment="1">
      <alignment horizontal="left" vertical="center"/>
    </xf>
    <xf numFmtId="0" fontId="5" fillId="0" borderId="17" xfId="0" applyFont="1" applyFill="1" applyBorder="1" applyAlignment="1">
      <alignment horizontal="left" vertical="center"/>
    </xf>
    <xf numFmtId="0" fontId="2" fillId="0" borderId="10" xfId="0" applyFont="1" applyBorder="1" applyAlignment="1">
      <alignment horizontal="distributed" vertical="center" wrapText="1"/>
    </xf>
    <xf numFmtId="0" fontId="2" fillId="0" borderId="9" xfId="0" applyFont="1" applyBorder="1" applyAlignment="1">
      <alignment horizontal="distributed" vertical="center" wrapText="1"/>
    </xf>
    <xf numFmtId="0" fontId="2" fillId="0" borderId="0" xfId="0" applyFont="1" applyBorder="1" applyAlignment="1">
      <alignment horizontal="left" vertical="top"/>
    </xf>
    <xf numFmtId="41" fontId="4" fillId="2" borderId="90" xfId="0" applyNumberFormat="1" applyFont="1" applyFill="1" applyBorder="1" applyAlignment="1">
      <alignment horizontal="right" vertical="center"/>
    </xf>
    <xf numFmtId="41" fontId="4" fillId="2" borderId="91" xfId="0" applyNumberFormat="1" applyFont="1" applyFill="1" applyBorder="1" applyAlignment="1">
      <alignment horizontal="right" vertical="center"/>
    </xf>
    <xf numFmtId="41" fontId="4" fillId="2" borderId="92" xfId="0" applyNumberFormat="1" applyFont="1" applyFill="1" applyBorder="1" applyAlignment="1">
      <alignment horizontal="right" vertical="center"/>
    </xf>
    <xf numFmtId="41" fontId="2" fillId="2" borderId="93" xfId="0" applyNumberFormat="1" applyFont="1" applyFill="1" applyBorder="1" applyAlignment="1">
      <alignment horizontal="right" vertical="center"/>
    </xf>
    <xf numFmtId="41" fontId="2" fillId="2" borderId="94" xfId="0" applyNumberFormat="1" applyFont="1" applyFill="1" applyBorder="1" applyAlignment="1">
      <alignment horizontal="right" vertical="center"/>
    </xf>
    <xf numFmtId="41" fontId="2" fillId="2" borderId="95" xfId="0" applyNumberFormat="1" applyFont="1" applyFill="1" applyBorder="1" applyAlignment="1">
      <alignment horizontal="right" vertical="center"/>
    </xf>
    <xf numFmtId="0" fontId="2" fillId="0" borderId="96" xfId="0" applyFont="1" applyBorder="1" applyAlignment="1">
      <alignment horizontal="distributed" vertical="center"/>
    </xf>
    <xf numFmtId="0" fontId="5" fillId="0" borderId="0" xfId="0" applyFont="1" applyAlignment="1">
      <alignment horizontal="left" vertical="top"/>
    </xf>
    <xf numFmtId="0" fontId="5" fillId="2" borderId="97" xfId="0" applyFont="1" applyFill="1" applyBorder="1" applyAlignment="1">
      <alignment horizontal="right" vertical="top"/>
    </xf>
    <xf numFmtId="0" fontId="5" fillId="2" borderId="64" xfId="0" applyFont="1" applyFill="1" applyBorder="1" applyAlignment="1">
      <alignment horizontal="right" vertical="top"/>
    </xf>
    <xf numFmtId="0" fontId="5" fillId="2" borderId="13" xfId="0" applyFont="1" applyFill="1" applyBorder="1" applyAlignment="1">
      <alignment horizontal="right" vertical="top"/>
    </xf>
    <xf numFmtId="0" fontId="5" fillId="0" borderId="98" xfId="0" applyFont="1" applyBorder="1" applyAlignment="1">
      <alignment horizontal="distributed" vertical="top"/>
    </xf>
    <xf numFmtId="0" fontId="5" fillId="0" borderId="99" xfId="0" applyFont="1" applyBorder="1" applyAlignment="1">
      <alignment horizontal="distributed" vertical="top"/>
    </xf>
    <xf numFmtId="3" fontId="2" fillId="3" borderId="31" xfId="0" applyNumberFormat="1" applyFont="1" applyFill="1" applyBorder="1" applyAlignment="1">
      <alignment horizontal="right" vertical="center"/>
    </xf>
    <xf numFmtId="3" fontId="2" fillId="2" borderId="26" xfId="0" applyNumberFormat="1" applyFont="1" applyFill="1" applyBorder="1" applyAlignment="1">
      <alignment horizontal="right" vertical="center"/>
    </xf>
    <xf numFmtId="3" fontId="4" fillId="0" borderId="0" xfId="0" applyNumberFormat="1" applyFont="1" applyAlignment="1">
      <alignment horizontal="left" vertical="top"/>
    </xf>
    <xf numFmtId="3" fontId="4" fillId="3" borderId="105" xfId="0" applyNumberFormat="1" applyFont="1" applyFill="1" applyBorder="1" applyAlignment="1">
      <alignment horizontal="right" vertical="center"/>
    </xf>
    <xf numFmtId="3" fontId="4" fillId="2" borderId="106" xfId="0" applyNumberFormat="1" applyFont="1" applyFill="1" applyBorder="1" applyAlignment="1">
      <alignment horizontal="right" vertical="center"/>
    </xf>
    <xf numFmtId="0" fontId="4" fillId="0" borderId="107" xfId="0" applyFont="1" applyBorder="1" applyAlignment="1">
      <alignment horizontal="right" vertical="center"/>
    </xf>
    <xf numFmtId="3" fontId="4" fillId="3" borderId="108" xfId="0" applyNumberFormat="1" applyFont="1" applyFill="1" applyBorder="1" applyAlignment="1">
      <alignment horizontal="right" vertical="center"/>
    </xf>
    <xf numFmtId="3" fontId="4" fillId="2" borderId="109" xfId="0" applyNumberFormat="1" applyFont="1" applyFill="1" applyBorder="1" applyAlignment="1">
      <alignment horizontal="right" vertical="center"/>
    </xf>
    <xf numFmtId="0" fontId="4" fillId="0" borderId="110" xfId="0" applyFont="1" applyBorder="1" applyAlignment="1">
      <alignment horizontal="right" vertical="center"/>
    </xf>
    <xf numFmtId="0" fontId="4" fillId="0" borderId="111" xfId="0" applyFont="1" applyBorder="1" applyAlignment="1">
      <alignment horizontal="distributed" vertical="center"/>
    </xf>
    <xf numFmtId="3" fontId="2" fillId="3" borderId="112" xfId="0" applyNumberFormat="1" applyFont="1" applyFill="1" applyBorder="1" applyAlignment="1">
      <alignment horizontal="right" vertical="center"/>
    </xf>
    <xf numFmtId="3" fontId="2" fillId="2" borderId="113" xfId="0" applyNumberFormat="1" applyFont="1" applyFill="1" applyBorder="1" applyAlignment="1">
      <alignment horizontal="right" vertical="center"/>
    </xf>
    <xf numFmtId="0" fontId="2" fillId="0" borderId="114" xfId="0" applyFont="1" applyBorder="1" applyAlignment="1">
      <alignment horizontal="distributed" vertical="center"/>
    </xf>
    <xf numFmtId="3" fontId="2" fillId="3" borderId="115" xfId="0" applyNumberFormat="1" applyFont="1" applyFill="1" applyBorder="1" applyAlignment="1">
      <alignment horizontal="right" vertical="center"/>
    </xf>
    <xf numFmtId="3" fontId="2" fillId="2" borderId="116" xfId="0" applyNumberFormat="1" applyFont="1" applyFill="1" applyBorder="1" applyAlignment="1">
      <alignment horizontal="right" vertical="center"/>
    </xf>
    <xf numFmtId="0" fontId="2" fillId="0" borderId="117" xfId="0" applyFont="1" applyBorder="1" applyAlignment="1">
      <alignment horizontal="distributed" vertical="center"/>
    </xf>
    <xf numFmtId="3" fontId="2" fillId="3" borderId="118" xfId="0" applyNumberFormat="1" applyFont="1" applyFill="1" applyBorder="1" applyAlignment="1">
      <alignment horizontal="right" vertical="center"/>
    </xf>
    <xf numFmtId="3" fontId="2" fillId="2" borderId="119" xfId="0" applyNumberFormat="1" applyFont="1" applyFill="1" applyBorder="1" applyAlignment="1">
      <alignment horizontal="right" vertical="center"/>
    </xf>
    <xf numFmtId="3" fontId="2" fillId="3" borderId="100" xfId="0" applyNumberFormat="1" applyFont="1" applyFill="1" applyBorder="1" applyAlignment="1">
      <alignment horizontal="right" vertical="center"/>
    </xf>
    <xf numFmtId="3" fontId="2" fillId="2" borderId="101" xfId="0" applyNumberFormat="1" applyFont="1" applyFill="1" applyBorder="1" applyAlignment="1">
      <alignment horizontal="right" vertical="center"/>
    </xf>
    <xf numFmtId="0" fontId="2" fillId="0" borderId="120" xfId="0" applyFont="1" applyBorder="1" applyAlignment="1">
      <alignment horizontal="right" vertical="center"/>
    </xf>
    <xf numFmtId="3" fontId="4" fillId="3" borderId="121" xfId="0" applyNumberFormat="1" applyFont="1" applyFill="1" applyBorder="1" applyAlignment="1">
      <alignment horizontal="right" vertical="center"/>
    </xf>
    <xf numFmtId="3" fontId="4" fillId="2" borderId="122" xfId="0" applyNumberFormat="1" applyFont="1" applyFill="1" applyBorder="1" applyAlignment="1">
      <alignment horizontal="right" vertical="center"/>
    </xf>
    <xf numFmtId="0" fontId="4" fillId="0" borderId="123" xfId="0" applyFont="1" applyBorder="1" applyAlignment="1">
      <alignment horizontal="distributed" vertical="center"/>
    </xf>
    <xf numFmtId="3" fontId="4" fillId="3" borderId="34" xfId="0" applyNumberFormat="1" applyFont="1" applyFill="1" applyBorder="1" applyAlignment="1">
      <alignment horizontal="right" vertical="center"/>
    </xf>
    <xf numFmtId="3" fontId="4" fillId="2" borderId="16" xfId="0" applyNumberFormat="1" applyFont="1" applyFill="1" applyBorder="1" applyAlignment="1">
      <alignment horizontal="right" vertical="center"/>
    </xf>
    <xf numFmtId="0" fontId="4" fillId="0" borderId="124" xfId="0" applyFont="1" applyBorder="1" applyAlignment="1">
      <alignment horizontal="distributed" vertical="center"/>
    </xf>
    <xf numFmtId="3" fontId="2" fillId="3" borderId="33" xfId="0" applyNumberFormat="1" applyFont="1" applyFill="1" applyBorder="1" applyAlignment="1">
      <alignment horizontal="right" vertical="center"/>
    </xf>
    <xf numFmtId="3" fontId="2" fillId="2" borderId="15" xfId="0" applyNumberFormat="1" applyFont="1" applyFill="1" applyBorder="1" applyAlignment="1">
      <alignment horizontal="right" vertical="center"/>
    </xf>
    <xf numFmtId="0" fontId="2" fillId="0" borderId="125" xfId="0" applyFont="1" applyBorder="1" applyAlignment="1">
      <alignment horizontal="distributed" vertical="center"/>
    </xf>
    <xf numFmtId="3" fontId="2" fillId="3" borderId="126" xfId="0" applyNumberFormat="1" applyFont="1" applyFill="1" applyBorder="1" applyAlignment="1">
      <alignment horizontal="right" vertical="center"/>
    </xf>
    <xf numFmtId="3" fontId="2" fillId="2" borderId="43" xfId="0" applyNumberFormat="1" applyFont="1" applyFill="1" applyBorder="1" applyAlignment="1">
      <alignment horizontal="right" vertical="center"/>
    </xf>
    <xf numFmtId="0" fontId="2" fillId="0" borderId="127" xfId="0" applyFont="1" applyBorder="1" applyAlignment="1">
      <alignment horizontal="distributed" vertical="center"/>
    </xf>
    <xf numFmtId="0" fontId="5" fillId="3" borderId="20" xfId="0" applyFont="1" applyFill="1" applyBorder="1" applyAlignment="1">
      <alignment horizontal="right" vertical="top"/>
    </xf>
    <xf numFmtId="0" fontId="5" fillId="2" borderId="10" xfId="0" applyFont="1" applyFill="1" applyBorder="1" applyAlignment="1">
      <alignment horizontal="right" vertical="top"/>
    </xf>
    <xf numFmtId="0" fontId="5" fillId="0" borderId="1" xfId="0" applyFont="1" applyBorder="1" applyAlignment="1">
      <alignment horizontal="right" vertical="top"/>
    </xf>
    <xf numFmtId="0" fontId="5" fillId="0" borderId="10" xfId="0" applyFont="1" applyBorder="1" applyAlignment="1">
      <alignment horizontal="center" vertical="top"/>
    </xf>
    <xf numFmtId="0" fontId="5" fillId="0" borderId="17" xfId="0" applyFont="1" applyBorder="1" applyAlignment="1">
      <alignment horizontal="center" vertical="top"/>
    </xf>
    <xf numFmtId="0" fontId="2" fillId="0" borderId="9"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02" xfId="0" applyFont="1" applyBorder="1" applyAlignment="1">
      <alignment horizontal="right" vertical="center"/>
    </xf>
    <xf numFmtId="176" fontId="2" fillId="3" borderId="26" xfId="0" applyNumberFormat="1" applyFont="1" applyFill="1" applyBorder="1" applyAlignment="1">
      <alignment horizontal="right" vertical="center"/>
    </xf>
    <xf numFmtId="0" fontId="2" fillId="0" borderId="178" xfId="0" applyFont="1" applyBorder="1" applyAlignment="1">
      <alignment horizontal="distributed" vertical="center"/>
    </xf>
    <xf numFmtId="41" fontId="2" fillId="6" borderId="179" xfId="0" applyNumberFormat="1" applyFont="1" applyFill="1" applyBorder="1" applyAlignment="1">
      <alignment horizontal="right" vertical="center"/>
    </xf>
    <xf numFmtId="41" fontId="2" fillId="3" borderId="180" xfId="0" applyNumberFormat="1" applyFont="1" applyFill="1" applyBorder="1" applyAlignment="1">
      <alignment horizontal="right" vertical="center"/>
    </xf>
    <xf numFmtId="41" fontId="2" fillId="3" borderId="181" xfId="0" applyNumberFormat="1" applyFont="1" applyFill="1" applyBorder="1" applyAlignment="1">
      <alignment horizontal="right" vertical="center"/>
    </xf>
    <xf numFmtId="41" fontId="2" fillId="6" borderId="182" xfId="0" applyNumberFormat="1" applyFont="1" applyFill="1" applyBorder="1" applyAlignment="1">
      <alignment horizontal="right" vertical="center"/>
    </xf>
    <xf numFmtId="0" fontId="2" fillId="0" borderId="128" xfId="0" applyFont="1" applyFill="1" applyBorder="1" applyAlignment="1">
      <alignment horizontal="distributed" vertical="center"/>
    </xf>
    <xf numFmtId="41" fontId="2" fillId="7" borderId="180" xfId="0" applyNumberFormat="1" applyFont="1" applyFill="1" applyBorder="1" applyAlignment="1">
      <alignment horizontal="right" vertical="center"/>
    </xf>
    <xf numFmtId="41" fontId="2" fillId="7" borderId="181" xfId="0" applyNumberFormat="1" applyFont="1" applyFill="1" applyBorder="1" applyAlignment="1">
      <alignment horizontal="right" vertical="center"/>
    </xf>
    <xf numFmtId="0" fontId="5" fillId="0" borderId="99" xfId="0" applyFont="1" applyBorder="1" applyAlignment="1">
      <alignment vertical="center"/>
    </xf>
    <xf numFmtId="0" fontId="5" fillId="0" borderId="0" xfId="0" applyFont="1" applyBorder="1" applyAlignment="1">
      <alignment vertical="center"/>
    </xf>
    <xf numFmtId="41" fontId="2" fillId="3" borderId="129" xfId="0" applyNumberFormat="1" applyFont="1" applyFill="1" applyBorder="1" applyAlignment="1">
      <alignment horizontal="right" vertical="center"/>
    </xf>
    <xf numFmtId="41" fontId="2" fillId="3" borderId="118" xfId="0" applyNumberFormat="1" applyFont="1" applyFill="1" applyBorder="1" applyAlignment="1">
      <alignment horizontal="right" vertical="center"/>
    </xf>
    <xf numFmtId="41" fontId="2" fillId="2" borderId="119" xfId="0" applyNumberFormat="1" applyFont="1" applyFill="1" applyBorder="1" applyAlignment="1">
      <alignment horizontal="right" vertical="center"/>
    </xf>
    <xf numFmtId="0" fontId="2" fillId="0" borderId="183" xfId="0" applyFont="1" applyBorder="1" applyAlignment="1">
      <alignment horizontal="distributed" vertical="center"/>
    </xf>
    <xf numFmtId="41" fontId="2" fillId="2" borderId="184" xfId="0" applyNumberFormat="1" applyFont="1" applyFill="1" applyBorder="1" applyAlignment="1">
      <alignment horizontal="right" vertical="center"/>
    </xf>
    <xf numFmtId="41" fontId="2" fillId="3" borderId="185" xfId="0" applyNumberFormat="1" applyFont="1" applyFill="1" applyBorder="1" applyAlignment="1">
      <alignment horizontal="right" vertical="center"/>
    </xf>
    <xf numFmtId="41" fontId="2" fillId="3" borderId="186" xfId="0" applyNumberFormat="1" applyFont="1" applyFill="1" applyBorder="1" applyAlignment="1">
      <alignment horizontal="right" vertical="center"/>
    </xf>
    <xf numFmtId="41" fontId="2" fillId="2" borderId="187" xfId="0" applyNumberFormat="1" applyFont="1" applyFill="1" applyBorder="1" applyAlignment="1">
      <alignment horizontal="right" vertical="center"/>
    </xf>
    <xf numFmtId="0" fontId="2" fillId="0" borderId="37" xfId="0" applyFont="1" applyBorder="1" applyAlignment="1">
      <alignment vertical="top" wrapText="1"/>
    </xf>
    <xf numFmtId="41" fontId="2" fillId="6" borderId="55" xfId="0" applyNumberFormat="1" applyFont="1" applyFill="1" applyBorder="1" applyAlignment="1">
      <alignment horizontal="right" vertical="center"/>
    </xf>
    <xf numFmtId="41" fontId="2" fillId="7" borderId="56" xfId="0" applyNumberFormat="1" applyFont="1" applyFill="1" applyBorder="1" applyAlignment="1">
      <alignment horizontal="right" vertical="center"/>
    </xf>
    <xf numFmtId="41" fontId="2" fillId="7" borderId="76" xfId="0" applyNumberFormat="1" applyFont="1" applyFill="1" applyBorder="1" applyAlignment="1">
      <alignment horizontal="right" vertical="center"/>
    </xf>
    <xf numFmtId="41" fontId="2" fillId="6" borderId="57" xfId="0" applyNumberFormat="1" applyFont="1" applyFill="1" applyBorder="1" applyAlignment="1">
      <alignment horizontal="right" vertical="center"/>
    </xf>
    <xf numFmtId="41" fontId="4" fillId="2" borderId="29" xfId="0" applyNumberFormat="1" applyFont="1" applyFill="1" applyBorder="1" applyAlignment="1">
      <alignment horizontal="right" vertical="center"/>
    </xf>
    <xf numFmtId="41" fontId="4" fillId="3" borderId="30" xfId="0" applyNumberFormat="1" applyFont="1" applyFill="1" applyBorder="1" applyAlignment="1">
      <alignment horizontal="right" vertical="center"/>
    </xf>
    <xf numFmtId="41" fontId="4" fillId="2" borderId="104" xfId="0" applyNumberFormat="1" applyFont="1" applyFill="1" applyBorder="1" applyAlignment="1">
      <alignment horizontal="right" vertical="center"/>
    </xf>
    <xf numFmtId="41" fontId="4" fillId="3" borderId="103" xfId="0" applyNumberFormat="1" applyFont="1" applyFill="1" applyBorder="1" applyAlignment="1">
      <alignment horizontal="right" vertical="center"/>
    </xf>
    <xf numFmtId="0" fontId="2" fillId="0" borderId="102" xfId="0" applyFont="1" applyBorder="1" applyAlignment="1">
      <alignment horizontal="center" vertical="center" wrapText="1"/>
    </xf>
    <xf numFmtId="0" fontId="2" fillId="0" borderId="176" xfId="0" applyFont="1" applyBorder="1" applyAlignment="1">
      <alignment horizontal="center" vertical="center" wrapText="1"/>
    </xf>
    <xf numFmtId="0" fontId="2" fillId="0" borderId="177" xfId="0" applyFont="1" applyBorder="1" applyAlignment="1">
      <alignment horizontal="center" vertical="center" wrapText="1"/>
    </xf>
    <xf numFmtId="0" fontId="2" fillId="0" borderId="0" xfId="0" applyFont="1" applyAlignment="1">
      <alignment horizontal="left" vertical="center"/>
    </xf>
    <xf numFmtId="0" fontId="2" fillId="0" borderId="0" xfId="0" applyFont="1" applyAlignment="1">
      <alignment horizontal="left" vertical="top"/>
    </xf>
    <xf numFmtId="177" fontId="2" fillId="2" borderId="42" xfId="0" applyNumberFormat="1" applyFont="1" applyFill="1" applyBorder="1" applyAlignment="1">
      <alignment horizontal="right" vertical="center"/>
    </xf>
    <xf numFmtId="177" fontId="2" fillId="3" borderId="43" xfId="0" applyNumberFormat="1" applyFont="1" applyFill="1" applyBorder="1" applyAlignment="1">
      <alignment horizontal="right" vertical="center"/>
    </xf>
    <xf numFmtId="177" fontId="2" fillId="2" borderId="44" xfId="0" applyNumberFormat="1" applyFont="1" applyFill="1" applyBorder="1" applyAlignment="1">
      <alignment horizontal="right" vertical="center"/>
    </xf>
    <xf numFmtId="177" fontId="2" fillId="2" borderId="45" xfId="0" applyNumberFormat="1" applyFont="1" applyFill="1" applyBorder="1" applyAlignment="1">
      <alignment horizontal="right" vertical="center"/>
    </xf>
    <xf numFmtId="177" fontId="2" fillId="3" borderId="15" xfId="0" applyNumberFormat="1" applyFont="1" applyFill="1" applyBorder="1" applyAlignment="1">
      <alignment horizontal="right" vertical="center"/>
    </xf>
    <xf numFmtId="177" fontId="2" fillId="2" borderId="46" xfId="0" applyNumberFormat="1" applyFont="1" applyFill="1" applyBorder="1" applyAlignment="1">
      <alignment horizontal="right" vertical="center"/>
    </xf>
    <xf numFmtId="0" fontId="4" fillId="5" borderId="47" xfId="0" applyFont="1" applyFill="1" applyBorder="1" applyAlignment="1">
      <alignment horizontal="distributed" vertical="center"/>
    </xf>
    <xf numFmtId="177" fontId="4" fillId="2" borderId="48" xfId="0" applyNumberFormat="1" applyFont="1" applyFill="1" applyBorder="1" applyAlignment="1">
      <alignment horizontal="right" vertical="center"/>
    </xf>
    <xf numFmtId="177" fontId="4" fillId="3" borderId="49" xfId="0" applyNumberFormat="1" applyFont="1" applyFill="1" applyBorder="1" applyAlignment="1">
      <alignment horizontal="right" vertical="center"/>
    </xf>
    <xf numFmtId="177" fontId="4" fillId="2" borderId="50" xfId="0" applyNumberFormat="1" applyFont="1" applyFill="1" applyBorder="1" applyAlignment="1">
      <alignment horizontal="right" vertical="center"/>
    </xf>
    <xf numFmtId="0" fontId="4" fillId="0" borderId="24" xfId="0" applyFont="1" applyFill="1" applyBorder="1" applyAlignment="1">
      <alignment horizontal="distributed" vertical="center"/>
    </xf>
    <xf numFmtId="177" fontId="4" fillId="0" borderId="25" xfId="0" applyNumberFormat="1" applyFont="1" applyFill="1" applyBorder="1" applyAlignment="1">
      <alignment horizontal="right" vertical="center"/>
    </xf>
    <xf numFmtId="177" fontId="4" fillId="0" borderId="26" xfId="0" applyNumberFormat="1" applyFont="1" applyFill="1" applyBorder="1" applyAlignment="1">
      <alignment horizontal="right" vertical="center"/>
    </xf>
    <xf numFmtId="177" fontId="4" fillId="0" borderId="27" xfId="0" applyNumberFormat="1" applyFont="1" applyFill="1" applyBorder="1" applyAlignment="1">
      <alignment horizontal="right" vertical="center"/>
    </xf>
    <xf numFmtId="0" fontId="2" fillId="0" borderId="52" xfId="0" applyFont="1" applyBorder="1" applyAlignment="1">
      <alignment horizontal="right" vertical="center"/>
    </xf>
    <xf numFmtId="0" fontId="2" fillId="0" borderId="53" xfId="0" applyFont="1" applyBorder="1" applyAlignment="1">
      <alignment horizontal="right" vertical="center"/>
    </xf>
    <xf numFmtId="0" fontId="2" fillId="0" borderId="54" xfId="0" applyFont="1" applyBorder="1" applyAlignment="1">
      <alignment horizontal="right" vertical="center"/>
    </xf>
    <xf numFmtId="0" fontId="4" fillId="0" borderId="188" xfId="0" applyFont="1" applyBorder="1" applyAlignment="1">
      <alignment horizontal="center" vertical="center"/>
    </xf>
    <xf numFmtId="177" fontId="4" fillId="2" borderId="55" xfId="0" applyNumberFormat="1" applyFont="1" applyFill="1" applyBorder="1" applyAlignment="1">
      <alignment horizontal="right" vertical="center"/>
    </xf>
    <xf numFmtId="177" fontId="4" fillId="3" borderId="56" xfId="0" applyNumberFormat="1" applyFont="1" applyFill="1" applyBorder="1" applyAlignment="1">
      <alignment horizontal="right" vertical="center"/>
    </xf>
    <xf numFmtId="177" fontId="4" fillId="2" borderId="57" xfId="0" applyNumberFormat="1" applyFont="1" applyFill="1" applyBorder="1" applyAlignment="1">
      <alignment horizontal="right" vertical="center"/>
    </xf>
    <xf numFmtId="0" fontId="2" fillId="0" borderId="0" xfId="0" applyFont="1" applyAlignment="1">
      <alignment horizontal="left" vertical="center"/>
    </xf>
    <xf numFmtId="0" fontId="6" fillId="0" borderId="0" xfId="0" applyFont="1" applyBorder="1" applyAlignment="1">
      <alignment horizontal="right" vertical="top"/>
    </xf>
    <xf numFmtId="0" fontId="6" fillId="0" borderId="0" xfId="0" applyFont="1" applyBorder="1" applyAlignment="1">
      <alignment horizontal="left" vertical="top"/>
    </xf>
    <xf numFmtId="0" fontId="2" fillId="0" borderId="0" xfId="0" applyFont="1" applyAlignment="1">
      <alignment horizontal="left" vertical="top"/>
    </xf>
    <xf numFmtId="0" fontId="2" fillId="0" borderId="0" xfId="0" applyFont="1" applyAlignment="1">
      <alignment horizontal="left" vertical="top"/>
    </xf>
    <xf numFmtId="0" fontId="2" fillId="0" borderId="0" xfId="0" applyFont="1" applyAlignment="1">
      <alignment horizontal="left" vertical="center"/>
    </xf>
    <xf numFmtId="0" fontId="2" fillId="0" borderId="189" xfId="0" applyFont="1" applyBorder="1" applyAlignment="1">
      <alignment horizontal="distributed" vertical="center"/>
    </xf>
    <xf numFmtId="0" fontId="2" fillId="0" borderId="190" xfId="0" applyFont="1" applyBorder="1" applyAlignment="1">
      <alignment horizontal="distributed" vertical="center"/>
    </xf>
    <xf numFmtId="0" fontId="4" fillId="0" borderId="191" xfId="0" applyFont="1" applyBorder="1" applyAlignment="1">
      <alignment horizontal="distributed" vertical="center"/>
    </xf>
    <xf numFmtId="3" fontId="4" fillId="2" borderId="29" xfId="0" applyNumberFormat="1" applyFont="1" applyFill="1" applyBorder="1" applyAlignment="1">
      <alignment horizontal="right" vertical="center"/>
    </xf>
    <xf numFmtId="3" fontId="4" fillId="3" borderId="30" xfId="0" applyNumberFormat="1" applyFont="1" applyFill="1" applyBorder="1" applyAlignment="1">
      <alignment horizontal="right" vertical="center"/>
    </xf>
    <xf numFmtId="3" fontId="4" fillId="2" borderId="35" xfId="0" applyNumberFormat="1" applyFont="1" applyFill="1" applyBorder="1" applyAlignment="1">
      <alignment horizontal="right" vertical="center"/>
    </xf>
    <xf numFmtId="3" fontId="4" fillId="3" borderId="36" xfId="0" applyNumberFormat="1" applyFont="1" applyFill="1" applyBorder="1" applyAlignment="1">
      <alignment horizontal="right" vertical="center"/>
    </xf>
    <xf numFmtId="0" fontId="2" fillId="0" borderId="0" xfId="0" applyFont="1" applyAlignment="1">
      <alignment horizontal="left" vertical="center"/>
    </xf>
    <xf numFmtId="0" fontId="2" fillId="0" borderId="0" xfId="0" applyFont="1" applyAlignment="1">
      <alignment horizontal="left" vertical="top"/>
    </xf>
    <xf numFmtId="0" fontId="3" fillId="0" borderId="0" xfId="0" applyFont="1" applyAlignment="1">
      <alignment horizontal="center" vertical="center"/>
    </xf>
    <xf numFmtId="0" fontId="2" fillId="0" borderId="131" xfId="0" applyFont="1" applyBorder="1" applyAlignment="1">
      <alignment horizontal="distributed" vertical="center"/>
    </xf>
    <xf numFmtId="0" fontId="2" fillId="0" borderId="87" xfId="0" applyFont="1" applyBorder="1" applyAlignment="1">
      <alignment horizontal="distributed" vertical="center"/>
    </xf>
    <xf numFmtId="0" fontId="4" fillId="0" borderId="130" xfId="0" applyFont="1" applyBorder="1" applyAlignment="1">
      <alignment horizontal="distributed" vertical="center"/>
    </xf>
    <xf numFmtId="0" fontId="4" fillId="0" borderId="138" xfId="0" applyFont="1" applyBorder="1" applyAlignment="1">
      <alignment horizontal="distributed" vertical="center"/>
    </xf>
    <xf numFmtId="0" fontId="2" fillId="0" borderId="132" xfId="0" applyFont="1" applyBorder="1" applyAlignment="1">
      <alignment horizontal="distributed" vertical="center"/>
    </xf>
    <xf numFmtId="0" fontId="2" fillId="0" borderId="28" xfId="0" applyFont="1" applyBorder="1" applyAlignment="1">
      <alignment horizontal="distributed" vertical="center"/>
    </xf>
    <xf numFmtId="0" fontId="2" fillId="0" borderId="139" xfId="0" applyFont="1" applyBorder="1" applyAlignment="1">
      <alignment horizontal="center" vertical="center"/>
    </xf>
    <xf numFmtId="0" fontId="2" fillId="0" borderId="37" xfId="0" applyFont="1" applyBorder="1" applyAlignment="1">
      <alignment horizontal="center" vertical="center"/>
    </xf>
    <xf numFmtId="0" fontId="2" fillId="0" borderId="140" xfId="0" applyFont="1" applyBorder="1" applyAlignment="1">
      <alignment horizontal="center" vertical="center"/>
    </xf>
    <xf numFmtId="0" fontId="2" fillId="0" borderId="141" xfId="0" applyFont="1" applyBorder="1" applyAlignment="1">
      <alignment horizontal="center" vertical="center"/>
    </xf>
    <xf numFmtId="0" fontId="2" fillId="0" borderId="142" xfId="0" applyFont="1" applyBorder="1" applyAlignment="1">
      <alignment horizontal="center" vertical="center"/>
    </xf>
    <xf numFmtId="0" fontId="4" fillId="0" borderId="131" xfId="0" applyFont="1" applyBorder="1" applyAlignment="1">
      <alignment horizontal="distributed" vertical="center"/>
    </xf>
    <xf numFmtId="0" fontId="4" fillId="0" borderId="87" xfId="0" applyFont="1" applyBorder="1" applyAlignment="1">
      <alignment horizontal="distributed" vertical="center"/>
    </xf>
    <xf numFmtId="0" fontId="2" fillId="0" borderId="0" xfId="0" applyFont="1" applyBorder="1" applyAlignment="1">
      <alignment horizontal="left" vertical="top" wrapText="1"/>
    </xf>
    <xf numFmtId="0" fontId="2" fillId="0" borderId="133" xfId="0" applyFont="1" applyBorder="1" applyAlignment="1">
      <alignment horizontal="distributed" vertical="center"/>
    </xf>
    <xf numFmtId="0" fontId="2" fillId="0" borderId="134" xfId="0" applyFont="1" applyBorder="1" applyAlignment="1">
      <alignment horizontal="distributed" vertical="center"/>
    </xf>
    <xf numFmtId="0" fontId="2" fillId="0" borderId="135" xfId="0" applyFont="1" applyBorder="1" applyAlignment="1">
      <alignment horizontal="distributed" vertical="center"/>
    </xf>
    <xf numFmtId="0" fontId="2" fillId="0" borderId="136" xfId="0" applyFont="1" applyBorder="1" applyAlignment="1">
      <alignment horizontal="distributed" vertical="center"/>
    </xf>
    <xf numFmtId="0" fontId="2" fillId="0" borderId="137" xfId="0" applyFont="1" applyBorder="1" applyAlignment="1">
      <alignment horizontal="distributed" vertical="center"/>
    </xf>
    <xf numFmtId="0" fontId="2" fillId="0" borderId="0" xfId="0" applyFont="1" applyAlignment="1">
      <alignment horizontal="left" vertical="center"/>
    </xf>
    <xf numFmtId="0" fontId="2" fillId="0" borderId="143" xfId="0" applyFont="1" applyBorder="1" applyAlignment="1">
      <alignment horizontal="center" vertical="center"/>
    </xf>
    <xf numFmtId="0" fontId="2" fillId="0" borderId="144" xfId="0" applyFont="1" applyBorder="1" applyAlignment="1">
      <alignment horizontal="center" vertical="center"/>
    </xf>
    <xf numFmtId="0" fontId="2" fillId="0" borderId="145" xfId="0" applyFont="1" applyBorder="1" applyAlignment="1">
      <alignment horizontal="center" vertical="center" shrinkToFit="1"/>
    </xf>
    <xf numFmtId="0" fontId="2" fillId="0" borderId="14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147" xfId="0" applyFont="1" applyBorder="1" applyAlignment="1">
      <alignment horizontal="center" vertical="center" shrinkToFit="1"/>
    </xf>
    <xf numFmtId="0" fontId="2" fillId="0" borderId="148" xfId="0" applyFont="1" applyBorder="1" applyAlignment="1">
      <alignment horizontal="center" vertical="center" shrinkToFit="1"/>
    </xf>
    <xf numFmtId="0" fontId="2" fillId="0" borderId="149" xfId="0" applyFont="1" applyBorder="1" applyAlignment="1">
      <alignment horizontal="center" vertical="center" shrinkToFit="1"/>
    </xf>
    <xf numFmtId="0" fontId="2" fillId="0" borderId="99" xfId="0" applyFont="1" applyBorder="1" applyAlignment="1">
      <alignment horizontal="center" vertical="center"/>
    </xf>
    <xf numFmtId="0" fontId="2" fillId="0" borderId="145" xfId="0" applyFont="1" applyBorder="1" applyAlignment="1">
      <alignment horizontal="center" vertical="center"/>
    </xf>
    <xf numFmtId="0" fontId="2" fillId="0" borderId="146" xfId="0" applyFont="1" applyBorder="1" applyAlignment="1">
      <alignment horizontal="center" vertical="center"/>
    </xf>
    <xf numFmtId="0" fontId="2" fillId="0" borderId="8" xfId="0" applyFont="1" applyBorder="1" applyAlignment="1">
      <alignment horizontal="center" vertical="center" wrapText="1"/>
    </xf>
    <xf numFmtId="0" fontId="2" fillId="0" borderId="147" xfId="0" applyFont="1" applyBorder="1" applyAlignment="1">
      <alignment horizontal="center" vertical="center"/>
    </xf>
    <xf numFmtId="0" fontId="2" fillId="0" borderId="75" xfId="0" applyFont="1" applyBorder="1" applyAlignment="1">
      <alignment horizontal="center" vertical="center"/>
    </xf>
    <xf numFmtId="0" fontId="2" fillId="0" borderId="89" xfId="0" applyFont="1" applyBorder="1" applyAlignment="1">
      <alignment horizontal="center" vertical="center"/>
    </xf>
    <xf numFmtId="0" fontId="2" fillId="0" borderId="150" xfId="0" applyFont="1" applyBorder="1" applyAlignment="1">
      <alignment horizontal="center" vertical="center"/>
    </xf>
    <xf numFmtId="0" fontId="2" fillId="0" borderId="151" xfId="0" applyFont="1" applyBorder="1" applyAlignment="1">
      <alignment horizontal="center" vertical="center"/>
    </xf>
    <xf numFmtId="0" fontId="2" fillId="0" borderId="2" xfId="0" applyFont="1" applyBorder="1" applyAlignment="1">
      <alignment horizontal="center" vertical="center"/>
    </xf>
    <xf numFmtId="0" fontId="2" fillId="0" borderId="152" xfId="0" applyFont="1" applyBorder="1" applyAlignment="1">
      <alignment horizontal="center" vertical="center"/>
    </xf>
    <xf numFmtId="0" fontId="2" fillId="0" borderId="1" xfId="0" applyFont="1" applyBorder="1" applyAlignment="1">
      <alignment horizontal="center" vertical="center"/>
    </xf>
    <xf numFmtId="0" fontId="2" fillId="0" borderId="153" xfId="0" applyFont="1" applyBorder="1" applyAlignment="1">
      <alignment horizontal="center" vertical="center"/>
    </xf>
    <xf numFmtId="0" fontId="2" fillId="0" borderId="154" xfId="0" applyFont="1" applyBorder="1" applyAlignment="1">
      <alignment horizontal="center" vertical="center"/>
    </xf>
    <xf numFmtId="0" fontId="4" fillId="0" borderId="155" xfId="0" applyFont="1" applyBorder="1" applyAlignment="1">
      <alignment horizontal="distributed" vertical="center" indent="1"/>
    </xf>
    <xf numFmtId="0" fontId="4" fillId="0" borderId="24" xfId="0" applyFont="1" applyBorder="1" applyAlignment="1">
      <alignment horizontal="distributed" vertical="center" indent="1"/>
    </xf>
    <xf numFmtId="0" fontId="4" fillId="0" borderId="156" xfId="0" applyFont="1" applyBorder="1" applyAlignment="1">
      <alignment horizontal="distributed" vertical="center" indent="1"/>
    </xf>
    <xf numFmtId="0" fontId="2" fillId="0" borderId="155" xfId="0" applyFont="1" applyBorder="1" applyAlignment="1">
      <alignment horizontal="distributed" vertical="center" indent="1"/>
    </xf>
    <xf numFmtId="0" fontId="2" fillId="0" borderId="24" xfId="0" applyFont="1" applyBorder="1" applyAlignment="1">
      <alignment horizontal="distributed" vertical="center" indent="1"/>
    </xf>
    <xf numFmtId="0" fontId="2" fillId="0" borderId="157" xfId="0" applyFont="1" applyBorder="1" applyAlignment="1">
      <alignment horizontal="distributed" vertical="center" indent="1"/>
    </xf>
    <xf numFmtId="0" fontId="2" fillId="0" borderId="51" xfId="0" applyFont="1" applyBorder="1" applyAlignment="1">
      <alignment horizontal="distributed" vertical="center" indent="1"/>
    </xf>
    <xf numFmtId="0" fontId="2" fillId="0" borderId="148" xfId="0" applyFont="1" applyBorder="1" applyAlignment="1">
      <alignment horizontal="center" vertical="center"/>
    </xf>
    <xf numFmtId="0" fontId="2" fillId="0" borderId="149" xfId="0" applyFont="1" applyBorder="1" applyAlignment="1">
      <alignment horizontal="center" vertical="center"/>
    </xf>
    <xf numFmtId="0" fontId="2" fillId="0" borderId="37" xfId="0" applyFont="1" applyBorder="1" applyAlignment="1">
      <alignment horizontal="left" vertical="top" wrapText="1"/>
    </xf>
    <xf numFmtId="0" fontId="2" fillId="0" borderId="0" xfId="0" applyFont="1" applyFill="1" applyAlignment="1">
      <alignment horizontal="left" vertical="top" wrapText="1"/>
    </xf>
    <xf numFmtId="0" fontId="2" fillId="0" borderId="158" xfId="0" applyFont="1" applyBorder="1" applyAlignment="1">
      <alignment horizontal="center" vertical="center"/>
    </xf>
    <xf numFmtId="0" fontId="2" fillId="0" borderId="159" xfId="0" applyFont="1" applyBorder="1" applyAlignment="1">
      <alignment horizontal="center" vertical="center"/>
    </xf>
    <xf numFmtId="0" fontId="3" fillId="0" borderId="0" xfId="0" applyFont="1" applyAlignment="1">
      <alignment horizontal="center"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139" xfId="0" applyFont="1" applyBorder="1" applyAlignment="1">
      <alignment horizontal="distributed" vertical="center" justifyLastLine="1"/>
    </xf>
    <xf numFmtId="0" fontId="2" fillId="0" borderId="162" xfId="0" applyFont="1" applyBorder="1" applyAlignment="1">
      <alignment horizontal="distributed" vertical="center" justifyLastLine="1"/>
    </xf>
    <xf numFmtId="0" fontId="2" fillId="0" borderId="163" xfId="0" applyFont="1" applyBorder="1" applyAlignment="1">
      <alignment horizontal="distributed" vertical="center" justifyLastLine="1"/>
    </xf>
    <xf numFmtId="0" fontId="2" fillId="0" borderId="164" xfId="0" applyFont="1" applyBorder="1" applyAlignment="1">
      <alignment horizontal="distributed" vertical="center" justifyLastLine="1"/>
    </xf>
    <xf numFmtId="0" fontId="4" fillId="0" borderId="128" xfId="0" applyFont="1" applyBorder="1" applyAlignment="1">
      <alignment horizontal="center" vertical="center"/>
    </xf>
    <xf numFmtId="0" fontId="4" fillId="0" borderId="76" xfId="0" applyFont="1" applyBorder="1" applyAlignment="1">
      <alignment horizontal="center" vertical="center"/>
    </xf>
    <xf numFmtId="0" fontId="2" fillId="0" borderId="148" xfId="0" applyFont="1" applyBorder="1" applyAlignment="1">
      <alignment horizontal="distributed" vertical="center" justifyLastLine="1"/>
    </xf>
    <xf numFmtId="0" fontId="2" fillId="0" borderId="174" xfId="0" applyFont="1" applyBorder="1" applyAlignment="1">
      <alignment horizontal="distributed" vertical="center" justifyLastLine="1"/>
    </xf>
    <xf numFmtId="0" fontId="2" fillId="0" borderId="8" xfId="0" applyFont="1" applyBorder="1" applyAlignment="1">
      <alignment horizontal="distributed" vertical="center" justifyLastLine="1"/>
    </xf>
    <xf numFmtId="0" fontId="2" fillId="0" borderId="175" xfId="0" applyFont="1" applyBorder="1" applyAlignment="1">
      <alignment horizontal="distributed" vertical="center" justifyLastLine="1"/>
    </xf>
    <xf numFmtId="0" fontId="2" fillId="0" borderId="150" xfId="0" applyFont="1" applyBorder="1" applyAlignment="1">
      <alignment horizontal="distributed" vertical="center" justifyLastLine="1"/>
    </xf>
    <xf numFmtId="0" fontId="4" fillId="0" borderId="160" xfId="0" applyFont="1" applyBorder="1" applyAlignment="1">
      <alignment horizontal="center" vertical="center"/>
    </xf>
    <xf numFmtId="0" fontId="4" fillId="0" borderId="161" xfId="0" applyFont="1" applyBorder="1" applyAlignment="1">
      <alignment horizontal="center" vertical="center"/>
    </xf>
    <xf numFmtId="0" fontId="2" fillId="0" borderId="139" xfId="0" applyFont="1" applyBorder="1" applyAlignment="1">
      <alignment horizontal="distributed" vertical="center" wrapText="1" indent="1"/>
    </xf>
    <xf numFmtId="0" fontId="2" fillId="0" borderId="162" xfId="0" applyFont="1" applyBorder="1" applyAlignment="1">
      <alignment horizontal="distributed" vertical="center" wrapText="1" indent="1"/>
    </xf>
    <xf numFmtId="0" fontId="2" fillId="0" borderId="163" xfId="0" applyFont="1" applyBorder="1" applyAlignment="1">
      <alignment horizontal="distributed" vertical="center" wrapText="1" indent="1"/>
    </xf>
    <xf numFmtId="0" fontId="2" fillId="0" borderId="164" xfId="0" applyFont="1" applyBorder="1" applyAlignment="1">
      <alignment horizontal="distributed" vertical="center" wrapText="1" indent="1"/>
    </xf>
    <xf numFmtId="0" fontId="2" fillId="0" borderId="170" xfId="0" applyFont="1" applyBorder="1" applyAlignment="1">
      <alignment vertical="center" textRotation="255"/>
    </xf>
    <xf numFmtId="0" fontId="2" fillId="0" borderId="168" xfId="0" applyFont="1" applyBorder="1" applyAlignment="1">
      <alignment vertical="center" textRotation="255"/>
    </xf>
    <xf numFmtId="0" fontId="2" fillId="0" borderId="171" xfId="0" applyFont="1" applyBorder="1" applyAlignment="1">
      <alignment vertical="center" textRotation="255"/>
    </xf>
    <xf numFmtId="0" fontId="2" fillId="0" borderId="165" xfId="0" applyFont="1" applyBorder="1" applyAlignment="1">
      <alignment horizontal="distributed" vertical="center"/>
    </xf>
    <xf numFmtId="0" fontId="2" fillId="0" borderId="166" xfId="0" applyFont="1" applyBorder="1" applyAlignment="1">
      <alignment horizontal="distributed" vertical="center"/>
    </xf>
    <xf numFmtId="0" fontId="2" fillId="0" borderId="172" xfId="0" applyFont="1" applyBorder="1" applyAlignment="1">
      <alignment horizontal="distributed" vertical="center"/>
    </xf>
    <xf numFmtId="0" fontId="2" fillId="0" borderId="173" xfId="0" applyFont="1" applyBorder="1" applyAlignment="1">
      <alignment horizontal="distributed" vertical="center"/>
    </xf>
    <xf numFmtId="0" fontId="4" fillId="0" borderId="172" xfId="0" applyFont="1" applyBorder="1" applyAlignment="1">
      <alignment horizontal="distributed" vertical="center"/>
    </xf>
    <xf numFmtId="0" fontId="4" fillId="0" borderId="173" xfId="0" applyFont="1" applyBorder="1" applyAlignment="1">
      <alignment horizontal="distributed" vertical="center"/>
    </xf>
    <xf numFmtId="0" fontId="2" fillId="0" borderId="167" xfId="0" applyFont="1" applyBorder="1" applyAlignment="1">
      <alignment vertical="center" textRotation="255"/>
    </xf>
    <xf numFmtId="0" fontId="2" fillId="0" borderId="169" xfId="0" applyFont="1" applyBorder="1" applyAlignment="1">
      <alignment vertical="center" textRotation="255"/>
    </xf>
    <xf numFmtId="0" fontId="2" fillId="0" borderId="170" xfId="0" applyFont="1" applyBorder="1" applyAlignment="1">
      <alignment horizontal="center" vertical="center" textRotation="255" wrapText="1"/>
    </xf>
    <xf numFmtId="0" fontId="2" fillId="0" borderId="168" xfId="0" applyFont="1" applyBorder="1" applyAlignment="1">
      <alignment horizontal="center" vertical="center" textRotation="255"/>
    </xf>
    <xf numFmtId="0" fontId="2" fillId="0" borderId="169" xfId="0" applyFont="1" applyBorder="1" applyAlignment="1">
      <alignment horizontal="center" vertical="center" textRotation="255"/>
    </xf>
    <xf numFmtId="0" fontId="2" fillId="0" borderId="162" xfId="0" applyFont="1" applyBorder="1" applyAlignment="1">
      <alignment horizontal="center" vertical="center"/>
    </xf>
    <xf numFmtId="0" fontId="2" fillId="0" borderId="0" xfId="0" applyFont="1" applyBorder="1" applyAlignment="1">
      <alignment horizontal="right" vertical="top"/>
    </xf>
    <xf numFmtId="0" fontId="4" fillId="0" borderId="136" xfId="0" applyFont="1" applyBorder="1" applyAlignment="1">
      <alignment horizontal="distributed" vertical="center"/>
    </xf>
    <xf numFmtId="0" fontId="4" fillId="0" borderId="137" xfId="0" applyFont="1" applyBorder="1" applyAlignment="1">
      <alignment horizontal="distributed" vertical="center"/>
    </xf>
    <xf numFmtId="0" fontId="2" fillId="0" borderId="17" xfId="0" applyFont="1" applyBorder="1" applyAlignment="1">
      <alignment horizontal="center" vertical="center" textRotation="255"/>
    </xf>
    <xf numFmtId="0" fontId="0" fillId="0" borderId="99" xfId="0" applyBorder="1" applyAlignment="1"/>
    <xf numFmtId="0" fontId="0" fillId="0" borderId="163" xfId="0" applyBorder="1" applyAlignment="1"/>
  </cellXfs>
  <cellStyles count="1">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20&#32113;&#35336;&#65288;&#21508;&#31246;&#30446;&#65289;/05.06%20&#30456;&#32154;&#31246;&#12539;&#36104;&#19982;&#31246;/&#9632;&#30456;&#32154;&#31246;&#20316;&#34920;&#12484;&#12540;&#12523;/&#26032;09_CHK&#39640;&#2649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課税状況"/>
      <sheetName val="(2)課税状況の累年比較"/>
      <sheetName val="(3)税務署別課税状況"/>
      <sheetName val="(4)申告及び処理の状況"/>
      <sheetName val="(5)加算税"/>
      <sheetName val="$UnDoSnapShot$"/>
      <sheetName val="(1)人員、課税価格及び税額"/>
      <sheetName val="(2)法定相続人員別の被相続人数"/>
      <sheetName val="被相続人の数及び取得財産価額"/>
    </sheetNames>
    <sheetDataSet>
      <sheetData sheetId="0">
        <row r="6">
          <cell r="D6">
            <v>3792</v>
          </cell>
          <cell r="E6">
            <v>258789955</v>
          </cell>
        </row>
        <row r="7">
          <cell r="D7">
            <v>156</v>
          </cell>
          <cell r="E7">
            <v>3683798</v>
          </cell>
        </row>
        <row r="8">
          <cell r="D8">
            <v>2103</v>
          </cell>
          <cell r="E8">
            <v>18459834</v>
          </cell>
        </row>
        <row r="9">
          <cell r="D9">
            <v>488</v>
          </cell>
          <cell r="E9">
            <v>2165581</v>
          </cell>
        </row>
        <row r="10">
          <cell r="D10">
            <v>3823</v>
          </cell>
          <cell r="E10">
            <v>246179500</v>
          </cell>
        </row>
        <row r="11">
          <cell r="D11">
            <v>3752</v>
          </cell>
          <cell r="E11">
            <v>28540172</v>
          </cell>
        </row>
        <row r="12">
          <cell r="D12">
            <v>396</v>
          </cell>
          <cell r="E12">
            <v>318749</v>
          </cell>
        </row>
        <row r="13">
          <cell r="D13">
            <v>3753</v>
          </cell>
          <cell r="E13">
            <v>28858921</v>
          </cell>
        </row>
        <row r="14">
          <cell r="D14">
            <v>155</v>
          </cell>
          <cell r="E14">
            <v>70050</v>
          </cell>
        </row>
        <row r="15">
          <cell r="D15">
            <v>642</v>
          </cell>
          <cell r="E15">
            <v>6160604</v>
          </cell>
        </row>
        <row r="16">
          <cell r="D16">
            <v>42</v>
          </cell>
          <cell r="E16">
            <v>12437</v>
          </cell>
        </row>
        <row r="17">
          <cell r="D17">
            <v>105</v>
          </cell>
          <cell r="E17">
            <v>118963</v>
          </cell>
        </row>
        <row r="18">
          <cell r="D18">
            <v>166</v>
          </cell>
          <cell r="E18">
            <v>243032</v>
          </cell>
        </row>
        <row r="20">
          <cell r="D20">
            <v>1047</v>
          </cell>
          <cell r="E20">
            <v>6605086</v>
          </cell>
        </row>
        <row r="21">
          <cell r="D21">
            <v>3221</v>
          </cell>
          <cell r="E21">
            <v>22253835</v>
          </cell>
        </row>
        <row r="22">
          <cell r="D22">
            <v>47</v>
          </cell>
          <cell r="E22">
            <v>162604</v>
          </cell>
        </row>
        <row r="23">
          <cell r="D23">
            <v>3214</v>
          </cell>
          <cell r="E23">
            <v>22091231</v>
          </cell>
        </row>
        <row r="24">
          <cell r="D24">
            <v>114</v>
          </cell>
          <cell r="E24">
            <v>1209074</v>
          </cell>
        </row>
        <row r="25">
          <cell r="D25">
            <v>5</v>
          </cell>
          <cell r="E25">
            <v>659622</v>
          </cell>
        </row>
        <row r="27">
          <cell r="D27">
            <v>3181</v>
          </cell>
          <cell r="E27">
            <v>20273267</v>
          </cell>
        </row>
        <row r="28">
          <cell r="D28">
            <v>24</v>
          </cell>
          <cell r="E28">
            <v>50732</v>
          </cell>
        </row>
        <row r="30">
          <cell r="D30">
            <v>1437</v>
          </cell>
          <cell r="E30">
            <v>113540000</v>
          </cell>
        </row>
      </sheetData>
      <sheetData sheetId="1">
        <row r="10">
          <cell r="B10">
            <v>3823</v>
          </cell>
          <cell r="C10">
            <v>246179500</v>
          </cell>
          <cell r="D10">
            <v>28858921</v>
          </cell>
          <cell r="E10">
            <v>6605086</v>
          </cell>
          <cell r="F10">
            <v>3181</v>
          </cell>
          <cell r="G10">
            <v>20273267</v>
          </cell>
          <cell r="H10">
            <v>1437</v>
          </cell>
        </row>
      </sheetData>
      <sheetData sheetId="2">
        <row r="5">
          <cell r="B5">
            <v>418</v>
          </cell>
          <cell r="C5">
            <v>25720305</v>
          </cell>
          <cell r="D5">
            <v>333</v>
          </cell>
          <cell r="E5">
            <v>1684476</v>
          </cell>
          <cell r="F5">
            <v>164</v>
          </cell>
        </row>
        <row r="6">
          <cell r="B6">
            <v>195</v>
          </cell>
          <cell r="C6">
            <v>12398081</v>
          </cell>
          <cell r="D6">
            <v>157</v>
          </cell>
          <cell r="E6">
            <v>691548</v>
          </cell>
          <cell r="F6">
            <v>85</v>
          </cell>
        </row>
        <row r="7">
          <cell r="B7">
            <v>81</v>
          </cell>
          <cell r="C7">
            <v>5504944</v>
          </cell>
          <cell r="D7">
            <v>66</v>
          </cell>
          <cell r="E7">
            <v>543842</v>
          </cell>
          <cell r="F7">
            <v>33</v>
          </cell>
        </row>
        <row r="8">
          <cell r="B8">
            <v>45</v>
          </cell>
          <cell r="C8">
            <v>2500983</v>
          </cell>
          <cell r="D8">
            <v>37</v>
          </cell>
          <cell r="E8">
            <v>99412</v>
          </cell>
          <cell r="F8">
            <v>20</v>
          </cell>
        </row>
        <row r="9">
          <cell r="B9">
            <v>22</v>
          </cell>
          <cell r="C9">
            <v>1360436</v>
          </cell>
          <cell r="D9">
            <v>17</v>
          </cell>
          <cell r="E9">
            <v>60858</v>
          </cell>
          <cell r="F9">
            <v>9</v>
          </cell>
        </row>
        <row r="10">
          <cell r="B10">
            <v>19</v>
          </cell>
          <cell r="C10">
            <v>1049765</v>
          </cell>
          <cell r="D10">
            <v>19</v>
          </cell>
          <cell r="E10">
            <v>83620</v>
          </cell>
          <cell r="F10">
            <v>7</v>
          </cell>
        </row>
        <row r="11">
          <cell r="B11">
            <v>780</v>
          </cell>
          <cell r="C11">
            <v>48534514</v>
          </cell>
          <cell r="D11">
            <v>629</v>
          </cell>
          <cell r="E11">
            <v>3163757</v>
          </cell>
          <cell r="F11">
            <v>318</v>
          </cell>
        </row>
        <row r="13">
          <cell r="B13">
            <v>559</v>
          </cell>
          <cell r="C13">
            <v>36581404</v>
          </cell>
          <cell r="D13">
            <v>462</v>
          </cell>
          <cell r="E13">
            <v>3853754</v>
          </cell>
          <cell r="F13">
            <v>213</v>
          </cell>
        </row>
        <row r="14">
          <cell r="B14">
            <v>164</v>
          </cell>
          <cell r="C14">
            <v>9315414</v>
          </cell>
          <cell r="D14">
            <v>141</v>
          </cell>
          <cell r="E14">
            <v>534378</v>
          </cell>
          <cell r="F14">
            <v>65</v>
          </cell>
        </row>
        <row r="15">
          <cell r="B15">
            <v>88</v>
          </cell>
          <cell r="C15">
            <v>7597630</v>
          </cell>
          <cell r="D15">
            <v>73</v>
          </cell>
          <cell r="E15">
            <v>1021968</v>
          </cell>
          <cell r="F15">
            <v>31</v>
          </cell>
        </row>
        <row r="16">
          <cell r="B16">
            <v>92</v>
          </cell>
          <cell r="C16">
            <v>5714105</v>
          </cell>
          <cell r="D16">
            <v>74</v>
          </cell>
          <cell r="E16">
            <v>329869</v>
          </cell>
          <cell r="F16">
            <v>39</v>
          </cell>
        </row>
        <row r="17">
          <cell r="B17">
            <v>50</v>
          </cell>
          <cell r="C17">
            <v>3305323</v>
          </cell>
          <cell r="D17">
            <v>46</v>
          </cell>
          <cell r="E17">
            <v>255764</v>
          </cell>
          <cell r="F17">
            <v>22</v>
          </cell>
        </row>
        <row r="18">
          <cell r="B18">
            <v>35</v>
          </cell>
          <cell r="C18">
            <v>1321344</v>
          </cell>
          <cell r="D18">
            <v>28</v>
          </cell>
          <cell r="E18">
            <v>46797</v>
          </cell>
          <cell r="F18">
            <v>9</v>
          </cell>
        </row>
        <row r="19">
          <cell r="B19">
            <v>988</v>
          </cell>
          <cell r="C19">
            <v>63835220</v>
          </cell>
          <cell r="D19">
            <v>824</v>
          </cell>
          <cell r="E19">
            <v>6042530</v>
          </cell>
          <cell r="F19">
            <v>379</v>
          </cell>
        </row>
        <row r="21">
          <cell r="B21">
            <v>767</v>
          </cell>
          <cell r="C21">
            <v>46404619</v>
          </cell>
          <cell r="D21">
            <v>645</v>
          </cell>
          <cell r="E21">
            <v>3328813</v>
          </cell>
          <cell r="F21">
            <v>271</v>
          </cell>
        </row>
        <row r="22">
          <cell r="B22">
            <v>222</v>
          </cell>
          <cell r="C22">
            <v>15717288</v>
          </cell>
          <cell r="D22">
            <v>189</v>
          </cell>
          <cell r="E22">
            <v>1605564</v>
          </cell>
          <cell r="F22">
            <v>77</v>
          </cell>
        </row>
        <row r="23">
          <cell r="B23">
            <v>73</v>
          </cell>
          <cell r="C23">
            <v>5045270</v>
          </cell>
          <cell r="D23">
            <v>59</v>
          </cell>
          <cell r="E23">
            <v>461931</v>
          </cell>
          <cell r="F23">
            <v>29</v>
          </cell>
        </row>
        <row r="24">
          <cell r="B24">
            <v>54</v>
          </cell>
          <cell r="C24">
            <v>3214814</v>
          </cell>
          <cell r="D24">
            <v>47</v>
          </cell>
          <cell r="E24">
            <v>209179</v>
          </cell>
          <cell r="F24">
            <v>21</v>
          </cell>
        </row>
        <row r="25">
          <cell r="B25">
            <v>73</v>
          </cell>
          <cell r="C25">
            <v>4133939</v>
          </cell>
          <cell r="D25">
            <v>58</v>
          </cell>
          <cell r="E25">
            <v>274450</v>
          </cell>
          <cell r="F25">
            <v>25</v>
          </cell>
        </row>
        <row r="26">
          <cell r="B26">
            <v>79</v>
          </cell>
          <cell r="C26">
            <v>4739358</v>
          </cell>
          <cell r="D26">
            <v>66</v>
          </cell>
          <cell r="E26">
            <v>215138</v>
          </cell>
          <cell r="F26">
            <v>31</v>
          </cell>
        </row>
        <row r="27">
          <cell r="B27">
            <v>52</v>
          </cell>
          <cell r="C27">
            <v>2891638</v>
          </cell>
          <cell r="D27">
            <v>42</v>
          </cell>
          <cell r="E27">
            <v>131694</v>
          </cell>
          <cell r="F27">
            <v>18</v>
          </cell>
        </row>
        <row r="28">
          <cell r="B28">
            <v>95</v>
          </cell>
          <cell r="C28">
            <v>6419684</v>
          </cell>
          <cell r="D28">
            <v>80</v>
          </cell>
          <cell r="E28">
            <v>448469</v>
          </cell>
          <cell r="F28">
            <v>33</v>
          </cell>
        </row>
        <row r="29">
          <cell r="B29">
            <v>1415</v>
          </cell>
          <cell r="C29">
            <v>88566610</v>
          </cell>
          <cell r="D29">
            <v>1186</v>
          </cell>
          <cell r="E29">
            <v>6675237</v>
          </cell>
          <cell r="F29">
            <v>505</v>
          </cell>
        </row>
        <row r="31">
          <cell r="B31">
            <v>381</v>
          </cell>
          <cell r="C31">
            <v>29335884</v>
          </cell>
          <cell r="D31">
            <v>319</v>
          </cell>
          <cell r="E31">
            <v>3165760</v>
          </cell>
          <cell r="F31">
            <v>139</v>
          </cell>
        </row>
        <row r="32">
          <cell r="B32">
            <v>19</v>
          </cell>
          <cell r="C32">
            <v>1426930</v>
          </cell>
          <cell r="D32">
            <v>17</v>
          </cell>
          <cell r="E32">
            <v>204584</v>
          </cell>
          <cell r="F32">
            <v>9</v>
          </cell>
        </row>
        <row r="33">
          <cell r="B33">
            <v>102</v>
          </cell>
          <cell r="C33">
            <v>6588379</v>
          </cell>
          <cell r="D33">
            <v>86</v>
          </cell>
          <cell r="E33">
            <v>485461</v>
          </cell>
          <cell r="F33">
            <v>39</v>
          </cell>
        </row>
        <row r="34">
          <cell r="B34">
            <v>43</v>
          </cell>
          <cell r="C34">
            <v>1728401</v>
          </cell>
          <cell r="D34">
            <v>41</v>
          </cell>
          <cell r="E34">
            <v>66725</v>
          </cell>
          <cell r="F34">
            <v>13</v>
          </cell>
        </row>
        <row r="35">
          <cell r="B35">
            <v>38</v>
          </cell>
          <cell r="C35">
            <v>3361758</v>
          </cell>
          <cell r="D35">
            <v>29</v>
          </cell>
          <cell r="E35">
            <v>338950</v>
          </cell>
          <cell r="F35">
            <v>13</v>
          </cell>
        </row>
        <row r="36">
          <cell r="B36">
            <v>57</v>
          </cell>
          <cell r="C36">
            <v>2801804</v>
          </cell>
          <cell r="D36">
            <v>50</v>
          </cell>
          <cell r="E36">
            <v>130264</v>
          </cell>
          <cell r="F36">
            <v>22</v>
          </cell>
        </row>
        <row r="37">
          <cell r="B37">
            <v>640</v>
          </cell>
          <cell r="C37">
            <v>45243156</v>
          </cell>
          <cell r="D37">
            <v>542</v>
          </cell>
          <cell r="E37">
            <v>4391744</v>
          </cell>
          <cell r="F37">
            <v>235</v>
          </cell>
        </row>
        <row r="39">
          <cell r="B39">
            <v>3823</v>
          </cell>
          <cell r="C39">
            <v>246179500</v>
          </cell>
          <cell r="D39">
            <v>3181</v>
          </cell>
          <cell r="E39">
            <v>20273267</v>
          </cell>
          <cell r="F39">
            <v>1437</v>
          </cell>
        </row>
      </sheetData>
      <sheetData sheetId="3">
        <row r="5">
          <cell r="D5">
            <v>3823</v>
          </cell>
          <cell r="F5">
            <v>245968986</v>
          </cell>
          <cell r="H5">
            <v>3187</v>
          </cell>
          <cell r="J5">
            <v>20263439</v>
          </cell>
          <cell r="L5">
            <v>1437</v>
          </cell>
        </row>
        <row r="6">
          <cell r="D6">
            <v>43</v>
          </cell>
          <cell r="F6">
            <v>528507</v>
          </cell>
          <cell r="H6">
            <v>65</v>
          </cell>
          <cell r="J6">
            <v>102131</v>
          </cell>
          <cell r="L6">
            <v>37</v>
          </cell>
        </row>
        <row r="7">
          <cell r="D7">
            <v>0</v>
          </cell>
          <cell r="F7">
            <v>0</v>
          </cell>
          <cell r="H7">
            <v>0</v>
          </cell>
          <cell r="J7">
            <v>0</v>
          </cell>
          <cell r="L7">
            <v>0</v>
          </cell>
        </row>
        <row r="8">
          <cell r="D8">
            <v>28</v>
          </cell>
          <cell r="E8" t="str">
            <v>△</v>
          </cell>
          <cell r="F8">
            <v>-317993</v>
          </cell>
          <cell r="H8">
            <v>43</v>
          </cell>
          <cell r="J8">
            <v>-92303</v>
          </cell>
          <cell r="L8">
            <v>19</v>
          </cell>
        </row>
        <row r="9">
          <cell r="D9">
            <v>0</v>
          </cell>
          <cell r="F9">
            <v>0</v>
          </cell>
          <cell r="H9">
            <v>0</v>
          </cell>
          <cell r="J9">
            <v>0</v>
          </cell>
          <cell r="L9">
            <v>0</v>
          </cell>
        </row>
        <row r="10">
          <cell r="D10">
            <v>3823</v>
          </cell>
          <cell r="F10">
            <v>246179500</v>
          </cell>
          <cell r="H10">
            <v>3181</v>
          </cell>
          <cell r="J10">
            <v>20273267</v>
          </cell>
          <cell r="L10">
            <v>1437</v>
          </cell>
        </row>
        <row r="11">
          <cell r="D11">
            <v>183</v>
          </cell>
          <cell r="F11">
            <v>7184269</v>
          </cell>
          <cell r="H11">
            <v>160</v>
          </cell>
          <cell r="J11">
            <v>314800</v>
          </cell>
          <cell r="L11">
            <v>90</v>
          </cell>
        </row>
        <row r="12">
          <cell r="D12">
            <v>674</v>
          </cell>
          <cell r="F12">
            <v>7970891</v>
          </cell>
          <cell r="H12">
            <v>852</v>
          </cell>
          <cell r="J12">
            <v>1303335</v>
          </cell>
          <cell r="L12">
            <v>380</v>
          </cell>
        </row>
        <row r="13">
          <cell r="D13">
            <v>0</v>
          </cell>
          <cell r="F13">
            <v>0</v>
          </cell>
          <cell r="H13">
            <v>0</v>
          </cell>
          <cell r="J13">
            <v>0</v>
          </cell>
          <cell r="L13">
            <v>0</v>
          </cell>
        </row>
        <row r="14">
          <cell r="D14">
            <v>132</v>
          </cell>
          <cell r="E14" t="str">
            <v>△</v>
          </cell>
          <cell r="F14">
            <v>-1369724</v>
          </cell>
          <cell r="H14">
            <v>155</v>
          </cell>
          <cell r="J14">
            <v>-226090</v>
          </cell>
          <cell r="L14">
            <v>77</v>
          </cell>
        </row>
        <row r="15">
          <cell r="D15">
            <v>2</v>
          </cell>
          <cell r="F15">
            <v>47638</v>
          </cell>
          <cell r="H15">
            <v>1</v>
          </cell>
          <cell r="J15">
            <v>776</v>
          </cell>
          <cell r="L15">
            <v>2</v>
          </cell>
        </row>
        <row r="16">
          <cell r="D16">
            <v>979</v>
          </cell>
          <cell r="F16">
            <v>13833074</v>
          </cell>
          <cell r="H16">
            <v>1149</v>
          </cell>
          <cell r="J16">
            <v>1392821</v>
          </cell>
          <cell r="L16">
            <v>480</v>
          </cell>
        </row>
        <row r="17">
          <cell r="D17">
            <v>4006</v>
          </cell>
          <cell r="F17">
            <v>253153255</v>
          </cell>
          <cell r="H17">
            <v>3347</v>
          </cell>
          <cell r="J17">
            <v>20578239</v>
          </cell>
          <cell r="L17">
            <v>1527</v>
          </cell>
        </row>
        <row r="18">
          <cell r="D18">
            <v>717</v>
          </cell>
          <cell r="F18">
            <v>8499398</v>
          </cell>
          <cell r="H18">
            <v>917</v>
          </cell>
          <cell r="J18">
            <v>1405466</v>
          </cell>
          <cell r="L18">
            <v>417</v>
          </cell>
        </row>
        <row r="19">
          <cell r="D19">
            <v>0</v>
          </cell>
          <cell r="F19">
            <v>0</v>
          </cell>
          <cell r="H19">
            <v>0</v>
          </cell>
          <cell r="J19">
            <v>0</v>
          </cell>
          <cell r="L19">
            <v>0</v>
          </cell>
        </row>
        <row r="20">
          <cell r="D20">
            <v>160</v>
          </cell>
          <cell r="E20" t="str">
            <v>△</v>
          </cell>
          <cell r="F20">
            <v>-1687717</v>
          </cell>
          <cell r="H20">
            <v>198</v>
          </cell>
          <cell r="J20">
            <v>-318393</v>
          </cell>
          <cell r="L20">
            <v>96</v>
          </cell>
        </row>
        <row r="21">
          <cell r="D21">
            <v>2</v>
          </cell>
          <cell r="F21">
            <v>47638</v>
          </cell>
          <cell r="H21">
            <v>1</v>
          </cell>
          <cell r="J21">
            <v>776</v>
          </cell>
          <cell r="L21">
            <v>2</v>
          </cell>
        </row>
        <row r="22">
          <cell r="D22">
            <v>4802</v>
          </cell>
          <cell r="F22">
            <v>260012574</v>
          </cell>
          <cell r="H22">
            <v>4330</v>
          </cell>
          <cell r="J22">
            <v>21666088</v>
          </cell>
          <cell r="L22">
            <v>1917</v>
          </cell>
        </row>
      </sheetData>
      <sheetData sheetId="4">
        <row r="5">
          <cell r="B5">
            <v>9</v>
          </cell>
          <cell r="C5">
            <v>720</v>
          </cell>
          <cell r="D5">
            <v>20</v>
          </cell>
          <cell r="E5">
            <v>7050</v>
          </cell>
          <cell r="F5">
            <v>3</v>
          </cell>
          <cell r="G5">
            <v>420</v>
          </cell>
        </row>
        <row r="6">
          <cell r="B6">
            <v>673</v>
          </cell>
          <cell r="C6">
            <v>112591</v>
          </cell>
          <cell r="D6">
            <v>121</v>
          </cell>
          <cell r="E6">
            <v>43739</v>
          </cell>
          <cell r="F6">
            <v>39</v>
          </cell>
          <cell r="G6">
            <v>74011</v>
          </cell>
        </row>
        <row r="7">
          <cell r="B7">
            <v>682</v>
          </cell>
          <cell r="C7">
            <v>113311</v>
          </cell>
          <cell r="D7">
            <v>141</v>
          </cell>
          <cell r="E7">
            <v>50789</v>
          </cell>
          <cell r="F7">
            <v>42</v>
          </cell>
          <cell r="G7">
            <v>74431</v>
          </cell>
        </row>
      </sheetData>
      <sheetData sheetId="5"/>
      <sheetData sheetId="6">
        <row r="7">
          <cell r="C7">
            <v>402</v>
          </cell>
          <cell r="D7">
            <v>33739655</v>
          </cell>
          <cell r="E7">
            <v>1052625</v>
          </cell>
          <cell r="F7">
            <v>143605</v>
          </cell>
          <cell r="G7">
            <v>493226</v>
          </cell>
          <cell r="H7">
            <v>909</v>
          </cell>
        </row>
        <row r="8">
          <cell r="C8">
            <v>708</v>
          </cell>
          <cell r="D8">
            <v>98342361</v>
          </cell>
          <cell r="E8">
            <v>1215069</v>
          </cell>
          <cell r="F8">
            <v>672193</v>
          </cell>
          <cell r="G8">
            <v>4425997</v>
          </cell>
          <cell r="H8">
            <v>2135</v>
          </cell>
        </row>
        <row r="9">
          <cell r="C9">
            <v>193</v>
          </cell>
          <cell r="D9">
            <v>46552480</v>
          </cell>
          <cell r="E9">
            <v>546310</v>
          </cell>
          <cell r="F9">
            <v>403253</v>
          </cell>
          <cell r="G9">
            <v>3922953</v>
          </cell>
          <cell r="H9">
            <v>635</v>
          </cell>
        </row>
        <row r="10">
          <cell r="C10">
            <v>100</v>
          </cell>
          <cell r="D10">
            <v>37512355</v>
          </cell>
          <cell r="E10">
            <v>359588</v>
          </cell>
          <cell r="F10">
            <v>304535</v>
          </cell>
          <cell r="G10">
            <v>4655201</v>
          </cell>
          <cell r="H10">
            <v>363</v>
          </cell>
        </row>
        <row r="11">
          <cell r="C11">
            <v>20</v>
          </cell>
          <cell r="D11">
            <v>11935184</v>
          </cell>
          <cell r="E11">
            <v>178679</v>
          </cell>
          <cell r="F11">
            <v>115174</v>
          </cell>
          <cell r="G11">
            <v>2228012</v>
          </cell>
          <cell r="H11">
            <v>76</v>
          </cell>
        </row>
        <row r="12">
          <cell r="C12">
            <v>8</v>
          </cell>
          <cell r="D12">
            <v>6534733</v>
          </cell>
          <cell r="E12">
            <v>294831</v>
          </cell>
          <cell r="F12">
            <v>390600</v>
          </cell>
          <cell r="G12">
            <v>1380412</v>
          </cell>
          <cell r="H12">
            <v>28</v>
          </cell>
        </row>
        <row r="13">
          <cell r="C13">
            <v>4</v>
          </cell>
          <cell r="D13">
            <v>4824831</v>
          </cell>
          <cell r="E13">
            <v>0</v>
          </cell>
          <cell r="F13">
            <v>17997</v>
          </cell>
          <cell r="G13">
            <v>1019205</v>
          </cell>
          <cell r="H13">
            <v>15</v>
          </cell>
        </row>
        <row r="14">
          <cell r="C14">
            <v>0</v>
          </cell>
          <cell r="D14">
            <v>0</v>
          </cell>
          <cell r="E14">
            <v>0</v>
          </cell>
          <cell r="F14">
            <v>0</v>
          </cell>
          <cell r="G14">
            <v>0</v>
          </cell>
          <cell r="H14">
            <v>0</v>
          </cell>
        </row>
        <row r="15">
          <cell r="C15">
            <v>2</v>
          </cell>
          <cell r="D15">
            <v>6527387</v>
          </cell>
          <cell r="E15">
            <v>0</v>
          </cell>
          <cell r="F15">
            <v>37700</v>
          </cell>
          <cell r="G15">
            <v>2138433</v>
          </cell>
          <cell r="H15">
            <v>8</v>
          </cell>
        </row>
        <row r="16">
          <cell r="C16">
            <v>0</v>
          </cell>
          <cell r="D16">
            <v>0</v>
          </cell>
          <cell r="E16">
            <v>0</v>
          </cell>
          <cell r="F16">
            <v>0</v>
          </cell>
          <cell r="G16">
            <v>0</v>
          </cell>
          <cell r="H16">
            <v>0</v>
          </cell>
        </row>
        <row r="17">
          <cell r="C17">
            <v>0</v>
          </cell>
          <cell r="D17">
            <v>0</v>
          </cell>
          <cell r="E17">
            <v>0</v>
          </cell>
          <cell r="F17">
            <v>0</v>
          </cell>
          <cell r="G17">
            <v>0</v>
          </cell>
          <cell r="H17">
            <v>0</v>
          </cell>
        </row>
        <row r="18">
          <cell r="C18">
            <v>0</v>
          </cell>
          <cell r="D18">
            <v>0</v>
          </cell>
          <cell r="E18">
            <v>0</v>
          </cell>
          <cell r="F18">
            <v>0</v>
          </cell>
          <cell r="G18">
            <v>0</v>
          </cell>
          <cell r="H18">
            <v>0</v>
          </cell>
        </row>
        <row r="19">
          <cell r="C19">
            <v>1437</v>
          </cell>
          <cell r="D19">
            <v>245968986</v>
          </cell>
          <cell r="E19">
            <v>3647102</v>
          </cell>
          <cell r="F19">
            <v>2085056</v>
          </cell>
          <cell r="G19">
            <v>20263439</v>
          </cell>
          <cell r="H19">
            <v>4169</v>
          </cell>
        </row>
      </sheetData>
      <sheetData sheetId="7">
        <row r="5">
          <cell r="C5">
            <v>5</v>
          </cell>
          <cell r="D5">
            <v>82</v>
          </cell>
          <cell r="E5">
            <v>149</v>
          </cell>
          <cell r="F5">
            <v>135</v>
          </cell>
          <cell r="G5">
            <v>31</v>
          </cell>
          <cell r="H5">
            <v>0</v>
          </cell>
          <cell r="I5">
            <v>0</v>
          </cell>
          <cell r="J5">
            <v>0</v>
          </cell>
          <cell r="K5">
            <v>0</v>
          </cell>
          <cell r="L5">
            <v>0</v>
          </cell>
          <cell r="M5">
            <v>0</v>
          </cell>
          <cell r="N5">
            <v>0</v>
          </cell>
        </row>
        <row r="6">
          <cell r="C6">
            <v>2</v>
          </cell>
          <cell r="D6">
            <v>61</v>
          </cell>
          <cell r="E6">
            <v>167</v>
          </cell>
          <cell r="F6">
            <v>272</v>
          </cell>
          <cell r="G6">
            <v>134</v>
          </cell>
          <cell r="H6">
            <v>50</v>
          </cell>
          <cell r="I6">
            <v>18</v>
          </cell>
          <cell r="J6">
            <v>3</v>
          </cell>
          <cell r="K6">
            <v>0</v>
          </cell>
          <cell r="L6">
            <v>1</v>
          </cell>
          <cell r="M6">
            <v>0</v>
          </cell>
          <cell r="N6">
            <v>0</v>
          </cell>
        </row>
        <row r="7">
          <cell r="C7">
            <v>0</v>
          </cell>
          <cell r="D7">
            <v>11</v>
          </cell>
          <cell r="E7">
            <v>32</v>
          </cell>
          <cell r="F7">
            <v>81</v>
          </cell>
          <cell r="G7">
            <v>49</v>
          </cell>
          <cell r="H7">
            <v>9</v>
          </cell>
          <cell r="I7">
            <v>7</v>
          </cell>
          <cell r="J7">
            <v>1</v>
          </cell>
          <cell r="K7">
            <v>0</v>
          </cell>
          <cell r="L7">
            <v>3</v>
          </cell>
          <cell r="M7">
            <v>0</v>
          </cell>
          <cell r="N7">
            <v>0</v>
          </cell>
        </row>
        <row r="8">
          <cell r="C8">
            <v>0</v>
          </cell>
          <cell r="D8">
            <v>3</v>
          </cell>
          <cell r="E8">
            <v>13</v>
          </cell>
          <cell r="F8">
            <v>38</v>
          </cell>
          <cell r="G8">
            <v>28</v>
          </cell>
          <cell r="H8">
            <v>10</v>
          </cell>
          <cell r="I8">
            <v>5</v>
          </cell>
          <cell r="J8">
            <v>0</v>
          </cell>
          <cell r="K8">
            <v>0</v>
          </cell>
          <cell r="L8">
            <v>2</v>
          </cell>
          <cell r="M8">
            <v>1</v>
          </cell>
          <cell r="N8">
            <v>0</v>
          </cell>
        </row>
        <row r="9">
          <cell r="C9">
            <v>0</v>
          </cell>
          <cell r="D9">
            <v>0</v>
          </cell>
          <cell r="E9">
            <v>4</v>
          </cell>
          <cell r="F9">
            <v>5</v>
          </cell>
          <cell r="G9">
            <v>5</v>
          </cell>
          <cell r="H9">
            <v>4</v>
          </cell>
          <cell r="I9">
            <v>1</v>
          </cell>
          <cell r="J9">
            <v>1</v>
          </cell>
          <cell r="K9">
            <v>0</v>
          </cell>
          <cell r="L9">
            <v>0</v>
          </cell>
          <cell r="M9">
            <v>0</v>
          </cell>
          <cell r="N9">
            <v>0</v>
          </cell>
        </row>
        <row r="10">
          <cell r="C10">
            <v>0</v>
          </cell>
          <cell r="D10">
            <v>0</v>
          </cell>
          <cell r="E10">
            <v>1</v>
          </cell>
          <cell r="F10">
            <v>3</v>
          </cell>
          <cell r="G10">
            <v>3</v>
          </cell>
          <cell r="H10">
            <v>1</v>
          </cell>
          <cell r="I10">
            <v>0</v>
          </cell>
          <cell r="J10">
            <v>0</v>
          </cell>
          <cell r="K10">
            <v>0</v>
          </cell>
          <cell r="L10">
            <v>0</v>
          </cell>
          <cell r="M10">
            <v>0</v>
          </cell>
          <cell r="N10">
            <v>0</v>
          </cell>
        </row>
        <row r="11">
          <cell r="C11">
            <v>0</v>
          </cell>
          <cell r="D11">
            <v>0</v>
          </cell>
          <cell r="E11">
            <v>1</v>
          </cell>
          <cell r="F11">
            <v>1</v>
          </cell>
          <cell r="G11">
            <v>1</v>
          </cell>
          <cell r="H11">
            <v>0</v>
          </cell>
          <cell r="I11">
            <v>1</v>
          </cell>
          <cell r="J11">
            <v>0</v>
          </cell>
          <cell r="K11">
            <v>0</v>
          </cell>
          <cell r="L11">
            <v>0</v>
          </cell>
          <cell r="M11">
            <v>0</v>
          </cell>
          <cell r="N11">
            <v>0</v>
          </cell>
        </row>
        <row r="12">
          <cell r="C12">
            <v>0</v>
          </cell>
          <cell r="D12">
            <v>0</v>
          </cell>
          <cell r="E12">
            <v>0</v>
          </cell>
          <cell r="F12">
            <v>0</v>
          </cell>
          <cell r="G12">
            <v>0</v>
          </cell>
          <cell r="H12">
            <v>0</v>
          </cell>
          <cell r="I12">
            <v>0</v>
          </cell>
          <cell r="J12">
            <v>0</v>
          </cell>
          <cell r="K12">
            <v>0</v>
          </cell>
          <cell r="L12">
            <v>0</v>
          </cell>
          <cell r="M12">
            <v>0</v>
          </cell>
          <cell r="N12">
            <v>0</v>
          </cell>
        </row>
        <row r="13">
          <cell r="C13">
            <v>0</v>
          </cell>
          <cell r="D13">
            <v>0</v>
          </cell>
          <cell r="E13">
            <v>1</v>
          </cell>
          <cell r="F13">
            <v>0</v>
          </cell>
          <cell r="G13">
            <v>0</v>
          </cell>
          <cell r="H13">
            <v>0</v>
          </cell>
          <cell r="I13">
            <v>1</v>
          </cell>
          <cell r="J13">
            <v>0</v>
          </cell>
          <cell r="K13">
            <v>0</v>
          </cell>
          <cell r="L13">
            <v>0</v>
          </cell>
          <cell r="M13">
            <v>0</v>
          </cell>
          <cell r="N13">
            <v>0</v>
          </cell>
        </row>
        <row r="14">
          <cell r="C14">
            <v>0</v>
          </cell>
          <cell r="D14">
            <v>0</v>
          </cell>
          <cell r="E14">
            <v>0</v>
          </cell>
          <cell r="F14">
            <v>0</v>
          </cell>
          <cell r="G14">
            <v>0</v>
          </cell>
          <cell r="H14">
            <v>0</v>
          </cell>
          <cell r="I14">
            <v>0</v>
          </cell>
          <cell r="J14">
            <v>0</v>
          </cell>
          <cell r="K14">
            <v>0</v>
          </cell>
          <cell r="L14">
            <v>0</v>
          </cell>
          <cell r="M14">
            <v>0</v>
          </cell>
          <cell r="N14">
            <v>0</v>
          </cell>
        </row>
        <row r="15">
          <cell r="C15">
            <v>0</v>
          </cell>
          <cell r="D15">
            <v>0</v>
          </cell>
          <cell r="E15">
            <v>0</v>
          </cell>
          <cell r="F15">
            <v>0</v>
          </cell>
          <cell r="G15">
            <v>0</v>
          </cell>
          <cell r="H15">
            <v>0</v>
          </cell>
          <cell r="I15">
            <v>0</v>
          </cell>
          <cell r="J15">
            <v>0</v>
          </cell>
          <cell r="K15">
            <v>0</v>
          </cell>
          <cell r="L15">
            <v>0</v>
          </cell>
          <cell r="M15">
            <v>0</v>
          </cell>
          <cell r="N15">
            <v>0</v>
          </cell>
        </row>
        <row r="16">
          <cell r="C16">
            <v>0</v>
          </cell>
          <cell r="D16">
            <v>0</v>
          </cell>
          <cell r="E16">
            <v>0</v>
          </cell>
          <cell r="F16">
            <v>0</v>
          </cell>
          <cell r="G16">
            <v>0</v>
          </cell>
          <cell r="H16">
            <v>0</v>
          </cell>
          <cell r="I16">
            <v>0</v>
          </cell>
          <cell r="J16">
            <v>0</v>
          </cell>
          <cell r="K16">
            <v>0</v>
          </cell>
          <cell r="L16">
            <v>0</v>
          </cell>
          <cell r="M16">
            <v>0</v>
          </cell>
          <cell r="N16">
            <v>0</v>
          </cell>
        </row>
        <row r="17">
          <cell r="C17">
            <v>7</v>
          </cell>
          <cell r="D17">
            <v>157</v>
          </cell>
          <cell r="E17">
            <v>368</v>
          </cell>
          <cell r="F17">
            <v>535</v>
          </cell>
          <cell r="G17">
            <v>251</v>
          </cell>
          <cell r="H17">
            <v>74</v>
          </cell>
          <cell r="I17">
            <v>33</v>
          </cell>
          <cell r="J17">
            <v>5</v>
          </cell>
          <cell r="K17">
            <v>0</v>
          </cell>
          <cell r="L17">
            <v>6</v>
          </cell>
          <cell r="M17">
            <v>1</v>
          </cell>
          <cell r="N17">
            <v>0</v>
          </cell>
        </row>
      </sheetData>
      <sheetData sheetId="8">
        <row r="6">
          <cell r="D6">
            <v>597</v>
          </cell>
          <cell r="E6">
            <v>21214870</v>
          </cell>
        </row>
        <row r="7">
          <cell r="D7">
            <v>470</v>
          </cell>
          <cell r="E7">
            <v>6883809</v>
          </cell>
        </row>
        <row r="8">
          <cell r="D8">
            <v>1318</v>
          </cell>
          <cell r="E8">
            <v>73194686</v>
          </cell>
        </row>
        <row r="9">
          <cell r="D9">
            <v>331</v>
          </cell>
          <cell r="E9">
            <v>333429</v>
          </cell>
        </row>
        <row r="10">
          <cell r="D10">
            <v>370</v>
          </cell>
          <cell r="E10">
            <v>7665625</v>
          </cell>
        </row>
        <row r="11">
          <cell r="D11">
            <v>1346</v>
          </cell>
          <cell r="E11">
            <v>109292418</v>
          </cell>
        </row>
        <row r="12">
          <cell r="D12">
            <v>1265</v>
          </cell>
          <cell r="E12">
            <v>13404467</v>
          </cell>
        </row>
        <row r="13">
          <cell r="D13">
            <v>196</v>
          </cell>
          <cell r="E13">
            <v>280306</v>
          </cell>
        </row>
        <row r="14">
          <cell r="D14">
            <v>26</v>
          </cell>
          <cell r="E14">
            <v>291586</v>
          </cell>
        </row>
        <row r="15">
          <cell r="D15">
            <v>46</v>
          </cell>
          <cell r="E15">
            <v>144151</v>
          </cell>
        </row>
        <row r="16">
          <cell r="D16">
            <v>78</v>
          </cell>
          <cell r="E16">
            <v>625593</v>
          </cell>
        </row>
        <row r="17">
          <cell r="D17">
            <v>249</v>
          </cell>
          <cell r="E17">
            <v>1341636</v>
          </cell>
        </row>
        <row r="18">
          <cell r="D18">
            <v>247</v>
          </cell>
          <cell r="E18">
            <v>12508550</v>
          </cell>
        </row>
        <row r="19">
          <cell r="D19">
            <v>910</v>
          </cell>
          <cell r="E19">
            <v>9602037</v>
          </cell>
        </row>
        <row r="20">
          <cell r="D20">
            <v>368</v>
          </cell>
          <cell r="E20">
            <v>6797612</v>
          </cell>
        </row>
        <row r="21">
          <cell r="D21">
            <v>483</v>
          </cell>
          <cell r="E21">
            <v>7213947</v>
          </cell>
        </row>
        <row r="22">
          <cell r="D22">
            <v>1130</v>
          </cell>
          <cell r="E22">
            <v>36122146</v>
          </cell>
        </row>
        <row r="23">
          <cell r="D23">
            <v>1428</v>
          </cell>
          <cell r="E23">
            <v>69253141</v>
          </cell>
        </row>
        <row r="24">
          <cell r="D24">
            <v>900</v>
          </cell>
          <cell r="E24">
            <v>325636</v>
          </cell>
        </row>
        <row r="25">
          <cell r="D25">
            <v>382</v>
          </cell>
          <cell r="E25">
            <v>11231360</v>
          </cell>
        </row>
        <row r="26">
          <cell r="D26">
            <v>86</v>
          </cell>
          <cell r="E26">
            <v>3105286</v>
          </cell>
        </row>
        <row r="27">
          <cell r="D27">
            <v>137</v>
          </cell>
          <cell r="E27">
            <v>132270</v>
          </cell>
        </row>
        <row r="28">
          <cell r="D28">
            <v>1205</v>
          </cell>
          <cell r="E28">
            <v>14453356</v>
          </cell>
        </row>
        <row r="29">
          <cell r="D29">
            <v>1261</v>
          </cell>
          <cell r="E29">
            <v>28922273</v>
          </cell>
        </row>
        <row r="30">
          <cell r="D30">
            <v>1434</v>
          </cell>
          <cell r="E30">
            <v>258661717</v>
          </cell>
        </row>
        <row r="31">
          <cell r="D31">
            <v>108</v>
          </cell>
          <cell r="E31">
            <v>3647102</v>
          </cell>
        </row>
        <row r="32">
          <cell r="D32">
            <v>1251</v>
          </cell>
          <cell r="E32">
            <v>15788811</v>
          </cell>
        </row>
        <row r="33">
          <cell r="D33">
            <v>1408</v>
          </cell>
          <cell r="E33">
            <v>2636078</v>
          </cell>
        </row>
        <row r="34">
          <cell r="D34">
            <v>1425</v>
          </cell>
          <cell r="E34">
            <v>18424889</v>
          </cell>
        </row>
        <row r="35">
          <cell r="D35">
            <v>1435</v>
          </cell>
          <cell r="E35">
            <v>243883930</v>
          </cell>
        </row>
        <row r="36">
          <cell r="D36">
            <v>273</v>
          </cell>
          <cell r="E36">
            <v>2085056</v>
          </cell>
        </row>
        <row r="37">
          <cell r="D37">
            <v>1437</v>
          </cell>
          <cell r="E37">
            <v>245968986</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pageSetUpPr fitToPage="1"/>
  </sheetPr>
  <dimension ref="A1:I36"/>
  <sheetViews>
    <sheetView showGridLines="0" tabSelected="1" zoomScaleNormal="100" workbookViewId="0">
      <selection sqref="A1:F1"/>
    </sheetView>
  </sheetViews>
  <sheetFormatPr defaultColWidth="5.875" defaultRowHeight="11.25"/>
  <cols>
    <col min="1" max="1" width="12" style="1" customWidth="1"/>
    <col min="2" max="2" width="23.75" style="1" customWidth="1"/>
    <col min="3" max="3" width="3" style="6" bestFit="1" customWidth="1"/>
    <col min="4" max="4" width="17.125" style="1" customWidth="1"/>
    <col min="5" max="5" width="3" style="1" bestFit="1" customWidth="1"/>
    <col min="6" max="6" width="18.5" style="1" customWidth="1"/>
    <col min="7" max="16384" width="5.875" style="1"/>
  </cols>
  <sheetData>
    <row r="1" spans="1:9" ht="15">
      <c r="A1" s="265" t="s">
        <v>147</v>
      </c>
      <c r="B1" s="265"/>
      <c r="C1" s="265"/>
      <c r="D1" s="265"/>
      <c r="E1" s="265"/>
      <c r="F1" s="265"/>
      <c r="G1" s="13"/>
      <c r="H1" s="13"/>
      <c r="I1" s="13"/>
    </row>
    <row r="2" spans="1:9" ht="15">
      <c r="A2" s="47"/>
      <c r="B2" s="47"/>
      <c r="C2" s="47"/>
      <c r="D2" s="47"/>
      <c r="E2" s="47"/>
      <c r="F2" s="47"/>
      <c r="G2" s="13"/>
      <c r="H2" s="13"/>
      <c r="I2" s="13"/>
    </row>
    <row r="3" spans="1:9" ht="13.5" customHeight="1" thickBot="1">
      <c r="A3" s="3" t="s">
        <v>68</v>
      </c>
      <c r="B3" s="3"/>
      <c r="C3" s="5"/>
      <c r="D3" s="3"/>
      <c r="E3" s="3"/>
      <c r="F3" s="3"/>
      <c r="G3" s="3"/>
      <c r="H3" s="3"/>
      <c r="I3" s="3"/>
    </row>
    <row r="4" spans="1:9" ht="13.5" customHeight="1">
      <c r="A4" s="272" t="s">
        <v>69</v>
      </c>
      <c r="B4" s="273"/>
      <c r="C4" s="274" t="s">
        <v>70</v>
      </c>
      <c r="D4" s="275"/>
      <c r="E4" s="274" t="s">
        <v>71</v>
      </c>
      <c r="F4" s="276"/>
      <c r="G4" s="3"/>
      <c r="H4" s="3"/>
      <c r="I4" s="3"/>
    </row>
    <row r="5" spans="1:9" ht="13.5" customHeight="1">
      <c r="A5" s="29"/>
      <c r="B5" s="30"/>
      <c r="C5" s="31"/>
      <c r="D5" s="32" t="s">
        <v>27</v>
      </c>
      <c r="E5" s="10"/>
      <c r="F5" s="207" t="s">
        <v>28</v>
      </c>
      <c r="G5" s="3"/>
      <c r="H5" s="3"/>
      <c r="I5" s="3"/>
    </row>
    <row r="6" spans="1:9" ht="13.5" customHeight="1">
      <c r="A6" s="205"/>
      <c r="B6" s="206"/>
      <c r="C6" s="10" t="s">
        <v>148</v>
      </c>
      <c r="D6" s="209">
        <v>0</v>
      </c>
      <c r="E6" s="10" t="s">
        <v>148</v>
      </c>
      <c r="F6" s="208">
        <v>0</v>
      </c>
      <c r="G6" s="3"/>
      <c r="H6" s="3"/>
      <c r="I6" s="3"/>
    </row>
    <row r="7" spans="1:9" ht="24.75" customHeight="1">
      <c r="A7" s="266" t="s">
        <v>3</v>
      </c>
      <c r="B7" s="267"/>
      <c r="C7" s="10"/>
      <c r="D7" s="48">
        <f>'[1](1)課税状況'!D6</f>
        <v>3792</v>
      </c>
      <c r="E7" s="10"/>
      <c r="F7" s="49">
        <f>'[1](1)課税状況'!E6</f>
        <v>258789955</v>
      </c>
      <c r="G7" s="4"/>
      <c r="H7" s="3"/>
      <c r="I7" s="3"/>
    </row>
    <row r="8" spans="1:9" ht="24.75" customHeight="1">
      <c r="A8" s="270" t="s">
        <v>4</v>
      </c>
      <c r="B8" s="271"/>
      <c r="C8" s="10"/>
      <c r="D8" s="50">
        <f>'[1](1)課税状況'!D7</f>
        <v>156</v>
      </c>
      <c r="E8" s="10"/>
      <c r="F8" s="51">
        <f>'[1](1)課税状況'!E7</f>
        <v>3683798</v>
      </c>
      <c r="G8" s="4"/>
      <c r="H8" s="3"/>
      <c r="I8" s="3"/>
    </row>
    <row r="9" spans="1:9" ht="24.75" customHeight="1">
      <c r="A9" s="270" t="s">
        <v>5</v>
      </c>
      <c r="B9" s="271"/>
      <c r="C9" s="10"/>
      <c r="D9" s="50">
        <f>'[1](1)課税状況'!D8</f>
        <v>2103</v>
      </c>
      <c r="E9" s="10"/>
      <c r="F9" s="51">
        <f>'[1](1)課税状況'!E8</f>
        <v>18459834</v>
      </c>
      <c r="G9" s="4"/>
      <c r="H9" s="3"/>
      <c r="I9" s="3"/>
    </row>
    <row r="10" spans="1:9" ht="24.75" customHeight="1">
      <c r="A10" s="270" t="s">
        <v>6</v>
      </c>
      <c r="B10" s="271"/>
      <c r="C10" s="10"/>
      <c r="D10" s="50">
        <f>'[1](1)課税状況'!D9</f>
        <v>488</v>
      </c>
      <c r="E10" s="10"/>
      <c r="F10" s="51">
        <f>'[1](1)課税状況'!E9</f>
        <v>2165581</v>
      </c>
      <c r="G10" s="4"/>
      <c r="H10" s="3"/>
      <c r="I10" s="3"/>
    </row>
    <row r="11" spans="1:9" ht="24.75" customHeight="1">
      <c r="A11" s="268" t="s">
        <v>7</v>
      </c>
      <c r="B11" s="269"/>
      <c r="C11" s="11" t="s">
        <v>72</v>
      </c>
      <c r="D11" s="222">
        <f>'[1](1)課税状況'!D10</f>
        <v>3823</v>
      </c>
      <c r="E11" s="10"/>
      <c r="F11" s="223">
        <f>'[1](1)課税状況'!E10</f>
        <v>246179500</v>
      </c>
      <c r="G11" s="3"/>
      <c r="H11" s="3"/>
      <c r="I11" s="3"/>
    </row>
    <row r="12" spans="1:9" ht="24.75" customHeight="1">
      <c r="A12" s="280" t="s">
        <v>73</v>
      </c>
      <c r="B12" s="26" t="s">
        <v>9</v>
      </c>
      <c r="C12" s="9"/>
      <c r="D12" s="52">
        <f>'[1](1)課税状況'!D11</f>
        <v>3752</v>
      </c>
      <c r="E12" s="9"/>
      <c r="F12" s="53">
        <f>'[1](1)課税状況'!E11</f>
        <v>28540172</v>
      </c>
      <c r="G12" s="4"/>
      <c r="H12" s="3"/>
      <c r="I12" s="3"/>
    </row>
    <row r="13" spans="1:9" ht="24.75" customHeight="1">
      <c r="A13" s="281"/>
      <c r="B13" s="27" t="s">
        <v>10</v>
      </c>
      <c r="C13" s="10"/>
      <c r="D13" s="54">
        <f>'[1](1)課税状況'!D12</f>
        <v>396</v>
      </c>
      <c r="E13" s="10"/>
      <c r="F13" s="55">
        <f>'[1](1)課税状況'!E12</f>
        <v>318749</v>
      </c>
      <c r="G13" s="4"/>
      <c r="H13" s="3"/>
      <c r="I13" s="3"/>
    </row>
    <row r="14" spans="1:9" s="8" customFormat="1" ht="24.75" customHeight="1">
      <c r="A14" s="282"/>
      <c r="B14" s="28" t="s">
        <v>11</v>
      </c>
      <c r="C14" s="15" t="s">
        <v>44</v>
      </c>
      <c r="D14" s="56">
        <f>'[1](1)課税状況'!D13</f>
        <v>3753</v>
      </c>
      <c r="E14" s="15"/>
      <c r="F14" s="57">
        <f>'[1](1)課税状況'!E13</f>
        <v>28858921</v>
      </c>
      <c r="G14" s="7"/>
      <c r="H14" s="7"/>
      <c r="I14" s="7"/>
    </row>
    <row r="15" spans="1:9" ht="24.75" customHeight="1">
      <c r="A15" s="280" t="s">
        <v>74</v>
      </c>
      <c r="B15" s="26" t="s">
        <v>13</v>
      </c>
      <c r="C15" s="10"/>
      <c r="D15" s="52">
        <f>'[1](1)課税状況'!D14</f>
        <v>155</v>
      </c>
      <c r="E15" s="10"/>
      <c r="F15" s="53">
        <f>'[1](1)課税状況'!E14</f>
        <v>70050</v>
      </c>
      <c r="G15" s="4"/>
      <c r="H15" s="3"/>
      <c r="I15" s="3"/>
    </row>
    <row r="16" spans="1:9" ht="24.75" customHeight="1">
      <c r="A16" s="281"/>
      <c r="B16" s="27" t="s">
        <v>14</v>
      </c>
      <c r="C16" s="10"/>
      <c r="D16" s="54">
        <f>'[1](1)課税状況'!D15</f>
        <v>642</v>
      </c>
      <c r="E16" s="10"/>
      <c r="F16" s="55">
        <f>'[1](1)課税状況'!E15</f>
        <v>6160604</v>
      </c>
      <c r="G16" s="4"/>
      <c r="H16" s="3"/>
      <c r="I16" s="3"/>
    </row>
    <row r="17" spans="1:9" ht="24.75" customHeight="1">
      <c r="A17" s="281"/>
      <c r="B17" s="27" t="s">
        <v>15</v>
      </c>
      <c r="C17" s="25"/>
      <c r="D17" s="54">
        <f>'[1](1)課税状況'!D16</f>
        <v>42</v>
      </c>
      <c r="E17" s="25"/>
      <c r="F17" s="55">
        <f>'[1](1)課税状況'!E16</f>
        <v>12437</v>
      </c>
      <c r="G17" s="4"/>
      <c r="H17" s="3"/>
      <c r="I17" s="3"/>
    </row>
    <row r="18" spans="1:9" ht="24.75" customHeight="1">
      <c r="A18" s="281"/>
      <c r="B18" s="27" t="s">
        <v>16</v>
      </c>
      <c r="C18" s="10"/>
      <c r="D18" s="54">
        <f>'[1](1)課税状況'!D17</f>
        <v>105</v>
      </c>
      <c r="E18" s="10"/>
      <c r="F18" s="55">
        <f>'[1](1)課税状況'!E17</f>
        <v>118963</v>
      </c>
      <c r="G18" s="4"/>
      <c r="H18" s="3"/>
      <c r="I18" s="3"/>
    </row>
    <row r="19" spans="1:9" ht="24.75" customHeight="1">
      <c r="A19" s="281"/>
      <c r="B19" s="27" t="s">
        <v>17</v>
      </c>
      <c r="C19" s="10"/>
      <c r="D19" s="54">
        <f>'[1](1)課税状況'!D18</f>
        <v>166</v>
      </c>
      <c r="E19" s="10"/>
      <c r="F19" s="55">
        <f>'[1](1)課税状況'!E18</f>
        <v>243032</v>
      </c>
      <c r="G19" s="4"/>
      <c r="H19" s="3"/>
      <c r="I19" s="3"/>
    </row>
    <row r="20" spans="1:9" ht="24.75" customHeight="1">
      <c r="A20" s="281"/>
      <c r="B20" s="27" t="s">
        <v>18</v>
      </c>
      <c r="C20" s="10"/>
      <c r="D20" s="54">
        <v>0</v>
      </c>
      <c r="E20" s="10"/>
      <c r="F20" s="55">
        <v>0</v>
      </c>
      <c r="G20" s="3"/>
      <c r="H20" s="3"/>
      <c r="I20" s="3"/>
    </row>
    <row r="21" spans="1:9" s="8" customFormat="1" ht="24.75" customHeight="1">
      <c r="A21" s="282"/>
      <c r="B21" s="28" t="s">
        <v>11</v>
      </c>
      <c r="C21" s="15" t="s">
        <v>44</v>
      </c>
      <c r="D21" s="56">
        <f>'[1](1)課税状況'!D20</f>
        <v>1047</v>
      </c>
      <c r="E21" s="15"/>
      <c r="F21" s="57">
        <f>'[1](1)課税状況'!E20</f>
        <v>6605086</v>
      </c>
      <c r="G21" s="7"/>
      <c r="H21" s="7"/>
      <c r="I21" s="7"/>
    </row>
    <row r="22" spans="1:9" ht="24.75" customHeight="1">
      <c r="A22" s="277" t="s">
        <v>19</v>
      </c>
      <c r="B22" s="278"/>
      <c r="C22" s="11" t="s">
        <v>44</v>
      </c>
      <c r="D22" s="220">
        <f>'[1](1)課税状況'!D21</f>
        <v>3221</v>
      </c>
      <c r="E22" s="10"/>
      <c r="F22" s="221">
        <f>'[1](1)課税状況'!E21</f>
        <v>22253835</v>
      </c>
      <c r="G22" s="4"/>
      <c r="H22" s="3"/>
      <c r="I22" s="3"/>
    </row>
    <row r="23" spans="1:9" ht="24.75" customHeight="1">
      <c r="A23" s="270" t="s">
        <v>20</v>
      </c>
      <c r="B23" s="271"/>
      <c r="C23" s="10"/>
      <c r="D23" s="50">
        <f>'[1](1)課税状況'!D22</f>
        <v>47</v>
      </c>
      <c r="E23" s="10"/>
      <c r="F23" s="51">
        <f>'[1](1)課税状況'!E22</f>
        <v>162604</v>
      </c>
      <c r="G23" s="4"/>
      <c r="H23" s="3"/>
      <c r="I23" s="3"/>
    </row>
    <row r="24" spans="1:9" ht="24.75" customHeight="1">
      <c r="A24" s="270" t="s">
        <v>21</v>
      </c>
      <c r="B24" s="271"/>
      <c r="C24" s="10"/>
      <c r="D24" s="50">
        <f>'[1](1)課税状況'!D23</f>
        <v>3214</v>
      </c>
      <c r="E24" s="10"/>
      <c r="F24" s="51">
        <f>'[1](1)課税状況'!E23</f>
        <v>22091231</v>
      </c>
      <c r="G24" s="4"/>
      <c r="H24" s="3"/>
      <c r="I24" s="3"/>
    </row>
    <row r="25" spans="1:9" ht="24.75" customHeight="1">
      <c r="A25" s="270" t="s">
        <v>63</v>
      </c>
      <c r="B25" s="271"/>
      <c r="C25" s="10"/>
      <c r="D25" s="50">
        <f>'[1](1)課税状況'!D24</f>
        <v>114</v>
      </c>
      <c r="E25" s="10"/>
      <c r="F25" s="51">
        <f>'[1](1)課税状況'!E24</f>
        <v>1209074</v>
      </c>
      <c r="G25" s="4"/>
      <c r="H25" s="3"/>
      <c r="I25" s="3"/>
    </row>
    <row r="26" spans="1:9" ht="24.75" customHeight="1">
      <c r="A26" s="270" t="s">
        <v>64</v>
      </c>
      <c r="B26" s="271"/>
      <c r="C26" s="10"/>
      <c r="D26" s="50">
        <f>'[1](1)課税状況'!D25</f>
        <v>5</v>
      </c>
      <c r="E26" s="10"/>
      <c r="F26" s="51">
        <f>'[1](1)課税状況'!E25</f>
        <v>659622</v>
      </c>
      <c r="G26" s="4"/>
      <c r="H26" s="3"/>
      <c r="I26" s="3"/>
    </row>
    <row r="27" spans="1:9" s="264" customFormat="1" ht="24.75" customHeight="1">
      <c r="A27" s="270" t="s">
        <v>226</v>
      </c>
      <c r="B27" s="271"/>
      <c r="C27" s="10"/>
      <c r="D27" s="50">
        <v>0</v>
      </c>
      <c r="E27" s="10"/>
      <c r="F27" s="51">
        <v>0</v>
      </c>
      <c r="G27" s="4"/>
      <c r="H27" s="263"/>
      <c r="I27" s="263"/>
    </row>
    <row r="28" spans="1:9" s="8" customFormat="1" ht="24.75" customHeight="1">
      <c r="A28" s="268" t="s">
        <v>62</v>
      </c>
      <c r="B28" s="46" t="s">
        <v>60</v>
      </c>
      <c r="C28" s="11" t="s">
        <v>72</v>
      </c>
      <c r="D28" s="58">
        <f>'[1](1)課税状況'!D27</f>
        <v>3181</v>
      </c>
      <c r="E28" s="11"/>
      <c r="F28" s="59">
        <f>'[1](1)課税状況'!E27</f>
        <v>20273267</v>
      </c>
      <c r="G28" s="7"/>
      <c r="H28" s="7"/>
      <c r="I28" s="7"/>
    </row>
    <row r="29" spans="1:9" ht="24.75" customHeight="1">
      <c r="A29" s="277"/>
      <c r="B29" s="46" t="s">
        <v>61</v>
      </c>
      <c r="C29" s="11" t="s">
        <v>72</v>
      </c>
      <c r="D29" s="58">
        <f>'[1](1)課税状況'!D28</f>
        <v>24</v>
      </c>
      <c r="E29" s="10"/>
      <c r="F29" s="59">
        <f>'[1](1)課税状況'!E28</f>
        <v>50732</v>
      </c>
      <c r="G29" s="4"/>
      <c r="H29" s="3"/>
      <c r="I29" s="3"/>
    </row>
    <row r="30" spans="1:9" ht="24.75" customHeight="1">
      <c r="A30" s="270" t="s">
        <v>149</v>
      </c>
      <c r="B30" s="271"/>
      <c r="C30" s="10"/>
      <c r="D30" s="50">
        <v>0</v>
      </c>
      <c r="E30" s="10"/>
      <c r="F30" s="51">
        <v>0</v>
      </c>
      <c r="G30" s="3"/>
      <c r="H30" s="3"/>
      <c r="I30" s="3"/>
    </row>
    <row r="31" spans="1:9" ht="24.75" customHeight="1" thickBot="1">
      <c r="A31" s="283" t="s">
        <v>26</v>
      </c>
      <c r="B31" s="284"/>
      <c r="C31" s="12"/>
      <c r="D31" s="60">
        <f>'[1](1)課税状況'!D30</f>
        <v>1437</v>
      </c>
      <c r="E31" s="12"/>
      <c r="F31" s="61">
        <f>'[1](1)課税状況'!E30</f>
        <v>113540000</v>
      </c>
      <c r="G31" s="4"/>
      <c r="H31" s="3"/>
      <c r="I31" s="3"/>
    </row>
    <row r="32" spans="1:9" ht="4.5" customHeight="1">
      <c r="A32" s="62"/>
      <c r="B32" s="62"/>
      <c r="C32" s="63"/>
      <c r="D32" s="64"/>
      <c r="E32" s="64"/>
      <c r="F32" s="64"/>
      <c r="G32" s="4"/>
      <c r="H32" s="3"/>
      <c r="I32" s="3"/>
    </row>
    <row r="33" spans="1:6" ht="51" customHeight="1">
      <c r="A33" s="6" t="s">
        <v>75</v>
      </c>
      <c r="B33" s="279" t="s">
        <v>229</v>
      </c>
      <c r="C33" s="279"/>
      <c r="D33" s="279"/>
      <c r="E33" s="279"/>
      <c r="F33" s="279"/>
    </row>
    <row r="34" spans="1:6">
      <c r="A34" s="1" t="s">
        <v>152</v>
      </c>
      <c r="B34" s="1" t="s">
        <v>153</v>
      </c>
    </row>
    <row r="35" spans="1:6">
      <c r="B35" s="254" t="s">
        <v>218</v>
      </c>
    </row>
    <row r="36" spans="1:6">
      <c r="B36" s="1" t="s">
        <v>154</v>
      </c>
    </row>
  </sheetData>
  <mergeCells count="21">
    <mergeCell ref="A28:A29"/>
    <mergeCell ref="A22:B22"/>
    <mergeCell ref="A25:B25"/>
    <mergeCell ref="B33:F33"/>
    <mergeCell ref="A12:A14"/>
    <mergeCell ref="A31:B31"/>
    <mergeCell ref="A30:B30"/>
    <mergeCell ref="A15:A21"/>
    <mergeCell ref="A26:B26"/>
    <mergeCell ref="A24:B24"/>
    <mergeCell ref="A23:B23"/>
    <mergeCell ref="A27:B27"/>
    <mergeCell ref="A1:F1"/>
    <mergeCell ref="A7:B7"/>
    <mergeCell ref="A11:B11"/>
    <mergeCell ref="A8:B8"/>
    <mergeCell ref="A9:B9"/>
    <mergeCell ref="A4:B4"/>
    <mergeCell ref="A10:B10"/>
    <mergeCell ref="C4:D4"/>
    <mergeCell ref="E4:F4"/>
  </mergeCells>
  <phoneticPr fontId="1"/>
  <printOptions horizontalCentered="1"/>
  <pageMargins left="0.78740157480314965" right="0.78740157480314965" top="0.98425196850393704" bottom="0.98425196850393704" header="0.51181102362204722" footer="0.51181102362204722"/>
  <pageSetup paperSize="9" scale="97" orientation="portrait" r:id="rId1"/>
  <headerFooter alignWithMargins="0">
    <oddFooter>&amp;R高松国税局
相続税１
（Ｈ24）</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A1:L12"/>
  <sheetViews>
    <sheetView showGridLines="0" zoomScaleNormal="100" workbookViewId="0">
      <selection sqref="A1:J1"/>
    </sheetView>
  </sheetViews>
  <sheetFormatPr defaultColWidth="5.875" defaultRowHeight="11.25"/>
  <cols>
    <col min="1" max="2" width="10.625" style="1" customWidth="1"/>
    <col min="3" max="5" width="15.625" style="1" customWidth="1"/>
    <col min="6" max="6" width="10.625" style="1" customWidth="1"/>
    <col min="7" max="7" width="15.625" style="1" customWidth="1"/>
    <col min="8" max="8" width="10.625" style="1" customWidth="1"/>
    <col min="9" max="9" width="15.625" style="1" customWidth="1"/>
    <col min="10" max="11" width="10.625" style="1" customWidth="1"/>
    <col min="12" max="16384" width="5.875" style="1"/>
  </cols>
  <sheetData>
    <row r="1" spans="1:12" ht="15">
      <c r="A1" s="265"/>
      <c r="B1" s="265"/>
      <c r="C1" s="265"/>
      <c r="D1" s="265"/>
      <c r="E1" s="265"/>
      <c r="F1" s="265"/>
      <c r="G1" s="265"/>
      <c r="H1" s="265"/>
      <c r="I1" s="265"/>
      <c r="J1" s="265"/>
    </row>
    <row r="2" spans="1:12" ht="12" thickBot="1">
      <c r="A2" s="3" t="s">
        <v>65</v>
      </c>
      <c r="B2" s="3"/>
      <c r="C2" s="3"/>
      <c r="D2" s="3"/>
      <c r="E2" s="3"/>
      <c r="F2" s="3"/>
      <c r="G2" s="3"/>
      <c r="H2" s="3"/>
      <c r="I2" s="3"/>
      <c r="J2" s="3"/>
    </row>
    <row r="3" spans="1:12" ht="15" customHeight="1">
      <c r="A3" s="286" t="s">
        <v>66</v>
      </c>
      <c r="B3" s="288" t="s">
        <v>7</v>
      </c>
      <c r="C3" s="289"/>
      <c r="D3" s="292" t="s">
        <v>8</v>
      </c>
      <c r="E3" s="292" t="s">
        <v>12</v>
      </c>
      <c r="F3" s="288" t="s">
        <v>23</v>
      </c>
      <c r="G3" s="289"/>
      <c r="H3" s="288" t="s">
        <v>150</v>
      </c>
      <c r="I3" s="289"/>
      <c r="J3" s="290" t="s">
        <v>45</v>
      </c>
    </row>
    <row r="4" spans="1:12" ht="15" customHeight="1">
      <c r="A4" s="287"/>
      <c r="B4" s="193" t="s">
        <v>1</v>
      </c>
      <c r="C4" s="194" t="s">
        <v>67</v>
      </c>
      <c r="D4" s="293"/>
      <c r="E4" s="293"/>
      <c r="F4" s="193" t="s">
        <v>1</v>
      </c>
      <c r="G4" s="194" t="s">
        <v>67</v>
      </c>
      <c r="H4" s="193" t="s">
        <v>1</v>
      </c>
      <c r="I4" s="194" t="s">
        <v>53</v>
      </c>
      <c r="J4" s="291"/>
    </row>
    <row r="5" spans="1:12">
      <c r="A5" s="33"/>
      <c r="B5" s="34" t="s">
        <v>27</v>
      </c>
      <c r="C5" s="36" t="s">
        <v>28</v>
      </c>
      <c r="D5" s="37" t="s">
        <v>28</v>
      </c>
      <c r="E5" s="37" t="s">
        <v>28</v>
      </c>
      <c r="F5" s="34" t="s">
        <v>27</v>
      </c>
      <c r="G5" s="36" t="s">
        <v>28</v>
      </c>
      <c r="H5" s="34" t="s">
        <v>27</v>
      </c>
      <c r="I5" s="36" t="s">
        <v>28</v>
      </c>
      <c r="J5" s="35" t="s">
        <v>27</v>
      </c>
    </row>
    <row r="6" spans="1:12" ht="30" customHeight="1">
      <c r="A6" s="210" t="s">
        <v>210</v>
      </c>
      <c r="B6" s="211">
        <v>3950</v>
      </c>
      <c r="C6" s="212">
        <v>280567899</v>
      </c>
      <c r="D6" s="213">
        <v>39715123</v>
      </c>
      <c r="E6" s="213">
        <v>11050887</v>
      </c>
      <c r="F6" s="211">
        <v>3355</v>
      </c>
      <c r="G6" s="212">
        <v>25838447</v>
      </c>
      <c r="H6" s="211">
        <v>23</v>
      </c>
      <c r="I6" s="212">
        <v>51670</v>
      </c>
      <c r="J6" s="214">
        <v>1454</v>
      </c>
    </row>
    <row r="7" spans="1:12" ht="30" customHeight="1">
      <c r="A7" s="197" t="s">
        <v>211</v>
      </c>
      <c r="B7" s="198">
        <v>3767</v>
      </c>
      <c r="C7" s="199">
        <v>260254631</v>
      </c>
      <c r="D7" s="200">
        <v>32797575</v>
      </c>
      <c r="E7" s="200">
        <v>9511237</v>
      </c>
      <c r="F7" s="198">
        <v>3152</v>
      </c>
      <c r="G7" s="199">
        <v>19569732</v>
      </c>
      <c r="H7" s="198">
        <v>19</v>
      </c>
      <c r="I7" s="199">
        <v>44394</v>
      </c>
      <c r="J7" s="201">
        <v>1377</v>
      </c>
    </row>
    <row r="8" spans="1:12" ht="30" customHeight="1">
      <c r="A8" s="197" t="s">
        <v>212</v>
      </c>
      <c r="B8" s="198">
        <v>3875</v>
      </c>
      <c r="C8" s="203">
        <v>254076992</v>
      </c>
      <c r="D8" s="204">
        <v>32011971</v>
      </c>
      <c r="E8" s="204">
        <v>8380752</v>
      </c>
      <c r="F8" s="198">
        <v>3288</v>
      </c>
      <c r="G8" s="203">
        <v>22356288</v>
      </c>
      <c r="H8" s="198">
        <v>25</v>
      </c>
      <c r="I8" s="203">
        <v>82987</v>
      </c>
      <c r="J8" s="201">
        <v>1439</v>
      </c>
    </row>
    <row r="9" spans="1:12" ht="30" customHeight="1">
      <c r="A9" s="197" t="s">
        <v>227</v>
      </c>
      <c r="B9" s="198">
        <v>3886</v>
      </c>
      <c r="C9" s="203">
        <v>241495212</v>
      </c>
      <c r="D9" s="204">
        <v>25912304</v>
      </c>
      <c r="E9" s="204">
        <v>6431419</v>
      </c>
      <c r="F9" s="198">
        <v>3228</v>
      </c>
      <c r="G9" s="203">
        <v>17648906</v>
      </c>
      <c r="H9" s="198">
        <v>26</v>
      </c>
      <c r="I9" s="203">
        <v>72373</v>
      </c>
      <c r="J9" s="201">
        <v>1454</v>
      </c>
    </row>
    <row r="10" spans="1:12" ht="30" customHeight="1" thickBot="1">
      <c r="A10" s="202" t="s">
        <v>228</v>
      </c>
      <c r="B10" s="216">
        <f>'[1](2)課税状況の累年比較'!B10</f>
        <v>3823</v>
      </c>
      <c r="C10" s="217">
        <f>'[1](2)課税状況の累年比較'!C10</f>
        <v>246179500</v>
      </c>
      <c r="D10" s="218">
        <f>'[1](2)課税状況の累年比較'!D10</f>
        <v>28858921</v>
      </c>
      <c r="E10" s="218">
        <f>'[1](2)課税状況の累年比較'!E10</f>
        <v>6605086</v>
      </c>
      <c r="F10" s="216">
        <f>'[1](2)課税状況の累年比較'!F10</f>
        <v>3181</v>
      </c>
      <c r="G10" s="217">
        <f>'[1](2)課税状況の累年比較'!G10</f>
        <v>20273267</v>
      </c>
      <c r="H10" s="216">
        <f>'[1](1)課税状況'!D28</f>
        <v>24</v>
      </c>
      <c r="I10" s="217">
        <f>'[1](1)課税状況'!E28</f>
        <v>50732</v>
      </c>
      <c r="J10" s="219">
        <f>'[1](2)課税状況の累年比較'!$H$10</f>
        <v>1437</v>
      </c>
    </row>
    <row r="11" spans="1:12" ht="15" customHeight="1">
      <c r="A11" s="285" t="s">
        <v>213</v>
      </c>
      <c r="B11" s="285"/>
      <c r="C11" s="285"/>
      <c r="D11" s="285"/>
      <c r="E11" s="285"/>
      <c r="F11" s="285"/>
      <c r="G11" s="285"/>
      <c r="H11" s="285"/>
      <c r="I11" s="285"/>
      <c r="J11" s="285"/>
      <c r="K11" s="285"/>
      <c r="L11" s="285"/>
    </row>
    <row r="12" spans="1:12">
      <c r="A12" s="250"/>
      <c r="B12" s="250"/>
      <c r="C12" s="250"/>
      <c r="D12" s="250"/>
      <c r="E12" s="250"/>
      <c r="F12" s="250"/>
      <c r="G12" s="250"/>
      <c r="H12" s="250"/>
      <c r="I12" s="250"/>
      <c r="J12" s="250"/>
      <c r="K12" s="250"/>
      <c r="L12" s="250"/>
    </row>
  </sheetData>
  <mergeCells count="9">
    <mergeCell ref="A11:L11"/>
    <mergeCell ref="A1:J1"/>
    <mergeCell ref="A3:A4"/>
    <mergeCell ref="B3:C3"/>
    <mergeCell ref="F3:G3"/>
    <mergeCell ref="J3:J4"/>
    <mergeCell ref="D3:D4"/>
    <mergeCell ref="E3:E4"/>
    <mergeCell ref="H3:I3"/>
  </mergeCells>
  <phoneticPr fontId="1"/>
  <printOptions horizontalCentered="1"/>
  <pageMargins left="0.78740157480314965" right="0.78740157480314965" top="0.98425196850393704" bottom="0.98425196850393704" header="0.51181102362204722" footer="0.51181102362204722"/>
  <pageSetup paperSize="9" scale="66" orientation="portrait" r:id="rId1"/>
  <headerFooter alignWithMargins="0">
    <oddFooter>&amp;R高松国税局
相続税１
（Ｈ24）</oddFooter>
  </headerFooter>
</worksheet>
</file>

<file path=xl/worksheets/sheet3.xml><?xml version="1.0" encoding="utf-8"?>
<worksheet xmlns="http://schemas.openxmlformats.org/spreadsheetml/2006/main" xmlns:r="http://schemas.openxmlformats.org/officeDocument/2006/relationships">
  <dimension ref="A1:G116"/>
  <sheetViews>
    <sheetView showGridLines="0" zoomScaleNormal="100" workbookViewId="0">
      <selection sqref="A1:F1"/>
    </sheetView>
  </sheetViews>
  <sheetFormatPr defaultColWidth="5.875" defaultRowHeight="11.25"/>
  <cols>
    <col min="1" max="1" width="11.75" style="228" customWidth="1"/>
    <col min="2" max="2" width="10.5" style="228" customWidth="1"/>
    <col min="3" max="3" width="14.625" style="228" customWidth="1"/>
    <col min="4" max="4" width="10.5" style="228" customWidth="1"/>
    <col min="5" max="5" width="14.625" style="228" customWidth="1"/>
    <col min="6" max="6" width="10.5" style="228" customWidth="1"/>
    <col min="7" max="256" width="5.875" style="228"/>
    <col min="257" max="257" width="11.75" style="228" customWidth="1"/>
    <col min="258" max="258" width="10.5" style="228" customWidth="1"/>
    <col min="259" max="259" width="14.625" style="228" customWidth="1"/>
    <col min="260" max="260" width="10.5" style="228" customWidth="1"/>
    <col min="261" max="261" width="14.625" style="228" customWidth="1"/>
    <col min="262" max="262" width="10.5" style="228" customWidth="1"/>
    <col min="263" max="512" width="5.875" style="228"/>
    <col min="513" max="513" width="11.75" style="228" customWidth="1"/>
    <col min="514" max="514" width="10.5" style="228" customWidth="1"/>
    <col min="515" max="515" width="14.625" style="228" customWidth="1"/>
    <col min="516" max="516" width="10.5" style="228" customWidth="1"/>
    <col min="517" max="517" width="14.625" style="228" customWidth="1"/>
    <col min="518" max="518" width="10.5" style="228" customWidth="1"/>
    <col min="519" max="768" width="5.875" style="228"/>
    <col min="769" max="769" width="11.75" style="228" customWidth="1"/>
    <col min="770" max="770" width="10.5" style="228" customWidth="1"/>
    <col min="771" max="771" width="14.625" style="228" customWidth="1"/>
    <col min="772" max="772" width="10.5" style="228" customWidth="1"/>
    <col min="773" max="773" width="14.625" style="228" customWidth="1"/>
    <col min="774" max="774" width="10.5" style="228" customWidth="1"/>
    <col min="775" max="1024" width="5.875" style="228"/>
    <col min="1025" max="1025" width="11.75" style="228" customWidth="1"/>
    <col min="1026" max="1026" width="10.5" style="228" customWidth="1"/>
    <col min="1027" max="1027" width="14.625" style="228" customWidth="1"/>
    <col min="1028" max="1028" width="10.5" style="228" customWidth="1"/>
    <col min="1029" max="1029" width="14.625" style="228" customWidth="1"/>
    <col min="1030" max="1030" width="10.5" style="228" customWidth="1"/>
    <col min="1031" max="1280" width="5.875" style="228"/>
    <col min="1281" max="1281" width="11.75" style="228" customWidth="1"/>
    <col min="1282" max="1282" width="10.5" style="228" customWidth="1"/>
    <col min="1283" max="1283" width="14.625" style="228" customWidth="1"/>
    <col min="1284" max="1284" width="10.5" style="228" customWidth="1"/>
    <col min="1285" max="1285" width="14.625" style="228" customWidth="1"/>
    <col min="1286" max="1286" width="10.5" style="228" customWidth="1"/>
    <col min="1287" max="1536" width="5.875" style="228"/>
    <col min="1537" max="1537" width="11.75" style="228" customWidth="1"/>
    <col min="1538" max="1538" width="10.5" style="228" customWidth="1"/>
    <col min="1539" max="1539" width="14.625" style="228" customWidth="1"/>
    <col min="1540" max="1540" width="10.5" style="228" customWidth="1"/>
    <col min="1541" max="1541" width="14.625" style="228" customWidth="1"/>
    <col min="1542" max="1542" width="10.5" style="228" customWidth="1"/>
    <col min="1543" max="1792" width="5.875" style="228"/>
    <col min="1793" max="1793" width="11.75" style="228" customWidth="1"/>
    <col min="1794" max="1794" width="10.5" style="228" customWidth="1"/>
    <col min="1795" max="1795" width="14.625" style="228" customWidth="1"/>
    <col min="1796" max="1796" width="10.5" style="228" customWidth="1"/>
    <col min="1797" max="1797" width="14.625" style="228" customWidth="1"/>
    <col min="1798" max="1798" width="10.5" style="228" customWidth="1"/>
    <col min="1799" max="2048" width="5.875" style="228"/>
    <col min="2049" max="2049" width="11.75" style="228" customWidth="1"/>
    <col min="2050" max="2050" width="10.5" style="228" customWidth="1"/>
    <col min="2051" max="2051" width="14.625" style="228" customWidth="1"/>
    <col min="2052" max="2052" width="10.5" style="228" customWidth="1"/>
    <col min="2053" max="2053" width="14.625" style="228" customWidth="1"/>
    <col min="2054" max="2054" width="10.5" style="228" customWidth="1"/>
    <col min="2055" max="2304" width="5.875" style="228"/>
    <col min="2305" max="2305" width="11.75" style="228" customWidth="1"/>
    <col min="2306" max="2306" width="10.5" style="228" customWidth="1"/>
    <col min="2307" max="2307" width="14.625" style="228" customWidth="1"/>
    <col min="2308" max="2308" width="10.5" style="228" customWidth="1"/>
    <col min="2309" max="2309" width="14.625" style="228" customWidth="1"/>
    <col min="2310" max="2310" width="10.5" style="228" customWidth="1"/>
    <col min="2311" max="2560" width="5.875" style="228"/>
    <col min="2561" max="2561" width="11.75" style="228" customWidth="1"/>
    <col min="2562" max="2562" width="10.5" style="228" customWidth="1"/>
    <col min="2563" max="2563" width="14.625" style="228" customWidth="1"/>
    <col min="2564" max="2564" width="10.5" style="228" customWidth="1"/>
    <col min="2565" max="2565" width="14.625" style="228" customWidth="1"/>
    <col min="2566" max="2566" width="10.5" style="228" customWidth="1"/>
    <col min="2567" max="2816" width="5.875" style="228"/>
    <col min="2817" max="2817" width="11.75" style="228" customWidth="1"/>
    <col min="2818" max="2818" width="10.5" style="228" customWidth="1"/>
    <col min="2819" max="2819" width="14.625" style="228" customWidth="1"/>
    <col min="2820" max="2820" width="10.5" style="228" customWidth="1"/>
    <col min="2821" max="2821" width="14.625" style="228" customWidth="1"/>
    <col min="2822" max="2822" width="10.5" style="228" customWidth="1"/>
    <col min="2823" max="3072" width="5.875" style="228"/>
    <col min="3073" max="3073" width="11.75" style="228" customWidth="1"/>
    <col min="3074" max="3074" width="10.5" style="228" customWidth="1"/>
    <col min="3075" max="3075" width="14.625" style="228" customWidth="1"/>
    <col min="3076" max="3076" width="10.5" style="228" customWidth="1"/>
    <col min="3077" max="3077" width="14.625" style="228" customWidth="1"/>
    <col min="3078" max="3078" width="10.5" style="228" customWidth="1"/>
    <col min="3079" max="3328" width="5.875" style="228"/>
    <col min="3329" max="3329" width="11.75" style="228" customWidth="1"/>
    <col min="3330" max="3330" width="10.5" style="228" customWidth="1"/>
    <col min="3331" max="3331" width="14.625" style="228" customWidth="1"/>
    <col min="3332" max="3332" width="10.5" style="228" customWidth="1"/>
    <col min="3333" max="3333" width="14.625" style="228" customWidth="1"/>
    <col min="3334" max="3334" width="10.5" style="228" customWidth="1"/>
    <col min="3335" max="3584" width="5.875" style="228"/>
    <col min="3585" max="3585" width="11.75" style="228" customWidth="1"/>
    <col min="3586" max="3586" width="10.5" style="228" customWidth="1"/>
    <col min="3587" max="3587" width="14.625" style="228" customWidth="1"/>
    <col min="3588" max="3588" width="10.5" style="228" customWidth="1"/>
    <col min="3589" max="3589" width="14.625" style="228" customWidth="1"/>
    <col min="3590" max="3590" width="10.5" style="228" customWidth="1"/>
    <col min="3591" max="3840" width="5.875" style="228"/>
    <col min="3841" max="3841" width="11.75" style="228" customWidth="1"/>
    <col min="3842" max="3842" width="10.5" style="228" customWidth="1"/>
    <col min="3843" max="3843" width="14.625" style="228" customWidth="1"/>
    <col min="3844" max="3844" width="10.5" style="228" customWidth="1"/>
    <col min="3845" max="3845" width="14.625" style="228" customWidth="1"/>
    <col min="3846" max="3846" width="10.5" style="228" customWidth="1"/>
    <col min="3847" max="4096" width="5.875" style="228"/>
    <col min="4097" max="4097" width="11.75" style="228" customWidth="1"/>
    <col min="4098" max="4098" width="10.5" style="228" customWidth="1"/>
    <col min="4099" max="4099" width="14.625" style="228" customWidth="1"/>
    <col min="4100" max="4100" width="10.5" style="228" customWidth="1"/>
    <col min="4101" max="4101" width="14.625" style="228" customWidth="1"/>
    <col min="4102" max="4102" width="10.5" style="228" customWidth="1"/>
    <col min="4103" max="4352" width="5.875" style="228"/>
    <col min="4353" max="4353" width="11.75" style="228" customWidth="1"/>
    <col min="4354" max="4354" width="10.5" style="228" customWidth="1"/>
    <col min="4355" max="4355" width="14.625" style="228" customWidth="1"/>
    <col min="4356" max="4356" width="10.5" style="228" customWidth="1"/>
    <col min="4357" max="4357" width="14.625" style="228" customWidth="1"/>
    <col min="4358" max="4358" width="10.5" style="228" customWidth="1"/>
    <col min="4359" max="4608" width="5.875" style="228"/>
    <col min="4609" max="4609" width="11.75" style="228" customWidth="1"/>
    <col min="4610" max="4610" width="10.5" style="228" customWidth="1"/>
    <col min="4611" max="4611" width="14.625" style="228" customWidth="1"/>
    <col min="4612" max="4612" width="10.5" style="228" customWidth="1"/>
    <col min="4613" max="4613" width="14.625" style="228" customWidth="1"/>
    <col min="4614" max="4614" width="10.5" style="228" customWidth="1"/>
    <col min="4615" max="4864" width="5.875" style="228"/>
    <col min="4865" max="4865" width="11.75" style="228" customWidth="1"/>
    <col min="4866" max="4866" width="10.5" style="228" customWidth="1"/>
    <col min="4867" max="4867" width="14.625" style="228" customWidth="1"/>
    <col min="4868" max="4868" width="10.5" style="228" customWidth="1"/>
    <col min="4869" max="4869" width="14.625" style="228" customWidth="1"/>
    <col min="4870" max="4870" width="10.5" style="228" customWidth="1"/>
    <col min="4871" max="5120" width="5.875" style="228"/>
    <col min="5121" max="5121" width="11.75" style="228" customWidth="1"/>
    <col min="5122" max="5122" width="10.5" style="228" customWidth="1"/>
    <col min="5123" max="5123" width="14.625" style="228" customWidth="1"/>
    <col min="5124" max="5124" width="10.5" style="228" customWidth="1"/>
    <col min="5125" max="5125" width="14.625" style="228" customWidth="1"/>
    <col min="5126" max="5126" width="10.5" style="228" customWidth="1"/>
    <col min="5127" max="5376" width="5.875" style="228"/>
    <col min="5377" max="5377" width="11.75" style="228" customWidth="1"/>
    <col min="5378" max="5378" width="10.5" style="228" customWidth="1"/>
    <col min="5379" max="5379" width="14.625" style="228" customWidth="1"/>
    <col min="5380" max="5380" width="10.5" style="228" customWidth="1"/>
    <col min="5381" max="5381" width="14.625" style="228" customWidth="1"/>
    <col min="5382" max="5382" width="10.5" style="228" customWidth="1"/>
    <col min="5383" max="5632" width="5.875" style="228"/>
    <col min="5633" max="5633" width="11.75" style="228" customWidth="1"/>
    <col min="5634" max="5634" width="10.5" style="228" customWidth="1"/>
    <col min="5635" max="5635" width="14.625" style="228" customWidth="1"/>
    <col min="5636" max="5636" width="10.5" style="228" customWidth="1"/>
    <col min="5637" max="5637" width="14.625" style="228" customWidth="1"/>
    <col min="5638" max="5638" width="10.5" style="228" customWidth="1"/>
    <col min="5639" max="5888" width="5.875" style="228"/>
    <col min="5889" max="5889" width="11.75" style="228" customWidth="1"/>
    <col min="5890" max="5890" width="10.5" style="228" customWidth="1"/>
    <col min="5891" max="5891" width="14.625" style="228" customWidth="1"/>
    <col min="5892" max="5892" width="10.5" style="228" customWidth="1"/>
    <col min="5893" max="5893" width="14.625" style="228" customWidth="1"/>
    <col min="5894" max="5894" width="10.5" style="228" customWidth="1"/>
    <col min="5895" max="6144" width="5.875" style="228"/>
    <col min="6145" max="6145" width="11.75" style="228" customWidth="1"/>
    <col min="6146" max="6146" width="10.5" style="228" customWidth="1"/>
    <col min="6147" max="6147" width="14.625" style="228" customWidth="1"/>
    <col min="6148" max="6148" width="10.5" style="228" customWidth="1"/>
    <col min="6149" max="6149" width="14.625" style="228" customWidth="1"/>
    <col min="6150" max="6150" width="10.5" style="228" customWidth="1"/>
    <col min="6151" max="6400" width="5.875" style="228"/>
    <col min="6401" max="6401" width="11.75" style="228" customWidth="1"/>
    <col min="6402" max="6402" width="10.5" style="228" customWidth="1"/>
    <col min="6403" max="6403" width="14.625" style="228" customWidth="1"/>
    <col min="6404" max="6404" width="10.5" style="228" customWidth="1"/>
    <col min="6405" max="6405" width="14.625" style="228" customWidth="1"/>
    <col min="6406" max="6406" width="10.5" style="228" customWidth="1"/>
    <col min="6407" max="6656" width="5.875" style="228"/>
    <col min="6657" max="6657" width="11.75" style="228" customWidth="1"/>
    <col min="6658" max="6658" width="10.5" style="228" customWidth="1"/>
    <col min="6659" max="6659" width="14.625" style="228" customWidth="1"/>
    <col min="6660" max="6660" width="10.5" style="228" customWidth="1"/>
    <col min="6661" max="6661" width="14.625" style="228" customWidth="1"/>
    <col min="6662" max="6662" width="10.5" style="228" customWidth="1"/>
    <col min="6663" max="6912" width="5.875" style="228"/>
    <col min="6913" max="6913" width="11.75" style="228" customWidth="1"/>
    <col min="6914" max="6914" width="10.5" style="228" customWidth="1"/>
    <col min="6915" max="6915" width="14.625" style="228" customWidth="1"/>
    <col min="6916" max="6916" width="10.5" style="228" customWidth="1"/>
    <col min="6917" max="6917" width="14.625" style="228" customWidth="1"/>
    <col min="6918" max="6918" width="10.5" style="228" customWidth="1"/>
    <col min="6919" max="7168" width="5.875" style="228"/>
    <col min="7169" max="7169" width="11.75" style="228" customWidth="1"/>
    <col min="7170" max="7170" width="10.5" style="228" customWidth="1"/>
    <col min="7171" max="7171" width="14.625" style="228" customWidth="1"/>
    <col min="7172" max="7172" width="10.5" style="228" customWidth="1"/>
    <col min="7173" max="7173" width="14.625" style="228" customWidth="1"/>
    <col min="7174" max="7174" width="10.5" style="228" customWidth="1"/>
    <col min="7175" max="7424" width="5.875" style="228"/>
    <col min="7425" max="7425" width="11.75" style="228" customWidth="1"/>
    <col min="7426" max="7426" width="10.5" style="228" customWidth="1"/>
    <col min="7427" max="7427" width="14.625" style="228" customWidth="1"/>
    <col min="7428" max="7428" width="10.5" style="228" customWidth="1"/>
    <col min="7429" max="7429" width="14.625" style="228" customWidth="1"/>
    <col min="7430" max="7430" width="10.5" style="228" customWidth="1"/>
    <col min="7431" max="7680" width="5.875" style="228"/>
    <col min="7681" max="7681" width="11.75" style="228" customWidth="1"/>
    <col min="7682" max="7682" width="10.5" style="228" customWidth="1"/>
    <col min="7683" max="7683" width="14.625" style="228" customWidth="1"/>
    <col min="7684" max="7684" width="10.5" style="228" customWidth="1"/>
    <col min="7685" max="7685" width="14.625" style="228" customWidth="1"/>
    <col min="7686" max="7686" width="10.5" style="228" customWidth="1"/>
    <col min="7687" max="7936" width="5.875" style="228"/>
    <col min="7937" max="7937" width="11.75" style="228" customWidth="1"/>
    <col min="7938" max="7938" width="10.5" style="228" customWidth="1"/>
    <col min="7939" max="7939" width="14.625" style="228" customWidth="1"/>
    <col min="7940" max="7940" width="10.5" style="228" customWidth="1"/>
    <col min="7941" max="7941" width="14.625" style="228" customWidth="1"/>
    <col min="7942" max="7942" width="10.5" style="228" customWidth="1"/>
    <col min="7943" max="8192" width="5.875" style="228"/>
    <col min="8193" max="8193" width="11.75" style="228" customWidth="1"/>
    <col min="8194" max="8194" width="10.5" style="228" customWidth="1"/>
    <col min="8195" max="8195" width="14.625" style="228" customWidth="1"/>
    <col min="8196" max="8196" width="10.5" style="228" customWidth="1"/>
    <col min="8197" max="8197" width="14.625" style="228" customWidth="1"/>
    <col min="8198" max="8198" width="10.5" style="228" customWidth="1"/>
    <col min="8199" max="8448" width="5.875" style="228"/>
    <col min="8449" max="8449" width="11.75" style="228" customWidth="1"/>
    <col min="8450" max="8450" width="10.5" style="228" customWidth="1"/>
    <col min="8451" max="8451" width="14.625" style="228" customWidth="1"/>
    <col min="8452" max="8452" width="10.5" style="228" customWidth="1"/>
    <col min="8453" max="8453" width="14.625" style="228" customWidth="1"/>
    <col min="8454" max="8454" width="10.5" style="228" customWidth="1"/>
    <col min="8455" max="8704" width="5.875" style="228"/>
    <col min="8705" max="8705" width="11.75" style="228" customWidth="1"/>
    <col min="8706" max="8706" width="10.5" style="228" customWidth="1"/>
    <col min="8707" max="8707" width="14.625" style="228" customWidth="1"/>
    <col min="8708" max="8708" width="10.5" style="228" customWidth="1"/>
    <col min="8709" max="8709" width="14.625" style="228" customWidth="1"/>
    <col min="8710" max="8710" width="10.5" style="228" customWidth="1"/>
    <col min="8711" max="8960" width="5.875" style="228"/>
    <col min="8961" max="8961" width="11.75" style="228" customWidth="1"/>
    <col min="8962" max="8962" width="10.5" style="228" customWidth="1"/>
    <col min="8963" max="8963" width="14.625" style="228" customWidth="1"/>
    <col min="8964" max="8964" width="10.5" style="228" customWidth="1"/>
    <col min="8965" max="8965" width="14.625" style="228" customWidth="1"/>
    <col min="8966" max="8966" width="10.5" style="228" customWidth="1"/>
    <col min="8967" max="9216" width="5.875" style="228"/>
    <col min="9217" max="9217" width="11.75" style="228" customWidth="1"/>
    <col min="9218" max="9218" width="10.5" style="228" customWidth="1"/>
    <col min="9219" max="9219" width="14.625" style="228" customWidth="1"/>
    <col min="9220" max="9220" width="10.5" style="228" customWidth="1"/>
    <col min="9221" max="9221" width="14.625" style="228" customWidth="1"/>
    <col min="9222" max="9222" width="10.5" style="228" customWidth="1"/>
    <col min="9223" max="9472" width="5.875" style="228"/>
    <col min="9473" max="9473" width="11.75" style="228" customWidth="1"/>
    <col min="9474" max="9474" width="10.5" style="228" customWidth="1"/>
    <col min="9475" max="9475" width="14.625" style="228" customWidth="1"/>
    <col min="9476" max="9476" width="10.5" style="228" customWidth="1"/>
    <col min="9477" max="9477" width="14.625" style="228" customWidth="1"/>
    <col min="9478" max="9478" width="10.5" style="228" customWidth="1"/>
    <col min="9479" max="9728" width="5.875" style="228"/>
    <col min="9729" max="9729" width="11.75" style="228" customWidth="1"/>
    <col min="9730" max="9730" width="10.5" style="228" customWidth="1"/>
    <col min="9731" max="9731" width="14.625" style="228" customWidth="1"/>
    <col min="9732" max="9732" width="10.5" style="228" customWidth="1"/>
    <col min="9733" max="9733" width="14.625" style="228" customWidth="1"/>
    <col min="9734" max="9734" width="10.5" style="228" customWidth="1"/>
    <col min="9735" max="9984" width="5.875" style="228"/>
    <col min="9985" max="9985" width="11.75" style="228" customWidth="1"/>
    <col min="9986" max="9986" width="10.5" style="228" customWidth="1"/>
    <col min="9987" max="9987" width="14.625" style="228" customWidth="1"/>
    <col min="9988" max="9988" width="10.5" style="228" customWidth="1"/>
    <col min="9989" max="9989" width="14.625" style="228" customWidth="1"/>
    <col min="9990" max="9990" width="10.5" style="228" customWidth="1"/>
    <col min="9991" max="10240" width="5.875" style="228"/>
    <col min="10241" max="10241" width="11.75" style="228" customWidth="1"/>
    <col min="10242" max="10242" width="10.5" style="228" customWidth="1"/>
    <col min="10243" max="10243" width="14.625" style="228" customWidth="1"/>
    <col min="10244" max="10244" width="10.5" style="228" customWidth="1"/>
    <col min="10245" max="10245" width="14.625" style="228" customWidth="1"/>
    <col min="10246" max="10246" width="10.5" style="228" customWidth="1"/>
    <col min="10247" max="10496" width="5.875" style="228"/>
    <col min="10497" max="10497" width="11.75" style="228" customWidth="1"/>
    <col min="10498" max="10498" width="10.5" style="228" customWidth="1"/>
    <col min="10499" max="10499" width="14.625" style="228" customWidth="1"/>
    <col min="10500" max="10500" width="10.5" style="228" customWidth="1"/>
    <col min="10501" max="10501" width="14.625" style="228" customWidth="1"/>
    <col min="10502" max="10502" width="10.5" style="228" customWidth="1"/>
    <col min="10503" max="10752" width="5.875" style="228"/>
    <col min="10753" max="10753" width="11.75" style="228" customWidth="1"/>
    <col min="10754" max="10754" width="10.5" style="228" customWidth="1"/>
    <col min="10755" max="10755" width="14.625" style="228" customWidth="1"/>
    <col min="10756" max="10756" width="10.5" style="228" customWidth="1"/>
    <col min="10757" max="10757" width="14.625" style="228" customWidth="1"/>
    <col min="10758" max="10758" width="10.5" style="228" customWidth="1"/>
    <col min="10759" max="11008" width="5.875" style="228"/>
    <col min="11009" max="11009" width="11.75" style="228" customWidth="1"/>
    <col min="11010" max="11010" width="10.5" style="228" customWidth="1"/>
    <col min="11011" max="11011" width="14.625" style="228" customWidth="1"/>
    <col min="11012" max="11012" width="10.5" style="228" customWidth="1"/>
    <col min="11013" max="11013" width="14.625" style="228" customWidth="1"/>
    <col min="11014" max="11014" width="10.5" style="228" customWidth="1"/>
    <col min="11015" max="11264" width="5.875" style="228"/>
    <col min="11265" max="11265" width="11.75" style="228" customWidth="1"/>
    <col min="11266" max="11266" width="10.5" style="228" customWidth="1"/>
    <col min="11267" max="11267" width="14.625" style="228" customWidth="1"/>
    <col min="11268" max="11268" width="10.5" style="228" customWidth="1"/>
    <col min="11269" max="11269" width="14.625" style="228" customWidth="1"/>
    <col min="11270" max="11270" width="10.5" style="228" customWidth="1"/>
    <col min="11271" max="11520" width="5.875" style="228"/>
    <col min="11521" max="11521" width="11.75" style="228" customWidth="1"/>
    <col min="11522" max="11522" width="10.5" style="228" customWidth="1"/>
    <col min="11523" max="11523" width="14.625" style="228" customWidth="1"/>
    <col min="11524" max="11524" width="10.5" style="228" customWidth="1"/>
    <col min="11525" max="11525" width="14.625" style="228" customWidth="1"/>
    <col min="11526" max="11526" width="10.5" style="228" customWidth="1"/>
    <col min="11527" max="11776" width="5.875" style="228"/>
    <col min="11777" max="11777" width="11.75" style="228" customWidth="1"/>
    <col min="11778" max="11778" width="10.5" style="228" customWidth="1"/>
    <col min="11779" max="11779" width="14.625" style="228" customWidth="1"/>
    <col min="11780" max="11780" width="10.5" style="228" customWidth="1"/>
    <col min="11781" max="11781" width="14.625" style="228" customWidth="1"/>
    <col min="11782" max="11782" width="10.5" style="228" customWidth="1"/>
    <col min="11783" max="12032" width="5.875" style="228"/>
    <col min="12033" max="12033" width="11.75" style="228" customWidth="1"/>
    <col min="12034" max="12034" width="10.5" style="228" customWidth="1"/>
    <col min="12035" max="12035" width="14.625" style="228" customWidth="1"/>
    <col min="12036" max="12036" width="10.5" style="228" customWidth="1"/>
    <col min="12037" max="12037" width="14.625" style="228" customWidth="1"/>
    <col min="12038" max="12038" width="10.5" style="228" customWidth="1"/>
    <col min="12039" max="12288" width="5.875" style="228"/>
    <col min="12289" max="12289" width="11.75" style="228" customWidth="1"/>
    <col min="12290" max="12290" width="10.5" style="228" customWidth="1"/>
    <col min="12291" max="12291" width="14.625" style="228" customWidth="1"/>
    <col min="12292" max="12292" width="10.5" style="228" customWidth="1"/>
    <col min="12293" max="12293" width="14.625" style="228" customWidth="1"/>
    <col min="12294" max="12294" width="10.5" style="228" customWidth="1"/>
    <col min="12295" max="12544" width="5.875" style="228"/>
    <col min="12545" max="12545" width="11.75" style="228" customWidth="1"/>
    <col min="12546" max="12546" width="10.5" style="228" customWidth="1"/>
    <col min="12547" max="12547" width="14.625" style="228" customWidth="1"/>
    <col min="12548" max="12548" width="10.5" style="228" customWidth="1"/>
    <col min="12549" max="12549" width="14.625" style="228" customWidth="1"/>
    <col min="12550" max="12550" width="10.5" style="228" customWidth="1"/>
    <col min="12551" max="12800" width="5.875" style="228"/>
    <col min="12801" max="12801" width="11.75" style="228" customWidth="1"/>
    <col min="12802" max="12802" width="10.5" style="228" customWidth="1"/>
    <col min="12803" max="12803" width="14.625" style="228" customWidth="1"/>
    <col min="12804" max="12804" width="10.5" style="228" customWidth="1"/>
    <col min="12805" max="12805" width="14.625" style="228" customWidth="1"/>
    <col min="12806" max="12806" width="10.5" style="228" customWidth="1"/>
    <col min="12807" max="13056" width="5.875" style="228"/>
    <col min="13057" max="13057" width="11.75" style="228" customWidth="1"/>
    <col min="13058" max="13058" width="10.5" style="228" customWidth="1"/>
    <col min="13059" max="13059" width="14.625" style="228" customWidth="1"/>
    <col min="13060" max="13060" width="10.5" style="228" customWidth="1"/>
    <col min="13061" max="13061" width="14.625" style="228" customWidth="1"/>
    <col min="13062" max="13062" width="10.5" style="228" customWidth="1"/>
    <col min="13063" max="13312" width="5.875" style="228"/>
    <col min="13313" max="13313" width="11.75" style="228" customWidth="1"/>
    <col min="13314" max="13314" width="10.5" style="228" customWidth="1"/>
    <col min="13315" max="13315" width="14.625" style="228" customWidth="1"/>
    <col min="13316" max="13316" width="10.5" style="228" customWidth="1"/>
    <col min="13317" max="13317" width="14.625" style="228" customWidth="1"/>
    <col min="13318" max="13318" width="10.5" style="228" customWidth="1"/>
    <col min="13319" max="13568" width="5.875" style="228"/>
    <col min="13569" max="13569" width="11.75" style="228" customWidth="1"/>
    <col min="13570" max="13570" width="10.5" style="228" customWidth="1"/>
    <col min="13571" max="13571" width="14.625" style="228" customWidth="1"/>
    <col min="13572" max="13572" width="10.5" style="228" customWidth="1"/>
    <col min="13573" max="13573" width="14.625" style="228" customWidth="1"/>
    <col min="13574" max="13574" width="10.5" style="228" customWidth="1"/>
    <col min="13575" max="13824" width="5.875" style="228"/>
    <col min="13825" max="13825" width="11.75" style="228" customWidth="1"/>
    <col min="13826" max="13826" width="10.5" style="228" customWidth="1"/>
    <col min="13827" max="13827" width="14.625" style="228" customWidth="1"/>
    <col min="13828" max="13828" width="10.5" style="228" customWidth="1"/>
    <col min="13829" max="13829" width="14.625" style="228" customWidth="1"/>
    <col min="13830" max="13830" width="10.5" style="228" customWidth="1"/>
    <col min="13831" max="14080" width="5.875" style="228"/>
    <col min="14081" max="14081" width="11.75" style="228" customWidth="1"/>
    <col min="14082" max="14082" width="10.5" style="228" customWidth="1"/>
    <col min="14083" max="14083" width="14.625" style="228" customWidth="1"/>
    <col min="14084" max="14084" width="10.5" style="228" customWidth="1"/>
    <col min="14085" max="14085" width="14.625" style="228" customWidth="1"/>
    <col min="14086" max="14086" width="10.5" style="228" customWidth="1"/>
    <col min="14087" max="14336" width="5.875" style="228"/>
    <col min="14337" max="14337" width="11.75" style="228" customWidth="1"/>
    <col min="14338" max="14338" width="10.5" style="228" customWidth="1"/>
    <col min="14339" max="14339" width="14.625" style="228" customWidth="1"/>
    <col min="14340" max="14340" width="10.5" style="228" customWidth="1"/>
    <col min="14341" max="14341" width="14.625" style="228" customWidth="1"/>
    <col min="14342" max="14342" width="10.5" style="228" customWidth="1"/>
    <col min="14343" max="14592" width="5.875" style="228"/>
    <col min="14593" max="14593" width="11.75" style="228" customWidth="1"/>
    <col min="14594" max="14594" width="10.5" style="228" customWidth="1"/>
    <col min="14595" max="14595" width="14.625" style="228" customWidth="1"/>
    <col min="14596" max="14596" width="10.5" style="228" customWidth="1"/>
    <col min="14597" max="14597" width="14.625" style="228" customWidth="1"/>
    <col min="14598" max="14598" width="10.5" style="228" customWidth="1"/>
    <col min="14599" max="14848" width="5.875" style="228"/>
    <col min="14849" max="14849" width="11.75" style="228" customWidth="1"/>
    <col min="14850" max="14850" width="10.5" style="228" customWidth="1"/>
    <col min="14851" max="14851" width="14.625" style="228" customWidth="1"/>
    <col min="14852" max="14852" width="10.5" style="228" customWidth="1"/>
    <col min="14853" max="14853" width="14.625" style="228" customWidth="1"/>
    <col min="14854" max="14854" width="10.5" style="228" customWidth="1"/>
    <col min="14855" max="15104" width="5.875" style="228"/>
    <col min="15105" max="15105" width="11.75" style="228" customWidth="1"/>
    <col min="15106" max="15106" width="10.5" style="228" customWidth="1"/>
    <col min="15107" max="15107" width="14.625" style="228" customWidth="1"/>
    <col min="15108" max="15108" width="10.5" style="228" customWidth="1"/>
    <col min="15109" max="15109" width="14.625" style="228" customWidth="1"/>
    <col min="15110" max="15110" width="10.5" style="228" customWidth="1"/>
    <col min="15111" max="15360" width="5.875" style="228"/>
    <col min="15361" max="15361" width="11.75" style="228" customWidth="1"/>
    <col min="15362" max="15362" width="10.5" style="228" customWidth="1"/>
    <col min="15363" max="15363" width="14.625" style="228" customWidth="1"/>
    <col min="15364" max="15364" width="10.5" style="228" customWidth="1"/>
    <col min="15365" max="15365" width="14.625" style="228" customWidth="1"/>
    <col min="15366" max="15366" width="10.5" style="228" customWidth="1"/>
    <col min="15367" max="15616" width="5.875" style="228"/>
    <col min="15617" max="15617" width="11.75" style="228" customWidth="1"/>
    <col min="15618" max="15618" width="10.5" style="228" customWidth="1"/>
    <col min="15619" max="15619" width="14.625" style="228" customWidth="1"/>
    <col min="15620" max="15620" width="10.5" style="228" customWidth="1"/>
    <col min="15621" max="15621" width="14.625" style="228" customWidth="1"/>
    <col min="15622" max="15622" width="10.5" style="228" customWidth="1"/>
    <col min="15623" max="15872" width="5.875" style="228"/>
    <col min="15873" max="15873" width="11.75" style="228" customWidth="1"/>
    <col min="15874" max="15874" width="10.5" style="228" customWidth="1"/>
    <col min="15875" max="15875" width="14.625" style="228" customWidth="1"/>
    <col min="15876" max="15876" width="10.5" style="228" customWidth="1"/>
    <col min="15877" max="15877" width="14.625" style="228" customWidth="1"/>
    <col min="15878" max="15878" width="10.5" style="228" customWidth="1"/>
    <col min="15879" max="16128" width="5.875" style="228"/>
    <col min="16129" max="16129" width="11.75" style="228" customWidth="1"/>
    <col min="16130" max="16130" width="10.5" style="228" customWidth="1"/>
    <col min="16131" max="16131" width="14.625" style="228" customWidth="1"/>
    <col min="16132" max="16132" width="10.5" style="228" customWidth="1"/>
    <col min="16133" max="16133" width="14.625" style="228" customWidth="1"/>
    <col min="16134" max="16134" width="10.5" style="228" customWidth="1"/>
    <col min="16135" max="16384" width="5.875" style="228"/>
  </cols>
  <sheetData>
    <row r="1" spans="1:7" ht="12" thickBot="1">
      <c r="A1" s="227" t="s">
        <v>58</v>
      </c>
      <c r="B1" s="227"/>
      <c r="C1" s="227"/>
      <c r="D1" s="227"/>
      <c r="E1" s="227"/>
      <c r="F1" s="227"/>
    </row>
    <row r="2" spans="1:7" s="14" customFormat="1" ht="11.25" customHeight="1">
      <c r="A2" s="272" t="s">
        <v>174</v>
      </c>
      <c r="B2" s="295" t="s">
        <v>175</v>
      </c>
      <c r="C2" s="296"/>
      <c r="D2" s="295" t="s">
        <v>55</v>
      </c>
      <c r="E2" s="296"/>
      <c r="F2" s="297" t="s">
        <v>57</v>
      </c>
    </row>
    <row r="3" spans="1:7" s="14" customFormat="1" ht="15" customHeight="1">
      <c r="A3" s="294"/>
      <c r="B3" s="20" t="s">
        <v>1</v>
      </c>
      <c r="C3" s="21" t="s">
        <v>56</v>
      </c>
      <c r="D3" s="20" t="s">
        <v>1</v>
      </c>
      <c r="E3" s="21" t="s">
        <v>56</v>
      </c>
      <c r="F3" s="298"/>
    </row>
    <row r="4" spans="1:7" s="6" customFormat="1">
      <c r="A4" s="38"/>
      <c r="B4" s="34" t="s">
        <v>27</v>
      </c>
      <c r="C4" s="36" t="s">
        <v>28</v>
      </c>
      <c r="D4" s="34" t="s">
        <v>27</v>
      </c>
      <c r="E4" s="36" t="s">
        <v>28</v>
      </c>
      <c r="F4" s="35" t="s">
        <v>27</v>
      </c>
    </row>
    <row r="5" spans="1:7" ht="12" customHeight="1">
      <c r="A5" s="40" t="s">
        <v>176</v>
      </c>
      <c r="B5" s="229">
        <f>'[1](3)税務署別課税状況'!B5</f>
        <v>418</v>
      </c>
      <c r="C5" s="230">
        <f>'[1](3)税務署別課税状況'!C5</f>
        <v>25720305</v>
      </c>
      <c r="D5" s="229">
        <f>'[1](3)税務署別課税状況'!D5</f>
        <v>333</v>
      </c>
      <c r="E5" s="230">
        <f>'[1](3)税務署別課税状況'!E5</f>
        <v>1684476</v>
      </c>
      <c r="F5" s="231">
        <f>'[1](3)税務署別課税状況'!F5</f>
        <v>164</v>
      </c>
    </row>
    <row r="6" spans="1:7" ht="12" customHeight="1">
      <c r="A6" s="41" t="s">
        <v>177</v>
      </c>
      <c r="B6" s="232">
        <f>'[1](3)税務署別課税状況'!B6</f>
        <v>195</v>
      </c>
      <c r="C6" s="233">
        <f>'[1](3)税務署別課税状況'!C6</f>
        <v>12398081</v>
      </c>
      <c r="D6" s="232">
        <f>'[1](3)税務署別課税状況'!D6</f>
        <v>157</v>
      </c>
      <c r="E6" s="233">
        <f>'[1](3)税務署別課税状況'!E6</f>
        <v>691548</v>
      </c>
      <c r="F6" s="234">
        <f>'[1](3)税務署別課税状況'!F6</f>
        <v>85</v>
      </c>
    </row>
    <row r="7" spans="1:7" ht="12" customHeight="1">
      <c r="A7" s="41" t="s">
        <v>178</v>
      </c>
      <c r="B7" s="232">
        <f>'[1](3)税務署別課税状況'!B7</f>
        <v>81</v>
      </c>
      <c r="C7" s="233">
        <f>'[1](3)税務署別課税状況'!C7</f>
        <v>5504944</v>
      </c>
      <c r="D7" s="232">
        <f>'[1](3)税務署別課税状況'!D7</f>
        <v>66</v>
      </c>
      <c r="E7" s="233">
        <f>'[1](3)税務署別課税状況'!E7</f>
        <v>543842</v>
      </c>
      <c r="F7" s="234">
        <f>'[1](3)税務署別課税状況'!F7</f>
        <v>33</v>
      </c>
    </row>
    <row r="8" spans="1:7" ht="12" customHeight="1">
      <c r="A8" s="41" t="s">
        <v>179</v>
      </c>
      <c r="B8" s="232">
        <f>'[1](3)税務署別課税状況'!B8</f>
        <v>45</v>
      </c>
      <c r="C8" s="233">
        <f>'[1](3)税務署別課税状況'!C8</f>
        <v>2500983</v>
      </c>
      <c r="D8" s="232">
        <f>'[1](3)税務署別課税状況'!D8</f>
        <v>37</v>
      </c>
      <c r="E8" s="233">
        <f>'[1](3)税務署別課税状況'!E8</f>
        <v>99412</v>
      </c>
      <c r="F8" s="234">
        <f>'[1](3)税務署別課税状況'!F8</f>
        <v>20</v>
      </c>
    </row>
    <row r="9" spans="1:7" ht="12" customHeight="1">
      <c r="A9" s="41" t="s">
        <v>180</v>
      </c>
      <c r="B9" s="232">
        <f>'[1](3)税務署別課税状況'!B9</f>
        <v>22</v>
      </c>
      <c r="C9" s="233">
        <f>'[1](3)税務署別課税状況'!C9</f>
        <v>1360436</v>
      </c>
      <c r="D9" s="232">
        <f>'[1](3)税務署別課税状況'!D9</f>
        <v>17</v>
      </c>
      <c r="E9" s="233">
        <f>'[1](3)税務署別課税状況'!E9</f>
        <v>60858</v>
      </c>
      <c r="F9" s="234">
        <f>'[1](3)税務署別課税状況'!F9</f>
        <v>9</v>
      </c>
    </row>
    <row r="10" spans="1:7" ht="12" customHeight="1">
      <c r="A10" s="41" t="s">
        <v>181</v>
      </c>
      <c r="B10" s="232">
        <f>'[1](3)税務署別課税状況'!B10</f>
        <v>19</v>
      </c>
      <c r="C10" s="233">
        <f>'[1](3)税務署別課税状況'!C10</f>
        <v>1049765</v>
      </c>
      <c r="D10" s="232">
        <f>'[1](3)税務署別課税状況'!D10</f>
        <v>19</v>
      </c>
      <c r="E10" s="233">
        <f>'[1](3)税務署別課税状況'!E10</f>
        <v>83620</v>
      </c>
      <c r="F10" s="234">
        <f>'[1](3)税務署別課税状況'!F10</f>
        <v>7</v>
      </c>
    </row>
    <row r="11" spans="1:7" ht="12" customHeight="1">
      <c r="A11" s="235" t="s">
        <v>182</v>
      </c>
      <c r="B11" s="236">
        <f>'[1](3)税務署別課税状況'!B11</f>
        <v>780</v>
      </c>
      <c r="C11" s="237">
        <f>'[1](3)税務署別課税状況'!C11</f>
        <v>48534514</v>
      </c>
      <c r="D11" s="236">
        <f>'[1](3)税務署別課税状況'!D11</f>
        <v>629</v>
      </c>
      <c r="E11" s="237">
        <f>'[1](3)税務署別課税状況'!E11</f>
        <v>3163757</v>
      </c>
      <c r="F11" s="238">
        <f>'[1](3)税務署別課税状況'!F11</f>
        <v>318</v>
      </c>
    </row>
    <row r="12" spans="1:7" ht="12" customHeight="1">
      <c r="A12" s="42" t="s">
        <v>183</v>
      </c>
      <c r="B12" s="43"/>
      <c r="C12" s="44"/>
      <c r="D12" s="43"/>
      <c r="E12" s="44"/>
      <c r="F12" s="45"/>
    </row>
    <row r="13" spans="1:7" s="8" customFormat="1" ht="12" customHeight="1">
      <c r="A13" s="40" t="s">
        <v>184</v>
      </c>
      <c r="B13" s="232">
        <f>'[1](3)税務署別課税状況'!B13</f>
        <v>559</v>
      </c>
      <c r="C13" s="233">
        <f>'[1](3)税務署別課税状況'!C13</f>
        <v>36581404</v>
      </c>
      <c r="D13" s="232">
        <f>'[1](3)税務署別課税状況'!D13</f>
        <v>462</v>
      </c>
      <c r="E13" s="233">
        <f>'[1](3)税務署別課税状況'!E13</f>
        <v>3853754</v>
      </c>
      <c r="F13" s="234">
        <f>'[1](3)税務署別課税状況'!F13</f>
        <v>213</v>
      </c>
      <c r="G13" s="228"/>
    </row>
    <row r="14" spans="1:7">
      <c r="A14" s="41" t="s">
        <v>185</v>
      </c>
      <c r="B14" s="232">
        <f>'[1](3)税務署別課税状況'!B14</f>
        <v>164</v>
      </c>
      <c r="C14" s="233">
        <f>'[1](3)税務署別課税状況'!C14</f>
        <v>9315414</v>
      </c>
      <c r="D14" s="232">
        <f>'[1](3)税務署別課税状況'!D14</f>
        <v>141</v>
      </c>
      <c r="E14" s="233">
        <f>'[1](3)税務署別課税状況'!E14</f>
        <v>534378</v>
      </c>
      <c r="F14" s="234">
        <f>'[1](3)税務署別課税状況'!F14</f>
        <v>65</v>
      </c>
    </row>
    <row r="15" spans="1:7" ht="12" customHeight="1">
      <c r="A15" s="41" t="s">
        <v>186</v>
      </c>
      <c r="B15" s="232">
        <f>'[1](3)税務署別課税状況'!B15</f>
        <v>88</v>
      </c>
      <c r="C15" s="233">
        <f>'[1](3)税務署別課税状況'!C15</f>
        <v>7597630</v>
      </c>
      <c r="D15" s="232">
        <f>'[1](3)税務署別課税状況'!D15</f>
        <v>73</v>
      </c>
      <c r="E15" s="233">
        <f>'[1](3)税務署別課税状況'!E15</f>
        <v>1021968</v>
      </c>
      <c r="F15" s="234">
        <f>'[1](3)税務署別課税状況'!F15</f>
        <v>31</v>
      </c>
    </row>
    <row r="16" spans="1:7" ht="12" customHeight="1">
      <c r="A16" s="41" t="s">
        <v>187</v>
      </c>
      <c r="B16" s="232">
        <f>'[1](3)税務署別課税状況'!B16</f>
        <v>92</v>
      </c>
      <c r="C16" s="233">
        <f>'[1](3)税務署別課税状況'!C16</f>
        <v>5714105</v>
      </c>
      <c r="D16" s="232">
        <f>'[1](3)税務署別課税状況'!D16</f>
        <v>74</v>
      </c>
      <c r="E16" s="233">
        <f>'[1](3)税務署別課税状況'!E16</f>
        <v>329869</v>
      </c>
      <c r="F16" s="234">
        <f>'[1](3)税務署別課税状況'!F16</f>
        <v>39</v>
      </c>
    </row>
    <row r="17" spans="1:7" ht="12" customHeight="1">
      <c r="A17" s="41" t="s">
        <v>188</v>
      </c>
      <c r="B17" s="232">
        <f>'[1](3)税務署別課税状況'!B17</f>
        <v>50</v>
      </c>
      <c r="C17" s="233">
        <f>'[1](3)税務署別課税状況'!C17</f>
        <v>3305323</v>
      </c>
      <c r="D17" s="232">
        <f>'[1](3)税務署別課税状況'!D17</f>
        <v>46</v>
      </c>
      <c r="E17" s="233">
        <f>'[1](3)税務署別課税状況'!E17</f>
        <v>255764</v>
      </c>
      <c r="F17" s="234">
        <f>'[1](3)税務署別課税状況'!F17</f>
        <v>22</v>
      </c>
    </row>
    <row r="18" spans="1:7" ht="12" customHeight="1">
      <c r="A18" s="41" t="s">
        <v>189</v>
      </c>
      <c r="B18" s="232">
        <f>'[1](3)税務署別課税状況'!B18</f>
        <v>35</v>
      </c>
      <c r="C18" s="233">
        <f>'[1](3)税務署別課税状況'!C18</f>
        <v>1321344</v>
      </c>
      <c r="D18" s="232">
        <f>'[1](3)税務署別課税状況'!D18</f>
        <v>28</v>
      </c>
      <c r="E18" s="233">
        <f>'[1](3)税務署別課税状況'!E18</f>
        <v>46797</v>
      </c>
      <c r="F18" s="234">
        <f>'[1](3)税務署別課税状況'!F18</f>
        <v>9</v>
      </c>
    </row>
    <row r="19" spans="1:7" ht="12" customHeight="1">
      <c r="A19" s="235" t="s">
        <v>190</v>
      </c>
      <c r="B19" s="236">
        <f>'[1](3)税務署別課税状況'!B19</f>
        <v>988</v>
      </c>
      <c r="C19" s="237">
        <f>'[1](3)税務署別課税状況'!C19</f>
        <v>63835220</v>
      </c>
      <c r="D19" s="236">
        <f>'[1](3)税務署別課税状況'!D19</f>
        <v>824</v>
      </c>
      <c r="E19" s="237">
        <f>'[1](3)税務署別課税状況'!E19</f>
        <v>6042530</v>
      </c>
      <c r="F19" s="238">
        <f>'[1](3)税務署別課税状況'!F19</f>
        <v>379</v>
      </c>
    </row>
    <row r="20" spans="1:7" ht="12" customHeight="1">
      <c r="A20" s="239" t="s">
        <v>183</v>
      </c>
      <c r="B20" s="240"/>
      <c r="C20" s="241"/>
      <c r="D20" s="240"/>
      <c r="E20" s="241"/>
      <c r="F20" s="242"/>
    </row>
    <row r="21" spans="1:7" ht="12" customHeight="1">
      <c r="A21" s="40" t="s">
        <v>191</v>
      </c>
      <c r="B21" s="229">
        <f>'[1](3)税務署別課税状況'!B21</f>
        <v>767</v>
      </c>
      <c r="C21" s="230">
        <f>'[1](3)税務署別課税状況'!C21</f>
        <v>46404619</v>
      </c>
      <c r="D21" s="229">
        <f>'[1](3)税務署別課税状況'!D21</f>
        <v>645</v>
      </c>
      <c r="E21" s="230">
        <f>'[1](3)税務署別課税状況'!E21</f>
        <v>3328813</v>
      </c>
      <c r="F21" s="231">
        <f>'[1](3)税務署別課税状況'!F21</f>
        <v>271</v>
      </c>
      <c r="G21" s="8"/>
    </row>
    <row r="22" spans="1:7" ht="12" customHeight="1">
      <c r="A22" s="41" t="s">
        <v>192</v>
      </c>
      <c r="B22" s="232">
        <f>'[1](3)税務署別課税状況'!B22</f>
        <v>222</v>
      </c>
      <c r="C22" s="233">
        <f>'[1](3)税務署別課税状況'!C22</f>
        <v>15717288</v>
      </c>
      <c r="D22" s="232">
        <f>'[1](3)税務署別課税状況'!D22</f>
        <v>189</v>
      </c>
      <c r="E22" s="233">
        <f>'[1](3)税務署別課税状況'!E22</f>
        <v>1605564</v>
      </c>
      <c r="F22" s="234">
        <f>'[1](3)税務署別課税状況'!F22</f>
        <v>77</v>
      </c>
    </row>
    <row r="23" spans="1:7" s="8" customFormat="1" ht="12" customHeight="1">
      <c r="A23" s="41" t="s">
        <v>193</v>
      </c>
      <c r="B23" s="232">
        <f>'[1](3)税務署別課税状況'!B23</f>
        <v>73</v>
      </c>
      <c r="C23" s="233">
        <f>'[1](3)税務署別課税状況'!C23</f>
        <v>5045270</v>
      </c>
      <c r="D23" s="232">
        <f>'[1](3)税務署別課税状況'!D23</f>
        <v>59</v>
      </c>
      <c r="E23" s="233">
        <f>'[1](3)税務署別課税状況'!E23</f>
        <v>461931</v>
      </c>
      <c r="F23" s="234">
        <f>'[1](3)税務署別課税状況'!F23</f>
        <v>29</v>
      </c>
      <c r="G23" s="228"/>
    </row>
    <row r="24" spans="1:7" s="24" customFormat="1" ht="12" customHeight="1">
      <c r="A24" s="41" t="s">
        <v>194</v>
      </c>
      <c r="B24" s="232">
        <f>'[1](3)税務署別課税状況'!B24</f>
        <v>54</v>
      </c>
      <c r="C24" s="233">
        <f>'[1](3)税務署別課税状況'!C24</f>
        <v>3214814</v>
      </c>
      <c r="D24" s="232">
        <f>'[1](3)税務署別課税状況'!D24</f>
        <v>47</v>
      </c>
      <c r="E24" s="233">
        <f>'[1](3)税務署別課税状況'!E24</f>
        <v>209179</v>
      </c>
      <c r="F24" s="234">
        <f>'[1](3)税務署別課税状況'!F24</f>
        <v>21</v>
      </c>
      <c r="G24" s="228"/>
    </row>
    <row r="25" spans="1:7" ht="12" customHeight="1">
      <c r="A25" s="41" t="s">
        <v>195</v>
      </c>
      <c r="B25" s="232">
        <f>'[1](3)税務署別課税状況'!B25</f>
        <v>73</v>
      </c>
      <c r="C25" s="233">
        <f>'[1](3)税務署別課税状況'!C25</f>
        <v>4133939</v>
      </c>
      <c r="D25" s="232">
        <f>'[1](3)税務署別課税状況'!D25</f>
        <v>58</v>
      </c>
      <c r="E25" s="233">
        <f>'[1](3)税務署別課税状況'!E25</f>
        <v>274450</v>
      </c>
      <c r="F25" s="234">
        <f>'[1](3)税務署別課税状況'!F25</f>
        <v>25</v>
      </c>
    </row>
    <row r="26" spans="1:7" ht="12" customHeight="1">
      <c r="A26" s="41" t="s">
        <v>196</v>
      </c>
      <c r="B26" s="232">
        <f>'[1](3)税務署別課税状況'!B26</f>
        <v>79</v>
      </c>
      <c r="C26" s="233">
        <f>'[1](3)税務署別課税状況'!C26</f>
        <v>4739358</v>
      </c>
      <c r="D26" s="232">
        <f>'[1](3)税務署別課税状況'!D26</f>
        <v>66</v>
      </c>
      <c r="E26" s="233">
        <f>'[1](3)税務署別課税状況'!E26</f>
        <v>215138</v>
      </c>
      <c r="F26" s="234">
        <f>'[1](3)税務署別課税状況'!F26</f>
        <v>31</v>
      </c>
    </row>
    <row r="27" spans="1:7" ht="12" customHeight="1">
      <c r="A27" s="41" t="s">
        <v>197</v>
      </c>
      <c r="B27" s="232">
        <f>'[1](3)税務署別課税状況'!B27</f>
        <v>52</v>
      </c>
      <c r="C27" s="233">
        <f>'[1](3)税務署別課税状況'!C27</f>
        <v>2891638</v>
      </c>
      <c r="D27" s="232">
        <f>'[1](3)税務署別課税状況'!D27</f>
        <v>42</v>
      </c>
      <c r="E27" s="233">
        <f>'[1](3)税務署別課税状況'!E27</f>
        <v>131694</v>
      </c>
      <c r="F27" s="234">
        <f>'[1](3)税務署別課税状況'!F27</f>
        <v>18</v>
      </c>
    </row>
    <row r="28" spans="1:7" ht="12" customHeight="1">
      <c r="A28" s="41" t="s">
        <v>198</v>
      </c>
      <c r="B28" s="232">
        <f>'[1](3)税務署別課税状況'!B28</f>
        <v>95</v>
      </c>
      <c r="C28" s="233">
        <f>'[1](3)税務署別課税状況'!C28</f>
        <v>6419684</v>
      </c>
      <c r="D28" s="232">
        <f>'[1](3)税務署別課税状況'!D28</f>
        <v>80</v>
      </c>
      <c r="E28" s="233">
        <f>'[1](3)税務署別課税状況'!E28</f>
        <v>448469</v>
      </c>
      <c r="F28" s="234">
        <f>'[1](3)税務署別課税状況'!F28</f>
        <v>33</v>
      </c>
    </row>
    <row r="29" spans="1:7" ht="12" customHeight="1">
      <c r="A29" s="235" t="s">
        <v>199</v>
      </c>
      <c r="B29" s="236">
        <f>'[1](3)税務署別課税状況'!B29</f>
        <v>1415</v>
      </c>
      <c r="C29" s="237">
        <f>'[1](3)税務署別課税状況'!C29</f>
        <v>88566610</v>
      </c>
      <c r="D29" s="236">
        <f>'[1](3)税務署別課税状況'!D29</f>
        <v>1186</v>
      </c>
      <c r="E29" s="237">
        <f>'[1](3)税務署別課税状況'!E29</f>
        <v>6675237</v>
      </c>
      <c r="F29" s="238">
        <f>'[1](3)税務署別課税状況'!F29</f>
        <v>505</v>
      </c>
    </row>
    <row r="30" spans="1:7" ht="12" customHeight="1">
      <c r="A30" s="239" t="s">
        <v>183</v>
      </c>
      <c r="B30" s="240"/>
      <c r="C30" s="241"/>
      <c r="D30" s="240"/>
      <c r="E30" s="241"/>
      <c r="F30" s="242"/>
    </row>
    <row r="31" spans="1:7" ht="12" customHeight="1">
      <c r="A31" s="40" t="s">
        <v>200</v>
      </c>
      <c r="B31" s="229">
        <f>'[1](3)税務署別課税状況'!B31</f>
        <v>381</v>
      </c>
      <c r="C31" s="230">
        <f>'[1](3)税務署別課税状況'!C31</f>
        <v>29335884</v>
      </c>
      <c r="D31" s="229">
        <f>'[1](3)税務署別課税状況'!D31</f>
        <v>319</v>
      </c>
      <c r="E31" s="230">
        <f>'[1](3)税務署別課税状況'!E31</f>
        <v>3165760</v>
      </c>
      <c r="F31" s="231">
        <f>'[1](3)税務署別課税状況'!F31</f>
        <v>139</v>
      </c>
    </row>
    <row r="32" spans="1:7" ht="12" customHeight="1">
      <c r="A32" s="41" t="s">
        <v>201</v>
      </c>
      <c r="B32" s="232">
        <f>'[1](3)税務署別課税状況'!B32</f>
        <v>19</v>
      </c>
      <c r="C32" s="233">
        <f>'[1](3)税務署別課税状況'!C32</f>
        <v>1426930</v>
      </c>
      <c r="D32" s="232">
        <f>'[1](3)税務署別課税状況'!D32</f>
        <v>17</v>
      </c>
      <c r="E32" s="233">
        <f>'[1](3)税務署別課税状況'!E32</f>
        <v>204584</v>
      </c>
      <c r="F32" s="234">
        <f>'[1](3)税務署別課税状況'!F32</f>
        <v>9</v>
      </c>
    </row>
    <row r="33" spans="1:7" s="8" customFormat="1" ht="12" customHeight="1">
      <c r="A33" s="41" t="s">
        <v>202</v>
      </c>
      <c r="B33" s="232">
        <f>'[1](3)税務署別課税状況'!B33</f>
        <v>102</v>
      </c>
      <c r="C33" s="233">
        <f>'[1](3)税務署別課税状況'!C33</f>
        <v>6588379</v>
      </c>
      <c r="D33" s="232">
        <f>'[1](3)税務署別課税状況'!D33</f>
        <v>86</v>
      </c>
      <c r="E33" s="233">
        <f>'[1](3)税務署別課税状況'!E33</f>
        <v>485461</v>
      </c>
      <c r="F33" s="234">
        <f>'[1](3)税務署別課税状況'!F33</f>
        <v>39</v>
      </c>
      <c r="G33" s="228"/>
    </row>
    <row r="34" spans="1:7" s="24" customFormat="1" ht="12" customHeight="1">
      <c r="A34" s="41" t="s">
        <v>203</v>
      </c>
      <c r="B34" s="232">
        <f>'[1](3)税務署別課税状況'!B34</f>
        <v>43</v>
      </c>
      <c r="C34" s="233">
        <f>'[1](3)税務署別課税状況'!C34</f>
        <v>1728401</v>
      </c>
      <c r="D34" s="232">
        <f>'[1](3)税務署別課税状況'!D34</f>
        <v>41</v>
      </c>
      <c r="E34" s="233">
        <f>'[1](3)税務署別課税状況'!E34</f>
        <v>66725</v>
      </c>
      <c r="F34" s="234">
        <f>'[1](3)税務署別課税状況'!F34</f>
        <v>13</v>
      </c>
      <c r="G34" s="228"/>
    </row>
    <row r="35" spans="1:7" ht="12" customHeight="1">
      <c r="A35" s="41" t="s">
        <v>204</v>
      </c>
      <c r="B35" s="232">
        <f>'[1](3)税務署別課税状況'!B35</f>
        <v>38</v>
      </c>
      <c r="C35" s="233">
        <f>'[1](3)税務署別課税状況'!C35</f>
        <v>3361758</v>
      </c>
      <c r="D35" s="232">
        <f>'[1](3)税務署別課税状況'!D35</f>
        <v>29</v>
      </c>
      <c r="E35" s="233">
        <f>'[1](3)税務署別課税状況'!E35</f>
        <v>338950</v>
      </c>
      <c r="F35" s="234">
        <f>'[1](3)税務署別課税状況'!F35</f>
        <v>13</v>
      </c>
    </row>
    <row r="36" spans="1:7" ht="12" customHeight="1">
      <c r="A36" s="41" t="s">
        <v>205</v>
      </c>
      <c r="B36" s="232">
        <f>'[1](3)税務署別課税状況'!B36</f>
        <v>57</v>
      </c>
      <c r="C36" s="233">
        <f>'[1](3)税務署別課税状況'!C36</f>
        <v>2801804</v>
      </c>
      <c r="D36" s="232">
        <f>'[1](3)税務署別課税状況'!D36</f>
        <v>50</v>
      </c>
      <c r="E36" s="233">
        <f>'[1](3)税務署別課税状況'!E36</f>
        <v>130264</v>
      </c>
      <c r="F36" s="234">
        <f>'[1](3)税務署別課税状況'!F36</f>
        <v>22</v>
      </c>
    </row>
    <row r="37" spans="1:7" ht="12" customHeight="1">
      <c r="A37" s="235" t="s">
        <v>206</v>
      </c>
      <c r="B37" s="236">
        <f>'[1](3)税務署別課税状況'!B37</f>
        <v>640</v>
      </c>
      <c r="C37" s="237">
        <f>'[1](3)税務署別課税状況'!C37</f>
        <v>45243156</v>
      </c>
      <c r="D37" s="236">
        <f>'[1](3)税務署別課税状況'!D37</f>
        <v>542</v>
      </c>
      <c r="E37" s="237">
        <f>'[1](3)税務署別課税状況'!E37</f>
        <v>4391744</v>
      </c>
      <c r="F37" s="238">
        <f>'[1](3)税務署別課税状況'!F37</f>
        <v>235</v>
      </c>
    </row>
    <row r="38" spans="1:7" ht="12" customHeight="1" thickBot="1">
      <c r="A38" s="18" t="s">
        <v>183</v>
      </c>
      <c r="B38" s="243"/>
      <c r="C38" s="244"/>
      <c r="D38" s="243"/>
      <c r="E38" s="244"/>
      <c r="F38" s="245"/>
    </row>
    <row r="39" spans="1:7" ht="12" customHeight="1" thickTop="1" thickBot="1">
      <c r="A39" s="246" t="s">
        <v>207</v>
      </c>
      <c r="B39" s="247">
        <f>'[1](3)税務署別課税状況'!B39</f>
        <v>3823</v>
      </c>
      <c r="C39" s="248">
        <f>'[1](3)税務署別課税状況'!C39</f>
        <v>246179500</v>
      </c>
      <c r="D39" s="247">
        <f>'[1](3)税務署別課税状況'!D39</f>
        <v>3181</v>
      </c>
      <c r="E39" s="248">
        <f>'[1](3)税務署別課税状況'!E39</f>
        <v>20273267</v>
      </c>
      <c r="F39" s="249">
        <f>'[1](3)税務署別課税状況'!F39</f>
        <v>1437</v>
      </c>
    </row>
    <row r="40" spans="1:7" ht="12" customHeight="1">
      <c r="A40" s="227" t="s">
        <v>143</v>
      </c>
      <c r="B40" s="227"/>
      <c r="C40" s="227"/>
      <c r="D40" s="227"/>
      <c r="E40" s="227"/>
      <c r="F40" s="227"/>
    </row>
    <row r="41" spans="1:7" ht="12" customHeight="1"/>
    <row r="42" spans="1:7" ht="12" customHeight="1"/>
    <row r="43" spans="1:7" s="8" customFormat="1" ht="12" customHeight="1">
      <c r="A43" s="228"/>
      <c r="B43" s="228"/>
      <c r="C43" s="228"/>
      <c r="D43" s="228"/>
      <c r="E43" s="228"/>
      <c r="F43" s="228"/>
      <c r="G43" s="228"/>
    </row>
    <row r="44" spans="1:7" s="24" customFormat="1" ht="12" customHeight="1">
      <c r="A44" s="228"/>
      <c r="B44" s="228"/>
      <c r="C44" s="228"/>
      <c r="D44" s="228"/>
      <c r="E44" s="228"/>
      <c r="F44" s="228"/>
      <c r="G44" s="228"/>
    </row>
    <row r="45" spans="1:7" ht="12" customHeight="1"/>
    <row r="46" spans="1:7" ht="12" customHeight="1"/>
    <row r="47" spans="1:7" ht="12" customHeight="1"/>
    <row r="48" spans="1:7" ht="12" customHeight="1"/>
    <row r="49" spans="1:7" ht="12" customHeight="1"/>
    <row r="50" spans="1:7" ht="12" customHeight="1"/>
    <row r="51" spans="1:7" ht="12" customHeight="1"/>
    <row r="52" spans="1:7" ht="12" customHeight="1"/>
    <row r="53" spans="1:7" s="8" customFormat="1" ht="12" customHeight="1">
      <c r="A53" s="228"/>
      <c r="B53" s="228"/>
      <c r="C53" s="228"/>
      <c r="D53" s="228"/>
      <c r="E53" s="228"/>
      <c r="F53" s="228"/>
      <c r="G53" s="228"/>
    </row>
    <row r="54" spans="1:7" s="24" customFormat="1" ht="12" customHeight="1">
      <c r="A54" s="228"/>
      <c r="B54" s="228"/>
      <c r="C54" s="228"/>
      <c r="D54" s="228"/>
      <c r="E54" s="228"/>
      <c r="F54" s="228"/>
      <c r="G54" s="228"/>
    </row>
    <row r="55" spans="1:7" ht="12" customHeight="1"/>
    <row r="56" spans="1:7" ht="12" customHeight="1"/>
    <row r="57" spans="1:7" ht="12" customHeight="1"/>
    <row r="58" spans="1:7" ht="12" customHeight="1"/>
    <row r="59" spans="1:7" ht="12" customHeight="1"/>
    <row r="60" spans="1:7" ht="12" customHeight="1"/>
    <row r="61" spans="1:7" ht="12" customHeight="1"/>
    <row r="62" spans="1:7" ht="12" customHeight="1"/>
    <row r="63" spans="1:7" s="8" customFormat="1" ht="12" customHeight="1">
      <c r="A63" s="228"/>
      <c r="B63" s="228"/>
      <c r="C63" s="228"/>
      <c r="D63" s="228"/>
      <c r="E63" s="228"/>
      <c r="F63" s="228"/>
      <c r="G63" s="228"/>
    </row>
    <row r="64" spans="1:7" ht="12" customHeight="1"/>
    <row r="65" spans="1:7" s="8" customFormat="1" ht="12" customHeight="1">
      <c r="A65" s="228"/>
      <c r="B65" s="228"/>
      <c r="C65" s="228"/>
      <c r="D65" s="228"/>
      <c r="E65" s="228"/>
      <c r="F65" s="228"/>
      <c r="G65" s="228"/>
    </row>
    <row r="66" spans="1:7" ht="12" customHeight="1"/>
    <row r="67" spans="1:7" ht="12" customHeight="1"/>
    <row r="68" spans="1:7" ht="12" customHeight="1"/>
    <row r="69" spans="1:7" ht="12" customHeight="1"/>
    <row r="70" spans="1:7" ht="12" customHeight="1"/>
    <row r="71" spans="1:7" ht="12" customHeight="1"/>
    <row r="72" spans="1:7" ht="12" customHeight="1"/>
    <row r="73" spans="1:7" ht="12" customHeight="1"/>
    <row r="74" spans="1:7" ht="12" customHeight="1"/>
    <row r="75" spans="1:7" ht="12" customHeight="1"/>
    <row r="76" spans="1:7" ht="12" customHeight="1"/>
    <row r="77" spans="1:7" ht="12" customHeight="1"/>
    <row r="78" spans="1:7" ht="12" customHeight="1"/>
    <row r="79" spans="1:7" ht="12" customHeight="1"/>
    <row r="80" spans="1:7" ht="12" customHeight="1"/>
    <row r="81" spans="7:7" ht="12" customHeight="1"/>
    <row r="82" spans="7:7" ht="12" customHeight="1"/>
    <row r="83" spans="7:7" ht="12" customHeight="1">
      <c r="G83" s="8"/>
    </row>
    <row r="84" spans="7:7" ht="12" customHeight="1"/>
    <row r="85" spans="7:7" ht="12" customHeight="1"/>
    <row r="86" spans="7:7" ht="12" customHeight="1"/>
    <row r="87" spans="7:7" ht="12" customHeight="1"/>
    <row r="88" spans="7:7" ht="12" customHeight="1"/>
    <row r="89" spans="7:7" ht="12" customHeight="1"/>
    <row r="90" spans="7:7" ht="12" customHeight="1"/>
    <row r="91" spans="7:7" ht="12" customHeight="1"/>
    <row r="92" spans="7:7" ht="12" customHeight="1"/>
    <row r="93" spans="7:7" ht="12" customHeight="1"/>
    <row r="94" spans="7:7" ht="12" customHeight="1"/>
    <row r="95" spans="7:7" ht="12" customHeight="1"/>
    <row r="96" spans="7:7" ht="12" customHeight="1"/>
    <row r="97" spans="7:7" ht="12" customHeight="1"/>
    <row r="98" spans="7:7" ht="12" customHeight="1"/>
    <row r="99" spans="7:7" ht="12" customHeight="1"/>
    <row r="100" spans="7:7" ht="12" customHeight="1"/>
    <row r="101" spans="7:7" ht="12" customHeight="1"/>
    <row r="102" spans="7:7" ht="12" customHeight="1"/>
    <row r="103" spans="7:7" ht="12" customHeight="1"/>
    <row r="104" spans="7:7" ht="12" customHeight="1"/>
    <row r="105" spans="7:7" ht="12" customHeight="1"/>
    <row r="106" spans="7:7" ht="12" customHeight="1">
      <c r="G106" s="8"/>
    </row>
    <row r="107" spans="7:7" ht="12" customHeight="1"/>
    <row r="108" spans="7:7" ht="12" customHeight="1"/>
    <row r="109" spans="7:7" ht="12" customHeight="1"/>
    <row r="110" spans="7:7" ht="12" customHeight="1"/>
    <row r="111" spans="7:7" ht="12" customHeight="1"/>
    <row r="112" spans="7:7" ht="12" customHeight="1">
      <c r="G112" s="8"/>
    </row>
    <row r="113" spans="7:7" ht="12" customHeight="1"/>
    <row r="114" spans="7:7" ht="12" customHeight="1">
      <c r="G114" s="8"/>
    </row>
    <row r="115" spans="7:7" ht="4.5" customHeight="1">
      <c r="G115" s="8"/>
    </row>
    <row r="116" spans="7:7" ht="15" customHeight="1"/>
  </sheetData>
  <mergeCells count="4">
    <mergeCell ref="A2:A3"/>
    <mergeCell ref="B2:C2"/>
    <mergeCell ref="D2:E2"/>
    <mergeCell ref="F2:F3"/>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&amp;R高松国税局
相続税１
（Ｈ24）</oddFooter>
  </headerFooter>
  <rowBreaks count="1" manualBreakCount="1">
    <brk id="64" max="16383" man="1"/>
  </rowBreaks>
</worksheet>
</file>

<file path=xl/worksheets/sheet4.xml><?xml version="1.0" encoding="utf-8"?>
<worksheet xmlns="http://schemas.openxmlformats.org/spreadsheetml/2006/main" xmlns:r="http://schemas.openxmlformats.org/officeDocument/2006/relationships">
  <sheetPr codeName="Sheet4"/>
  <dimension ref="A1:M26"/>
  <sheetViews>
    <sheetView showGridLines="0" zoomScaleNormal="100" workbookViewId="0">
      <selection sqref="A1:F1"/>
    </sheetView>
  </sheetViews>
  <sheetFormatPr defaultColWidth="5.875" defaultRowHeight="11.25"/>
  <cols>
    <col min="1" max="1" width="10" style="1" customWidth="1"/>
    <col min="2" max="2" width="18.875" style="1" customWidth="1"/>
    <col min="3" max="3" width="2.75" style="1" customWidth="1"/>
    <col min="4" max="4" width="8" style="1" customWidth="1"/>
    <col min="5" max="5" width="2.375" style="1" customWidth="1"/>
    <col min="6" max="6" width="13.5" style="1" customWidth="1"/>
    <col min="7" max="7" width="2.375" style="1" customWidth="1"/>
    <col min="8" max="8" width="8" style="1" customWidth="1"/>
    <col min="9" max="9" width="2.375" style="1" customWidth="1"/>
    <col min="10" max="10" width="13.5" style="1" customWidth="1"/>
    <col min="11" max="11" width="2.375" style="1" customWidth="1"/>
    <col min="12" max="12" width="8" style="1" customWidth="1"/>
    <col min="13" max="13" width="9.75" style="1" customWidth="1"/>
    <col min="14" max="16384" width="5.875" style="1"/>
  </cols>
  <sheetData>
    <row r="1" spans="1:13" ht="12" thickBot="1">
      <c r="A1" s="3" t="s">
        <v>84</v>
      </c>
      <c r="B1" s="3"/>
      <c r="C1" s="3"/>
      <c r="D1" s="3"/>
      <c r="E1" s="3"/>
      <c r="F1" s="3"/>
      <c r="G1" s="3"/>
      <c r="H1" s="3"/>
      <c r="I1" s="3"/>
      <c r="J1" s="3"/>
      <c r="K1" s="3"/>
      <c r="L1" s="3"/>
    </row>
    <row r="2" spans="1:13" ht="15" customHeight="1">
      <c r="A2" s="286" t="s">
        <v>83</v>
      </c>
      <c r="B2" s="315"/>
      <c r="C2" s="295" t="s">
        <v>54</v>
      </c>
      <c r="D2" s="307"/>
      <c r="E2" s="307"/>
      <c r="F2" s="296"/>
      <c r="G2" s="295" t="s">
        <v>55</v>
      </c>
      <c r="H2" s="307"/>
      <c r="I2" s="307"/>
      <c r="J2" s="296"/>
      <c r="K2" s="301" t="s">
        <v>45</v>
      </c>
      <c r="L2" s="302"/>
    </row>
    <row r="3" spans="1:13" ht="15" customHeight="1">
      <c r="A3" s="287"/>
      <c r="B3" s="316"/>
      <c r="C3" s="305" t="s">
        <v>1</v>
      </c>
      <c r="D3" s="306"/>
      <c r="E3" s="299" t="s">
        <v>53</v>
      </c>
      <c r="F3" s="300"/>
      <c r="G3" s="305" t="s">
        <v>1</v>
      </c>
      <c r="H3" s="306"/>
      <c r="I3" s="299" t="s">
        <v>53</v>
      </c>
      <c r="J3" s="300"/>
      <c r="K3" s="303"/>
      <c r="L3" s="304"/>
      <c r="M3" s="115"/>
    </row>
    <row r="4" spans="1:13">
      <c r="A4" s="114"/>
      <c r="B4" s="113"/>
      <c r="C4" s="112"/>
      <c r="D4" s="111" t="s">
        <v>27</v>
      </c>
      <c r="E4" s="110"/>
      <c r="F4" s="36" t="s">
        <v>28</v>
      </c>
      <c r="G4" s="31"/>
      <c r="H4" s="111" t="s">
        <v>27</v>
      </c>
      <c r="I4" s="110"/>
      <c r="J4" s="36" t="s">
        <v>28</v>
      </c>
      <c r="K4" s="31"/>
      <c r="L4" s="109" t="s">
        <v>27</v>
      </c>
    </row>
    <row r="5" spans="1:13" ht="21" customHeight="1">
      <c r="A5" s="314" t="s">
        <v>46</v>
      </c>
      <c r="B5" s="108" t="s">
        <v>81</v>
      </c>
      <c r="C5" s="91"/>
      <c r="D5" s="95">
        <f>'[1](4)申告及び処理の状況'!D5</f>
        <v>3823</v>
      </c>
      <c r="E5" s="93"/>
      <c r="F5" s="66">
        <f>'[1](4)申告及び処理の状況'!F5</f>
        <v>245968986</v>
      </c>
      <c r="G5" s="88"/>
      <c r="H5" s="95">
        <f>'[1](4)申告及び処理の状況'!H5</f>
        <v>3187</v>
      </c>
      <c r="I5" s="93"/>
      <c r="J5" s="66">
        <f>'[1](4)申告及び処理の状況'!J5</f>
        <v>20263439</v>
      </c>
      <c r="K5" s="88"/>
      <c r="L5" s="94">
        <f>'[1](4)申告及び処理の状況'!L5</f>
        <v>1437</v>
      </c>
    </row>
    <row r="6" spans="1:13" ht="21" customHeight="1">
      <c r="A6" s="312"/>
      <c r="B6" s="92" t="s">
        <v>171</v>
      </c>
      <c r="C6" s="91"/>
      <c r="D6" s="90">
        <f>'[1](4)申告及び処理の状況'!D6</f>
        <v>43</v>
      </c>
      <c r="E6" s="89"/>
      <c r="F6" s="70">
        <f>'[1](4)申告及び処理の状況'!F6</f>
        <v>528507</v>
      </c>
      <c r="G6" s="88"/>
      <c r="H6" s="90">
        <f>'[1](4)申告及び処理の状況'!H6</f>
        <v>65</v>
      </c>
      <c r="I6" s="89"/>
      <c r="J6" s="70">
        <f>'[1](4)申告及び処理の状況'!J6</f>
        <v>102131</v>
      </c>
      <c r="K6" s="88"/>
      <c r="L6" s="87">
        <f>'[1](4)申告及び処理の状況'!L6</f>
        <v>37</v>
      </c>
    </row>
    <row r="7" spans="1:13" ht="21" customHeight="1">
      <c r="A7" s="312"/>
      <c r="B7" s="92" t="s">
        <v>80</v>
      </c>
      <c r="C7" s="91"/>
      <c r="D7" s="90">
        <f>'[1](4)申告及び処理の状況'!D7</f>
        <v>0</v>
      </c>
      <c r="E7" s="89"/>
      <c r="F7" s="70">
        <f>'[1](4)申告及び処理の状況'!F7</f>
        <v>0</v>
      </c>
      <c r="G7" s="10"/>
      <c r="H7" s="90">
        <f>'[1](4)申告及び処理の状況'!H7</f>
        <v>0</v>
      </c>
      <c r="I7" s="89"/>
      <c r="J7" s="70">
        <f>'[1](4)申告及び処理の状況'!J7</f>
        <v>0</v>
      </c>
      <c r="K7" s="10"/>
      <c r="L7" s="87">
        <f>'[1](4)申告及び処理の状況'!L7</f>
        <v>0</v>
      </c>
    </row>
    <row r="8" spans="1:13" ht="21" customHeight="1">
      <c r="A8" s="312"/>
      <c r="B8" s="92" t="s">
        <v>79</v>
      </c>
      <c r="C8" s="91"/>
      <c r="D8" s="90">
        <f>'[1](4)申告及び処理の状況'!D8</f>
        <v>28</v>
      </c>
      <c r="E8" s="89" t="str">
        <f>'[1](4)申告及び処理の状況'!E8</f>
        <v>△</v>
      </c>
      <c r="F8" s="196">
        <f>'[1](4)申告及び処理の状況'!F8</f>
        <v>-317993</v>
      </c>
      <c r="G8" s="10"/>
      <c r="H8" s="90">
        <f>'[1](4)申告及び処理の状況'!H8</f>
        <v>43</v>
      </c>
      <c r="I8" s="89" t="s">
        <v>78</v>
      </c>
      <c r="J8" s="196">
        <f>'[1](4)申告及び処理の状況'!J8</f>
        <v>-92303</v>
      </c>
      <c r="K8" s="10"/>
      <c r="L8" s="87">
        <f>'[1](4)申告及び処理の状況'!L8</f>
        <v>19</v>
      </c>
    </row>
    <row r="9" spans="1:13" ht="21" customHeight="1">
      <c r="A9" s="312"/>
      <c r="B9" s="92" t="s">
        <v>77</v>
      </c>
      <c r="C9" s="91"/>
      <c r="D9" s="90">
        <f>'[1](4)申告及び処理の状況'!D9</f>
        <v>0</v>
      </c>
      <c r="E9" s="89"/>
      <c r="F9" s="70">
        <f>'[1](4)申告及び処理の状況'!F9</f>
        <v>0</v>
      </c>
      <c r="G9" s="10"/>
      <c r="H9" s="90">
        <f>'[1](4)申告及び処理の状況'!H9</f>
        <v>0</v>
      </c>
      <c r="I9" s="89"/>
      <c r="J9" s="70">
        <f>'[1](4)申告及び処理の状況'!J9</f>
        <v>0</v>
      </c>
      <c r="K9" s="10"/>
      <c r="L9" s="87">
        <f>'[1](4)申告及び処理の状況'!L9</f>
        <v>0</v>
      </c>
    </row>
    <row r="10" spans="1:13" ht="21" customHeight="1">
      <c r="A10" s="313"/>
      <c r="B10" s="101" t="s">
        <v>11</v>
      </c>
      <c r="C10" s="15" t="s">
        <v>72</v>
      </c>
      <c r="D10" s="100">
        <f>'[1](4)申告及び処理の状況'!D10</f>
        <v>3823</v>
      </c>
      <c r="E10" s="99"/>
      <c r="F10" s="98">
        <f>'[1](4)申告及び処理の状況'!F10</f>
        <v>246179500</v>
      </c>
      <c r="G10" s="15" t="s">
        <v>44</v>
      </c>
      <c r="H10" s="100">
        <f>'[1](4)申告及び処理の状況'!H10</f>
        <v>3181</v>
      </c>
      <c r="I10" s="99"/>
      <c r="J10" s="98">
        <f>'[1](4)申告及び処理の状況'!J10</f>
        <v>20273267</v>
      </c>
      <c r="K10" s="15" t="s">
        <v>44</v>
      </c>
      <c r="L10" s="97">
        <f>'[1](4)申告及び処理の状況'!L10</f>
        <v>1437</v>
      </c>
    </row>
    <row r="11" spans="1:13" ht="21" customHeight="1">
      <c r="A11" s="311" t="s">
        <v>47</v>
      </c>
      <c r="B11" s="96" t="s">
        <v>81</v>
      </c>
      <c r="C11" s="107"/>
      <c r="D11" s="106">
        <f>'[1](4)申告及び処理の状況'!D11</f>
        <v>183</v>
      </c>
      <c r="E11" s="105"/>
      <c r="F11" s="104">
        <f>'[1](4)申告及び処理の状況'!F11</f>
        <v>7184269</v>
      </c>
      <c r="G11" s="103"/>
      <c r="H11" s="106">
        <f>'[1](4)申告及び処理の状況'!H11</f>
        <v>160</v>
      </c>
      <c r="I11" s="105"/>
      <c r="J11" s="104">
        <f>'[1](4)申告及び処理の状況'!J11</f>
        <v>314800</v>
      </c>
      <c r="K11" s="103"/>
      <c r="L11" s="102">
        <f>'[1](4)申告及び処理の状況'!L11</f>
        <v>90</v>
      </c>
    </row>
    <row r="12" spans="1:13" ht="21" customHeight="1">
      <c r="A12" s="312"/>
      <c r="B12" s="92" t="s">
        <v>172</v>
      </c>
      <c r="C12" s="91"/>
      <c r="D12" s="90">
        <f>'[1](4)申告及び処理の状況'!D12</f>
        <v>674</v>
      </c>
      <c r="E12" s="93"/>
      <c r="F12" s="70">
        <f>'[1](4)申告及び処理の状況'!F12</f>
        <v>7970891</v>
      </c>
      <c r="G12" s="88"/>
      <c r="H12" s="90">
        <f>'[1](4)申告及び処理の状況'!H12</f>
        <v>852</v>
      </c>
      <c r="I12" s="93"/>
      <c r="J12" s="70">
        <f>'[1](4)申告及び処理の状況'!J12</f>
        <v>1303335</v>
      </c>
      <c r="K12" s="88"/>
      <c r="L12" s="87">
        <f>'[1](4)申告及び処理の状況'!L12</f>
        <v>380</v>
      </c>
    </row>
    <row r="13" spans="1:13" ht="21" customHeight="1">
      <c r="A13" s="312"/>
      <c r="B13" s="92" t="s">
        <v>80</v>
      </c>
      <c r="C13" s="91"/>
      <c r="D13" s="90">
        <f>'[1](4)申告及び処理の状況'!D13</f>
        <v>0</v>
      </c>
      <c r="E13" s="89"/>
      <c r="F13" s="70">
        <f>'[1](4)申告及び処理の状況'!F13</f>
        <v>0</v>
      </c>
      <c r="G13" s="88"/>
      <c r="H13" s="90">
        <f>'[1](4)申告及び処理の状況'!H13</f>
        <v>0</v>
      </c>
      <c r="I13" s="89"/>
      <c r="J13" s="70">
        <f>'[1](4)申告及び処理の状況'!J13</f>
        <v>0</v>
      </c>
      <c r="K13" s="88"/>
      <c r="L13" s="87">
        <f>'[1](4)申告及び処理の状況'!L13</f>
        <v>0</v>
      </c>
    </row>
    <row r="14" spans="1:13" ht="21" customHeight="1">
      <c r="A14" s="312"/>
      <c r="B14" s="92" t="s">
        <v>79</v>
      </c>
      <c r="C14" s="91"/>
      <c r="D14" s="90">
        <f>'[1](4)申告及び処理の状況'!D14</f>
        <v>132</v>
      </c>
      <c r="E14" s="93" t="str">
        <f>'[1](4)申告及び処理の状況'!E14</f>
        <v>△</v>
      </c>
      <c r="F14" s="196">
        <f>'[1](4)申告及び処理の状況'!F14</f>
        <v>-1369724</v>
      </c>
      <c r="G14" s="10"/>
      <c r="H14" s="90">
        <f>'[1](4)申告及び処理の状況'!H14</f>
        <v>155</v>
      </c>
      <c r="I14" s="93" t="s">
        <v>78</v>
      </c>
      <c r="J14" s="196">
        <f>'[1](4)申告及び処理の状況'!J14</f>
        <v>-226090</v>
      </c>
      <c r="K14" s="10"/>
      <c r="L14" s="87">
        <f>'[1](4)申告及び処理の状況'!L14</f>
        <v>77</v>
      </c>
    </row>
    <row r="15" spans="1:13" ht="21" customHeight="1">
      <c r="A15" s="312"/>
      <c r="B15" s="92" t="s">
        <v>77</v>
      </c>
      <c r="C15" s="91"/>
      <c r="D15" s="90">
        <f>'[1](4)申告及び処理の状況'!D15</f>
        <v>2</v>
      </c>
      <c r="E15" s="89"/>
      <c r="F15" s="70">
        <f>'[1](4)申告及び処理の状況'!F15</f>
        <v>47638</v>
      </c>
      <c r="G15" s="88"/>
      <c r="H15" s="90">
        <f>'[1](4)申告及び処理の状況'!H15</f>
        <v>1</v>
      </c>
      <c r="I15" s="89"/>
      <c r="J15" s="70">
        <f>'[1](4)申告及び処理の状況'!J15</f>
        <v>776</v>
      </c>
      <c r="K15" s="88"/>
      <c r="L15" s="87">
        <f>'[1](4)申告及び処理の状況'!L15</f>
        <v>2</v>
      </c>
    </row>
    <row r="16" spans="1:13" ht="21" customHeight="1">
      <c r="A16" s="313"/>
      <c r="B16" s="101" t="s">
        <v>11</v>
      </c>
      <c r="C16" s="15" t="s">
        <v>72</v>
      </c>
      <c r="D16" s="100">
        <f>'[1](4)申告及び処理の状況'!D16</f>
        <v>979</v>
      </c>
      <c r="E16" s="99"/>
      <c r="F16" s="98">
        <f>'[1](4)申告及び処理の状況'!F16</f>
        <v>13833074</v>
      </c>
      <c r="G16" s="15" t="s">
        <v>44</v>
      </c>
      <c r="H16" s="100">
        <f>'[1](4)申告及び処理の状況'!H16</f>
        <v>1149</v>
      </c>
      <c r="I16" s="99"/>
      <c r="J16" s="98">
        <f>'[1](4)申告及び処理の状況'!J16</f>
        <v>1392821</v>
      </c>
      <c r="K16" s="15" t="s">
        <v>44</v>
      </c>
      <c r="L16" s="97">
        <f>'[1](4)申告及び処理の状況'!L16</f>
        <v>480</v>
      </c>
    </row>
    <row r="17" spans="1:13" ht="21" customHeight="1">
      <c r="A17" s="308" t="s">
        <v>82</v>
      </c>
      <c r="B17" s="96" t="s">
        <v>81</v>
      </c>
      <c r="C17" s="91"/>
      <c r="D17" s="95">
        <f>'[1](4)申告及び処理の状況'!D17</f>
        <v>4006</v>
      </c>
      <c r="E17" s="93"/>
      <c r="F17" s="66">
        <f>'[1](4)申告及び処理の状況'!F17</f>
        <v>253153255</v>
      </c>
      <c r="G17" s="88"/>
      <c r="H17" s="95">
        <f>'[1](4)申告及び処理の状況'!H17</f>
        <v>3347</v>
      </c>
      <c r="I17" s="93"/>
      <c r="J17" s="66">
        <f>'[1](4)申告及び処理の状況'!J17</f>
        <v>20578239</v>
      </c>
      <c r="K17" s="88"/>
      <c r="L17" s="94">
        <f>'[1](4)申告及び処理の状況'!L17</f>
        <v>1527</v>
      </c>
    </row>
    <row r="18" spans="1:13" ht="21" customHeight="1">
      <c r="A18" s="309"/>
      <c r="B18" s="92" t="s">
        <v>171</v>
      </c>
      <c r="C18" s="91"/>
      <c r="D18" s="90">
        <f>'[1](4)申告及び処理の状況'!D18</f>
        <v>717</v>
      </c>
      <c r="E18" s="93"/>
      <c r="F18" s="70">
        <f>'[1](4)申告及び処理の状況'!F18</f>
        <v>8499398</v>
      </c>
      <c r="G18" s="88"/>
      <c r="H18" s="90">
        <f>'[1](4)申告及び処理の状況'!H18</f>
        <v>917</v>
      </c>
      <c r="I18" s="93"/>
      <c r="J18" s="70">
        <f>'[1](4)申告及び処理の状況'!J18</f>
        <v>1405466</v>
      </c>
      <c r="K18" s="88"/>
      <c r="L18" s="87">
        <f>'[1](4)申告及び処理の状況'!L18</f>
        <v>417</v>
      </c>
    </row>
    <row r="19" spans="1:13" ht="21" customHeight="1">
      <c r="A19" s="309"/>
      <c r="B19" s="92" t="s">
        <v>80</v>
      </c>
      <c r="C19" s="91"/>
      <c r="D19" s="90">
        <f>'[1](4)申告及び処理の状況'!D19</f>
        <v>0</v>
      </c>
      <c r="E19" s="89"/>
      <c r="F19" s="70">
        <f>'[1](4)申告及び処理の状況'!F19</f>
        <v>0</v>
      </c>
      <c r="G19" s="88"/>
      <c r="H19" s="90">
        <f>'[1](4)申告及び処理の状況'!H19</f>
        <v>0</v>
      </c>
      <c r="I19" s="89"/>
      <c r="J19" s="70">
        <f>'[1](4)申告及び処理の状況'!J19</f>
        <v>0</v>
      </c>
      <c r="K19" s="88"/>
      <c r="L19" s="87">
        <f>'[1](4)申告及び処理の状況'!L19</f>
        <v>0</v>
      </c>
    </row>
    <row r="20" spans="1:13" ht="21" customHeight="1">
      <c r="A20" s="309"/>
      <c r="B20" s="92" t="s">
        <v>79</v>
      </c>
      <c r="C20" s="91"/>
      <c r="D20" s="90">
        <f>'[1](4)申告及び処理の状況'!D20</f>
        <v>160</v>
      </c>
      <c r="E20" s="93" t="str">
        <f>'[1](4)申告及び処理の状況'!E20</f>
        <v>△</v>
      </c>
      <c r="F20" s="196">
        <f>'[1](4)申告及び処理の状況'!F20</f>
        <v>-1687717</v>
      </c>
      <c r="G20" s="10"/>
      <c r="H20" s="90">
        <f>'[1](4)申告及び処理の状況'!H20</f>
        <v>198</v>
      </c>
      <c r="I20" s="93" t="s">
        <v>78</v>
      </c>
      <c r="J20" s="196">
        <f>'[1](4)申告及び処理の状況'!J20</f>
        <v>-318393</v>
      </c>
      <c r="K20" s="10"/>
      <c r="L20" s="87">
        <f>'[1](4)申告及び処理の状況'!L20</f>
        <v>96</v>
      </c>
    </row>
    <row r="21" spans="1:13" ht="21" customHeight="1">
      <c r="A21" s="309"/>
      <c r="B21" s="92" t="s">
        <v>77</v>
      </c>
      <c r="C21" s="91"/>
      <c r="D21" s="90">
        <f>'[1](4)申告及び処理の状況'!D21</f>
        <v>2</v>
      </c>
      <c r="E21" s="89"/>
      <c r="F21" s="70">
        <f>'[1](4)申告及び処理の状況'!F21</f>
        <v>47638</v>
      </c>
      <c r="G21" s="88"/>
      <c r="H21" s="90">
        <f>'[1](4)申告及び処理の状況'!H21</f>
        <v>1</v>
      </c>
      <c r="I21" s="89"/>
      <c r="J21" s="70">
        <f>'[1](4)申告及び処理の状況'!J21</f>
        <v>776</v>
      </c>
      <c r="K21" s="88"/>
      <c r="L21" s="87">
        <f>'[1](4)申告及び処理の状況'!L21</f>
        <v>2</v>
      </c>
    </row>
    <row r="22" spans="1:13" ht="21" customHeight="1" thickBot="1">
      <c r="A22" s="310"/>
      <c r="B22" s="86" t="s">
        <v>11</v>
      </c>
      <c r="C22" s="83" t="s">
        <v>76</v>
      </c>
      <c r="D22" s="85">
        <f>'[1](4)申告及び処理の状況'!D22</f>
        <v>4802</v>
      </c>
      <c r="E22" s="84"/>
      <c r="F22" s="75">
        <f>'[1](4)申告及び処理の状況'!F22</f>
        <v>260012574</v>
      </c>
      <c r="G22" s="83" t="s">
        <v>44</v>
      </c>
      <c r="H22" s="85">
        <f>'[1](4)申告及び処理の状況'!H22</f>
        <v>4330</v>
      </c>
      <c r="I22" s="84"/>
      <c r="J22" s="75">
        <f>'[1](4)申告及び処理の状況'!J22</f>
        <v>21666088</v>
      </c>
      <c r="K22" s="83" t="s">
        <v>44</v>
      </c>
      <c r="L22" s="82">
        <f>'[1](4)申告及び処理の状況'!L22</f>
        <v>1917</v>
      </c>
    </row>
    <row r="23" spans="1:13" ht="37.5" customHeight="1">
      <c r="A23" s="6" t="s">
        <v>75</v>
      </c>
      <c r="B23" s="317" t="s">
        <v>233</v>
      </c>
      <c r="C23" s="317"/>
      <c r="D23" s="317"/>
      <c r="E23" s="317"/>
      <c r="F23" s="317"/>
      <c r="G23" s="317"/>
      <c r="H23" s="317"/>
      <c r="I23" s="317"/>
      <c r="J23" s="317"/>
      <c r="K23" s="317"/>
      <c r="L23" s="317"/>
      <c r="M23" s="80"/>
    </row>
    <row r="24" spans="1:13" ht="61.5" customHeight="1">
      <c r="A24" s="3"/>
      <c r="B24" s="318" t="s">
        <v>230</v>
      </c>
      <c r="C24" s="318"/>
      <c r="D24" s="318"/>
      <c r="E24" s="318"/>
      <c r="F24" s="318"/>
      <c r="G24" s="318"/>
      <c r="H24" s="318"/>
      <c r="I24" s="318"/>
      <c r="J24" s="318"/>
      <c r="K24" s="318"/>
      <c r="L24" s="318"/>
      <c r="M24" s="81"/>
    </row>
    <row r="25" spans="1:13">
      <c r="A25" s="285" t="s">
        <v>214</v>
      </c>
      <c r="B25" s="285"/>
      <c r="C25" s="285"/>
      <c r="D25" s="285"/>
      <c r="E25" s="285"/>
      <c r="F25" s="285"/>
      <c r="G25" s="285"/>
      <c r="H25" s="285"/>
      <c r="I25" s="285"/>
      <c r="J25" s="285"/>
      <c r="K25" s="285"/>
      <c r="L25" s="285"/>
    </row>
    <row r="26" spans="1:13">
      <c r="A26" s="285"/>
      <c r="B26" s="285"/>
      <c r="C26" s="285"/>
      <c r="D26" s="285"/>
      <c r="E26" s="285"/>
      <c r="F26" s="285"/>
      <c r="G26" s="285"/>
      <c r="H26" s="285"/>
      <c r="I26" s="285"/>
      <c r="J26" s="285"/>
      <c r="K26" s="285"/>
      <c r="L26" s="285"/>
    </row>
  </sheetData>
  <mergeCells count="15">
    <mergeCell ref="A26:L26"/>
    <mergeCell ref="E3:F3"/>
    <mergeCell ref="K2:L3"/>
    <mergeCell ref="G3:H3"/>
    <mergeCell ref="I3:J3"/>
    <mergeCell ref="C2:F2"/>
    <mergeCell ref="G2:J2"/>
    <mergeCell ref="C3:D3"/>
    <mergeCell ref="A17:A22"/>
    <mergeCell ref="A11:A16"/>
    <mergeCell ref="A5:A10"/>
    <mergeCell ref="A2:B3"/>
    <mergeCell ref="B23:L23"/>
    <mergeCell ref="B24:L24"/>
    <mergeCell ref="A25:L25"/>
  </mergeCells>
  <phoneticPr fontId="1"/>
  <printOptions horizontalCentered="1"/>
  <pageMargins left="0.78740157480314965" right="0.78740157480314965" top="0.98425196850393704" bottom="0.98425196850393704" header="0.51181102362204722" footer="0.51181102362204722"/>
  <pageSetup paperSize="9" scale="94" orientation="portrait" r:id="rId1"/>
  <headerFooter alignWithMargins="0">
    <oddFooter>&amp;R高松国税局
相続税１
（Ｈ24）</oddFooter>
  </headerFooter>
</worksheet>
</file>

<file path=xl/worksheets/sheet5.xml><?xml version="1.0" encoding="utf-8"?>
<worksheet xmlns="http://schemas.openxmlformats.org/spreadsheetml/2006/main" xmlns:r="http://schemas.openxmlformats.org/officeDocument/2006/relationships">
  <sheetPr codeName="Sheet5"/>
  <dimension ref="A1:G8"/>
  <sheetViews>
    <sheetView showGridLines="0" zoomScaleNormal="100" workbookViewId="0">
      <selection sqref="A1:F1"/>
    </sheetView>
  </sheetViews>
  <sheetFormatPr defaultColWidth="5.875" defaultRowHeight="11.25"/>
  <cols>
    <col min="1" max="7" width="11.625" style="1" customWidth="1"/>
    <col min="8" max="16384" width="5.875" style="1"/>
  </cols>
  <sheetData>
    <row r="1" spans="1:7" ht="12" thickBot="1">
      <c r="A1" s="3" t="s">
        <v>59</v>
      </c>
      <c r="B1" s="3"/>
      <c r="C1" s="3"/>
      <c r="D1" s="3"/>
      <c r="E1" s="3"/>
      <c r="F1" s="3"/>
      <c r="G1" s="3"/>
    </row>
    <row r="2" spans="1:7" ht="15" customHeight="1">
      <c r="A2" s="286" t="s">
        <v>51</v>
      </c>
      <c r="B2" s="319" t="s">
        <v>48</v>
      </c>
      <c r="C2" s="319"/>
      <c r="D2" s="319" t="s">
        <v>49</v>
      </c>
      <c r="E2" s="319"/>
      <c r="F2" s="319" t="s">
        <v>52</v>
      </c>
      <c r="G2" s="320"/>
    </row>
    <row r="3" spans="1:7" ht="17.25" customHeight="1">
      <c r="A3" s="287"/>
      <c r="B3" s="20" t="s">
        <v>1</v>
      </c>
      <c r="C3" s="21" t="s">
        <v>53</v>
      </c>
      <c r="D3" s="20" t="s">
        <v>1</v>
      </c>
      <c r="E3" s="21" t="s">
        <v>53</v>
      </c>
      <c r="F3" s="20" t="s">
        <v>1</v>
      </c>
      <c r="G3" s="22" t="s">
        <v>53</v>
      </c>
    </row>
    <row r="4" spans="1:7">
      <c r="A4" s="33"/>
      <c r="B4" s="34" t="s">
        <v>27</v>
      </c>
      <c r="C4" s="36" t="s">
        <v>28</v>
      </c>
      <c r="D4" s="34" t="s">
        <v>27</v>
      </c>
      <c r="E4" s="36" t="s">
        <v>28</v>
      </c>
      <c r="F4" s="34" t="s">
        <v>27</v>
      </c>
      <c r="G4" s="39" t="s">
        <v>28</v>
      </c>
    </row>
    <row r="5" spans="1:7" ht="30" customHeight="1">
      <c r="A5" s="23" t="s">
        <v>46</v>
      </c>
      <c r="B5" s="65">
        <f>'[1](5)加算税'!B5</f>
        <v>9</v>
      </c>
      <c r="C5" s="66">
        <f>'[1](5)加算税'!C5</f>
        <v>720</v>
      </c>
      <c r="D5" s="65">
        <f>'[1](5)加算税'!D5</f>
        <v>20</v>
      </c>
      <c r="E5" s="66">
        <f>'[1](5)加算税'!E5</f>
        <v>7050</v>
      </c>
      <c r="F5" s="65">
        <f>'[1](5)加算税'!F5</f>
        <v>3</v>
      </c>
      <c r="G5" s="76">
        <f>'[1](5)加算税'!G5</f>
        <v>420</v>
      </c>
    </row>
    <row r="6" spans="1:7" ht="30" customHeight="1">
      <c r="A6" s="16" t="s">
        <v>47</v>
      </c>
      <c r="B6" s="69">
        <f>'[1](5)加算税'!B6</f>
        <v>673</v>
      </c>
      <c r="C6" s="70">
        <f>'[1](5)加算税'!C6</f>
        <v>112591</v>
      </c>
      <c r="D6" s="69">
        <f>'[1](5)加算税'!D6</f>
        <v>121</v>
      </c>
      <c r="E6" s="70">
        <f>'[1](5)加算税'!E6</f>
        <v>43739</v>
      </c>
      <c r="F6" s="69">
        <f>'[1](5)加算税'!F6</f>
        <v>39</v>
      </c>
      <c r="G6" s="77">
        <f>'[1](5)加算税'!G6</f>
        <v>74011</v>
      </c>
    </row>
    <row r="7" spans="1:7" s="8" customFormat="1" ht="30" customHeight="1" thickBot="1">
      <c r="A7" s="17" t="s">
        <v>50</v>
      </c>
      <c r="B7" s="78">
        <f>'[1](5)加算税'!B7</f>
        <v>682</v>
      </c>
      <c r="C7" s="75">
        <f>'[1](5)加算税'!C7</f>
        <v>113311</v>
      </c>
      <c r="D7" s="78">
        <f>'[1](5)加算税'!D7</f>
        <v>141</v>
      </c>
      <c r="E7" s="75">
        <f>'[1](5)加算税'!E7</f>
        <v>50789</v>
      </c>
      <c r="F7" s="78">
        <f>'[1](5)加算税'!F7</f>
        <v>42</v>
      </c>
      <c r="G7" s="79">
        <f>'[1](5)加算税'!G7</f>
        <v>74431</v>
      </c>
    </row>
    <row r="8" spans="1:7" ht="14.25" customHeight="1">
      <c r="A8" s="1" t="s">
        <v>157</v>
      </c>
    </row>
  </sheetData>
  <mergeCells count="4">
    <mergeCell ref="A2:A3"/>
    <mergeCell ref="B2:C2"/>
    <mergeCell ref="D2:E2"/>
    <mergeCell ref="F2:G2"/>
  </mergeCells>
  <phoneticPr fontId="1"/>
  <printOptions horizontalCentered="1"/>
  <pageMargins left="0.78740157480314965" right="0.78740157480314965" top="0.98425196850393704" bottom="0.98425196850393704" header="0.51181102362204722" footer="0.51181102362204722"/>
  <pageSetup paperSize="9" orientation="portrait" r:id="rId1"/>
  <headerFooter alignWithMargins="0">
    <oddFooter>&amp;R高松国税局
相続税１
（Ｈ24）</oddFooter>
  </headerFooter>
</worksheet>
</file>

<file path=xl/worksheets/sheet6.xml><?xml version="1.0" encoding="utf-8"?>
<worksheet xmlns="http://schemas.openxmlformats.org/spreadsheetml/2006/main" xmlns:r="http://schemas.openxmlformats.org/officeDocument/2006/relationships">
  <sheetPr codeName="Sheet6"/>
  <dimension ref="A1:I57"/>
  <sheetViews>
    <sheetView workbookViewId="0">
      <selection activeCell="B9" sqref="B9"/>
    </sheetView>
  </sheetViews>
  <sheetFormatPr defaultColWidth="5.875" defaultRowHeight="11.25"/>
  <cols>
    <col min="1" max="2" width="20.625" style="1" customWidth="1"/>
    <col min="3" max="3" width="4.75" style="1" customWidth="1"/>
    <col min="4" max="4" width="20.5" style="1" customWidth="1"/>
    <col min="5" max="5" width="5.875" style="1" customWidth="1"/>
    <col min="6" max="6" width="20.625" style="1" customWidth="1"/>
    <col min="7" max="16384" width="5.875" style="1"/>
  </cols>
  <sheetData>
    <row r="1" spans="1:9" ht="15">
      <c r="A1" s="321" t="s">
        <v>41</v>
      </c>
      <c r="B1" s="321"/>
      <c r="C1" s="321"/>
      <c r="D1" s="321"/>
      <c r="E1" s="321"/>
      <c r="F1" s="321"/>
      <c r="G1" s="321"/>
      <c r="H1" s="321"/>
      <c r="I1" s="321"/>
    </row>
    <row r="2" spans="1:9">
      <c r="A2" s="1" t="s">
        <v>42</v>
      </c>
    </row>
    <row r="3" spans="1:9">
      <c r="A3" s="1" t="s">
        <v>0</v>
      </c>
      <c r="D3" s="1" t="s">
        <v>1</v>
      </c>
      <c r="F3" s="1" t="s">
        <v>2</v>
      </c>
    </row>
    <row r="4" spans="1:9">
      <c r="D4" s="1" t="s">
        <v>27</v>
      </c>
      <c r="F4" s="1" t="s">
        <v>28</v>
      </c>
    </row>
    <row r="5" spans="1:9">
      <c r="A5" s="1" t="s">
        <v>3</v>
      </c>
      <c r="D5" s="2">
        <v>18800</v>
      </c>
      <c r="E5" s="2"/>
      <c r="F5" s="2">
        <v>1534894327</v>
      </c>
      <c r="G5" s="2"/>
    </row>
    <row r="6" spans="1:9">
      <c r="A6" s="1" t="s">
        <v>4</v>
      </c>
      <c r="D6" s="1">
        <v>105</v>
      </c>
      <c r="F6" s="2">
        <v>3371676</v>
      </c>
      <c r="G6" s="2"/>
    </row>
    <row r="7" spans="1:9">
      <c r="A7" s="1" t="s">
        <v>5</v>
      </c>
      <c r="D7" s="2">
        <v>8515</v>
      </c>
      <c r="E7" s="2"/>
      <c r="F7" s="2">
        <v>163154427</v>
      </c>
      <c r="G7" s="2"/>
    </row>
    <row r="8" spans="1:9">
      <c r="A8" s="1" t="s">
        <v>6</v>
      </c>
      <c r="D8" s="2">
        <v>1708</v>
      </c>
      <c r="E8" s="2"/>
      <c r="F8" s="2">
        <v>6930316</v>
      </c>
      <c r="G8" s="2"/>
    </row>
    <row r="9" spans="1:9">
      <c r="A9" s="1" t="s">
        <v>7</v>
      </c>
      <c r="B9" s="1" t="s">
        <v>9</v>
      </c>
      <c r="D9" s="1" t="s">
        <v>43</v>
      </c>
      <c r="F9" s="1" t="s">
        <v>29</v>
      </c>
    </row>
    <row r="10" spans="1:9">
      <c r="A10" s="1" t="s">
        <v>8</v>
      </c>
      <c r="B10" s="1" t="s">
        <v>10</v>
      </c>
      <c r="D10" s="2">
        <v>18476</v>
      </c>
      <c r="E10" s="2"/>
      <c r="F10" s="2">
        <v>205877290</v>
      </c>
      <c r="G10" s="2"/>
    </row>
    <row r="11" spans="1:9">
      <c r="B11" s="1" t="s">
        <v>11</v>
      </c>
      <c r="D11" s="2">
        <v>1091</v>
      </c>
      <c r="E11" s="2"/>
      <c r="F11" s="2">
        <v>1477858</v>
      </c>
      <c r="G11" s="2"/>
    </row>
    <row r="12" spans="1:9">
      <c r="D12" s="1" t="s">
        <v>30</v>
      </c>
      <c r="F12" s="1" t="s">
        <v>31</v>
      </c>
    </row>
    <row r="13" spans="1:9">
      <c r="D13" s="1">
        <v>661</v>
      </c>
      <c r="F13" s="2">
        <v>457613</v>
      </c>
      <c r="G13" s="2"/>
    </row>
    <row r="14" spans="1:9">
      <c r="A14" s="1" t="s">
        <v>12</v>
      </c>
      <c r="D14" s="2">
        <v>3205</v>
      </c>
      <c r="E14" s="2"/>
      <c r="F14" s="2">
        <v>54429453</v>
      </c>
      <c r="G14" s="2"/>
    </row>
    <row r="15" spans="1:9">
      <c r="A15" s="1" t="s">
        <v>13</v>
      </c>
      <c r="D15" s="1">
        <v>236</v>
      </c>
      <c r="F15" s="2">
        <v>68086</v>
      </c>
      <c r="G15" s="2"/>
    </row>
    <row r="16" spans="1:9">
      <c r="A16" s="1" t="s">
        <v>14</v>
      </c>
      <c r="D16" s="1">
        <v>294</v>
      </c>
      <c r="F16" s="2">
        <v>333580</v>
      </c>
      <c r="G16" s="2"/>
    </row>
    <row r="17" spans="1:7">
      <c r="A17" s="1" t="s">
        <v>15</v>
      </c>
      <c r="D17" s="1">
        <v>675</v>
      </c>
      <c r="F17" s="2">
        <v>1503292</v>
      </c>
      <c r="G17" s="2"/>
    </row>
    <row r="18" spans="1:7">
      <c r="A18" s="1" t="s">
        <v>16</v>
      </c>
      <c r="D18" s="1" t="s">
        <v>32</v>
      </c>
      <c r="F18" s="1" t="s">
        <v>32</v>
      </c>
    </row>
    <row r="19" spans="1:7">
      <c r="A19" s="1" t="s">
        <v>17</v>
      </c>
      <c r="D19" s="1" t="s">
        <v>33</v>
      </c>
      <c r="F19" s="1" t="s">
        <v>34</v>
      </c>
    </row>
    <row r="20" spans="1:7">
      <c r="A20" s="1" t="s">
        <v>18</v>
      </c>
      <c r="D20" s="1" t="s">
        <v>35</v>
      </c>
      <c r="F20" s="2">
        <v>150563119</v>
      </c>
      <c r="G20" s="2"/>
    </row>
    <row r="21" spans="1:7">
      <c r="A21" s="1" t="s">
        <v>11</v>
      </c>
      <c r="D21" s="1">
        <v>18</v>
      </c>
      <c r="F21" s="2">
        <v>588768</v>
      </c>
      <c r="G21" s="2"/>
    </row>
    <row r="22" spans="1:7">
      <c r="A22" s="1" t="s">
        <v>19</v>
      </c>
      <c r="D22" s="2">
        <v>16115</v>
      </c>
      <c r="E22" s="2"/>
      <c r="F22" s="2">
        <v>149974350</v>
      </c>
      <c r="G22" s="2"/>
    </row>
    <row r="23" spans="1:7">
      <c r="A23" s="1" t="s">
        <v>20</v>
      </c>
      <c r="D23" s="1">
        <v>634</v>
      </c>
      <c r="F23" s="2">
        <v>11973658</v>
      </c>
      <c r="G23" s="2"/>
    </row>
    <row r="24" spans="1:7">
      <c r="A24" s="1" t="s">
        <v>21</v>
      </c>
      <c r="D24" s="1" t="s">
        <v>36</v>
      </c>
      <c r="F24" s="1" t="s">
        <v>37</v>
      </c>
    </row>
    <row r="25" spans="1:7">
      <c r="A25" s="1" t="s">
        <v>22</v>
      </c>
      <c r="D25" s="1">
        <v>21</v>
      </c>
      <c r="F25" s="2">
        <v>90995</v>
      </c>
      <c r="G25" s="2"/>
    </row>
    <row r="26" spans="1:7">
      <c r="A26" s="1" t="s">
        <v>23</v>
      </c>
      <c r="D26" s="1" t="s">
        <v>32</v>
      </c>
      <c r="F26" s="1" t="s">
        <v>32</v>
      </c>
    </row>
    <row r="27" spans="1:7">
      <c r="A27" s="1" t="s">
        <v>24</v>
      </c>
      <c r="D27" s="2">
        <v>6256</v>
      </c>
      <c r="E27" s="2"/>
      <c r="F27" s="2">
        <v>532890000</v>
      </c>
      <c r="G27" s="2"/>
    </row>
    <row r="28" spans="1:7">
      <c r="A28" s="1" t="s">
        <v>25</v>
      </c>
    </row>
    <row r="29" spans="1:7">
      <c r="A29" s="1" t="s">
        <v>26</v>
      </c>
    </row>
    <row r="55" spans="1:1">
      <c r="A55" s="1" t="s">
        <v>38</v>
      </c>
    </row>
    <row r="56" spans="1:1">
      <c r="A56" s="1" t="s">
        <v>39</v>
      </c>
    </row>
    <row r="57" spans="1:1">
      <c r="A57" s="1" t="s">
        <v>40</v>
      </c>
    </row>
  </sheetData>
  <mergeCells count="1">
    <mergeCell ref="A1:I1"/>
  </mergeCells>
  <phoneticPr fontId="1"/>
  <pageMargins left="0.78740157480314965" right="0.78740157480314965" top="0.98425196850393704" bottom="0.98425196850393704" header="0.51181102362204722" footer="0.51181102362204722"/>
  <pageSetup paperSize="9" orientation="portrait" r:id="rId1"/>
  <headerFooter alignWithMargins="0">
    <oddHeader>&amp;L&amp;9[&amp;F] - [&amp;A]</oddHeader>
  </headerFooter>
</worksheet>
</file>

<file path=xl/worksheets/sheet7.xml><?xml version="1.0" encoding="utf-8"?>
<worksheet xmlns="http://schemas.openxmlformats.org/spreadsheetml/2006/main" xmlns:r="http://schemas.openxmlformats.org/officeDocument/2006/relationships">
  <sheetPr codeName="Sheet7">
    <pageSetUpPr fitToPage="1"/>
  </sheetPr>
  <dimension ref="A1:H24"/>
  <sheetViews>
    <sheetView showGridLines="0" zoomScaleNormal="100" workbookViewId="0">
      <selection sqref="A1:F1"/>
    </sheetView>
  </sheetViews>
  <sheetFormatPr defaultColWidth="5.875" defaultRowHeight="11.25"/>
  <cols>
    <col min="1" max="1" width="10.5" style="1" customWidth="1"/>
    <col min="2" max="2" width="10.375" style="1" customWidth="1"/>
    <col min="3" max="3" width="10.5" style="1" bestFit="1" customWidth="1"/>
    <col min="4" max="8" width="14.625" style="1" customWidth="1"/>
    <col min="9" max="16384" width="5.875" style="1"/>
  </cols>
  <sheetData>
    <row r="1" spans="1:8" ht="15">
      <c r="A1" s="265" t="s">
        <v>173</v>
      </c>
      <c r="B1" s="265"/>
      <c r="C1" s="265"/>
      <c r="D1" s="265"/>
      <c r="E1" s="265"/>
      <c r="F1" s="265"/>
      <c r="G1" s="265"/>
      <c r="H1" s="265"/>
    </row>
    <row r="2" spans="1:8" ht="15">
      <c r="A2" s="47"/>
      <c r="B2" s="47"/>
      <c r="C2" s="47"/>
      <c r="D2" s="47"/>
      <c r="E2" s="47"/>
      <c r="F2" s="47"/>
      <c r="G2" s="47"/>
      <c r="H2" s="47"/>
    </row>
    <row r="3" spans="1:8" ht="12" thickBot="1">
      <c r="A3" s="3" t="s">
        <v>111</v>
      </c>
      <c r="B3" s="3"/>
      <c r="C3" s="3"/>
      <c r="D3" s="3"/>
      <c r="E3" s="3"/>
      <c r="F3" s="3"/>
      <c r="G3" s="3"/>
      <c r="H3" s="3"/>
    </row>
    <row r="4" spans="1:8" ht="13.5" customHeight="1">
      <c r="A4" s="324" t="s">
        <v>110</v>
      </c>
      <c r="B4" s="325"/>
      <c r="C4" s="330" t="s">
        <v>45</v>
      </c>
      <c r="D4" s="334" t="s">
        <v>7</v>
      </c>
      <c r="E4" s="275"/>
      <c r="F4" s="319"/>
      <c r="G4" s="330" t="s">
        <v>23</v>
      </c>
      <c r="H4" s="332" t="s">
        <v>158</v>
      </c>
    </row>
    <row r="5" spans="1:8" ht="26.25" customHeight="1">
      <c r="A5" s="326"/>
      <c r="B5" s="327"/>
      <c r="C5" s="331"/>
      <c r="D5" s="331"/>
      <c r="E5" s="140" t="s">
        <v>215</v>
      </c>
      <c r="F5" s="139" t="s">
        <v>216</v>
      </c>
      <c r="G5" s="331"/>
      <c r="H5" s="333"/>
    </row>
    <row r="6" spans="1:8">
      <c r="A6" s="138"/>
      <c r="B6" s="137"/>
      <c r="C6" s="136" t="s">
        <v>27</v>
      </c>
      <c r="D6" s="37" t="s">
        <v>28</v>
      </c>
      <c r="E6" s="135" t="s">
        <v>28</v>
      </c>
      <c r="F6" s="36" t="s">
        <v>28</v>
      </c>
      <c r="G6" s="37" t="s">
        <v>28</v>
      </c>
      <c r="H6" s="35" t="s">
        <v>27</v>
      </c>
    </row>
    <row r="7" spans="1:8" ht="27" customHeight="1">
      <c r="A7" s="134" t="s">
        <v>108</v>
      </c>
      <c r="B7" s="133" t="s">
        <v>109</v>
      </c>
      <c r="C7" s="132">
        <f>'[1](1)人員、課税価格及び税額'!C7</f>
        <v>402</v>
      </c>
      <c r="D7" s="67">
        <f>'[1](1)人員、課税価格及び税額'!D7</f>
        <v>33739655</v>
      </c>
      <c r="E7" s="131">
        <f>'[1](1)人員、課税価格及び税額'!E7</f>
        <v>1052625</v>
      </c>
      <c r="F7" s="66">
        <f>'[1](1)人員、課税価格及び税額'!F7</f>
        <v>143605</v>
      </c>
      <c r="G7" s="67">
        <f>'[1](1)人員、課税価格及び税額'!G7</f>
        <v>493226</v>
      </c>
      <c r="H7" s="68">
        <f>'[1](1)人員、課税価格及び税額'!H7</f>
        <v>909</v>
      </c>
    </row>
    <row r="8" spans="1:8" ht="27" customHeight="1">
      <c r="A8" s="130" t="s">
        <v>108</v>
      </c>
      <c r="B8" s="128" t="s">
        <v>106</v>
      </c>
      <c r="C8" s="127">
        <f>'[1](1)人員、課税価格及び税額'!C8</f>
        <v>708</v>
      </c>
      <c r="D8" s="71">
        <f>'[1](1)人員、課税価格及び税額'!D8</f>
        <v>98342361</v>
      </c>
      <c r="E8" s="126">
        <f>'[1](1)人員、課税価格及び税額'!E8</f>
        <v>1215069</v>
      </c>
      <c r="F8" s="70">
        <f>'[1](1)人員、課税価格及び税額'!F8</f>
        <v>672193</v>
      </c>
      <c r="G8" s="71">
        <f>'[1](1)人員、課税価格及び税額'!G8</f>
        <v>4425997</v>
      </c>
      <c r="H8" s="72">
        <f>'[1](1)人員、課税価格及び税額'!H8</f>
        <v>2135</v>
      </c>
    </row>
    <row r="9" spans="1:8" ht="27" customHeight="1">
      <c r="A9" s="130" t="s">
        <v>105</v>
      </c>
      <c r="B9" s="128" t="s">
        <v>87</v>
      </c>
      <c r="C9" s="127">
        <f>'[1](1)人員、課税価格及び税額'!C9</f>
        <v>193</v>
      </c>
      <c r="D9" s="71">
        <f>'[1](1)人員、課税価格及び税額'!D9</f>
        <v>46552480</v>
      </c>
      <c r="E9" s="126">
        <f>'[1](1)人員、課税価格及び税額'!E9</f>
        <v>546310</v>
      </c>
      <c r="F9" s="70">
        <f>'[1](1)人員、課税価格及び税額'!F9</f>
        <v>403253</v>
      </c>
      <c r="G9" s="71">
        <f>'[1](1)人員、課税価格及び税額'!G9</f>
        <v>3922953</v>
      </c>
      <c r="H9" s="72">
        <f>'[1](1)人員、課税価格及び税額'!H9</f>
        <v>635</v>
      </c>
    </row>
    <row r="10" spans="1:8" ht="27" customHeight="1">
      <c r="A10" s="130" t="s">
        <v>103</v>
      </c>
      <c r="B10" s="128" t="s">
        <v>87</v>
      </c>
      <c r="C10" s="127">
        <f>'[1](1)人員、課税価格及び税額'!C10</f>
        <v>100</v>
      </c>
      <c r="D10" s="71">
        <f>'[1](1)人員、課税価格及び税額'!D10</f>
        <v>37512355</v>
      </c>
      <c r="E10" s="126">
        <f>'[1](1)人員、課税価格及び税額'!E10</f>
        <v>359588</v>
      </c>
      <c r="F10" s="70">
        <f>'[1](1)人員、課税価格及び税額'!F10</f>
        <v>304535</v>
      </c>
      <c r="G10" s="71">
        <f>'[1](1)人員、課税価格及び税額'!G10</f>
        <v>4655201</v>
      </c>
      <c r="H10" s="72">
        <f>'[1](1)人員、課税価格及び税額'!H10</f>
        <v>363</v>
      </c>
    </row>
    <row r="11" spans="1:8" ht="27" customHeight="1">
      <c r="A11" s="130" t="s">
        <v>101</v>
      </c>
      <c r="B11" s="128" t="s">
        <v>87</v>
      </c>
      <c r="C11" s="127">
        <f>'[1](1)人員、課税価格及び税額'!C11</f>
        <v>20</v>
      </c>
      <c r="D11" s="71">
        <f>'[1](1)人員、課税価格及び税額'!D11</f>
        <v>11935184</v>
      </c>
      <c r="E11" s="126">
        <f>'[1](1)人員、課税価格及び税額'!E11</f>
        <v>178679</v>
      </c>
      <c r="F11" s="70">
        <f>'[1](1)人員、課税価格及び税額'!F11</f>
        <v>115174</v>
      </c>
      <c r="G11" s="71">
        <f>'[1](1)人員、課税価格及び税額'!G11</f>
        <v>2228012</v>
      </c>
      <c r="H11" s="72">
        <f>'[1](1)人員、課税価格及び税額'!H11</f>
        <v>76</v>
      </c>
    </row>
    <row r="12" spans="1:8" ht="27" customHeight="1">
      <c r="A12" s="130" t="s">
        <v>99</v>
      </c>
      <c r="B12" s="128" t="s">
        <v>87</v>
      </c>
      <c r="C12" s="127">
        <f>'[1](1)人員、課税価格及び税額'!C12</f>
        <v>8</v>
      </c>
      <c r="D12" s="71">
        <f>'[1](1)人員、課税価格及び税額'!D12</f>
        <v>6534733</v>
      </c>
      <c r="E12" s="126">
        <f>'[1](1)人員、課税価格及び税額'!E12</f>
        <v>294831</v>
      </c>
      <c r="F12" s="70">
        <f>'[1](1)人員、課税価格及び税額'!F12</f>
        <v>390600</v>
      </c>
      <c r="G12" s="71">
        <f>'[1](1)人員、課税価格及び税額'!G12</f>
        <v>1380412</v>
      </c>
      <c r="H12" s="72">
        <f>'[1](1)人員、課税価格及び税額'!H12</f>
        <v>28</v>
      </c>
    </row>
    <row r="13" spans="1:8" ht="27" customHeight="1">
      <c r="A13" s="130">
        <v>10</v>
      </c>
      <c r="B13" s="128" t="s">
        <v>87</v>
      </c>
      <c r="C13" s="127">
        <f>'[1](1)人員、課税価格及び税額'!C13</f>
        <v>4</v>
      </c>
      <c r="D13" s="71">
        <f>'[1](1)人員、課税価格及び税額'!D13</f>
        <v>4824831</v>
      </c>
      <c r="E13" s="126">
        <f>'[1](1)人員、課税価格及び税額'!E13</f>
        <v>0</v>
      </c>
      <c r="F13" s="70">
        <f>'[1](1)人員、課税価格及び税額'!F13</f>
        <v>17997</v>
      </c>
      <c r="G13" s="71">
        <f>'[1](1)人員、課税価格及び税額'!G13</f>
        <v>1019205</v>
      </c>
      <c r="H13" s="72">
        <f>'[1](1)人員、課税価格及び税額'!H13</f>
        <v>15</v>
      </c>
    </row>
    <row r="14" spans="1:8" ht="27" customHeight="1">
      <c r="A14" s="129" t="s">
        <v>97</v>
      </c>
      <c r="B14" s="128" t="s">
        <v>87</v>
      </c>
      <c r="C14" s="127">
        <f>'[1](1)人員、課税価格及び税額'!C14</f>
        <v>0</v>
      </c>
      <c r="D14" s="71">
        <f>'[1](1)人員、課税価格及び税額'!D14</f>
        <v>0</v>
      </c>
      <c r="E14" s="126">
        <f>'[1](1)人員、課税価格及び税額'!E14</f>
        <v>0</v>
      </c>
      <c r="F14" s="70">
        <f>'[1](1)人員、課税価格及び税額'!F14</f>
        <v>0</v>
      </c>
      <c r="G14" s="71">
        <f>'[1](1)人員、課税価格及び税額'!G14</f>
        <v>0</v>
      </c>
      <c r="H14" s="72">
        <f>'[1](1)人員、課税価格及び税額'!H14</f>
        <v>0</v>
      </c>
    </row>
    <row r="15" spans="1:8" ht="27" customHeight="1">
      <c r="A15" s="129" t="s">
        <v>95</v>
      </c>
      <c r="B15" s="128" t="s">
        <v>87</v>
      </c>
      <c r="C15" s="127">
        <f>'[1](1)人員、課税価格及び税額'!C15</f>
        <v>2</v>
      </c>
      <c r="D15" s="71">
        <f>'[1](1)人員、課税価格及び税額'!D15</f>
        <v>6527387</v>
      </c>
      <c r="E15" s="126">
        <f>'[1](1)人員、課税価格及び税額'!E15</f>
        <v>0</v>
      </c>
      <c r="F15" s="70">
        <f>'[1](1)人員、課税価格及び税額'!F15</f>
        <v>37700</v>
      </c>
      <c r="G15" s="71">
        <f>'[1](1)人員、課税価格及び税額'!G15</f>
        <v>2138433</v>
      </c>
      <c r="H15" s="72">
        <f>'[1](1)人員、課税価格及び税額'!H15</f>
        <v>8</v>
      </c>
    </row>
    <row r="16" spans="1:8" ht="27" customHeight="1">
      <c r="A16" s="129" t="s">
        <v>93</v>
      </c>
      <c r="B16" s="128" t="s">
        <v>87</v>
      </c>
      <c r="C16" s="127">
        <f>'[1](1)人員、課税価格及び税額'!C16</f>
        <v>0</v>
      </c>
      <c r="D16" s="71">
        <f>'[1](1)人員、課税価格及び税額'!D16</f>
        <v>0</v>
      </c>
      <c r="E16" s="126">
        <f>'[1](1)人員、課税価格及び税額'!E16</f>
        <v>0</v>
      </c>
      <c r="F16" s="70">
        <f>'[1](1)人員、課税価格及び税額'!F16</f>
        <v>0</v>
      </c>
      <c r="G16" s="71">
        <f>'[1](1)人員、課税価格及び税額'!G16</f>
        <v>0</v>
      </c>
      <c r="H16" s="72">
        <f>'[1](1)人員、課税価格及び税額'!H16</f>
        <v>0</v>
      </c>
    </row>
    <row r="17" spans="1:8" ht="27" customHeight="1">
      <c r="A17" s="129" t="s">
        <v>91</v>
      </c>
      <c r="B17" s="128" t="s">
        <v>87</v>
      </c>
      <c r="C17" s="127">
        <f>'[1](1)人員、課税価格及び税額'!C17</f>
        <v>0</v>
      </c>
      <c r="D17" s="71">
        <f>'[1](1)人員、課税価格及び税額'!D17</f>
        <v>0</v>
      </c>
      <c r="E17" s="126">
        <f>'[1](1)人員、課税価格及び税額'!E17</f>
        <v>0</v>
      </c>
      <c r="F17" s="70">
        <f>'[1](1)人員、課税価格及び税額'!F17</f>
        <v>0</v>
      </c>
      <c r="G17" s="71">
        <f>'[1](1)人員、課税価格及び税額'!G17</f>
        <v>0</v>
      </c>
      <c r="H17" s="72">
        <f>'[1](1)人員、課税価格及び税額'!H17</f>
        <v>0</v>
      </c>
    </row>
    <row r="18" spans="1:8" ht="27" customHeight="1" thickBot="1">
      <c r="A18" s="125" t="s">
        <v>89</v>
      </c>
      <c r="B18" s="124" t="s">
        <v>87</v>
      </c>
      <c r="C18" s="123">
        <f>'[1](1)人員、課税価格及び税額'!C18</f>
        <v>0</v>
      </c>
      <c r="D18" s="120">
        <f>'[1](1)人員、課税価格及び税額'!D18</f>
        <v>0</v>
      </c>
      <c r="E18" s="122">
        <f>'[1](1)人員、課税価格及び税額'!E18</f>
        <v>0</v>
      </c>
      <c r="F18" s="121">
        <f>'[1](1)人員、課税価格及び税額'!F18</f>
        <v>0</v>
      </c>
      <c r="G18" s="120">
        <f>'[1](1)人員、課税価格及び税額'!G18</f>
        <v>0</v>
      </c>
      <c r="H18" s="119">
        <f>'[1](1)人員、課税価格及び税額'!H18</f>
        <v>0</v>
      </c>
    </row>
    <row r="19" spans="1:8" s="8" customFormat="1" ht="27" customHeight="1" thickTop="1" thickBot="1">
      <c r="A19" s="328" t="s">
        <v>86</v>
      </c>
      <c r="B19" s="329"/>
      <c r="C19" s="118">
        <f>'[1](1)人員、課税価格及び税額'!C19</f>
        <v>1437</v>
      </c>
      <c r="D19" s="116">
        <f>'[1](1)人員、課税価格及び税額'!D19</f>
        <v>245968986</v>
      </c>
      <c r="E19" s="117">
        <f>'[1](1)人員、課税価格及び税額'!E19</f>
        <v>3647102</v>
      </c>
      <c r="F19" s="73">
        <f>'[1](1)人員、課税価格及び税額'!F19</f>
        <v>2085056</v>
      </c>
      <c r="G19" s="116">
        <f>'[1](1)人員、課税価格及び税額'!G19</f>
        <v>20263439</v>
      </c>
      <c r="H19" s="74">
        <f>'[1](1)人員、課税価格及び税額'!H19</f>
        <v>4169</v>
      </c>
    </row>
    <row r="20" spans="1:8" ht="15" customHeight="1">
      <c r="A20" s="317" t="s">
        <v>144</v>
      </c>
      <c r="B20" s="317" t="s">
        <v>231</v>
      </c>
      <c r="C20" s="317"/>
      <c r="D20" s="317"/>
      <c r="E20" s="317"/>
      <c r="F20" s="317"/>
      <c r="G20" s="317"/>
      <c r="H20" s="317"/>
    </row>
    <row r="21" spans="1:8" ht="15" customHeight="1">
      <c r="A21" s="323"/>
      <c r="B21" s="322"/>
      <c r="C21" s="322"/>
      <c r="D21" s="322"/>
      <c r="E21" s="322"/>
      <c r="F21" s="322"/>
      <c r="G21" s="322"/>
      <c r="H21" s="322"/>
    </row>
    <row r="22" spans="1:8" ht="15" customHeight="1">
      <c r="A22" s="323"/>
      <c r="B22" s="322"/>
      <c r="C22" s="322"/>
      <c r="D22" s="322"/>
      <c r="E22" s="322"/>
      <c r="F22" s="322"/>
      <c r="G22" s="322"/>
      <c r="H22" s="322"/>
    </row>
    <row r="23" spans="1:8" ht="15" customHeight="1">
      <c r="A23" s="323"/>
      <c r="B23" s="322"/>
      <c r="C23" s="322"/>
      <c r="D23" s="322"/>
      <c r="E23" s="322"/>
      <c r="F23" s="322"/>
      <c r="G23" s="322"/>
      <c r="H23" s="322"/>
    </row>
    <row r="24" spans="1:8">
      <c r="A24" s="323"/>
      <c r="B24" s="322"/>
      <c r="C24" s="322"/>
      <c r="D24" s="322"/>
      <c r="E24" s="322"/>
      <c r="F24" s="322"/>
      <c r="G24" s="322"/>
      <c r="H24" s="322"/>
    </row>
  </sheetData>
  <mergeCells count="10">
    <mergeCell ref="B20:H24"/>
    <mergeCell ref="A20:A24"/>
    <mergeCell ref="A4:B5"/>
    <mergeCell ref="A19:B19"/>
    <mergeCell ref="A1:H1"/>
    <mergeCell ref="E4:F4"/>
    <mergeCell ref="G4:G5"/>
    <mergeCell ref="H4:H5"/>
    <mergeCell ref="D4:D5"/>
    <mergeCell ref="C4:C5"/>
  </mergeCells>
  <phoneticPr fontId="1"/>
  <printOptions horizontalCentered="1"/>
  <pageMargins left="0.78740157480314965" right="0.78740157480314965" top="0.98425196850393704" bottom="0.98425196850393704" header="0.51181102362204722" footer="0.51181102362204722"/>
  <pageSetup paperSize="9" scale="78" orientation="portrait" r:id="rId1"/>
  <headerFooter alignWithMargins="0">
    <oddFooter>&amp;R高松国税局
相続税２
（Ｈ24）</oddFoot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N18"/>
  <sheetViews>
    <sheetView showGridLines="0" zoomScaleNormal="100" workbookViewId="0">
      <selection sqref="A1:F1"/>
    </sheetView>
  </sheetViews>
  <sheetFormatPr defaultColWidth="5.875" defaultRowHeight="11.25"/>
  <cols>
    <col min="1" max="1" width="5.25" style="1" customWidth="1"/>
    <col min="2" max="2" width="10.625" style="1" customWidth="1"/>
    <col min="3" max="14" width="8" style="1" customWidth="1"/>
    <col min="15" max="16384" width="5.875" style="1"/>
  </cols>
  <sheetData>
    <row r="1" spans="1:14" ht="12" thickBot="1">
      <c r="A1" s="1" t="s">
        <v>115</v>
      </c>
    </row>
    <row r="2" spans="1:14" s="3" customFormat="1" ht="16.5" customHeight="1">
      <c r="A2" s="337" t="s">
        <v>114</v>
      </c>
      <c r="B2" s="338"/>
      <c r="C2" s="319" t="s">
        <v>113</v>
      </c>
      <c r="D2" s="319"/>
      <c r="E2" s="319"/>
      <c r="F2" s="319"/>
      <c r="G2" s="319"/>
      <c r="H2" s="319"/>
      <c r="I2" s="319"/>
      <c r="J2" s="319"/>
      <c r="K2" s="319"/>
      <c r="L2" s="319"/>
      <c r="M2" s="319"/>
      <c r="N2" s="320"/>
    </row>
    <row r="3" spans="1:14" s="3" customFormat="1" ht="23.25" customHeight="1">
      <c r="A3" s="339"/>
      <c r="B3" s="340"/>
      <c r="C3" s="224" t="s">
        <v>159</v>
      </c>
      <c r="D3" s="225" t="s">
        <v>160</v>
      </c>
      <c r="E3" s="225" t="s">
        <v>161</v>
      </c>
      <c r="F3" s="225" t="s">
        <v>162</v>
      </c>
      <c r="G3" s="225" t="s">
        <v>163</v>
      </c>
      <c r="H3" s="225" t="s">
        <v>164</v>
      </c>
      <c r="I3" s="225" t="s">
        <v>165</v>
      </c>
      <c r="J3" s="225" t="s">
        <v>166</v>
      </c>
      <c r="K3" s="225" t="s">
        <v>167</v>
      </c>
      <c r="L3" s="225" t="s">
        <v>168</v>
      </c>
      <c r="M3" s="225" t="s">
        <v>169</v>
      </c>
      <c r="N3" s="226" t="s">
        <v>170</v>
      </c>
    </row>
    <row r="4" spans="1:14" s="149" customFormat="1" ht="10.5">
      <c r="A4" s="154"/>
      <c r="B4" s="153"/>
      <c r="C4" s="152" t="s">
        <v>27</v>
      </c>
      <c r="D4" s="151" t="s">
        <v>27</v>
      </c>
      <c r="E4" s="151" t="s">
        <v>27</v>
      </c>
      <c r="F4" s="151" t="s">
        <v>27</v>
      </c>
      <c r="G4" s="151" t="s">
        <v>27</v>
      </c>
      <c r="H4" s="151" t="s">
        <v>27</v>
      </c>
      <c r="I4" s="151" t="s">
        <v>27</v>
      </c>
      <c r="J4" s="151" t="s">
        <v>27</v>
      </c>
      <c r="K4" s="151" t="s">
        <v>27</v>
      </c>
      <c r="L4" s="151" t="s">
        <v>27</v>
      </c>
      <c r="M4" s="151" t="s">
        <v>27</v>
      </c>
      <c r="N4" s="150" t="s">
        <v>27</v>
      </c>
    </row>
    <row r="5" spans="1:14" s="3" customFormat="1" ht="27" customHeight="1">
      <c r="A5" s="134" t="s">
        <v>107</v>
      </c>
      <c r="B5" s="133" t="s">
        <v>109</v>
      </c>
      <c r="C5" s="65">
        <f>'[1](2)法定相続人員別の被相続人数'!C5</f>
        <v>5</v>
      </c>
      <c r="D5" s="95">
        <f>'[1](2)法定相続人員別の被相続人数'!D5</f>
        <v>82</v>
      </c>
      <c r="E5" s="95">
        <f>'[1](2)法定相続人員別の被相続人数'!E5</f>
        <v>149</v>
      </c>
      <c r="F5" s="95">
        <f>'[1](2)法定相続人員別の被相続人数'!F5</f>
        <v>135</v>
      </c>
      <c r="G5" s="95">
        <f>'[1](2)法定相続人員別の被相続人数'!G5</f>
        <v>31</v>
      </c>
      <c r="H5" s="95">
        <f>'[1](2)法定相続人員別の被相続人数'!H5</f>
        <v>0</v>
      </c>
      <c r="I5" s="95">
        <f>'[1](2)法定相続人員別の被相続人数'!I5</f>
        <v>0</v>
      </c>
      <c r="J5" s="95">
        <f>'[1](2)法定相続人員別の被相続人数'!J5</f>
        <v>0</v>
      </c>
      <c r="K5" s="95">
        <f>'[1](2)法定相続人員別の被相続人数'!K5</f>
        <v>0</v>
      </c>
      <c r="L5" s="95">
        <f>'[1](2)法定相続人員別の被相続人数'!L5</f>
        <v>0</v>
      </c>
      <c r="M5" s="95">
        <f>'[1](2)法定相続人員別の被相続人数'!M5</f>
        <v>0</v>
      </c>
      <c r="N5" s="94">
        <f>'[1](2)法定相続人員別の被相続人数'!N5</f>
        <v>0</v>
      </c>
    </row>
    <row r="6" spans="1:14" s="3" customFormat="1" ht="27" customHeight="1">
      <c r="A6" s="130" t="s">
        <v>107</v>
      </c>
      <c r="B6" s="128" t="s">
        <v>106</v>
      </c>
      <c r="C6" s="69">
        <f>'[1](2)法定相続人員別の被相続人数'!C6</f>
        <v>2</v>
      </c>
      <c r="D6" s="90">
        <f>'[1](2)法定相続人員別の被相続人数'!D6</f>
        <v>61</v>
      </c>
      <c r="E6" s="90">
        <f>'[1](2)法定相続人員別の被相続人数'!E6</f>
        <v>167</v>
      </c>
      <c r="F6" s="90">
        <f>'[1](2)法定相続人員別の被相続人数'!F6</f>
        <v>272</v>
      </c>
      <c r="G6" s="90">
        <f>'[1](2)法定相続人員別の被相続人数'!G6</f>
        <v>134</v>
      </c>
      <c r="H6" s="90">
        <f>'[1](2)法定相続人員別の被相続人数'!H6</f>
        <v>50</v>
      </c>
      <c r="I6" s="90">
        <f>'[1](2)法定相続人員別の被相続人数'!I6</f>
        <v>18</v>
      </c>
      <c r="J6" s="90">
        <f>'[1](2)法定相続人員別の被相続人数'!J6</f>
        <v>3</v>
      </c>
      <c r="K6" s="90">
        <f>'[1](2)法定相続人員別の被相続人数'!K6</f>
        <v>0</v>
      </c>
      <c r="L6" s="90">
        <f>'[1](2)法定相続人員別の被相続人数'!L6</f>
        <v>1</v>
      </c>
      <c r="M6" s="90">
        <f>'[1](2)法定相続人員別の被相続人数'!M6</f>
        <v>0</v>
      </c>
      <c r="N6" s="87">
        <f>'[1](2)法定相続人員別の被相続人数'!N6</f>
        <v>0</v>
      </c>
    </row>
    <row r="7" spans="1:14" s="3" customFormat="1" ht="27" customHeight="1">
      <c r="A7" s="130" t="s">
        <v>104</v>
      </c>
      <c r="B7" s="128" t="s">
        <v>112</v>
      </c>
      <c r="C7" s="69">
        <f>'[1](2)法定相続人員別の被相続人数'!C7</f>
        <v>0</v>
      </c>
      <c r="D7" s="90">
        <f>'[1](2)法定相続人員別の被相続人数'!D7</f>
        <v>11</v>
      </c>
      <c r="E7" s="90">
        <f>'[1](2)法定相続人員別の被相続人数'!E7</f>
        <v>32</v>
      </c>
      <c r="F7" s="90">
        <f>'[1](2)法定相続人員別の被相続人数'!F7</f>
        <v>81</v>
      </c>
      <c r="G7" s="90">
        <f>'[1](2)法定相続人員別の被相続人数'!G7</f>
        <v>49</v>
      </c>
      <c r="H7" s="90">
        <f>'[1](2)法定相続人員別の被相続人数'!H7</f>
        <v>9</v>
      </c>
      <c r="I7" s="90">
        <f>'[1](2)法定相続人員別の被相続人数'!I7</f>
        <v>7</v>
      </c>
      <c r="J7" s="90">
        <f>'[1](2)法定相続人員別の被相続人数'!J7</f>
        <v>1</v>
      </c>
      <c r="K7" s="90">
        <f>'[1](2)法定相続人員別の被相続人数'!K7</f>
        <v>0</v>
      </c>
      <c r="L7" s="90">
        <f>'[1](2)法定相続人員別の被相続人数'!L7</f>
        <v>3</v>
      </c>
      <c r="M7" s="90">
        <f>'[1](2)法定相続人員別の被相続人数'!M7</f>
        <v>0</v>
      </c>
      <c r="N7" s="87">
        <f>'[1](2)法定相続人員別の被相続人数'!N7</f>
        <v>0</v>
      </c>
    </row>
    <row r="8" spans="1:14" s="3" customFormat="1" ht="27" customHeight="1">
      <c r="A8" s="130" t="s">
        <v>102</v>
      </c>
      <c r="B8" s="128" t="s">
        <v>112</v>
      </c>
      <c r="C8" s="69">
        <f>'[1](2)法定相続人員別の被相続人数'!C8</f>
        <v>0</v>
      </c>
      <c r="D8" s="90">
        <f>'[1](2)法定相続人員別の被相続人数'!D8</f>
        <v>3</v>
      </c>
      <c r="E8" s="90">
        <f>'[1](2)法定相続人員別の被相続人数'!E8</f>
        <v>13</v>
      </c>
      <c r="F8" s="90">
        <f>'[1](2)法定相続人員別の被相続人数'!F8</f>
        <v>38</v>
      </c>
      <c r="G8" s="90">
        <f>'[1](2)法定相続人員別の被相続人数'!G8</f>
        <v>28</v>
      </c>
      <c r="H8" s="90">
        <f>'[1](2)法定相続人員別の被相続人数'!H8</f>
        <v>10</v>
      </c>
      <c r="I8" s="90">
        <f>'[1](2)法定相続人員別の被相続人数'!I8</f>
        <v>5</v>
      </c>
      <c r="J8" s="90">
        <f>'[1](2)法定相続人員別の被相続人数'!J8</f>
        <v>0</v>
      </c>
      <c r="K8" s="90">
        <f>'[1](2)法定相続人員別の被相続人数'!K8</f>
        <v>0</v>
      </c>
      <c r="L8" s="90">
        <f>'[1](2)法定相続人員別の被相続人数'!L8</f>
        <v>2</v>
      </c>
      <c r="M8" s="90">
        <f>'[1](2)法定相続人員別の被相続人数'!M8</f>
        <v>1</v>
      </c>
      <c r="N8" s="87">
        <f>'[1](2)法定相続人員別の被相続人数'!N8</f>
        <v>0</v>
      </c>
    </row>
    <row r="9" spans="1:14" s="3" customFormat="1" ht="27" customHeight="1">
      <c r="A9" s="130" t="s">
        <v>100</v>
      </c>
      <c r="B9" s="128" t="s">
        <v>112</v>
      </c>
      <c r="C9" s="69">
        <f>'[1](2)法定相続人員別の被相続人数'!C9</f>
        <v>0</v>
      </c>
      <c r="D9" s="90">
        <f>'[1](2)法定相続人員別の被相続人数'!D9</f>
        <v>0</v>
      </c>
      <c r="E9" s="90">
        <f>'[1](2)法定相続人員別の被相続人数'!E9</f>
        <v>4</v>
      </c>
      <c r="F9" s="90">
        <f>'[1](2)法定相続人員別の被相続人数'!F9</f>
        <v>5</v>
      </c>
      <c r="G9" s="90">
        <f>'[1](2)法定相続人員別の被相続人数'!G9</f>
        <v>5</v>
      </c>
      <c r="H9" s="90">
        <f>'[1](2)法定相続人員別の被相続人数'!H9</f>
        <v>4</v>
      </c>
      <c r="I9" s="90">
        <f>'[1](2)法定相続人員別の被相続人数'!I9</f>
        <v>1</v>
      </c>
      <c r="J9" s="90">
        <f>'[1](2)法定相続人員別の被相続人数'!J9</f>
        <v>1</v>
      </c>
      <c r="K9" s="90">
        <f>'[1](2)法定相続人員別の被相続人数'!K9</f>
        <v>0</v>
      </c>
      <c r="L9" s="90">
        <f>'[1](2)法定相続人員別の被相続人数'!L9</f>
        <v>0</v>
      </c>
      <c r="M9" s="90">
        <f>'[1](2)法定相続人員別の被相続人数'!M9</f>
        <v>0</v>
      </c>
      <c r="N9" s="87">
        <f>'[1](2)法定相続人員別の被相続人数'!N9</f>
        <v>0</v>
      </c>
    </row>
    <row r="10" spans="1:14" s="3" customFormat="1" ht="27" customHeight="1">
      <c r="A10" s="130" t="s">
        <v>98</v>
      </c>
      <c r="B10" s="128" t="s">
        <v>112</v>
      </c>
      <c r="C10" s="69">
        <f>'[1](2)法定相続人員別の被相続人数'!C10</f>
        <v>0</v>
      </c>
      <c r="D10" s="90">
        <f>'[1](2)法定相続人員別の被相続人数'!D10</f>
        <v>0</v>
      </c>
      <c r="E10" s="90">
        <f>'[1](2)法定相続人員別の被相続人数'!E10</f>
        <v>1</v>
      </c>
      <c r="F10" s="90">
        <f>'[1](2)法定相続人員別の被相続人数'!F10</f>
        <v>3</v>
      </c>
      <c r="G10" s="90">
        <f>'[1](2)法定相続人員別の被相続人数'!G10</f>
        <v>3</v>
      </c>
      <c r="H10" s="90">
        <f>'[1](2)法定相続人員別の被相続人数'!H10</f>
        <v>1</v>
      </c>
      <c r="I10" s="90">
        <f>'[1](2)法定相続人員別の被相続人数'!I10</f>
        <v>0</v>
      </c>
      <c r="J10" s="90">
        <f>'[1](2)法定相続人員別の被相続人数'!J10</f>
        <v>0</v>
      </c>
      <c r="K10" s="90">
        <f>'[1](2)法定相続人員別の被相続人数'!K10</f>
        <v>0</v>
      </c>
      <c r="L10" s="90">
        <f>'[1](2)法定相続人員別の被相続人数'!L10</f>
        <v>0</v>
      </c>
      <c r="M10" s="90">
        <f>'[1](2)法定相続人員別の被相続人数'!M10</f>
        <v>0</v>
      </c>
      <c r="N10" s="87">
        <f>'[1](2)法定相続人員別の被相続人数'!N10</f>
        <v>0</v>
      </c>
    </row>
    <row r="11" spans="1:14" s="3" customFormat="1" ht="27" customHeight="1">
      <c r="A11" s="130">
        <v>10</v>
      </c>
      <c r="B11" s="128" t="s">
        <v>112</v>
      </c>
      <c r="C11" s="69">
        <f>'[1](2)法定相続人員別の被相続人数'!C11</f>
        <v>0</v>
      </c>
      <c r="D11" s="90">
        <f>'[1](2)法定相続人員別の被相続人数'!D11</f>
        <v>0</v>
      </c>
      <c r="E11" s="90">
        <f>'[1](2)法定相続人員別の被相続人数'!E11</f>
        <v>1</v>
      </c>
      <c r="F11" s="90">
        <f>'[1](2)法定相続人員別の被相続人数'!F11</f>
        <v>1</v>
      </c>
      <c r="G11" s="90">
        <f>'[1](2)法定相続人員別の被相続人数'!G11</f>
        <v>1</v>
      </c>
      <c r="H11" s="90">
        <f>'[1](2)法定相続人員別の被相続人数'!H11</f>
        <v>0</v>
      </c>
      <c r="I11" s="90">
        <f>'[1](2)法定相続人員別の被相続人数'!I11</f>
        <v>1</v>
      </c>
      <c r="J11" s="90">
        <f>'[1](2)法定相続人員別の被相続人数'!J11</f>
        <v>0</v>
      </c>
      <c r="K11" s="90">
        <f>'[1](2)法定相続人員別の被相続人数'!K11</f>
        <v>0</v>
      </c>
      <c r="L11" s="90">
        <f>'[1](2)法定相続人員別の被相続人数'!L11</f>
        <v>0</v>
      </c>
      <c r="M11" s="90">
        <f>'[1](2)法定相続人員別の被相続人数'!M11</f>
        <v>0</v>
      </c>
      <c r="N11" s="87">
        <f>'[1](2)法定相続人員別の被相続人数'!N11</f>
        <v>0</v>
      </c>
    </row>
    <row r="12" spans="1:14" s="3" customFormat="1" ht="27" customHeight="1">
      <c r="A12" s="129" t="s">
        <v>96</v>
      </c>
      <c r="B12" s="128" t="s">
        <v>112</v>
      </c>
      <c r="C12" s="69">
        <f>'[1](2)法定相続人員別の被相続人数'!C12</f>
        <v>0</v>
      </c>
      <c r="D12" s="90">
        <f>'[1](2)法定相続人員別の被相続人数'!D12</f>
        <v>0</v>
      </c>
      <c r="E12" s="90">
        <f>'[1](2)法定相続人員別の被相続人数'!E12</f>
        <v>0</v>
      </c>
      <c r="F12" s="90">
        <f>'[1](2)法定相続人員別の被相続人数'!F12</f>
        <v>0</v>
      </c>
      <c r="G12" s="90">
        <f>'[1](2)法定相続人員別の被相続人数'!G12</f>
        <v>0</v>
      </c>
      <c r="H12" s="90">
        <f>'[1](2)法定相続人員別の被相続人数'!H12</f>
        <v>0</v>
      </c>
      <c r="I12" s="90">
        <f>'[1](2)法定相続人員別の被相続人数'!I12</f>
        <v>0</v>
      </c>
      <c r="J12" s="90">
        <f>'[1](2)法定相続人員別の被相続人数'!J12</f>
        <v>0</v>
      </c>
      <c r="K12" s="90">
        <f>'[1](2)法定相続人員別の被相続人数'!K12</f>
        <v>0</v>
      </c>
      <c r="L12" s="90">
        <f>'[1](2)法定相続人員別の被相続人数'!L12</f>
        <v>0</v>
      </c>
      <c r="M12" s="90">
        <f>'[1](2)法定相続人員別の被相続人数'!M12</f>
        <v>0</v>
      </c>
      <c r="N12" s="87">
        <f>'[1](2)法定相続人員別の被相続人数'!N12</f>
        <v>0</v>
      </c>
    </row>
    <row r="13" spans="1:14" s="3" customFormat="1" ht="27" customHeight="1">
      <c r="A13" s="129" t="s">
        <v>94</v>
      </c>
      <c r="B13" s="128" t="s">
        <v>112</v>
      </c>
      <c r="C13" s="69">
        <f>'[1](2)法定相続人員別の被相続人数'!C13</f>
        <v>0</v>
      </c>
      <c r="D13" s="90">
        <f>'[1](2)法定相続人員別の被相続人数'!D13</f>
        <v>0</v>
      </c>
      <c r="E13" s="90">
        <f>'[1](2)法定相続人員別の被相続人数'!E13</f>
        <v>1</v>
      </c>
      <c r="F13" s="90">
        <f>'[1](2)法定相続人員別の被相続人数'!F13</f>
        <v>0</v>
      </c>
      <c r="G13" s="90">
        <f>'[1](2)法定相続人員別の被相続人数'!G13</f>
        <v>0</v>
      </c>
      <c r="H13" s="90">
        <f>'[1](2)法定相続人員別の被相続人数'!H13</f>
        <v>0</v>
      </c>
      <c r="I13" s="90">
        <f>'[1](2)法定相続人員別の被相続人数'!I13</f>
        <v>1</v>
      </c>
      <c r="J13" s="90">
        <f>'[1](2)法定相続人員別の被相続人数'!J13</f>
        <v>0</v>
      </c>
      <c r="K13" s="90">
        <f>'[1](2)法定相続人員別の被相続人数'!K13</f>
        <v>0</v>
      </c>
      <c r="L13" s="90">
        <f>'[1](2)法定相続人員別の被相続人数'!L13</f>
        <v>0</v>
      </c>
      <c r="M13" s="90">
        <f>'[1](2)法定相続人員別の被相続人数'!M13</f>
        <v>0</v>
      </c>
      <c r="N13" s="87">
        <f>'[1](2)法定相続人員別の被相続人数'!N13</f>
        <v>0</v>
      </c>
    </row>
    <row r="14" spans="1:14" s="3" customFormat="1" ht="27" customHeight="1">
      <c r="A14" s="129" t="s">
        <v>92</v>
      </c>
      <c r="B14" s="128" t="s">
        <v>112</v>
      </c>
      <c r="C14" s="69">
        <f>'[1](2)法定相続人員別の被相続人数'!C14</f>
        <v>0</v>
      </c>
      <c r="D14" s="90">
        <f>'[1](2)法定相続人員別の被相続人数'!D14</f>
        <v>0</v>
      </c>
      <c r="E14" s="90">
        <f>'[1](2)法定相続人員別の被相続人数'!E14</f>
        <v>0</v>
      </c>
      <c r="F14" s="90">
        <f>'[1](2)法定相続人員別の被相続人数'!F14</f>
        <v>0</v>
      </c>
      <c r="G14" s="90">
        <f>'[1](2)法定相続人員別の被相続人数'!G14</f>
        <v>0</v>
      </c>
      <c r="H14" s="90">
        <f>'[1](2)法定相続人員別の被相続人数'!H14</f>
        <v>0</v>
      </c>
      <c r="I14" s="90">
        <f>'[1](2)法定相続人員別の被相続人数'!I14</f>
        <v>0</v>
      </c>
      <c r="J14" s="90">
        <f>'[1](2)法定相続人員別の被相続人数'!J14</f>
        <v>0</v>
      </c>
      <c r="K14" s="90">
        <f>'[1](2)法定相続人員別の被相続人数'!K14</f>
        <v>0</v>
      </c>
      <c r="L14" s="90">
        <f>'[1](2)法定相続人員別の被相続人数'!L14</f>
        <v>0</v>
      </c>
      <c r="M14" s="90">
        <f>'[1](2)法定相続人員別の被相続人数'!M14</f>
        <v>0</v>
      </c>
      <c r="N14" s="87">
        <f>'[1](2)法定相続人員別の被相続人数'!N14</f>
        <v>0</v>
      </c>
    </row>
    <row r="15" spans="1:14" s="3" customFormat="1" ht="27" customHeight="1">
      <c r="A15" s="129" t="s">
        <v>90</v>
      </c>
      <c r="B15" s="128" t="s">
        <v>112</v>
      </c>
      <c r="C15" s="69">
        <f>'[1](2)法定相続人員別の被相続人数'!C15</f>
        <v>0</v>
      </c>
      <c r="D15" s="90">
        <f>'[1](2)法定相続人員別の被相続人数'!D15</f>
        <v>0</v>
      </c>
      <c r="E15" s="90">
        <f>'[1](2)法定相続人員別の被相続人数'!E15</f>
        <v>0</v>
      </c>
      <c r="F15" s="90">
        <f>'[1](2)法定相続人員別の被相続人数'!F15</f>
        <v>0</v>
      </c>
      <c r="G15" s="90">
        <f>'[1](2)法定相続人員別の被相続人数'!G15</f>
        <v>0</v>
      </c>
      <c r="H15" s="90">
        <f>'[1](2)法定相続人員別の被相続人数'!H15</f>
        <v>0</v>
      </c>
      <c r="I15" s="90">
        <f>'[1](2)法定相続人員別の被相続人数'!I15</f>
        <v>0</v>
      </c>
      <c r="J15" s="90">
        <f>'[1](2)法定相続人員別の被相続人数'!J15</f>
        <v>0</v>
      </c>
      <c r="K15" s="90">
        <f>'[1](2)法定相続人員別の被相続人数'!K15</f>
        <v>0</v>
      </c>
      <c r="L15" s="90">
        <f>'[1](2)法定相続人員別の被相続人数'!L15</f>
        <v>0</v>
      </c>
      <c r="M15" s="90">
        <f>'[1](2)法定相続人員別の被相続人数'!M15</f>
        <v>0</v>
      </c>
      <c r="N15" s="87">
        <f>'[1](2)法定相続人員別の被相続人数'!N15</f>
        <v>0</v>
      </c>
    </row>
    <row r="16" spans="1:14" s="3" customFormat="1" ht="27" customHeight="1" thickBot="1">
      <c r="A16" s="129" t="s">
        <v>88</v>
      </c>
      <c r="B16" s="148" t="s">
        <v>112</v>
      </c>
      <c r="C16" s="147">
        <f>'[1](2)法定相続人員別の被相続人数'!C16</f>
        <v>0</v>
      </c>
      <c r="D16" s="146">
        <f>'[1](2)法定相続人員別の被相続人数'!D16</f>
        <v>0</v>
      </c>
      <c r="E16" s="146">
        <f>'[1](2)法定相続人員別の被相続人数'!E16</f>
        <v>0</v>
      </c>
      <c r="F16" s="146">
        <f>'[1](2)法定相続人員別の被相続人数'!F16</f>
        <v>0</v>
      </c>
      <c r="G16" s="146">
        <f>'[1](2)法定相続人員別の被相続人数'!G16</f>
        <v>0</v>
      </c>
      <c r="H16" s="146">
        <f>'[1](2)法定相続人員別の被相続人数'!H16</f>
        <v>0</v>
      </c>
      <c r="I16" s="146">
        <f>'[1](2)法定相続人員別の被相続人数'!I16</f>
        <v>0</v>
      </c>
      <c r="J16" s="146">
        <f>'[1](2)法定相続人員別の被相続人数'!J16</f>
        <v>0</v>
      </c>
      <c r="K16" s="146">
        <f>'[1](2)法定相続人員別の被相続人数'!K16</f>
        <v>0</v>
      </c>
      <c r="L16" s="146">
        <f>'[1](2)法定相続人員別の被相続人数'!L16</f>
        <v>0</v>
      </c>
      <c r="M16" s="146">
        <f>'[1](2)法定相続人員別の被相続人数'!M16</f>
        <v>0</v>
      </c>
      <c r="N16" s="145">
        <f>'[1](2)法定相続人員別の被相続人数'!N16</f>
        <v>0</v>
      </c>
    </row>
    <row r="17" spans="1:14" s="7" customFormat="1" ht="27" customHeight="1" thickTop="1" thickBot="1">
      <c r="A17" s="335" t="s">
        <v>85</v>
      </c>
      <c r="B17" s="336"/>
      <c r="C17" s="144">
        <f>'[1](2)法定相続人員別の被相続人数'!C17</f>
        <v>7</v>
      </c>
      <c r="D17" s="143">
        <f>'[1](2)法定相続人員別の被相続人数'!D17</f>
        <v>157</v>
      </c>
      <c r="E17" s="143">
        <f>'[1](2)法定相続人員別の被相続人数'!E17</f>
        <v>368</v>
      </c>
      <c r="F17" s="143">
        <f>'[1](2)法定相続人員別の被相続人数'!F17</f>
        <v>535</v>
      </c>
      <c r="G17" s="143">
        <f>'[1](2)法定相続人員別の被相続人数'!G17</f>
        <v>251</v>
      </c>
      <c r="H17" s="143">
        <f>'[1](2)法定相続人員別の被相続人数'!H17</f>
        <v>74</v>
      </c>
      <c r="I17" s="143">
        <f>'[1](2)法定相続人員別の被相続人数'!I17</f>
        <v>33</v>
      </c>
      <c r="J17" s="143">
        <f>'[1](2)法定相続人員別の被相続人数'!J17</f>
        <v>5</v>
      </c>
      <c r="K17" s="143">
        <f>'[1](2)法定相続人員別の被相続人数'!K17</f>
        <v>0</v>
      </c>
      <c r="L17" s="143">
        <f>'[1](2)法定相続人員別の被相続人数'!L17</f>
        <v>6</v>
      </c>
      <c r="M17" s="143">
        <f>'[1](2)法定相続人員別の被相続人数'!M17</f>
        <v>1</v>
      </c>
      <c r="N17" s="142">
        <f>'[1](2)法定相続人員別の被相続人数'!N17</f>
        <v>0</v>
      </c>
    </row>
    <row r="18" spans="1:14" s="253" customFormat="1" ht="15" customHeight="1">
      <c r="A18" s="141"/>
      <c r="B18" s="251" t="s">
        <v>208</v>
      </c>
      <c r="C18" s="252" t="s">
        <v>209</v>
      </c>
      <c r="D18" s="141"/>
      <c r="E18" s="141"/>
      <c r="F18" s="141"/>
      <c r="G18" s="141"/>
      <c r="H18" s="141"/>
      <c r="I18" s="141"/>
      <c r="J18" s="141"/>
      <c r="K18" s="141"/>
      <c r="L18" s="141"/>
      <c r="M18" s="141"/>
      <c r="N18" s="141"/>
    </row>
  </sheetData>
  <mergeCells count="3">
    <mergeCell ref="C2:N2"/>
    <mergeCell ref="A17:B17"/>
    <mergeCell ref="A2:B3"/>
  </mergeCells>
  <phoneticPr fontId="1"/>
  <printOptions horizontalCentered="1"/>
  <pageMargins left="0.78740157480314965" right="0.78740157480314965" top="0.98425196850393704" bottom="0.98425196850393704" header="0.51181102362204722" footer="0.51181102362204722"/>
  <pageSetup paperSize="9" scale="77" orientation="portrait" r:id="rId1"/>
  <headerFooter alignWithMargins="0">
    <oddFooter>&amp;R高松国税局
相続税２
（Ｈ24）</oddFoot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H42"/>
  <sheetViews>
    <sheetView showGridLines="0" zoomScaleNormal="100" workbookViewId="0">
      <selection sqref="A1:F1"/>
    </sheetView>
  </sheetViews>
  <sheetFormatPr defaultColWidth="5.875" defaultRowHeight="11.25"/>
  <cols>
    <col min="1" max="1" width="11.375" style="1" customWidth="1"/>
    <col min="2" max="2" width="32.125" style="1" customWidth="1"/>
    <col min="3" max="3" width="3.25" style="1" bestFit="1" customWidth="1"/>
    <col min="4" max="4" width="18.125" style="1" customWidth="1"/>
    <col min="5" max="5" width="22" style="1" bestFit="1" customWidth="1"/>
    <col min="6" max="16384" width="5.875" style="1"/>
  </cols>
  <sheetData>
    <row r="1" spans="1:5" ht="15">
      <c r="A1" s="265" t="s">
        <v>146</v>
      </c>
      <c r="B1" s="265"/>
      <c r="C1" s="265"/>
      <c r="D1" s="265"/>
      <c r="E1" s="265"/>
    </row>
    <row r="2" spans="1:5" ht="15">
      <c r="A2" s="47"/>
      <c r="B2" s="47"/>
      <c r="C2" s="47"/>
      <c r="D2" s="47"/>
      <c r="E2" s="47"/>
    </row>
    <row r="3" spans="1:5" ht="15" customHeight="1" thickBot="1">
      <c r="A3" s="255" t="s">
        <v>224</v>
      </c>
      <c r="B3" s="3"/>
      <c r="C3" s="3"/>
      <c r="D3" s="3"/>
      <c r="E3" s="3"/>
    </row>
    <row r="4" spans="1:5" ht="26.25" customHeight="1">
      <c r="A4" s="272" t="s">
        <v>225</v>
      </c>
      <c r="B4" s="355"/>
      <c r="C4" s="315" t="s">
        <v>142</v>
      </c>
      <c r="D4" s="315"/>
      <c r="E4" s="19" t="s">
        <v>141</v>
      </c>
    </row>
    <row r="5" spans="1:5" s="149" customFormat="1" ht="10.5">
      <c r="A5" s="192"/>
      <c r="B5" s="191"/>
      <c r="C5" s="190"/>
      <c r="D5" s="189" t="s">
        <v>27</v>
      </c>
      <c r="E5" s="188" t="s">
        <v>28</v>
      </c>
    </row>
    <row r="6" spans="1:5" ht="21.95" customHeight="1">
      <c r="A6" s="350" t="s">
        <v>140</v>
      </c>
      <c r="B6" s="187" t="s">
        <v>139</v>
      </c>
      <c r="C6" s="10"/>
      <c r="D6" s="186">
        <f>[1]被相続人の数及び取得財産価額!D6</f>
        <v>597</v>
      </c>
      <c r="E6" s="185">
        <f>[1]被相続人の数及び取得財産価額!E6</f>
        <v>21214870</v>
      </c>
    </row>
    <row r="7" spans="1:5" ht="21.95" customHeight="1">
      <c r="A7" s="342"/>
      <c r="B7" s="187" t="s">
        <v>145</v>
      </c>
      <c r="C7" s="10"/>
      <c r="D7" s="183">
        <f>[1]被相続人の数及び取得財産価額!D7</f>
        <v>470</v>
      </c>
      <c r="E7" s="182">
        <f>[1]被相続人の数及び取得財産価額!E7</f>
        <v>6883809</v>
      </c>
    </row>
    <row r="8" spans="1:5" ht="21.95" customHeight="1">
      <c r="A8" s="342"/>
      <c r="B8" s="184" t="s">
        <v>138</v>
      </c>
      <c r="C8" s="10"/>
      <c r="D8" s="183">
        <f>[1]被相続人の数及び取得財産価額!D8</f>
        <v>1318</v>
      </c>
      <c r="E8" s="182">
        <f>[1]被相続人の数及び取得財産価額!E8</f>
        <v>73194686</v>
      </c>
    </row>
    <row r="9" spans="1:5" ht="21.95" customHeight="1">
      <c r="A9" s="342"/>
      <c r="B9" s="184" t="s">
        <v>137</v>
      </c>
      <c r="C9" s="10"/>
      <c r="D9" s="183">
        <f>[1]被相続人の数及び取得財産価額!D9</f>
        <v>331</v>
      </c>
      <c r="E9" s="182">
        <f>[1]被相続人の数及び取得財産価額!E9</f>
        <v>333429</v>
      </c>
    </row>
    <row r="10" spans="1:5" ht="21.95" customHeight="1">
      <c r="A10" s="342"/>
      <c r="B10" s="184" t="s">
        <v>136</v>
      </c>
      <c r="C10" s="10"/>
      <c r="D10" s="183">
        <f>[1]被相続人の数及び取得財産価額!D10</f>
        <v>370</v>
      </c>
      <c r="E10" s="182">
        <f>[1]被相続人の数及び取得財産価額!E10</f>
        <v>7665625</v>
      </c>
    </row>
    <row r="11" spans="1:5" s="8" customFormat="1" ht="21.95" customHeight="1">
      <c r="A11" s="351"/>
      <c r="B11" s="181" t="s">
        <v>11</v>
      </c>
      <c r="C11" s="15" t="s">
        <v>116</v>
      </c>
      <c r="D11" s="180">
        <f>[1]被相続人の数及び取得財産価額!D11</f>
        <v>1346</v>
      </c>
      <c r="E11" s="179">
        <f>[1]被相続人の数及び取得財産価額!E11</f>
        <v>109292418</v>
      </c>
    </row>
    <row r="12" spans="1:5" ht="21.95" customHeight="1">
      <c r="A12" s="346" t="s">
        <v>135</v>
      </c>
      <c r="B12" s="347"/>
      <c r="C12" s="10"/>
      <c r="D12" s="172">
        <f>[1]被相続人の数及び取得財産価額!D12</f>
        <v>1265</v>
      </c>
      <c r="E12" s="171">
        <f>[1]被相続人の数及び取得財産価額!E12</f>
        <v>13404467</v>
      </c>
    </row>
    <row r="13" spans="1:5" ht="21.95" customHeight="1">
      <c r="A13" s="352" t="s">
        <v>134</v>
      </c>
      <c r="B13" s="170" t="s">
        <v>133</v>
      </c>
      <c r="C13" s="9"/>
      <c r="D13" s="169">
        <f>[1]被相続人の数及び取得財産価額!D13</f>
        <v>196</v>
      </c>
      <c r="E13" s="168">
        <f>[1]被相続人の数及び取得財産価額!E13</f>
        <v>280306</v>
      </c>
    </row>
    <row r="14" spans="1:5" ht="21.95" customHeight="1">
      <c r="A14" s="353"/>
      <c r="B14" s="167" t="s">
        <v>132</v>
      </c>
      <c r="C14" s="10"/>
      <c r="D14" s="166">
        <f>[1]被相続人の数及び取得財産価額!D14</f>
        <v>26</v>
      </c>
      <c r="E14" s="165">
        <f>[1]被相続人の数及び取得財産価額!E14</f>
        <v>291586</v>
      </c>
    </row>
    <row r="15" spans="1:5" ht="21.95" customHeight="1">
      <c r="A15" s="353"/>
      <c r="B15" s="167" t="s">
        <v>131</v>
      </c>
      <c r="C15" s="10"/>
      <c r="D15" s="166">
        <f>[1]被相続人の数及び取得財産価額!D15</f>
        <v>46</v>
      </c>
      <c r="E15" s="165">
        <f>[1]被相続人の数及び取得財産価額!E15</f>
        <v>144151</v>
      </c>
    </row>
    <row r="16" spans="1:5" ht="21.95" customHeight="1">
      <c r="A16" s="353"/>
      <c r="B16" s="167" t="s">
        <v>123</v>
      </c>
      <c r="C16" s="10"/>
      <c r="D16" s="166">
        <f>[1]被相続人の数及び取得財産価額!D16</f>
        <v>78</v>
      </c>
      <c r="E16" s="165">
        <f>[1]被相続人の数及び取得財産価額!E16</f>
        <v>625593</v>
      </c>
    </row>
    <row r="17" spans="1:8" s="8" customFormat="1" ht="21.95" customHeight="1">
      <c r="A17" s="354"/>
      <c r="B17" s="178" t="s">
        <v>11</v>
      </c>
      <c r="C17" s="15" t="s">
        <v>44</v>
      </c>
      <c r="D17" s="177">
        <f>[1]被相続人の数及び取得財産価額!D17</f>
        <v>249</v>
      </c>
      <c r="E17" s="176">
        <f>[1]被相続人の数及び取得財産価額!E17</f>
        <v>1341636</v>
      </c>
    </row>
    <row r="18" spans="1:8" ht="21.95" customHeight="1">
      <c r="A18" s="341" t="s">
        <v>130</v>
      </c>
      <c r="B18" s="170" t="s">
        <v>129</v>
      </c>
      <c r="C18" s="9"/>
      <c r="D18" s="169">
        <f>[1]被相続人の数及び取得財産価額!D18</f>
        <v>247</v>
      </c>
      <c r="E18" s="168">
        <f>[1]被相続人の数及び取得財産価額!E18</f>
        <v>12508550</v>
      </c>
    </row>
    <row r="19" spans="1:8" ht="21.95" customHeight="1">
      <c r="A19" s="342"/>
      <c r="B19" s="167" t="s">
        <v>128</v>
      </c>
      <c r="C19" s="10"/>
      <c r="D19" s="166">
        <f>[1]被相続人の数及び取得財産価額!D19</f>
        <v>910</v>
      </c>
      <c r="E19" s="165">
        <f>[1]被相続人の数及び取得財産価額!E19</f>
        <v>9602037</v>
      </c>
    </row>
    <row r="20" spans="1:8" ht="21.95" customHeight="1">
      <c r="A20" s="342"/>
      <c r="B20" s="167" t="s">
        <v>127</v>
      </c>
      <c r="C20" s="10"/>
      <c r="D20" s="166">
        <f>[1]被相続人の数及び取得財産価額!D20</f>
        <v>368</v>
      </c>
      <c r="E20" s="165">
        <f>[1]被相続人の数及び取得財産価額!E20</f>
        <v>6797612</v>
      </c>
    </row>
    <row r="21" spans="1:8" ht="21.95" customHeight="1">
      <c r="A21" s="342"/>
      <c r="B21" s="167" t="s">
        <v>126</v>
      </c>
      <c r="C21" s="10"/>
      <c r="D21" s="166">
        <f>[1]被相続人の数及び取得財産価額!D21</f>
        <v>483</v>
      </c>
      <c r="E21" s="165">
        <f>[1]被相続人の数及び取得財産価額!E21</f>
        <v>7213947</v>
      </c>
    </row>
    <row r="22" spans="1:8" s="8" customFormat="1" ht="21.95" customHeight="1">
      <c r="A22" s="351"/>
      <c r="B22" s="178" t="s">
        <v>11</v>
      </c>
      <c r="C22" s="15" t="s">
        <v>44</v>
      </c>
      <c r="D22" s="177">
        <f>[1]被相続人の数及び取得財産価額!D22</f>
        <v>1130</v>
      </c>
      <c r="E22" s="176">
        <f>[1]被相続人の数及び取得財産価額!E22</f>
        <v>36122146</v>
      </c>
    </row>
    <row r="23" spans="1:8" ht="21.95" customHeight="1">
      <c r="A23" s="344" t="s">
        <v>125</v>
      </c>
      <c r="B23" s="345"/>
      <c r="C23" s="175"/>
      <c r="D23" s="174">
        <f>[1]被相続人の数及び取得財産価額!D23</f>
        <v>1428</v>
      </c>
      <c r="E23" s="173">
        <f>[1]被相続人の数及び取得財産価額!E23</f>
        <v>69253141</v>
      </c>
    </row>
    <row r="24" spans="1:8" ht="21.95" customHeight="1">
      <c r="A24" s="346" t="s">
        <v>124</v>
      </c>
      <c r="B24" s="347"/>
      <c r="C24" s="10"/>
      <c r="D24" s="172">
        <f>[1]被相続人の数及び取得財産価額!D24</f>
        <v>900</v>
      </c>
      <c r="E24" s="171">
        <f>[1]被相続人の数及び取得財産価額!E24</f>
        <v>325636</v>
      </c>
    </row>
    <row r="25" spans="1:8" ht="21.95" customHeight="1">
      <c r="A25" s="341" t="s">
        <v>123</v>
      </c>
      <c r="B25" s="170" t="s">
        <v>122</v>
      </c>
      <c r="C25" s="9"/>
      <c r="D25" s="169">
        <f>[1]被相続人の数及び取得財産価額!D25</f>
        <v>382</v>
      </c>
      <c r="E25" s="168">
        <f>[1]被相続人の数及び取得財産価額!E25</f>
        <v>11231360</v>
      </c>
    </row>
    <row r="26" spans="1:8" ht="21.95" customHeight="1">
      <c r="A26" s="342"/>
      <c r="B26" s="167" t="s">
        <v>121</v>
      </c>
      <c r="C26" s="10"/>
      <c r="D26" s="166">
        <f>[1]被相続人の数及び取得財産価額!D26</f>
        <v>86</v>
      </c>
      <c r="E26" s="165">
        <f>[1]被相続人の数及び取得財産価額!E26</f>
        <v>3105286</v>
      </c>
    </row>
    <row r="27" spans="1:8" ht="21.95" customHeight="1">
      <c r="A27" s="342"/>
      <c r="B27" s="167" t="s">
        <v>120</v>
      </c>
      <c r="C27" s="10"/>
      <c r="D27" s="166">
        <f>[1]被相続人の数及び取得財産価額!D27</f>
        <v>137</v>
      </c>
      <c r="E27" s="165">
        <f>[1]被相続人の数及び取得財産価額!E27</f>
        <v>132270</v>
      </c>
    </row>
    <row r="28" spans="1:8" ht="21.95" customHeight="1">
      <c r="A28" s="342"/>
      <c r="B28" s="167" t="s">
        <v>119</v>
      </c>
      <c r="C28" s="10"/>
      <c r="D28" s="166">
        <f>[1]被相続人の数及び取得財産価額!D28</f>
        <v>1205</v>
      </c>
      <c r="E28" s="165">
        <f>[1]被相続人の数及び取得財産価額!E28</f>
        <v>14453356</v>
      </c>
    </row>
    <row r="29" spans="1:8" s="8" customFormat="1" ht="21.95" customHeight="1" thickBot="1">
      <c r="A29" s="343"/>
      <c r="B29" s="164" t="s">
        <v>11</v>
      </c>
      <c r="C29" s="163" t="s">
        <v>44</v>
      </c>
      <c r="D29" s="162">
        <f>[1]被相続人の数及び取得財産価額!D29</f>
        <v>1261</v>
      </c>
      <c r="E29" s="161">
        <f>[1]被相続人の数及び取得財産価額!E29</f>
        <v>28922273</v>
      </c>
      <c r="H29" s="157"/>
    </row>
    <row r="30" spans="1:8" s="8" customFormat="1" ht="21.95" customHeight="1" thickTop="1">
      <c r="A30" s="348" t="s">
        <v>50</v>
      </c>
      <c r="B30" s="349"/>
      <c r="C30" s="160" t="s">
        <v>116</v>
      </c>
      <c r="D30" s="159">
        <f>[1]被相続人の数及び取得財産価額!D30</f>
        <v>1434</v>
      </c>
      <c r="E30" s="158">
        <f>[1]被相続人の数及び取得財産価額!E30</f>
        <v>258661717</v>
      </c>
    </row>
    <row r="31" spans="1:8" ht="21.95" customHeight="1">
      <c r="A31" s="344" t="s">
        <v>4</v>
      </c>
      <c r="B31" s="345"/>
      <c r="C31" s="195"/>
      <c r="D31" s="174">
        <f>[1]被相続人の数及び取得財産価額!D31</f>
        <v>108</v>
      </c>
      <c r="E31" s="173">
        <f>[1]被相続人の数及び取得財産価額!E31</f>
        <v>3647102</v>
      </c>
    </row>
    <row r="32" spans="1:8" ht="21.95" customHeight="1">
      <c r="A32" s="359" t="s">
        <v>217</v>
      </c>
      <c r="B32" s="256" t="s">
        <v>219</v>
      </c>
      <c r="C32" s="25"/>
      <c r="D32" s="172">
        <f>[1]被相続人の数及び取得財産価額!D32</f>
        <v>1251</v>
      </c>
      <c r="E32" s="171">
        <f>[1]被相続人の数及び取得財産価額!E32</f>
        <v>15788811</v>
      </c>
    </row>
    <row r="33" spans="1:8" ht="21.95" customHeight="1">
      <c r="A33" s="360"/>
      <c r="B33" s="257" t="s">
        <v>220</v>
      </c>
      <c r="C33" s="10"/>
      <c r="D33" s="166">
        <f>[1]被相続人の数及び取得財産価額!D33</f>
        <v>1408</v>
      </c>
      <c r="E33" s="165">
        <f>[1]被相続人の数及び取得財産価額!E33</f>
        <v>2636078</v>
      </c>
    </row>
    <row r="34" spans="1:8" s="8" customFormat="1" ht="21.95" customHeight="1">
      <c r="A34" s="361"/>
      <c r="B34" s="258" t="s">
        <v>221</v>
      </c>
      <c r="C34" s="15" t="s">
        <v>222</v>
      </c>
      <c r="D34" s="177">
        <f>[1]被相続人の数及び取得財産価額!D34</f>
        <v>1425</v>
      </c>
      <c r="E34" s="176">
        <f>[1]被相続人の数及び取得財産価額!E34</f>
        <v>18424889</v>
      </c>
      <c r="H34" s="157"/>
    </row>
    <row r="35" spans="1:8" ht="21.95" customHeight="1">
      <c r="A35" s="277" t="s">
        <v>118</v>
      </c>
      <c r="B35" s="278"/>
      <c r="C35" s="11" t="s">
        <v>223</v>
      </c>
      <c r="D35" s="259">
        <f>[1]被相続人の数及び取得財産価額!D35</f>
        <v>1435</v>
      </c>
      <c r="E35" s="260">
        <f>[1]被相続人の数及び取得財産価額!E35</f>
        <v>243883930</v>
      </c>
    </row>
    <row r="36" spans="1:8" ht="21.95" customHeight="1">
      <c r="A36" s="270" t="s">
        <v>117</v>
      </c>
      <c r="B36" s="271"/>
      <c r="C36" s="10"/>
      <c r="D36" s="156">
        <f>[1]被相続人の数及び取得財産価額!D36</f>
        <v>273</v>
      </c>
      <c r="E36" s="155">
        <f>[1]被相続人の数及び取得財産価額!E36</f>
        <v>2085056</v>
      </c>
    </row>
    <row r="37" spans="1:8" ht="21.95" customHeight="1" thickBot="1">
      <c r="A37" s="357" t="s">
        <v>7</v>
      </c>
      <c r="B37" s="358"/>
      <c r="C37" s="83" t="s">
        <v>223</v>
      </c>
      <c r="D37" s="261">
        <f>[1]被相続人の数及び取得財産価額!D37</f>
        <v>1437</v>
      </c>
      <c r="E37" s="262">
        <f>[1]被相続人の数及び取得財産価額!E37</f>
        <v>245968986</v>
      </c>
      <c r="H37" s="2"/>
    </row>
    <row r="38" spans="1:8" ht="7.5" customHeight="1">
      <c r="A38" s="215"/>
      <c r="B38" s="215"/>
      <c r="C38" s="215"/>
      <c r="D38" s="215"/>
      <c r="E38" s="215"/>
    </row>
    <row r="39" spans="1:8" ht="12" customHeight="1">
      <c r="A39" s="356" t="s">
        <v>151</v>
      </c>
      <c r="B39" s="279" t="s">
        <v>232</v>
      </c>
      <c r="C39" s="279"/>
      <c r="D39" s="279"/>
      <c r="E39" s="279"/>
    </row>
    <row r="40" spans="1:8" ht="12" customHeight="1">
      <c r="A40" s="356"/>
      <c r="B40" s="279"/>
      <c r="C40" s="279"/>
      <c r="D40" s="279"/>
      <c r="E40" s="279"/>
    </row>
    <row r="41" spans="1:8" ht="15.75" customHeight="1">
      <c r="A41" s="356"/>
      <c r="B41" s="279"/>
      <c r="C41" s="279"/>
      <c r="D41" s="279"/>
      <c r="E41" s="279"/>
    </row>
    <row r="42" spans="1:8" ht="15" customHeight="1">
      <c r="A42" s="5" t="s">
        <v>155</v>
      </c>
      <c r="B42" s="3" t="s">
        <v>156</v>
      </c>
      <c r="C42" s="3"/>
      <c r="D42" s="3"/>
      <c r="E42" s="3"/>
    </row>
  </sheetData>
  <mergeCells count="18">
    <mergeCell ref="A39:A41"/>
    <mergeCell ref="B39:E41"/>
    <mergeCell ref="A31:B31"/>
    <mergeCell ref="A37:B37"/>
    <mergeCell ref="A36:B36"/>
    <mergeCell ref="A35:B35"/>
    <mergeCell ref="A32:A34"/>
    <mergeCell ref="A1:E1"/>
    <mergeCell ref="A6:A11"/>
    <mergeCell ref="A13:A17"/>
    <mergeCell ref="A18:A22"/>
    <mergeCell ref="C4:D4"/>
    <mergeCell ref="A4:B4"/>
    <mergeCell ref="A25:A29"/>
    <mergeCell ref="A23:B23"/>
    <mergeCell ref="A12:B12"/>
    <mergeCell ref="A24:B24"/>
    <mergeCell ref="A30:B30"/>
  </mergeCells>
  <phoneticPr fontId="1"/>
  <printOptions horizontalCentered="1"/>
  <pageMargins left="0.78740157480314965" right="0.78740157480314965" top="0.98425196850393704" bottom="0.98425196850393704" header="0.51181102362204722" footer="0.51181102362204722"/>
  <pageSetup paperSize="9" scale="91" orientation="portrait" r:id="rId1"/>
  <headerFooter alignWithMargins="0">
    <oddFooter>&amp;R高松国税局
相続税３
（Ｈ24）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documentManagement>
    <_x8aac__x660e_ xmlns="c1e1fd5d-d5a4-4438-b594-53628234b2d5" xsi:nil="true"/>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1352FBB25AD26741878EC5ACE9AA909C" ma:contentTypeVersion="1" ma:contentTypeDescription="新しいドキュメントを作成します。" ma:contentTypeScope="" ma:versionID="54e65f29b35677fe3ce147caeeda049d">
  <xsd:schema xmlns:xsd="http://www.w3.org/2001/XMLSchema" xmlns:p="http://schemas.microsoft.com/office/2006/metadata/properties" xmlns:ns2="c1e1fd5d-d5a4-4438-b594-53628234b2d5" targetNamespace="http://schemas.microsoft.com/office/2006/metadata/properties" ma:root="true" ma:fieldsID="6dcda0593a83dc45a106dcbd43f78f13" ns2:_="">
    <xsd:import namespace="c1e1fd5d-d5a4-4438-b594-53628234b2d5"/>
    <xsd:element name="properties">
      <xsd:complexType>
        <xsd:sequence>
          <xsd:element name="documentManagement">
            <xsd:complexType>
              <xsd:all>
                <xsd:element ref="ns2:_x8aac__x660e_" minOccurs="0"/>
              </xsd:all>
            </xsd:complexType>
          </xsd:element>
        </xsd:sequence>
      </xsd:complexType>
    </xsd:element>
  </xsd:schema>
  <xsd:schema xmlns:xsd="http://www.w3.org/2001/XMLSchema" xmlns:dms="http://schemas.microsoft.com/office/2006/documentManagement/types" targetNamespace="c1e1fd5d-d5a4-4438-b594-53628234b2d5" elementFormDefault="qualified">
    <xsd:import namespace="http://schemas.microsoft.com/office/2006/documentManagement/types"/>
    <xsd:element name="_x8aac__x660e_" ma:index="8" nillable="true" ma:displayName="説明" ma:internalName="_x8aac__x660e_">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30E2CDE1-3F3B-40C6-A4E0-05394205BD5D}">
  <ds:schemaRefs>
    <ds:schemaRef ds:uri="http://schemas.microsoft.com/sharepoint/v3/contenttype/forms"/>
  </ds:schemaRefs>
</ds:datastoreItem>
</file>

<file path=customXml/itemProps2.xml><?xml version="1.0" encoding="utf-8"?>
<ds:datastoreItem xmlns:ds="http://schemas.openxmlformats.org/officeDocument/2006/customXml" ds:itemID="{3B913DDC-F8C7-43DE-818A-80F6A97F7A84}">
  <ds:schemaRefs>
    <ds:schemaRef ds:uri="http://schemas.microsoft.com/office/2006/metadata/properties"/>
    <ds:schemaRef ds:uri="c1e1fd5d-d5a4-4438-b594-53628234b2d5"/>
  </ds:schemaRefs>
</ds:datastoreItem>
</file>

<file path=customXml/itemProps3.xml><?xml version="1.0" encoding="utf-8"?>
<ds:datastoreItem xmlns:ds="http://schemas.openxmlformats.org/officeDocument/2006/customXml" ds:itemID="{2E2C8B94-7546-41FF-AC28-1D3732E62B1C}">
  <ds:schemaRefs>
    <ds:schemaRef ds:uri="http://schemas.microsoft.com/office/2006/metadata/longProperties"/>
  </ds:schemaRefs>
</ds:datastoreItem>
</file>

<file path=customXml/itemProps4.xml><?xml version="1.0" encoding="utf-8"?>
<ds:datastoreItem xmlns:ds="http://schemas.openxmlformats.org/officeDocument/2006/customXml" ds:itemID="{22075CA8-B7B3-4279-97D8-6B23BACBEB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e1fd5d-d5a4-4438-b594-53628234b2d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(1)課税状況</vt:lpstr>
      <vt:lpstr>(2)課税状況の累年比較</vt:lpstr>
      <vt:lpstr>(3)税務署別課税状況</vt:lpstr>
      <vt:lpstr>(4)申告及び処理の状況</vt:lpstr>
      <vt:lpstr>(5)加算税</vt:lpstr>
      <vt:lpstr>$UnDoSnapShot$</vt:lpstr>
      <vt:lpstr>(1)人員、課税価格及び税額</vt:lpstr>
      <vt:lpstr>(2)法定相続人員別の被相続人数</vt:lpstr>
      <vt:lpstr>被相続人の数及び取得財産価額</vt:lpstr>
      <vt:lpstr>'(1)課税状況'!Print_Area</vt:lpstr>
      <vt:lpstr>'(1)人員、課税価格及び税額'!Print_Area</vt:lpstr>
      <vt:lpstr>'(2)課税状況の累年比較'!Print_Area</vt:lpstr>
      <vt:lpstr>'(2)法定相続人員別の被相続人数'!Print_Area</vt:lpstr>
      <vt:lpstr>'(4)申告及び処理の状況'!Print_Area</vt:lpstr>
      <vt:lpstr>被相続人の数及び取得財産価額!Print_Area</vt:lpstr>
      <vt:lpstr>'(3)税務署別課税状況'!Print_Titles</vt:lpstr>
    </vt:vector>
  </TitlesOfParts>
  <Company>関東信越国税局</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統計書ＨＰ用統一様式</dc:title>
  <dc:subject>相続税</dc:subject>
  <dc:creator>国税庁　企画課</dc:creator>
  <cp:lastModifiedBy>国税庁</cp:lastModifiedBy>
  <cp:lastPrinted>2014-03-20T06:39:36Z</cp:lastPrinted>
  <dcterms:created xsi:type="dcterms:W3CDTF">2003-07-09T01:05:10Z</dcterms:created>
  <dcterms:modified xsi:type="dcterms:W3CDTF">2014-03-25T05:43:53Z</dcterms:modified>
  <cp:contentType>ドキュメント</cp:contentTyp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y fmtid="{D5CDD505-2E9C-101B-9397-08002B2CF9AE}" pid="3" name="ContentTypeId">
    <vt:lpwstr>0x0101001352FBB25AD26741878EC5ACE9AA909C</vt:lpwstr>
  </property>
</Properties>
</file>