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3(1)酒類販売（消費）数量" sheetId="1" r:id="rId1"/>
    <sheet name="3(2)販売（消費）数量の累年比較" sheetId="2" r:id="rId2"/>
    <sheet name="3(3)税務署別販売（消費）数量" sheetId="3" r:id="rId3"/>
    <sheet name="4(1)製造免許場数" sheetId="4" r:id="rId4"/>
    <sheet name="4(2)みなし製造場数 (2)" sheetId="5" r:id="rId5"/>
    <sheet name="4(3)販売業免許場数" sheetId="6" r:id="rId6"/>
    <sheet name="4(4)税務署別免許場数" sheetId="7" r:id="rId7"/>
  </sheets>
  <definedNames>
    <definedName name="_xlnm.Print_Area" localSheetId="0">'3(1)酒類販売（消費）数量'!$A$1:$K$26</definedName>
    <definedName name="_xlnm.Print_Area" localSheetId="1">'3(2)販売（消費）数量の累年比較'!$A$1:$H$30</definedName>
    <definedName name="_xlnm.Print_Area" localSheetId="2">'3(3)税務署別販売（消費）数量'!$A$1:$R$55</definedName>
    <definedName name="_xlnm.Print_Area" localSheetId="3">'4(1)製造免許場数'!$A$1:$X$47</definedName>
    <definedName name="_xlnm.Print_Area" localSheetId="4">'4(2)みなし製造場数 (2)'!$A$1:$P$23</definedName>
    <definedName name="_xlnm.Print_Area" localSheetId="5">'4(3)販売業免許場数'!$A$1:$I$36</definedName>
    <definedName name="_xlnm.Print_Area" localSheetId="6">'4(4)税務署別免許場数'!$A$1:$AN$43</definedName>
    <definedName name="_xlnm.Print_Titles" localSheetId="2">'3(3)税務署別販売（消費）数量'!$1:$3</definedName>
    <definedName name="_xlnm.Print_Titles" localSheetId="6">'4(4)税務署別免許場数'!$1:$5</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<sst xmlns="http://schemas.openxmlformats.org/spreadsheetml/2006/main" count="1632" uniqueCount="260">
  <si>
    <t>販売業者の販売数量</t>
  </si>
  <si>
    <t>小売業者</t>
  </si>
  <si>
    <t>販売業者</t>
  </si>
  <si>
    <t>清酒</t>
  </si>
  <si>
    <t>合成清酒</t>
  </si>
  <si>
    <t>甲類</t>
  </si>
  <si>
    <t>しょうちゅう</t>
  </si>
  <si>
    <t>計</t>
  </si>
  <si>
    <t>みりん</t>
  </si>
  <si>
    <t>ビール</t>
  </si>
  <si>
    <t>果実酒</t>
  </si>
  <si>
    <t>ウイスキー</t>
  </si>
  <si>
    <t>スピリッツ類</t>
  </si>
  <si>
    <t>リキュール類</t>
  </si>
  <si>
    <t>発泡酒</t>
  </si>
  <si>
    <t>その他の雑酒</t>
  </si>
  <si>
    <t>合　　　　　計</t>
  </si>
  <si>
    <t>㎘</t>
  </si>
  <si>
    <t>区　　　　　分</t>
  </si>
  <si>
    <t>酒　類　製　造　者　の　移　出　数　量</t>
  </si>
  <si>
    <t>製造場
（課税）</t>
  </si>
  <si>
    <t>製造場の
支 店 等</t>
  </si>
  <si>
    <t>しょうちゅう</t>
  </si>
  <si>
    <t>乙類</t>
  </si>
  <si>
    <t>果 実 酒 類</t>
  </si>
  <si>
    <t>甘味果実酒</t>
  </si>
  <si>
    <t>ウイスキー類</t>
  </si>
  <si>
    <t>ブランデー</t>
  </si>
  <si>
    <t>雑　　　　酒</t>
  </si>
  <si>
    <t>粉末酒</t>
  </si>
  <si>
    <t>卸売業者</t>
  </si>
  <si>
    <t>年　　　　　度</t>
  </si>
  <si>
    <t>清　　酒</t>
  </si>
  <si>
    <t>合　　計</t>
  </si>
  <si>
    <t>清　　酒</t>
  </si>
  <si>
    <t>果　実　酒</t>
  </si>
  <si>
    <t>甘味果実酒</t>
  </si>
  <si>
    <t>ブランデー</t>
  </si>
  <si>
    <t>内　発泡酒</t>
  </si>
  <si>
    <t>税務署名</t>
  </si>
  <si>
    <t>合 成 清 酒</t>
  </si>
  <si>
    <t>し　ょ　う　ち　ゅ　う</t>
  </si>
  <si>
    <t>み　り　ん</t>
  </si>
  <si>
    <t>ビ　ー　ル</t>
  </si>
  <si>
    <t>果　実　酒　類</t>
  </si>
  <si>
    <t>ウ イ ス キ ー 類</t>
  </si>
  <si>
    <t>雑酒</t>
  </si>
  <si>
    <t>合　　　計</t>
  </si>
  <si>
    <t>甲　　　類</t>
  </si>
  <si>
    <t>乙　　　類</t>
  </si>
  <si>
    <t>総計　</t>
  </si>
  <si>
    <t>８－３　販売（消費）数量</t>
  </si>
  <si>
    <t>(1)　酒類販売（消費）数量</t>
  </si>
  <si>
    <t>平成13年度</t>
  </si>
  <si>
    <t>平成14年度</t>
  </si>
  <si>
    <t>平成15年度</t>
  </si>
  <si>
    <t>平成16年度</t>
  </si>
  <si>
    <t>　（注）　この表は、「(1)　酒類販売（消費）数量」の「消費者に対する販売数量計」欄を税務署別に示したものである。</t>
  </si>
  <si>
    <t>　調査期間：平成17年４月１日から平成18年３月31日</t>
  </si>
  <si>
    <t>平成17年度</t>
  </si>
  <si>
    <t>（注）　この表は「(1)　酒類販売（消費）数量」の「消費者に対する販売数量計」欄を累年比較したものである。</t>
  </si>
  <si>
    <t>平成17年３月31日現在
販売業者の手持数量</t>
  </si>
  <si>
    <t>消費者
①</t>
  </si>
  <si>
    <t>消費者
②</t>
  </si>
  <si>
    <t>消費者に対する販売数量計
①＋②</t>
  </si>
  <si>
    <t>(2)　酒類販売（消費）数量の累年比較</t>
  </si>
  <si>
    <t>(3)　税務署別酒類販売（消費）数量</t>
  </si>
  <si>
    <t>-</t>
  </si>
  <si>
    <t>-</t>
  </si>
  <si>
    <t>-</t>
  </si>
  <si>
    <t>-</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</si>
  <si>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</si>
  <si>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</si>
  <si>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</si>
  <si>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</si>
  <si>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</si>
  <si>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</si>
  <si>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</si>
  <si>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</si>
  <si>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</si>
  <si>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</si>
  <si>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</si>
  <si>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</si>
  <si>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</si>
  <si>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</si>
  <si>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</si>
  <si>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</si>
  <si>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</si>
  <si>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</si>
  <si>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</si>
  <si>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</si>
  <si>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</si>
  <si>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</si>
  <si>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</si>
  <si>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</si>
  <si>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</si>
  <si>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</si>
  <si>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</si>
  <si>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</si>
  <si>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</si>
  <si>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</si>
  <si>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X</t>
  </si>
  <si>
    <t>その他</t>
  </si>
  <si>
    <t>休造</t>
  </si>
  <si>
    <t>場</t>
  </si>
  <si>
    <t>場</t>
  </si>
  <si>
    <t>者</t>
  </si>
  <si>
    <t>者</t>
  </si>
  <si>
    <t>内</t>
  </si>
  <si>
    <t>乙類</t>
  </si>
  <si>
    <t>ウイスキー類</t>
  </si>
  <si>
    <t>スピリッツ</t>
  </si>
  <si>
    <t>原料用アルコール</t>
  </si>
  <si>
    <t>　　　　　　２　「各酒類を通じたもの」行には、１製造場ごとに、当該製造場における合計数量に基づいて区分し１場として掲げた。</t>
  </si>
  <si>
    <t>８－４　免許場数</t>
  </si>
  <si>
    <t>(1)　製造免許場数</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</si>
  <si>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</si>
  <si>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</si>
  <si>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</si>
  <si>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</si>
  <si>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</si>
  <si>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</si>
  <si>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</si>
  <si>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</si>
  <si>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</si>
  <si>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</si>
  <si>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</si>
  <si>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</si>
  <si>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</si>
  <si>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</si>
  <si>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</si>
  <si>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</si>
  <si>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</si>
  <si>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</si>
  <si>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</si>
  <si>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</si>
  <si>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合　計(A)</t>
  </si>
  <si>
    <t>-</t>
  </si>
  <si>
    <t>内</t>
  </si>
  <si>
    <t>X</t>
  </si>
  <si>
    <t>-</t>
  </si>
  <si>
    <t>X</t>
  </si>
  <si>
    <t>果 実 酒 類</t>
  </si>
  <si>
    <t>雑　　　　酒</t>
  </si>
  <si>
    <t>粉末酒</t>
  </si>
  <si>
    <t>合　　　　　　　　　　計</t>
  </si>
  <si>
    <t>じたもの
各酒類を通</t>
  </si>
  <si>
    <t>平成13年度</t>
  </si>
  <si>
    <t>平成14年度</t>
  </si>
  <si>
    <t>平成15年度</t>
  </si>
  <si>
    <t>平成16年度</t>
  </si>
  <si>
    <t>平成17年度</t>
  </si>
  <si>
    <t>　調査対象等：平成18年３月31日現在において、酒税法第７条の規定に基づく酒類の製造免許を有する製造場について、平成17年度内における製造数量別に示した。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</si>
  <si>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欄
　　　　　　　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</si>
  <si>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</si>
  <si>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</si>
  <si>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</si>
  <si>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</si>
  <si>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</si>
  <si>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</si>
  <si>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</si>
  <si>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</si>
  <si>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</si>
  <si>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</si>
  <si>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</si>
  <si>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</si>
  <si>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果実酒類</t>
  </si>
  <si>
    <t>雑　　　　酒</t>
  </si>
  <si>
    <t>合　　　　計</t>
  </si>
  <si>
    <t>うち実蔵置場数</t>
  </si>
  <si>
    <t>調査対象等：</t>
  </si>
  <si>
    <t>用語の説明：</t>
  </si>
  <si>
    <t>(2)　みなし製造場数</t>
  </si>
  <si>
    <t>販売の
便宜の
ための
も　の</t>
  </si>
  <si>
    <t>輸出の
ための
も　の</t>
  </si>
  <si>
    <t>う　ち
実蔵置
場　数</t>
  </si>
  <si>
    <t>自 己 の
製造した
酒 類 の
び ん 詰</t>
  </si>
  <si>
    <t>共同の
び　ん
詰　場</t>
  </si>
  <si>
    <t>設　置
許　可
を受け
たもの</t>
  </si>
  <si>
    <t>設　置
許可を
受けな
いもの</t>
  </si>
  <si>
    <t>製　造　場　数</t>
  </si>
  <si>
    <t>-</t>
  </si>
  <si>
    <t>しょう
ちゅう</t>
  </si>
  <si>
    <t>甲　類</t>
  </si>
  <si>
    <t>製造場数</t>
  </si>
  <si>
    <t>乙　類</t>
  </si>
  <si>
    <t>酒　　　母</t>
  </si>
  <si>
    <t>も　ろ　み</t>
  </si>
  <si>
    <t>酒税法第28条第６項の規定により製造場とみなされた蔵置場を示した。</t>
  </si>
  <si>
    <t>調査時点：</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</si>
  <si>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</si>
  <si>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</si>
  <si>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全酒類</t>
  </si>
  <si>
    <t>洋酒</t>
  </si>
  <si>
    <t>輸出入酒類</t>
  </si>
  <si>
    <t>自製酒類</t>
  </si>
  <si>
    <t>その他の酒類</t>
  </si>
  <si>
    <t>卸売業者の共同購入機関</t>
  </si>
  <si>
    <t>期限付</t>
  </si>
  <si>
    <t>計</t>
  </si>
  <si>
    <t>合　　　　　　　計</t>
  </si>
  <si>
    <t>媒介業</t>
  </si>
  <si>
    <t>代理業</t>
  </si>
  <si>
    <t>（注）</t>
  </si>
  <si>
    <t>(3)　販売業免許場数</t>
  </si>
  <si>
    <t>区　　　　　　　　　　分</t>
  </si>
  <si>
    <t>前年度末
販売場数</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</si>
  <si>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</si>
  <si>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</si>
  <si>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</si>
  <si>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</si>
  <si>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</si>
  <si>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</si>
  <si>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</si>
  <si>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</si>
  <si>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</si>
  <si>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</si>
  <si>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</si>
  <si>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</si>
  <si>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</si>
  <si>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</si>
  <si>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一般のもの</t>
  </si>
  <si>
    <t>特殊のもの</t>
  </si>
  <si>
    <t>期限付</t>
  </si>
  <si>
    <t>計</t>
  </si>
  <si>
    <t>その他の酒類</t>
  </si>
  <si>
    <t>みりんだけのもの</t>
  </si>
  <si>
    <t>薬用酒だけのもの</t>
  </si>
  <si>
    <t>調査時点：平成18年３月31日</t>
  </si>
  <si>
    <t>用語の説明：</t>
  </si>
  <si>
    <r>
      <t>１　</t>
    </r>
    <r>
      <rPr>
        <sz val="9"/>
        <rFont val="ＭＳ ゴシック"/>
        <family val="3"/>
      </rPr>
      <t>媒介業</t>
    </r>
    <r>
      <rPr>
        <sz val="9"/>
        <rFont val="ＭＳ 明朝"/>
        <family val="1"/>
      </rPr>
      <t>とは、他人間の酒類の販売取引を継続的に媒介することをいう。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</si>
  <si>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とは、製造者又は販売業者の酒類の販売に関する取引を継続的に代理することをいう。なお、１、２とも営利を目的とするかどうかは問わない。</t>
    </r>
  </si>
  <si>
    <t>　「販売業者数」欄には、支店、出張所等の販売場を有するものについては、本店の所在地についてだけ一人として掲げた。
また、免許条件が２以上の種類（全酒類を除く。）にまたがっている場合には年度内における販売数量の多いものの欄にのみ一人として掲げた。</t>
  </si>
  <si>
    <t>(4)　税務署別免許場数</t>
  </si>
  <si>
    <t>税務署名</t>
  </si>
  <si>
    <t>製　　　　　　　　造　　　　　　　　免　　　　　　　　許　　　　　　　　場　　　　　　　　数</t>
  </si>
  <si>
    <t>販　売　業　免　許　場　数</t>
  </si>
  <si>
    <t>み　り　ん</t>
  </si>
  <si>
    <t>ビ　ー　ル</t>
  </si>
  <si>
    <t>雑　　　　　　　　　　　　酒</t>
  </si>
  <si>
    <t>合　　　　計</t>
  </si>
  <si>
    <t>酒 類 卸 売 業</t>
  </si>
  <si>
    <t>酒 類 小 売 業</t>
  </si>
  <si>
    <t>甲　　　類</t>
  </si>
  <si>
    <t>乙　　　類</t>
  </si>
  <si>
    <t>果　実　酒</t>
  </si>
  <si>
    <t>原料用
アルコール</t>
  </si>
  <si>
    <t>発　泡　酒</t>
  </si>
  <si>
    <t>粉　末　酒</t>
  </si>
  <si>
    <t>免許
場数</t>
  </si>
  <si>
    <t>製造
場数</t>
  </si>
  <si>
    <t>販売場数</t>
  </si>
  <si>
    <t>販　売
業者数</t>
  </si>
  <si>
    <t>-</t>
  </si>
  <si>
    <t>-</t>
  </si>
  <si>
    <t>-</t>
  </si>
  <si>
    <t>-</t>
  </si>
  <si>
    <t>-</t>
  </si>
  <si>
    <t>総　計</t>
  </si>
  <si>
    <t>（注）　「(1)製造免許場数」及び「(3)販売業免許場数」の（注）に同じ。</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</si>
</sst>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0\)"/>
    <numFmt numFmtId="203" formatCode="\(\ #,##0\)"/>
    <numFmt numFmtId="204" formatCode="\(\ \ \ \ \ #,##0\)"/>
    <numFmt numFmtId="205" formatCode="\(\ \ #,###,###,##0\)"/>
    <numFmt numFmtId="206" formatCode="\(\ \ \ \ \ \ #,##0\)"/>
    <numFmt numFmtId="207" formatCode="\(\ \ \ #,###,###,##0\)"/>
    <numFmt numFmtId="208" formatCode="\(\ \ \ \ #,###,###,##0\)"/>
    <numFmt numFmtId="209" formatCode="\(\ \ \ #,##0\)"/>
    <numFmt numFmtId="210" formatCode="\(\ \ #,##0\)"/>
    <numFmt numFmtId="211" formatCode="\ &quot;内&quot;\ \ \ ##,###"/>
    <numFmt numFmtId="212" formatCode="&quot;内&quot;\ \ \ ###,###"/>
    <numFmt numFmtId="213" formatCode="&quot;外&quot;\ \ ###,###"/>
    <numFmt numFmtId="214" formatCode="&quot;外&quot;\ \ \ \ \ ###,###"/>
    <numFmt numFmtId="215" formatCode="&quot;内&quot;\ \ \ \ ###,###"/>
  </numFmts>
  <fonts count="1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65">
    <border>
      <left/>
      <right/>
      <top/>
      <bottom/>
      <diagonal/>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color indexed="63"/>
      </right>
      <top>
        <color indexed="63"/>
      </top>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bottom>
        <color indexed="63"/>
      </bottom>
    </border>
    <border>
      <left style="hair"/>
      <right style="thin"/>
      <top style="thin"/>
      <bottom style="hair">
        <color indexed="55"/>
      </bottom>
    </border>
    <border>
      <left style="thin"/>
      <right style="hair"/>
      <top style="thin"/>
      <bottom style="hair">
        <color indexed="55"/>
      </bottom>
    </border>
    <border>
      <left style="hair"/>
      <right style="hair"/>
      <top style="thin"/>
      <bottom style="hair">
        <color indexed="55"/>
      </bottom>
    </border>
    <border>
      <left style="thin"/>
      <right style="thin"/>
      <top style="thin"/>
      <bottom style="hair">
        <color indexed="55"/>
      </bottom>
    </border>
    <border>
      <left style="thin">
        <color indexed="55"/>
      </left>
      <right style="medium"/>
      <top style="thin"/>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thin"/>
      <right style="thin"/>
      <top style="hair">
        <color indexed="55"/>
      </top>
      <bottom style="hair">
        <color indexed="55"/>
      </bottom>
    </border>
    <border>
      <left style="thin">
        <color indexed="55"/>
      </left>
      <right style="medium"/>
      <top style="hair">
        <color indexed="55"/>
      </top>
      <bottom style="hair">
        <color indexed="55"/>
      </bottom>
    </border>
    <border>
      <left style="hair"/>
      <right style="thin"/>
      <top style="hair">
        <color indexed="55"/>
      </top>
      <bottom style="thin"/>
    </border>
    <border>
      <left style="thin"/>
      <right style="hair"/>
      <top style="hair">
        <color indexed="55"/>
      </top>
      <bottom style="thin"/>
    </border>
    <border>
      <left style="hair"/>
      <right style="hair"/>
      <top style="hair">
        <color indexed="55"/>
      </top>
      <bottom style="thin"/>
    </border>
    <border>
      <left style="thin"/>
      <right style="thin"/>
      <top style="hair">
        <color indexed="55"/>
      </top>
      <bottom style="thin"/>
    </border>
    <border>
      <left style="thin">
        <color indexed="55"/>
      </left>
      <right style="medium"/>
      <top style="hair">
        <color indexed="55"/>
      </top>
      <bottom style="thin"/>
    </border>
    <border>
      <left style="hair"/>
      <right style="thin"/>
      <top style="hair">
        <color indexed="55"/>
      </top>
      <bottom style="double"/>
    </border>
    <border>
      <left style="thin"/>
      <right style="hair"/>
      <top style="hair">
        <color indexed="55"/>
      </top>
      <bottom style="double"/>
    </border>
    <border>
      <left style="hair"/>
      <right style="hair"/>
      <top style="hair">
        <color indexed="55"/>
      </top>
      <bottom style="double"/>
    </border>
    <border>
      <left style="thin"/>
      <right style="thin"/>
      <top style="hair">
        <color indexed="55"/>
      </top>
      <bottom style="double"/>
    </border>
    <border>
      <left style="thin">
        <color indexed="55"/>
      </left>
      <right style="medium"/>
      <top style="hair">
        <color indexed="55"/>
      </top>
      <bottom style="double"/>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color indexed="63"/>
      </right>
      <top>
        <color indexed="63"/>
      </top>
      <bottom style="thin">
        <color indexed="55"/>
      </bottom>
    </border>
    <border>
      <left style="thin"/>
      <right style="thin"/>
      <top>
        <color indexed="63"/>
      </top>
      <bottom style="hair">
        <color indexed="55"/>
      </botto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thin"/>
      <top style="hair">
        <color indexed="55"/>
      </top>
      <bottom style="thin">
        <color indexed="55"/>
      </bottom>
    </border>
    <border>
      <left style="thin"/>
      <right style="hair"/>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thin"/>
      <right>
        <color indexed="63"/>
      </right>
      <top style="hair">
        <color indexed="55"/>
      </top>
      <bottom style="thin">
        <color indexed="55"/>
      </bottom>
    </border>
    <border>
      <left style="thin"/>
      <right style="thin"/>
      <top style="thin">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color indexed="63"/>
      </right>
      <top style="thin">
        <color indexed="55"/>
      </top>
      <bottom style="hair">
        <color indexed="55"/>
      </bottom>
    </border>
    <border>
      <left style="medium"/>
      <right>
        <color indexed="63"/>
      </right>
      <top style="hair">
        <color indexed="55"/>
      </top>
      <bottom style="thin">
        <color indexed="55"/>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style="medium"/>
      <top style="thin"/>
      <bottom>
        <color indexed="63"/>
      </bottom>
    </border>
    <border>
      <left style="medium"/>
      <right style="medium"/>
      <top>
        <color indexed="63"/>
      </top>
      <bottom style="hair">
        <color indexed="55"/>
      </bottom>
    </border>
    <border>
      <left style="medium"/>
      <right style="medium"/>
      <top style="hair">
        <color indexed="55"/>
      </top>
      <bottom style="hair">
        <color indexed="55"/>
      </bottom>
    </border>
    <border>
      <left style="medium"/>
      <right style="medium"/>
      <top style="hair">
        <color indexed="55"/>
      </top>
      <bottom style="thin">
        <color indexed="55"/>
      </bottom>
    </border>
    <border>
      <left style="medium"/>
      <right style="medium"/>
      <top>
        <color indexed="63"/>
      </top>
      <bottom>
        <color indexed="63"/>
      </bottom>
    </border>
    <border>
      <left style="medium"/>
      <right style="medium"/>
      <top style="thin">
        <color indexed="55"/>
      </top>
      <bottom style="hair">
        <color indexed="55"/>
      </bottom>
    </border>
    <border>
      <left style="medium"/>
      <right style="medium"/>
      <top>
        <color indexed="63"/>
      </top>
      <bottom style="double"/>
    </border>
    <border>
      <left style="medium"/>
      <right style="medium"/>
      <top>
        <color indexed="63"/>
      </top>
      <bottom style="mediu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style="dotted">
        <color indexed="55"/>
      </left>
      <right style="thin"/>
      <top style="thin"/>
      <bottom style="hair">
        <color indexed="55"/>
      </bottom>
    </border>
    <border>
      <left>
        <color indexed="63"/>
      </left>
      <right style="thin"/>
      <top style="thin"/>
      <bottom style="hair">
        <color indexed="55"/>
      </bottom>
    </border>
    <border>
      <left style="thin"/>
      <right>
        <color indexed="63"/>
      </right>
      <top style="thin"/>
      <bottom style="hair">
        <color indexed="55"/>
      </bottom>
    </border>
    <border>
      <left>
        <color indexed="63"/>
      </left>
      <right style="thin">
        <color indexed="55"/>
      </right>
      <top style="thin"/>
      <bottom style="hair">
        <color indexed="55"/>
      </bottom>
    </border>
    <border>
      <left style="dotted">
        <color indexed="55"/>
      </left>
      <right style="thin"/>
      <top style="hair">
        <color indexed="55"/>
      </top>
      <bottom style="thin"/>
    </border>
    <border>
      <left>
        <color indexed="63"/>
      </left>
      <right style="thin"/>
      <top style="hair">
        <color indexed="55"/>
      </top>
      <bottom style="thin"/>
    </border>
    <border>
      <left style="thin"/>
      <right>
        <color indexed="63"/>
      </right>
      <top style="hair">
        <color indexed="55"/>
      </top>
      <bottom style="thin"/>
    </border>
    <border>
      <left>
        <color indexed="63"/>
      </left>
      <right style="thin">
        <color indexed="55"/>
      </right>
      <top style="hair">
        <color indexed="55"/>
      </top>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style="dotted">
        <color indexed="55"/>
      </left>
      <right style="thin"/>
      <top style="hair">
        <color indexed="55"/>
      </top>
      <bottom style="double"/>
    </border>
    <border>
      <left>
        <color indexed="63"/>
      </left>
      <right style="thin"/>
      <top style="hair">
        <color indexed="55"/>
      </top>
      <bottom style="double"/>
    </border>
    <border>
      <left style="thin"/>
      <right>
        <color indexed="63"/>
      </right>
      <top style="hair">
        <color indexed="55"/>
      </top>
      <bottom style="double"/>
    </border>
    <border>
      <left>
        <color indexed="63"/>
      </left>
      <right style="thin">
        <color indexed="55"/>
      </right>
      <top style="hair">
        <color indexed="55"/>
      </top>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style="hair"/>
      <right style="thin"/>
      <top style="medium"/>
      <bottom style="hair">
        <color indexed="55"/>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color indexed="63"/>
      </left>
      <right style="medium"/>
      <top style="hair">
        <color indexed="55"/>
      </top>
      <bottom style="hair">
        <color indexed="55"/>
      </bottom>
    </border>
    <border>
      <left style="hair"/>
      <right style="thin"/>
      <top style="hair">
        <color indexed="55"/>
      </top>
      <bottom style="mediu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medium"/>
      <top style="thin"/>
      <bottom style="hair">
        <color indexed="55"/>
      </bottom>
    </border>
    <border>
      <left style="thin"/>
      <right style="medium"/>
      <top style="hair">
        <color indexed="55"/>
      </top>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hair"/>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thin"/>
    </border>
    <border>
      <left>
        <color indexed="63"/>
      </left>
      <right>
        <color indexed="63"/>
      </right>
      <top style="medium"/>
      <bottom>
        <color indexed="63"/>
      </bottom>
    </border>
    <border>
      <left style="thin"/>
      <right style="medium"/>
      <top style="hair">
        <color indexed="55"/>
      </top>
      <bottom style="hair">
        <color indexed="55"/>
      </bottom>
    </border>
    <border>
      <left style="hair"/>
      <right style="thin"/>
      <top style="hair">
        <color indexed="55"/>
      </top>
      <bottom>
        <color indexed="63"/>
      </bottom>
    </border>
    <border>
      <left style="thin"/>
      <right style="thin"/>
      <top style="hair">
        <color indexed="55"/>
      </top>
      <bottom>
        <color indexed="63"/>
      </bottom>
    </border>
    <border>
      <left style="thin"/>
      <right style="hair"/>
      <top style="hair">
        <color indexed="55"/>
      </top>
      <bottom>
        <color indexed="63"/>
      </bottom>
    </border>
    <border>
      <left>
        <color indexed="63"/>
      </left>
      <right style="thin"/>
      <top style="hair">
        <color indexed="55"/>
      </top>
      <bottom>
        <color indexed="63"/>
      </bottom>
    </border>
    <border>
      <left style="dotted">
        <color indexed="55"/>
      </left>
      <right style="thin"/>
      <top style="hair">
        <color indexed="55"/>
      </top>
      <bottom>
        <color indexed="63"/>
      </bottom>
    </border>
    <border>
      <left style="thin"/>
      <right style="medium"/>
      <top style="hair">
        <color indexed="55"/>
      </top>
      <bottom>
        <color indexed="63"/>
      </bottom>
    </border>
    <border>
      <left style="hair"/>
      <right style="thin"/>
      <top style="double"/>
      <bottom style="hair">
        <color indexed="55"/>
      </bottom>
    </border>
    <border>
      <left style="thin"/>
      <right style="thin"/>
      <top style="double"/>
      <bottom style="hair">
        <color indexed="55"/>
      </bottom>
    </border>
    <border diagonalUp="1">
      <left style="thin"/>
      <right style="hair"/>
      <top style="double"/>
      <bottom style="hair">
        <color indexed="55"/>
      </bottom>
      <diagonal style="hair"/>
    </border>
    <border diagonalUp="1">
      <left style="hair"/>
      <right style="thin"/>
      <top style="double"/>
      <bottom style="hair">
        <color indexed="55"/>
      </bottom>
      <diagonal style="hair"/>
    </border>
    <border>
      <left>
        <color indexed="63"/>
      </left>
      <right style="thin"/>
      <top style="double"/>
      <bottom style="hair">
        <color indexed="55"/>
      </bottom>
    </border>
    <border>
      <left style="dotted">
        <color indexed="55"/>
      </left>
      <right style="thin"/>
      <top style="double"/>
      <bottom style="hair">
        <color indexed="55"/>
      </bottom>
    </border>
    <border>
      <left style="thin"/>
      <right style="medium"/>
      <top style="double"/>
      <bottom style="hair">
        <color indexed="55"/>
      </bottom>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left style="hair"/>
      <right style="thin"/>
      <top style="hair">
        <color indexed="55"/>
      </top>
      <bottom style="hair"/>
    </border>
    <border diagonalUp="1">
      <left style="thin"/>
      <right style="hair"/>
      <top style="hair">
        <color indexed="55"/>
      </top>
      <bottom style="hair"/>
      <diagonal style="hair"/>
    </border>
    <border diagonalUp="1">
      <left style="hair"/>
      <right style="thin"/>
      <top style="hair">
        <color indexed="55"/>
      </top>
      <bottom style="hair"/>
      <diagonal style="hair"/>
    </border>
    <border diagonalUp="1">
      <left style="thin"/>
      <right style="hair"/>
      <top>
        <color indexed="63"/>
      </top>
      <bottom style="thin"/>
      <diagonal style="hair"/>
    </border>
    <border diagonalUp="1">
      <left style="hair"/>
      <right style="thin"/>
      <top>
        <color indexed="63"/>
      </top>
      <bottom style="thin"/>
      <diagonal style="hair"/>
    </border>
    <border diagonalUp="1">
      <left style="thin"/>
      <right style="hair"/>
      <top style="thin"/>
      <bottom style="hair">
        <color indexed="55"/>
      </bottom>
      <diagonal style="hair"/>
    </border>
    <border diagonalUp="1">
      <left style="hair"/>
      <right style="thin"/>
      <top style="thin"/>
      <bottom style="hair">
        <color indexed="55"/>
      </bottom>
      <diagonal style="hair"/>
    </border>
    <border>
      <left style="dotted">
        <color indexed="55"/>
      </left>
      <right style="thin"/>
      <top style="thin"/>
      <bottom>
        <color indexed="63"/>
      </bottom>
    </border>
    <border diagonalUp="1">
      <left style="thin"/>
      <right style="hair"/>
      <top>
        <color indexed="63"/>
      </top>
      <bottom style="double"/>
      <diagonal style="hair"/>
    </border>
    <border diagonalUp="1">
      <left style="hair"/>
      <right style="thin"/>
      <top>
        <color indexed="63"/>
      </top>
      <bottom style="double"/>
      <diagonal style="hair"/>
    </border>
    <border>
      <left>
        <color indexed="63"/>
      </left>
      <right style="thin"/>
      <top style="thin"/>
      <bottom style="double"/>
    </border>
    <border>
      <left style="dotted">
        <color indexed="55"/>
      </left>
      <right style="thin"/>
      <top style="thin"/>
      <bottom style="double"/>
    </border>
    <border diagonalUp="1">
      <left style="thin"/>
      <right style="hair"/>
      <top>
        <color indexed="63"/>
      </top>
      <bottom style="medium"/>
      <diagonal style="hair"/>
    </border>
    <border diagonalUp="1">
      <left style="hair"/>
      <right style="thin"/>
      <top>
        <color indexed="63"/>
      </top>
      <bottom style="medium"/>
      <diagonal style="hair"/>
    </border>
    <border>
      <left>
        <color indexed="63"/>
      </left>
      <right style="thin"/>
      <top>
        <color indexed="63"/>
      </top>
      <bottom style="medium"/>
    </border>
    <border>
      <left style="dotted">
        <color indexed="55"/>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medium"/>
      <right style="medium"/>
      <top style="thin">
        <color indexed="55"/>
      </top>
      <bottom style="thin">
        <color indexed="55"/>
      </bottom>
    </border>
    <border>
      <left>
        <color indexed="63"/>
      </left>
      <right style="dotted">
        <color indexed="55"/>
      </right>
      <top style="thin">
        <color indexed="55"/>
      </top>
      <bottom style="hair">
        <color indexed="55"/>
      </bottom>
    </border>
    <border>
      <left>
        <color indexed="63"/>
      </left>
      <right>
        <color indexed="63"/>
      </right>
      <top style="thin">
        <color indexed="55"/>
      </top>
      <bottom style="double"/>
    </border>
    <border>
      <left>
        <color indexed="63"/>
      </left>
      <right style="dotted">
        <color indexed="55"/>
      </right>
      <top>
        <color indexed="63"/>
      </top>
      <bottom style="medium"/>
    </border>
    <border>
      <left>
        <color indexed="63"/>
      </left>
      <right style="thin"/>
      <top style="thin">
        <color indexed="55"/>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medium"/>
      <right>
        <color indexed="63"/>
      </right>
      <top style="thin"/>
      <bottom style="thin"/>
    </border>
    <border>
      <left style="medium"/>
      <right>
        <color indexed="63"/>
      </right>
      <top style="double"/>
      <bottom style="medium"/>
    </border>
    <border>
      <left>
        <color indexed="63"/>
      </left>
      <right style="thin"/>
      <top style="double"/>
      <bottom style="medium"/>
    </border>
    <border>
      <left style="medium"/>
      <right style="hair"/>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color indexed="63"/>
      </left>
      <right>
        <color indexed="63"/>
      </right>
      <top style="medium"/>
      <bottom style="hair"/>
    </border>
    <border>
      <left style="medium"/>
      <right>
        <color indexed="63"/>
      </right>
      <top>
        <color indexed="63"/>
      </top>
      <bottom style="thin"/>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medium"/>
      <top style="medium"/>
      <bottom>
        <color indexed="63"/>
      </bottom>
    </border>
    <border>
      <left style="thin"/>
      <right style="thin"/>
      <top style="medium"/>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dotted">
        <color indexed="55"/>
      </bottom>
    </border>
    <border>
      <left>
        <color indexed="63"/>
      </left>
      <right>
        <color indexed="63"/>
      </right>
      <top style="double"/>
      <bottom style="dotted">
        <color indexed="55"/>
      </bottom>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style="double"/>
      <bottom>
        <color indexed="63"/>
      </bottom>
    </border>
    <border>
      <left style="medium"/>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style="hair"/>
      <top style="medium"/>
      <bottom style="thin"/>
    </border>
    <border>
      <left style="hair"/>
      <right style="hair"/>
      <top style="medium"/>
      <bottom style="thin"/>
    </border>
    <border>
      <left style="hair"/>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5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1" xfId="0" applyFont="1" applyFill="1" applyBorder="1" applyAlignment="1">
      <alignment horizontal="distributed" vertical="center"/>
    </xf>
    <xf numFmtId="0" fontId="2" fillId="0" borderId="0" xfId="0" applyFont="1" applyFill="1" applyAlignment="1">
      <alignment horizontal="left" vertical="center"/>
    </xf>
    <xf numFmtId="178" fontId="6" fillId="2" borderId="2" xfId="0" applyNumberFormat="1" applyFont="1" applyFill="1" applyBorder="1" applyAlignment="1">
      <alignment horizontal="right" vertical="center"/>
    </xf>
    <xf numFmtId="178" fontId="6" fillId="2" borderId="3" xfId="0" applyNumberFormat="1" applyFont="1" applyFill="1" applyBorder="1" applyAlignment="1">
      <alignment horizontal="right" vertical="center"/>
    </xf>
    <xf numFmtId="178" fontId="6" fillId="2" borderId="4" xfId="0" applyNumberFormat="1" applyFont="1" applyFill="1" applyBorder="1" applyAlignment="1">
      <alignment horizontal="right" vertical="center"/>
    </xf>
    <xf numFmtId="178" fontId="6" fillId="2" borderId="5" xfId="0" applyNumberFormat="1" applyFont="1" applyFill="1" applyBorder="1" applyAlignment="1">
      <alignment horizontal="right" vertical="center"/>
    </xf>
    <xf numFmtId="177" fontId="6" fillId="2" borderId="6"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178" fontId="2" fillId="2" borderId="10" xfId="0" applyNumberFormat="1" applyFont="1" applyFill="1" applyBorder="1" applyAlignment="1">
      <alignment horizontal="right" vertical="center"/>
    </xf>
    <xf numFmtId="177"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8" fontId="2" fillId="0" borderId="19" xfId="0" applyNumberFormat="1" applyFont="1" applyFill="1" applyBorder="1" applyAlignment="1">
      <alignment horizontal="righ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0" fontId="2" fillId="0" borderId="22" xfId="0" applyFont="1" applyBorder="1" applyAlignment="1">
      <alignment horizontal="center" vertical="center"/>
    </xf>
    <xf numFmtId="178" fontId="2" fillId="0" borderId="23" xfId="0" applyNumberFormat="1" applyFont="1" applyFill="1" applyBorder="1" applyAlignment="1">
      <alignment horizontal="right" vertical="center"/>
    </xf>
    <xf numFmtId="178" fontId="6" fillId="2"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distributed" vertical="center"/>
    </xf>
    <xf numFmtId="178" fontId="2" fillId="2" borderId="27" xfId="0" applyNumberFormat="1" applyFont="1" applyFill="1" applyBorder="1" applyAlignment="1">
      <alignment horizontal="right" vertical="center"/>
    </xf>
    <xf numFmtId="178" fontId="2" fillId="2" borderId="28" xfId="0" applyNumberFormat="1" applyFont="1" applyFill="1" applyBorder="1" applyAlignment="1">
      <alignment horizontal="right" vertical="center"/>
    </xf>
    <xf numFmtId="178" fontId="2" fillId="2" borderId="26" xfId="0" applyNumberFormat="1" applyFont="1" applyFill="1" applyBorder="1" applyAlignment="1">
      <alignment horizontal="right" vertical="center"/>
    </xf>
    <xf numFmtId="178" fontId="2" fillId="2" borderId="29" xfId="0" applyNumberFormat="1" applyFont="1" applyFill="1" applyBorder="1" applyAlignment="1">
      <alignment horizontal="right" vertical="center"/>
    </xf>
    <xf numFmtId="177" fontId="2" fillId="2" borderId="30" xfId="0" applyNumberFormat="1" applyFont="1" applyFill="1" applyBorder="1" applyAlignment="1">
      <alignment horizontal="right" vertical="center"/>
    </xf>
    <xf numFmtId="0" fontId="2" fillId="0" borderId="31" xfId="0" applyFont="1" applyBorder="1" applyAlignment="1">
      <alignment horizontal="distributed" vertical="center"/>
    </xf>
    <xf numFmtId="178" fontId="2" fillId="2"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178" fontId="2" fillId="2" borderId="31" xfId="0" applyNumberFormat="1" applyFont="1" applyFill="1" applyBorder="1" applyAlignment="1">
      <alignment horizontal="right" vertical="center"/>
    </xf>
    <xf numFmtId="178" fontId="2" fillId="2" borderId="34" xfId="0" applyNumberFormat="1" applyFont="1" applyFill="1" applyBorder="1" applyAlignment="1">
      <alignment horizontal="right" vertical="center"/>
    </xf>
    <xf numFmtId="177" fontId="2" fillId="2" borderId="35" xfId="0" applyNumberFormat="1" applyFont="1" applyFill="1" applyBorder="1" applyAlignment="1">
      <alignment horizontal="right" vertical="center"/>
    </xf>
    <xf numFmtId="0" fontId="6" fillId="0" borderId="36" xfId="0" applyFont="1" applyBorder="1" applyAlignment="1">
      <alignment horizontal="distributed" vertical="center"/>
    </xf>
    <xf numFmtId="178" fontId="6" fillId="2" borderId="37" xfId="0" applyNumberFormat="1" applyFont="1" applyFill="1" applyBorder="1" applyAlignment="1">
      <alignment horizontal="right" vertical="center"/>
    </xf>
    <xf numFmtId="178" fontId="6" fillId="2" borderId="38" xfId="0" applyNumberFormat="1" applyFont="1" applyFill="1" applyBorder="1" applyAlignment="1">
      <alignment horizontal="right" vertical="center"/>
    </xf>
    <xf numFmtId="178" fontId="6" fillId="2" borderId="36" xfId="0" applyNumberFormat="1" applyFont="1" applyFill="1" applyBorder="1" applyAlignment="1">
      <alignment horizontal="right" vertical="center"/>
    </xf>
    <xf numFmtId="178" fontId="6" fillId="2" borderId="39" xfId="0" applyNumberFormat="1" applyFont="1" applyFill="1" applyBorder="1" applyAlignment="1">
      <alignment horizontal="right" vertical="center"/>
    </xf>
    <xf numFmtId="177" fontId="6" fillId="2" borderId="40" xfId="0" applyNumberFormat="1" applyFont="1" applyFill="1" applyBorder="1" applyAlignment="1">
      <alignment horizontal="right" vertical="center"/>
    </xf>
    <xf numFmtId="0" fontId="6" fillId="0" borderId="41" xfId="0" applyFont="1" applyBorder="1" applyAlignment="1">
      <alignment horizontal="distributed" vertical="center"/>
    </xf>
    <xf numFmtId="178" fontId="6" fillId="2" borderId="42" xfId="0" applyNumberFormat="1" applyFont="1" applyFill="1" applyBorder="1" applyAlignment="1">
      <alignment horizontal="right" vertical="center"/>
    </xf>
    <xf numFmtId="178" fontId="6" fillId="2" borderId="43" xfId="0" applyNumberFormat="1" applyFont="1" applyFill="1" applyBorder="1" applyAlignment="1">
      <alignment horizontal="right" vertical="center"/>
    </xf>
    <xf numFmtId="178" fontId="6" fillId="2" borderId="41" xfId="0" applyNumberFormat="1" applyFont="1" applyFill="1" applyBorder="1" applyAlignment="1">
      <alignment horizontal="right" vertical="center"/>
    </xf>
    <xf numFmtId="178" fontId="6" fillId="2" borderId="44" xfId="0" applyNumberFormat="1" applyFont="1" applyFill="1" applyBorder="1" applyAlignment="1">
      <alignment horizontal="right" vertical="center"/>
    </xf>
    <xf numFmtId="177" fontId="6" fillId="2" borderId="45"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2" fillId="2" borderId="47" xfId="0" applyNumberFormat="1" applyFont="1" applyFill="1" applyBorder="1" applyAlignment="1">
      <alignment horizontal="right" vertical="center"/>
    </xf>
    <xf numFmtId="3" fontId="2" fillId="2"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178" fontId="2" fillId="0" borderId="50" xfId="17" applyNumberFormat="1" applyFont="1" applyFill="1" applyBorder="1" applyAlignment="1">
      <alignment horizontal="right" vertical="center"/>
    </xf>
    <xf numFmtId="178" fontId="2" fillId="0" borderId="51" xfId="17" applyNumberFormat="1" applyFont="1" applyFill="1" applyBorder="1" applyAlignment="1">
      <alignment horizontal="right" vertical="center"/>
    </xf>
    <xf numFmtId="178" fontId="2" fillId="0" borderId="52" xfId="17" applyNumberFormat="1" applyFont="1" applyFill="1" applyBorder="1" applyAlignment="1">
      <alignment horizontal="right" vertical="center"/>
    </xf>
    <xf numFmtId="178" fontId="2" fillId="0" borderId="53" xfId="17" applyNumberFormat="1" applyFont="1" applyFill="1" applyBorder="1" applyAlignment="1">
      <alignment horizontal="right" vertical="center"/>
    </xf>
    <xf numFmtId="178" fontId="2" fillId="0" borderId="54" xfId="17" applyNumberFormat="1" applyFont="1" applyFill="1" applyBorder="1" applyAlignment="1">
      <alignment horizontal="right" vertical="center"/>
    </xf>
    <xf numFmtId="178" fontId="2" fillId="2" borderId="55" xfId="0" applyNumberFormat="1" applyFont="1" applyFill="1" applyBorder="1" applyAlignment="1">
      <alignment horizontal="right" vertical="center"/>
    </xf>
    <xf numFmtId="178" fontId="2" fillId="2" borderId="56" xfId="0" applyNumberFormat="1" applyFont="1" applyFill="1" applyBorder="1" applyAlignment="1">
      <alignment horizontal="right" vertical="center"/>
    </xf>
    <xf numFmtId="178" fontId="2" fillId="2" borderId="57" xfId="0" applyNumberFormat="1" applyFont="1" applyFill="1" applyBorder="1" applyAlignment="1">
      <alignment horizontal="right" vertical="center"/>
    </xf>
    <xf numFmtId="178" fontId="2" fillId="2" borderId="58" xfId="0" applyNumberFormat="1" applyFont="1" applyFill="1" applyBorder="1" applyAlignment="1">
      <alignment horizontal="right" vertical="center"/>
    </xf>
    <xf numFmtId="178" fontId="2" fillId="2" borderId="59" xfId="0" applyNumberFormat="1" applyFont="1" applyFill="1" applyBorder="1" applyAlignment="1">
      <alignment horizontal="right" vertical="center"/>
    </xf>
    <xf numFmtId="178" fontId="2" fillId="2" borderId="60" xfId="0" applyNumberFormat="1" applyFont="1" applyFill="1" applyBorder="1" applyAlignment="1">
      <alignment horizontal="right" vertical="center"/>
    </xf>
    <xf numFmtId="178" fontId="6" fillId="2" borderId="61" xfId="0" applyNumberFormat="1" applyFont="1" applyFill="1" applyBorder="1" applyAlignment="1">
      <alignment horizontal="right" vertical="center"/>
    </xf>
    <xf numFmtId="178" fontId="6" fillId="2" borderId="62" xfId="0" applyNumberFormat="1" applyFont="1" applyFill="1" applyBorder="1" applyAlignment="1">
      <alignment horizontal="right" vertical="center"/>
    </xf>
    <xf numFmtId="178" fontId="6" fillId="2" borderId="63" xfId="0" applyNumberFormat="1" applyFont="1" applyFill="1" applyBorder="1" applyAlignment="1">
      <alignment horizontal="right" vertical="center"/>
    </xf>
    <xf numFmtId="178" fontId="6" fillId="2" borderId="64" xfId="0" applyNumberFormat="1" applyFont="1" applyFill="1" applyBorder="1" applyAlignment="1">
      <alignment horizontal="right" vertical="center"/>
    </xf>
    <xf numFmtId="178" fontId="6" fillId="2" borderId="65" xfId="0" applyNumberFormat="1" applyFont="1" applyFill="1" applyBorder="1" applyAlignment="1">
      <alignment horizontal="right" vertical="center"/>
    </xf>
    <xf numFmtId="178" fontId="2" fillId="2" borderId="66" xfId="0" applyNumberFormat="1" applyFont="1" applyFill="1" applyBorder="1" applyAlignment="1">
      <alignment horizontal="right" vertical="center"/>
    </xf>
    <xf numFmtId="178" fontId="2" fillId="2" borderId="67" xfId="0" applyNumberFormat="1" applyFont="1" applyFill="1" applyBorder="1" applyAlignment="1">
      <alignment horizontal="right" vertical="center"/>
    </xf>
    <xf numFmtId="178" fontId="2" fillId="2" borderId="68" xfId="0" applyNumberFormat="1" applyFont="1" applyFill="1" applyBorder="1" applyAlignment="1">
      <alignment horizontal="right" vertical="center"/>
    </xf>
    <xf numFmtId="178" fontId="2" fillId="2" borderId="69" xfId="0" applyNumberFormat="1" applyFont="1" applyFill="1" applyBorder="1" applyAlignment="1">
      <alignment horizontal="right" vertical="center"/>
    </xf>
    <xf numFmtId="178" fontId="2" fillId="2" borderId="70" xfId="0" applyNumberFormat="1" applyFont="1" applyFill="1" applyBorder="1" applyAlignment="1">
      <alignment horizontal="right" vertical="center"/>
    </xf>
    <xf numFmtId="0" fontId="6" fillId="3" borderId="71" xfId="0" applyFont="1" applyFill="1" applyBorder="1" applyAlignment="1">
      <alignment horizontal="distributed" vertical="center"/>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3" xfId="0" applyFont="1" applyBorder="1" applyAlignment="1">
      <alignment horizontal="center" vertical="center"/>
    </xf>
    <xf numFmtId="0" fontId="2" fillId="0" borderId="74" xfId="0" applyFont="1" applyBorder="1" applyAlignment="1">
      <alignment horizontal="center" vertical="center" wrapText="1"/>
    </xf>
    <xf numFmtId="0" fontId="2" fillId="0" borderId="72" xfId="0" applyFont="1" applyBorder="1" applyAlignment="1">
      <alignment horizontal="center" vertical="center"/>
    </xf>
    <xf numFmtId="178" fontId="2" fillId="2" borderId="75" xfId="0" applyNumberFormat="1" applyFont="1" applyFill="1" applyBorder="1" applyAlignment="1">
      <alignment horizontal="right" vertical="center"/>
    </xf>
    <xf numFmtId="178" fontId="2" fillId="2" borderId="76" xfId="0" applyNumberFormat="1" applyFont="1" applyFill="1" applyBorder="1" applyAlignment="1">
      <alignment horizontal="right" vertical="center"/>
    </xf>
    <xf numFmtId="178" fontId="2" fillId="2" borderId="77" xfId="0" applyNumberFormat="1" applyFont="1" applyFill="1" applyBorder="1" applyAlignment="1">
      <alignment horizontal="right" vertical="center"/>
    </xf>
    <xf numFmtId="178" fontId="2" fillId="2" borderId="78" xfId="0" applyNumberFormat="1" applyFont="1" applyFill="1" applyBorder="1" applyAlignment="1">
      <alignment horizontal="right" vertical="center"/>
    </xf>
    <xf numFmtId="177" fontId="2" fillId="2" borderId="79" xfId="0" applyNumberFormat="1" applyFont="1" applyFill="1" applyBorder="1" applyAlignment="1">
      <alignment horizontal="right" vertical="center"/>
    </xf>
    <xf numFmtId="0" fontId="7" fillId="2" borderId="17" xfId="0" applyFont="1" applyFill="1" applyBorder="1" applyAlignment="1">
      <alignment horizontal="right"/>
    </xf>
    <xf numFmtId="0" fontId="7" fillId="2" borderId="16" xfId="0" applyFont="1" applyFill="1" applyBorder="1" applyAlignment="1">
      <alignment horizontal="right"/>
    </xf>
    <xf numFmtId="0" fontId="7" fillId="2" borderId="18" xfId="0" applyFont="1" applyFill="1" applyBorder="1" applyAlignment="1">
      <alignment horizontal="right"/>
    </xf>
    <xf numFmtId="0" fontId="7" fillId="2" borderId="80" xfId="0" applyFont="1" applyFill="1" applyBorder="1" applyAlignment="1">
      <alignment horizontal="right"/>
    </xf>
    <xf numFmtId="0" fontId="7" fillId="2" borderId="81" xfId="0" applyFont="1" applyFill="1" applyBorder="1" applyAlignment="1">
      <alignment horizontal="right"/>
    </xf>
    <xf numFmtId="3" fontId="2" fillId="2" borderId="50"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0" fontId="7" fillId="2" borderId="83" xfId="0" applyFont="1" applyFill="1" applyBorder="1" applyAlignment="1">
      <alignment horizontal="right"/>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7" fillId="2" borderId="86" xfId="0" applyFont="1" applyFill="1" applyBorder="1" applyAlignment="1">
      <alignment horizontal="right"/>
    </xf>
    <xf numFmtId="0" fontId="7" fillId="4" borderId="84" xfId="0" applyFont="1" applyFill="1" applyBorder="1" applyAlignment="1">
      <alignment horizontal="distributed" vertical="center"/>
    </xf>
    <xf numFmtId="0" fontId="2" fillId="3" borderId="87" xfId="0" applyFont="1" applyFill="1" applyBorder="1" applyAlignment="1">
      <alignment horizontal="distributed" vertical="center"/>
    </xf>
    <xf numFmtId="0" fontId="6" fillId="0" borderId="88" xfId="0" applyFont="1" applyBorder="1" applyAlignment="1">
      <alignment horizontal="distributed" vertical="center"/>
    </xf>
    <xf numFmtId="0" fontId="2" fillId="3" borderId="89" xfId="0" applyFont="1" applyFill="1" applyBorder="1" applyAlignment="1">
      <alignment horizontal="distributed" vertical="center"/>
    </xf>
    <xf numFmtId="0" fontId="2" fillId="3" borderId="90" xfId="0" applyFont="1" applyFill="1" applyBorder="1" applyAlignment="1">
      <alignment horizontal="distributed" vertical="center"/>
    </xf>
    <xf numFmtId="0" fontId="7" fillId="4" borderId="91" xfId="0" applyFont="1" applyFill="1" applyBorder="1" applyAlignment="1">
      <alignment horizontal="distributed" vertical="center"/>
    </xf>
    <xf numFmtId="0" fontId="2" fillId="3" borderId="92" xfId="0" applyFont="1" applyFill="1" applyBorder="1" applyAlignment="1">
      <alignment horizontal="distributed" vertical="center"/>
    </xf>
    <xf numFmtId="0" fontId="2" fillId="3" borderId="93" xfId="0" applyFont="1" applyFill="1" applyBorder="1" applyAlignment="1">
      <alignment horizontal="distributed" vertical="center"/>
    </xf>
    <xf numFmtId="0" fontId="6" fillId="3" borderId="94"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3" borderId="96" xfId="0" applyFont="1" applyFill="1" applyBorder="1" applyAlignment="1">
      <alignment horizontal="distributed" vertical="center"/>
    </xf>
    <xf numFmtId="0" fontId="2" fillId="0" borderId="97" xfId="0" applyFont="1" applyFill="1" applyBorder="1" applyAlignment="1">
      <alignment horizontal="distributed" vertical="center"/>
    </xf>
    <xf numFmtId="0" fontId="6" fillId="0" borderId="98" xfId="0" applyFont="1" applyBorder="1" applyAlignment="1">
      <alignment horizontal="distributed" vertical="center"/>
    </xf>
    <xf numFmtId="0" fontId="2" fillId="0" borderId="0" xfId="0" applyFont="1" applyAlignment="1">
      <alignment vertical="center"/>
    </xf>
    <xf numFmtId="0" fontId="2" fillId="0" borderId="86" xfId="0" applyFont="1" applyBorder="1" applyAlignment="1">
      <alignment horizontal="center" vertical="center"/>
    </xf>
    <xf numFmtId="0" fontId="2" fillId="0" borderId="80" xfId="0" applyFont="1" applyBorder="1" applyAlignment="1">
      <alignment horizontal="center" vertical="center"/>
    </xf>
    <xf numFmtId="0" fontId="2" fillId="0" borderId="86" xfId="0" applyFont="1" applyBorder="1" applyAlignment="1">
      <alignment horizontal="distributed" vertical="center"/>
    </xf>
    <xf numFmtId="0" fontId="2" fillId="0" borderId="86" xfId="0" applyFont="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2" borderId="80" xfId="0" applyFont="1" applyFill="1" applyBorder="1" applyAlignment="1">
      <alignment horizontal="right" vertical="center"/>
    </xf>
    <xf numFmtId="0" fontId="2" fillId="2" borderId="85" xfId="0" applyFont="1" applyFill="1" applyBorder="1" applyAlignment="1">
      <alignment horizontal="right" vertical="center"/>
    </xf>
    <xf numFmtId="0" fontId="2" fillId="2" borderId="99" xfId="0" applyFont="1" applyFill="1" applyBorder="1" applyAlignment="1">
      <alignment horizontal="right" vertical="center"/>
    </xf>
    <xf numFmtId="179" fontId="2" fillId="2" borderId="78" xfId="0" applyNumberFormat="1" applyFont="1" applyFill="1" applyBorder="1" applyAlignment="1">
      <alignment horizontal="right" vertical="center"/>
    </xf>
    <xf numFmtId="179" fontId="2" fillId="2" borderId="100" xfId="0" applyNumberFormat="1" applyFont="1" applyFill="1" applyBorder="1" applyAlignment="1">
      <alignment horizontal="right" vertical="center"/>
    </xf>
    <xf numFmtId="179" fontId="2" fillId="2" borderId="101" xfId="0" applyNumberFormat="1" applyFont="1" applyFill="1" applyBorder="1" applyAlignment="1">
      <alignment horizontal="right" vertical="center"/>
    </xf>
    <xf numFmtId="0" fontId="7" fillId="2" borderId="102" xfId="0" applyFont="1" applyFill="1" applyBorder="1" applyAlignment="1">
      <alignment horizontal="right" vertical="center"/>
    </xf>
    <xf numFmtId="179" fontId="2" fillId="2" borderId="103" xfId="0" applyNumberFormat="1" applyFont="1" applyFill="1" applyBorder="1" applyAlignment="1">
      <alignment vertical="center"/>
    </xf>
    <xf numFmtId="179" fontId="2" fillId="2" borderId="10" xfId="0" applyNumberFormat="1" applyFont="1" applyFill="1" applyBorder="1" applyAlignment="1">
      <alignment horizontal="right" vertical="center"/>
    </xf>
    <xf numFmtId="179" fontId="2" fillId="2" borderId="104" xfId="0" applyNumberFormat="1" applyFont="1" applyFill="1" applyBorder="1" applyAlignment="1">
      <alignment horizontal="right" vertical="center"/>
    </xf>
    <xf numFmtId="179" fontId="2" fillId="2" borderId="105" xfId="0" applyNumberFormat="1" applyFont="1" applyFill="1" applyBorder="1" applyAlignment="1">
      <alignment horizontal="right" vertical="center"/>
    </xf>
    <xf numFmtId="0" fontId="7" fillId="2" borderId="106" xfId="0" applyFont="1" applyFill="1" applyBorder="1" applyAlignment="1">
      <alignment horizontal="right" vertical="center"/>
    </xf>
    <xf numFmtId="179" fontId="2" fillId="2" borderId="107" xfId="0" applyNumberFormat="1" applyFont="1" applyFill="1" applyBorder="1" applyAlignment="1">
      <alignment vertical="center"/>
    </xf>
    <xf numFmtId="179" fontId="2" fillId="2" borderId="29" xfId="0" applyNumberFormat="1" applyFont="1" applyFill="1" applyBorder="1" applyAlignment="1">
      <alignment horizontal="right" vertical="center"/>
    </xf>
    <xf numFmtId="179" fontId="2" fillId="2" borderId="108" xfId="0" applyNumberFormat="1" applyFont="1" applyFill="1" applyBorder="1" applyAlignment="1">
      <alignment horizontal="right" vertical="center"/>
    </xf>
    <xf numFmtId="179" fontId="2" fillId="2" borderId="109" xfId="0" applyNumberFormat="1" applyFont="1" applyFill="1" applyBorder="1" applyAlignment="1">
      <alignment horizontal="right" vertical="center"/>
    </xf>
    <xf numFmtId="0" fontId="7" fillId="2" borderId="110" xfId="0" applyFont="1" applyFill="1" applyBorder="1" applyAlignment="1">
      <alignment horizontal="right" vertical="center"/>
    </xf>
    <xf numFmtId="179" fontId="2" fillId="2" borderId="111" xfId="0" applyNumberFormat="1" applyFont="1" applyFill="1" applyBorder="1" applyAlignment="1">
      <alignment vertical="center"/>
    </xf>
    <xf numFmtId="0" fontId="2" fillId="0" borderId="36" xfId="0" applyFont="1" applyBorder="1" applyAlignment="1">
      <alignment horizontal="distributed" vertical="center"/>
    </xf>
    <xf numFmtId="179" fontId="2" fillId="2" borderId="39" xfId="0" applyNumberFormat="1" applyFont="1" applyFill="1" applyBorder="1" applyAlignment="1">
      <alignment horizontal="right" vertical="center"/>
    </xf>
    <xf numFmtId="179" fontId="2" fillId="2" borderId="112" xfId="0" applyNumberFormat="1" applyFont="1" applyFill="1" applyBorder="1" applyAlignment="1">
      <alignment horizontal="right" vertical="center"/>
    </xf>
    <xf numFmtId="179" fontId="2" fillId="2" borderId="113" xfId="0" applyNumberFormat="1" applyFont="1" applyFill="1" applyBorder="1" applyAlignment="1">
      <alignment horizontal="right" vertical="center"/>
    </xf>
    <xf numFmtId="0" fontId="7" fillId="2" borderId="114" xfId="0" applyFont="1" applyFill="1" applyBorder="1" applyAlignment="1">
      <alignment horizontal="right" vertical="center"/>
    </xf>
    <xf numFmtId="179" fontId="2" fillId="2" borderId="115" xfId="0" applyNumberFormat="1" applyFont="1" applyFill="1" applyBorder="1" applyAlignment="1">
      <alignment vertical="center"/>
    </xf>
    <xf numFmtId="179" fontId="2" fillId="2" borderId="34" xfId="0" applyNumberFormat="1" applyFont="1" applyFill="1" applyBorder="1" applyAlignment="1">
      <alignment horizontal="right" vertical="center"/>
    </xf>
    <xf numFmtId="179" fontId="2" fillId="2" borderId="116" xfId="0" applyNumberFormat="1" applyFont="1" applyFill="1" applyBorder="1" applyAlignment="1">
      <alignment horizontal="right" vertical="center"/>
    </xf>
    <xf numFmtId="179" fontId="2" fillId="2" borderId="117" xfId="0" applyNumberFormat="1" applyFont="1" applyFill="1" applyBorder="1" applyAlignment="1">
      <alignment horizontal="right" vertical="center"/>
    </xf>
    <xf numFmtId="0" fontId="7" fillId="2" borderId="60" xfId="0" applyFont="1" applyFill="1" applyBorder="1" applyAlignment="1">
      <alignment horizontal="right" vertical="center"/>
    </xf>
    <xf numFmtId="179" fontId="2" fillId="2" borderId="118" xfId="0" applyNumberFormat="1" applyFont="1" applyFill="1" applyBorder="1" applyAlignment="1">
      <alignment vertical="center"/>
    </xf>
    <xf numFmtId="0" fontId="2" fillId="0" borderId="41" xfId="0" applyFont="1" applyBorder="1" applyAlignment="1">
      <alignment horizontal="distributed" vertical="center"/>
    </xf>
    <xf numFmtId="179" fontId="2" fillId="2" borderId="44" xfId="0" applyNumberFormat="1" applyFont="1" applyFill="1" applyBorder="1" applyAlignment="1">
      <alignment horizontal="right" vertical="center"/>
    </xf>
    <xf numFmtId="179" fontId="2" fillId="2" borderId="119" xfId="0" applyNumberFormat="1" applyFont="1" applyFill="1" applyBorder="1" applyAlignment="1">
      <alignment horizontal="right" vertical="center"/>
    </xf>
    <xf numFmtId="179" fontId="2" fillId="2" borderId="120" xfId="0" applyNumberFormat="1" applyFont="1" applyFill="1" applyBorder="1" applyAlignment="1">
      <alignment horizontal="right" vertical="center"/>
    </xf>
    <xf numFmtId="0" fontId="7" fillId="2" borderId="121" xfId="0" applyFont="1" applyFill="1" applyBorder="1" applyAlignment="1">
      <alignment horizontal="right" vertical="center"/>
    </xf>
    <xf numFmtId="179" fontId="2" fillId="2" borderId="122" xfId="0" applyNumberFormat="1" applyFont="1" applyFill="1" applyBorder="1" applyAlignment="1">
      <alignment vertical="center"/>
    </xf>
    <xf numFmtId="179" fontId="6" fillId="2" borderId="123" xfId="0" applyNumberFormat="1" applyFont="1" applyFill="1" applyBorder="1" applyAlignment="1">
      <alignment horizontal="right" vertical="center"/>
    </xf>
    <xf numFmtId="179" fontId="6" fillId="2" borderId="124" xfId="0" applyNumberFormat="1" applyFont="1" applyFill="1" applyBorder="1" applyAlignment="1">
      <alignment horizontal="right" vertical="center"/>
    </xf>
    <xf numFmtId="179" fontId="6" fillId="2" borderId="125" xfId="0" applyNumberFormat="1" applyFont="1" applyFill="1" applyBorder="1" applyAlignment="1">
      <alignment horizontal="right" vertical="center"/>
    </xf>
    <xf numFmtId="0" fontId="8" fillId="2" borderId="22" xfId="0" applyFont="1" applyFill="1" applyBorder="1" applyAlignment="1">
      <alignment horizontal="right" vertical="center"/>
    </xf>
    <xf numFmtId="179" fontId="6" fillId="2" borderId="126" xfId="0" applyNumberFormat="1" applyFont="1" applyFill="1" applyBorder="1" applyAlignment="1">
      <alignment vertical="center"/>
    </xf>
    <xf numFmtId="0" fontId="2" fillId="0" borderId="127" xfId="0" applyFont="1" applyBorder="1" applyAlignment="1">
      <alignment horizontal="distributed" vertical="center"/>
    </xf>
    <xf numFmtId="179" fontId="2" fillId="0" borderId="128" xfId="0" applyNumberFormat="1" applyFont="1" applyFill="1" applyBorder="1" applyAlignment="1">
      <alignment horizontal="right" vertical="center"/>
    </xf>
    <xf numFmtId="179" fontId="2" fillId="2" borderId="129" xfId="0" applyNumberFormat="1" applyFont="1" applyFill="1" applyBorder="1" applyAlignment="1">
      <alignment horizontal="right" vertical="center"/>
    </xf>
    <xf numFmtId="179" fontId="2" fillId="2" borderId="130" xfId="0" applyNumberFormat="1" applyFont="1" applyFill="1" applyBorder="1" applyAlignment="1">
      <alignment horizontal="right" vertical="center"/>
    </xf>
    <xf numFmtId="179" fontId="2" fillId="2" borderId="131" xfId="0" applyNumberFormat="1" applyFont="1" applyFill="1" applyBorder="1" applyAlignment="1">
      <alignment horizontal="right" vertical="center"/>
    </xf>
    <xf numFmtId="0" fontId="7" fillId="2" borderId="132" xfId="0" applyFont="1" applyFill="1" applyBorder="1" applyAlignment="1">
      <alignment horizontal="right" vertical="center"/>
    </xf>
    <xf numFmtId="179" fontId="2" fillId="2" borderId="133" xfId="0" applyNumberFormat="1" applyFont="1" applyFill="1" applyBorder="1" applyAlignment="1">
      <alignment vertical="center"/>
    </xf>
    <xf numFmtId="179" fontId="2" fillId="2" borderId="134" xfId="0" applyNumberFormat="1" applyFont="1" applyFill="1" applyBorder="1" applyAlignment="1">
      <alignment horizontal="right" vertical="center"/>
    </xf>
    <xf numFmtId="179" fontId="2" fillId="0" borderId="135" xfId="0" applyNumberFormat="1" applyFont="1" applyFill="1" applyBorder="1" applyAlignment="1">
      <alignment horizontal="right" vertical="center"/>
    </xf>
    <xf numFmtId="179" fontId="2" fillId="2" borderId="136" xfId="0" applyNumberFormat="1" applyFont="1" applyFill="1" applyBorder="1" applyAlignment="1">
      <alignment horizontal="right" vertical="center"/>
    </xf>
    <xf numFmtId="0" fontId="2" fillId="0" borderId="137" xfId="0" applyFont="1" applyBorder="1" applyAlignment="1">
      <alignment horizontal="distributed" vertical="center"/>
    </xf>
    <xf numFmtId="179" fontId="2" fillId="0" borderId="138" xfId="0" applyNumberFormat="1" applyFont="1" applyFill="1" applyBorder="1" applyAlignment="1">
      <alignment horizontal="right" vertical="center"/>
    </xf>
    <xf numFmtId="179" fontId="2" fillId="2" borderId="139" xfId="0" applyNumberFormat="1" applyFont="1" applyFill="1" applyBorder="1" applyAlignment="1">
      <alignment horizontal="right" vertical="center"/>
    </xf>
    <xf numFmtId="179" fontId="2" fillId="2" borderId="140" xfId="0" applyNumberFormat="1" applyFont="1" applyFill="1" applyBorder="1" applyAlignment="1">
      <alignment horizontal="right" vertical="center"/>
    </xf>
    <xf numFmtId="179" fontId="2" fillId="2" borderId="141" xfId="0" applyNumberFormat="1" applyFont="1" applyFill="1" applyBorder="1" applyAlignment="1">
      <alignment horizontal="right" vertical="center"/>
    </xf>
    <xf numFmtId="0" fontId="7" fillId="2" borderId="142" xfId="0" applyFont="1" applyFill="1" applyBorder="1" applyAlignment="1">
      <alignment horizontal="right" vertical="center"/>
    </xf>
    <xf numFmtId="179" fontId="2" fillId="2" borderId="143" xfId="0" applyNumberFormat="1" applyFont="1" applyFill="1" applyBorder="1" applyAlignment="1">
      <alignment vertical="center"/>
    </xf>
    <xf numFmtId="179" fontId="2" fillId="2" borderId="144" xfId="0" applyNumberFormat="1" applyFont="1" applyFill="1" applyBorder="1" applyAlignment="1">
      <alignment horizontal="right" vertical="center"/>
    </xf>
    <xf numFmtId="0" fontId="2" fillId="0" borderId="0" xfId="21" applyFont="1" applyAlignment="1">
      <alignment horizontal="left" vertical="center"/>
      <protection/>
    </xf>
    <xf numFmtId="0" fontId="2" fillId="0" borderId="0" xfId="21" applyFont="1" applyBorder="1" applyAlignment="1">
      <alignment horizontal="left" vertical="center"/>
      <protection/>
    </xf>
    <xf numFmtId="0" fontId="0" fillId="0" borderId="0" xfId="21" applyAlignment="1">
      <alignment vertical="center"/>
      <protection/>
    </xf>
    <xf numFmtId="0" fontId="0" fillId="0" borderId="0" xfId="21" applyBorder="1" applyAlignment="1">
      <alignment horizontal="left" vertical="center"/>
      <protection/>
    </xf>
    <xf numFmtId="0" fontId="2" fillId="0" borderId="84" xfId="21" applyFont="1" applyFill="1" applyBorder="1" applyAlignment="1">
      <alignment horizontal="center" vertical="center"/>
      <protection/>
    </xf>
    <xf numFmtId="0" fontId="2" fillId="0" borderId="85" xfId="21" applyFont="1" applyFill="1" applyBorder="1" applyAlignment="1">
      <alignment horizontal="center" vertical="center"/>
      <protection/>
    </xf>
    <xf numFmtId="0" fontId="2" fillId="2" borderId="17" xfId="21" applyFont="1" applyFill="1" applyBorder="1" applyAlignment="1">
      <alignment horizontal="right" vertical="center"/>
      <protection/>
    </xf>
    <xf numFmtId="0" fontId="2" fillId="2" borderId="18" xfId="21" applyFont="1" applyFill="1" applyBorder="1" applyAlignment="1">
      <alignment horizontal="right" vertical="center"/>
      <protection/>
    </xf>
    <xf numFmtId="0" fontId="2" fillId="2" borderId="80" xfId="21" applyFont="1" applyFill="1" applyBorder="1" applyAlignment="1">
      <alignment horizontal="right" vertical="center"/>
      <protection/>
    </xf>
    <xf numFmtId="0" fontId="2" fillId="2" borderId="81" xfId="21" applyFont="1" applyFill="1" applyBorder="1" applyAlignment="1">
      <alignment horizontal="right" vertical="center"/>
      <protection/>
    </xf>
    <xf numFmtId="178" fontId="2" fillId="2" borderId="75" xfId="21" applyNumberFormat="1" applyFont="1" applyFill="1" applyBorder="1" applyAlignment="1">
      <alignment horizontal="right" vertical="center"/>
      <protection/>
    </xf>
    <xf numFmtId="178" fontId="2" fillId="2" borderId="77" xfId="21" applyNumberFormat="1" applyFont="1" applyFill="1" applyBorder="1" applyAlignment="1">
      <alignment horizontal="right" vertical="center"/>
      <protection/>
    </xf>
    <xf numFmtId="178" fontId="2" fillId="2" borderId="78" xfId="21" applyNumberFormat="1" applyFont="1" applyFill="1" applyBorder="1" applyAlignment="1">
      <alignment horizontal="right" vertical="center"/>
      <protection/>
    </xf>
    <xf numFmtId="178" fontId="2" fillId="2" borderId="145" xfId="21" applyNumberFormat="1" applyFont="1" applyFill="1" applyBorder="1" applyAlignment="1">
      <alignment horizontal="right" vertical="center"/>
      <protection/>
    </xf>
    <xf numFmtId="178" fontId="2" fillId="2" borderId="7" xfId="21" applyNumberFormat="1" applyFont="1" applyFill="1" applyBorder="1" applyAlignment="1">
      <alignment horizontal="right" vertical="center"/>
      <protection/>
    </xf>
    <xf numFmtId="178" fontId="2" fillId="2" borderId="9" xfId="21" applyNumberFormat="1" applyFont="1" applyFill="1" applyBorder="1" applyAlignment="1">
      <alignment horizontal="right" vertical="center"/>
      <protection/>
    </xf>
    <xf numFmtId="178" fontId="2" fillId="2" borderId="10" xfId="21" applyNumberFormat="1" applyFont="1" applyFill="1" applyBorder="1" applyAlignment="1">
      <alignment horizontal="right" vertical="center"/>
      <protection/>
    </xf>
    <xf numFmtId="178" fontId="2" fillId="2" borderId="146" xfId="21" applyNumberFormat="1" applyFont="1" applyFill="1" applyBorder="1" applyAlignment="1">
      <alignment horizontal="right" vertical="center"/>
      <protection/>
    </xf>
    <xf numFmtId="0" fontId="2" fillId="0" borderId="26" xfId="21" applyFont="1" applyBorder="1" applyAlignment="1">
      <alignment horizontal="center" vertical="center"/>
      <protection/>
    </xf>
    <xf numFmtId="178" fontId="2" fillId="2" borderId="27" xfId="21" applyNumberFormat="1" applyFont="1" applyFill="1" applyBorder="1" applyAlignment="1">
      <alignment horizontal="right" vertical="center"/>
      <protection/>
    </xf>
    <xf numFmtId="178" fontId="2" fillId="2" borderId="18" xfId="21" applyNumberFormat="1" applyFont="1" applyFill="1" applyBorder="1" applyAlignment="1">
      <alignment horizontal="right" vertical="center"/>
      <protection/>
    </xf>
    <xf numFmtId="178" fontId="2" fillId="2" borderId="29" xfId="21" applyNumberFormat="1" applyFont="1" applyFill="1" applyBorder="1" applyAlignment="1">
      <alignment horizontal="right" vertical="center"/>
      <protection/>
    </xf>
    <xf numFmtId="178" fontId="2" fillId="2" borderId="147" xfId="21" applyNumberFormat="1" applyFont="1" applyFill="1" applyBorder="1" applyAlignment="1">
      <alignment horizontal="right" vertical="center"/>
      <protection/>
    </xf>
    <xf numFmtId="0" fontId="2" fillId="0" borderId="36" xfId="21" applyFont="1" applyBorder="1" applyAlignment="1">
      <alignment horizontal="center" vertical="center"/>
      <protection/>
    </xf>
    <xf numFmtId="178" fontId="2" fillId="2" borderId="37" xfId="21" applyNumberFormat="1" applyFont="1" applyFill="1" applyBorder="1" applyAlignment="1">
      <alignment horizontal="right" vertical="center"/>
      <protection/>
    </xf>
    <xf numFmtId="178" fontId="2" fillId="2" borderId="36" xfId="21" applyNumberFormat="1" applyFont="1" applyFill="1" applyBorder="1" applyAlignment="1">
      <alignment horizontal="right" vertical="center"/>
      <protection/>
    </xf>
    <xf numFmtId="178" fontId="2" fillId="2" borderId="39" xfId="21" applyNumberFormat="1" applyFont="1" applyFill="1" applyBorder="1" applyAlignment="1">
      <alignment horizontal="right" vertical="center"/>
      <protection/>
    </xf>
    <xf numFmtId="178" fontId="2" fillId="2" borderId="148" xfId="21" applyNumberFormat="1" applyFont="1" applyFill="1" applyBorder="1" applyAlignment="1">
      <alignment horizontal="right" vertical="center"/>
      <protection/>
    </xf>
    <xf numFmtId="0" fontId="2" fillId="0" borderId="149" xfId="21" applyFont="1" applyBorder="1" applyAlignment="1">
      <alignment horizontal="left" vertical="center"/>
      <protection/>
    </xf>
    <xf numFmtId="0" fontId="2" fillId="0" borderId="150" xfId="21" applyFont="1" applyBorder="1" applyAlignment="1">
      <alignment horizontal="center" vertical="center"/>
      <protection/>
    </xf>
    <xf numFmtId="0" fontId="2" fillId="0" borderId="151" xfId="21" applyFont="1" applyBorder="1" applyAlignment="1">
      <alignment horizontal="center" vertical="center"/>
      <protection/>
    </xf>
    <xf numFmtId="0" fontId="2" fillId="0" borderId="0" xfId="21" applyFont="1" applyAlignment="1">
      <alignment horizontal="left" vertical="top"/>
      <protection/>
    </xf>
    <xf numFmtId="0" fontId="2" fillId="0" borderId="0" xfId="21" applyFont="1" applyAlignment="1">
      <alignment horizontal="left" vertical="top" wrapText="1"/>
      <protection/>
    </xf>
    <xf numFmtId="178" fontId="2" fillId="2" borderId="152" xfId="21" applyNumberFormat="1" applyFont="1" applyFill="1" applyBorder="1" applyAlignment="1">
      <alignment horizontal="right" vertical="center"/>
      <protection/>
    </xf>
    <xf numFmtId="178" fontId="2" fillId="2" borderId="153" xfId="21" applyNumberFormat="1" applyFont="1" applyFill="1" applyBorder="1" applyAlignment="1">
      <alignment horizontal="right" vertical="center"/>
      <protection/>
    </xf>
    <xf numFmtId="178" fontId="2" fillId="2" borderId="154" xfId="21" applyNumberFormat="1" applyFont="1" applyFill="1" applyBorder="1" applyAlignment="1">
      <alignment horizontal="right" vertical="center"/>
      <protection/>
    </xf>
    <xf numFmtId="178" fontId="6" fillId="2" borderId="155" xfId="21" applyNumberFormat="1" applyFont="1" applyFill="1" applyBorder="1" applyAlignment="1">
      <alignment horizontal="right" vertical="center"/>
      <protection/>
    </xf>
    <xf numFmtId="178" fontId="6" fillId="2" borderId="156" xfId="21" applyNumberFormat="1" applyFont="1" applyFill="1" applyBorder="1" applyAlignment="1">
      <alignment horizontal="right" vertical="center"/>
      <protection/>
    </xf>
    <xf numFmtId="178" fontId="6" fillId="2" borderId="157" xfId="21" applyNumberFormat="1" applyFont="1" applyFill="1" applyBorder="1" applyAlignment="1">
      <alignment horizontal="right" vertical="center"/>
      <protection/>
    </xf>
    <xf numFmtId="178" fontId="6" fillId="2" borderId="158" xfId="21" applyNumberFormat="1" applyFont="1" applyFill="1" applyBorder="1" applyAlignment="1">
      <alignment horizontal="right" vertical="center"/>
      <protection/>
    </xf>
    <xf numFmtId="0" fontId="6" fillId="0" borderId="0" xfId="21" applyFont="1" applyAlignment="1">
      <alignment horizontal="left" vertical="center"/>
      <protection/>
    </xf>
    <xf numFmtId="0" fontId="9" fillId="0" borderId="0" xfId="21" applyFont="1" applyAlignment="1">
      <alignment vertical="center"/>
      <protection/>
    </xf>
    <xf numFmtId="178" fontId="2" fillId="2" borderId="2" xfId="21" applyNumberFormat="1" applyFont="1" applyFill="1" applyBorder="1" applyAlignment="1">
      <alignment horizontal="right" vertical="center"/>
      <protection/>
    </xf>
    <xf numFmtId="178" fontId="2" fillId="2" borderId="4" xfId="21" applyNumberFormat="1" applyFont="1" applyFill="1" applyBorder="1" applyAlignment="1">
      <alignment horizontal="right" vertical="center"/>
      <protection/>
    </xf>
    <xf numFmtId="178" fontId="2" fillId="2" borderId="5" xfId="21" applyNumberFormat="1" applyFont="1" applyFill="1" applyBorder="1" applyAlignment="1">
      <alignment horizontal="right" vertical="center"/>
      <protection/>
    </xf>
    <xf numFmtId="178" fontId="2" fillId="2" borderId="159" xfId="21" applyNumberFormat="1" applyFont="1" applyFill="1" applyBorder="1" applyAlignment="1">
      <alignment horizontal="right" vertical="center"/>
      <protection/>
    </xf>
    <xf numFmtId="0" fontId="2" fillId="0" borderId="160" xfId="21" applyFont="1" applyFill="1" applyBorder="1" applyAlignment="1">
      <alignment horizontal="distributed" vertical="center"/>
      <protection/>
    </xf>
    <xf numFmtId="178" fontId="2" fillId="0" borderId="160" xfId="21" applyNumberFormat="1" applyFont="1" applyFill="1" applyBorder="1" applyAlignment="1">
      <alignment horizontal="right" vertical="center"/>
      <protection/>
    </xf>
    <xf numFmtId="0" fontId="2" fillId="0" borderId="0" xfId="21" applyFont="1" applyAlignment="1">
      <alignment horizontal="right" vertical="top"/>
      <protection/>
    </xf>
    <xf numFmtId="0" fontId="10" fillId="0" borderId="0" xfId="21" applyFont="1" applyAlignment="1">
      <alignment vertical="center"/>
      <protection/>
    </xf>
    <xf numFmtId="0" fontId="2" fillId="0" borderId="0" xfId="21" applyFont="1" applyAlignment="1">
      <alignment vertical="center"/>
      <protection/>
    </xf>
    <xf numFmtId="0" fontId="10" fillId="0" borderId="0" xfId="21" applyFont="1" applyBorder="1" applyAlignment="1">
      <alignment horizontal="left" vertical="center"/>
      <protection/>
    </xf>
    <xf numFmtId="0" fontId="0" fillId="0" borderId="0" xfId="0"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distributed" vertical="center" wrapText="1"/>
    </xf>
    <xf numFmtId="0" fontId="2" fillId="0" borderId="85" xfId="0" applyFont="1" applyBorder="1" applyAlignment="1">
      <alignment horizontal="center" vertical="center"/>
    </xf>
    <xf numFmtId="0" fontId="2" fillId="0" borderId="84" xfId="0" applyFont="1" applyBorder="1" applyAlignment="1">
      <alignment horizontal="center" vertical="center"/>
    </xf>
    <xf numFmtId="0" fontId="2" fillId="2" borderId="17" xfId="0" applyFont="1" applyFill="1" applyBorder="1" applyAlignment="1">
      <alignment horizontal="right" vertical="center"/>
    </xf>
    <xf numFmtId="0" fontId="2" fillId="2" borderId="18" xfId="0" applyFont="1" applyFill="1" applyBorder="1" applyAlignment="1">
      <alignment horizontal="right" vertical="center"/>
    </xf>
    <xf numFmtId="0" fontId="2" fillId="2" borderId="81" xfId="0" applyFont="1" applyFill="1" applyBorder="1" applyAlignment="1">
      <alignment horizontal="right" vertical="center"/>
    </xf>
    <xf numFmtId="179" fontId="2" fillId="2" borderId="75" xfId="0" applyNumberFormat="1" applyFont="1" applyFill="1" applyBorder="1" applyAlignment="1">
      <alignment horizontal="right" vertical="center"/>
    </xf>
    <xf numFmtId="179" fontId="2" fillId="2" borderId="77" xfId="0" applyNumberFormat="1" applyFont="1" applyFill="1" applyBorder="1" applyAlignment="1">
      <alignment horizontal="right" vertical="center"/>
    </xf>
    <xf numFmtId="179" fontId="2" fillId="2" borderId="145" xfId="0" applyNumberFormat="1" applyFont="1" applyFill="1" applyBorder="1" applyAlignment="1">
      <alignment horizontal="right" vertical="center"/>
    </xf>
    <xf numFmtId="179" fontId="2" fillId="2" borderId="7" xfId="0" applyNumberFormat="1" applyFont="1" applyFill="1" applyBorder="1" applyAlignment="1">
      <alignment horizontal="right" vertical="center"/>
    </xf>
    <xf numFmtId="179" fontId="2" fillId="2" borderId="9" xfId="0" applyNumberFormat="1" applyFont="1" applyFill="1" applyBorder="1" applyAlignment="1">
      <alignment horizontal="right" vertical="center"/>
    </xf>
    <xf numFmtId="179" fontId="2" fillId="2" borderId="146" xfId="0" applyNumberFormat="1" applyFont="1" applyFill="1" applyBorder="1" applyAlignment="1">
      <alignment horizontal="right" vertical="center"/>
    </xf>
    <xf numFmtId="179" fontId="2" fillId="2" borderId="27" xfId="0" applyNumberFormat="1" applyFont="1" applyFill="1" applyBorder="1" applyAlignment="1">
      <alignment horizontal="right" vertical="center"/>
    </xf>
    <xf numFmtId="179" fontId="2" fillId="2" borderId="26" xfId="0" applyNumberFormat="1" applyFont="1" applyFill="1" applyBorder="1" applyAlignment="1">
      <alignment horizontal="right" vertical="center"/>
    </xf>
    <xf numFmtId="179" fontId="2" fillId="2" borderId="147" xfId="0" applyNumberFormat="1" applyFont="1" applyFill="1" applyBorder="1" applyAlignment="1">
      <alignment horizontal="right" vertical="center"/>
    </xf>
    <xf numFmtId="179" fontId="2" fillId="2" borderId="32" xfId="0" applyNumberFormat="1" applyFont="1" applyFill="1" applyBorder="1" applyAlignment="1">
      <alignment horizontal="right" vertical="center"/>
    </xf>
    <xf numFmtId="179" fontId="2" fillId="2" borderId="31" xfId="0" applyNumberFormat="1" applyFont="1" applyFill="1" applyBorder="1" applyAlignment="1">
      <alignment horizontal="right" vertical="center"/>
    </xf>
    <xf numFmtId="179" fontId="2" fillId="2" borderId="161" xfId="0" applyNumberFormat="1" applyFont="1" applyFill="1" applyBorder="1" applyAlignment="1">
      <alignment horizontal="right" vertical="center"/>
    </xf>
    <xf numFmtId="179" fontId="6" fillId="2" borderId="39" xfId="0" applyNumberFormat="1" applyFont="1" applyFill="1" applyBorder="1" applyAlignment="1">
      <alignment horizontal="right" vertical="center"/>
    </xf>
    <xf numFmtId="179" fontId="6" fillId="2" borderId="37" xfId="0" applyNumberFormat="1" applyFont="1" applyFill="1" applyBorder="1" applyAlignment="1">
      <alignment horizontal="right" vertical="center"/>
    </xf>
    <xf numFmtId="179" fontId="6" fillId="2" borderId="36" xfId="0" applyNumberFormat="1" applyFont="1" applyFill="1" applyBorder="1" applyAlignment="1">
      <alignment horizontal="right" vertical="center"/>
    </xf>
    <xf numFmtId="179" fontId="6" fillId="2" borderId="113" xfId="0" applyNumberFormat="1" applyFont="1" applyFill="1" applyBorder="1" applyAlignment="1">
      <alignment horizontal="right" vertical="center"/>
    </xf>
    <xf numFmtId="179" fontId="6" fillId="2" borderId="112" xfId="0" applyNumberFormat="1" applyFont="1" applyFill="1" applyBorder="1" applyAlignment="1">
      <alignment horizontal="right" vertical="center"/>
    </xf>
    <xf numFmtId="179" fontId="6" fillId="2" borderId="148" xfId="0" applyNumberFormat="1" applyFont="1" applyFill="1" applyBorder="1" applyAlignment="1">
      <alignment horizontal="right" vertical="center"/>
    </xf>
    <xf numFmtId="0" fontId="9" fillId="0" borderId="0" xfId="0" applyFont="1" applyAlignment="1">
      <alignment vertical="center"/>
    </xf>
    <xf numFmtId="179" fontId="6" fillId="2" borderId="10" xfId="0" applyNumberFormat="1" applyFont="1" applyFill="1" applyBorder="1" applyAlignment="1">
      <alignment horizontal="right" vertical="center"/>
    </xf>
    <xf numFmtId="179" fontId="6" fillId="2" borderId="7" xfId="0" applyNumberFormat="1" applyFont="1" applyFill="1" applyBorder="1" applyAlignment="1">
      <alignment horizontal="right" vertical="center"/>
    </xf>
    <xf numFmtId="179" fontId="6" fillId="2" borderId="9" xfId="0" applyNumberFormat="1" applyFont="1" applyFill="1" applyBorder="1" applyAlignment="1">
      <alignment horizontal="right" vertical="center"/>
    </xf>
    <xf numFmtId="179" fontId="6" fillId="2" borderId="105" xfId="0" applyNumberFormat="1" applyFont="1" applyFill="1" applyBorder="1" applyAlignment="1">
      <alignment horizontal="right" vertical="center"/>
    </xf>
    <xf numFmtId="179" fontId="6" fillId="2" borderId="104" xfId="0" applyNumberFormat="1" applyFont="1" applyFill="1" applyBorder="1" applyAlignment="1">
      <alignment horizontal="right" vertical="center"/>
    </xf>
    <xf numFmtId="179" fontId="6" fillId="2" borderId="146" xfId="0" applyNumberFormat="1" applyFont="1" applyFill="1" applyBorder="1" applyAlignment="1">
      <alignment horizontal="right" vertical="center"/>
    </xf>
    <xf numFmtId="0" fontId="2" fillId="0" borderId="162" xfId="0" applyFont="1" applyBorder="1" applyAlignment="1">
      <alignment horizontal="distributed" vertical="center"/>
    </xf>
    <xf numFmtId="179" fontId="2" fillId="2" borderId="163" xfId="0" applyNumberFormat="1" applyFont="1" applyFill="1" applyBorder="1" applyAlignment="1">
      <alignment horizontal="right" vertical="center"/>
    </xf>
    <xf numFmtId="179" fontId="2" fillId="2" borderId="164" xfId="0" applyNumberFormat="1" applyFont="1" applyFill="1" applyBorder="1" applyAlignment="1">
      <alignment horizontal="right" vertical="center"/>
    </xf>
    <xf numFmtId="179" fontId="2" fillId="2" borderId="162" xfId="0" applyNumberFormat="1" applyFont="1" applyFill="1" applyBorder="1" applyAlignment="1">
      <alignment horizontal="right" vertical="center"/>
    </xf>
    <xf numFmtId="179" fontId="2" fillId="2" borderId="165" xfId="0" applyNumberFormat="1" applyFont="1" applyFill="1" applyBorder="1" applyAlignment="1">
      <alignment horizontal="right" vertical="center"/>
    </xf>
    <xf numFmtId="179" fontId="2" fillId="2" borderId="166" xfId="0" applyNumberFormat="1" applyFont="1" applyFill="1" applyBorder="1" applyAlignment="1">
      <alignment horizontal="right" vertical="center"/>
    </xf>
    <xf numFmtId="179" fontId="2" fillId="2" borderId="167" xfId="0" applyNumberFormat="1" applyFont="1" applyFill="1" applyBorder="1" applyAlignment="1">
      <alignment horizontal="right" vertical="center"/>
    </xf>
    <xf numFmtId="0" fontId="2" fillId="0" borderId="168" xfId="0" applyFont="1" applyBorder="1" applyAlignment="1">
      <alignment horizontal="distributed" vertical="center"/>
    </xf>
    <xf numFmtId="179" fontId="2" fillId="2" borderId="169" xfId="0" applyNumberFormat="1" applyFont="1" applyFill="1" applyBorder="1" applyAlignment="1">
      <alignment horizontal="right" vertical="center"/>
    </xf>
    <xf numFmtId="179" fontId="2" fillId="0" borderId="170" xfId="21" applyNumberFormat="1" applyFont="1" applyFill="1" applyBorder="1" applyAlignment="1">
      <alignment horizontal="right" vertical="center"/>
      <protection/>
    </xf>
    <xf numFmtId="179" fontId="2" fillId="0" borderId="171" xfId="21" applyNumberFormat="1" applyFont="1" applyFill="1" applyBorder="1" applyAlignment="1">
      <alignment horizontal="right" vertical="center"/>
      <protection/>
    </xf>
    <xf numFmtId="179" fontId="2" fillId="2" borderId="172" xfId="0" applyNumberFormat="1" applyFont="1" applyFill="1" applyBorder="1" applyAlignment="1">
      <alignment horizontal="right" vertical="center"/>
    </xf>
    <xf numFmtId="179" fontId="2" fillId="2" borderId="173" xfId="0" applyNumberFormat="1" applyFont="1" applyFill="1" applyBorder="1" applyAlignment="1">
      <alignment horizontal="right" vertical="center"/>
    </xf>
    <xf numFmtId="179" fontId="2" fillId="2" borderId="174" xfId="0" applyNumberFormat="1" applyFont="1" applyFill="1" applyBorder="1" applyAlignment="1">
      <alignment horizontal="right" vertical="center"/>
    </xf>
    <xf numFmtId="179" fontId="2" fillId="0" borderId="175" xfId="21" applyNumberFormat="1" applyFont="1" applyFill="1" applyBorder="1" applyAlignment="1">
      <alignment horizontal="right" vertical="center"/>
      <protection/>
    </xf>
    <xf numFmtId="179" fontId="2" fillId="0" borderId="176" xfId="21" applyNumberFormat="1" applyFont="1" applyFill="1" applyBorder="1" applyAlignment="1">
      <alignment horizontal="right" vertical="center"/>
      <protection/>
    </xf>
    <xf numFmtId="0" fontId="2" fillId="0" borderId="177" xfId="0" applyFont="1" applyBorder="1" applyAlignment="1">
      <alignment horizontal="distributed" vertical="center"/>
    </xf>
    <xf numFmtId="179" fontId="2" fillId="0" borderId="178" xfId="21" applyNumberFormat="1" applyFont="1" applyFill="1" applyBorder="1" applyAlignment="1">
      <alignment horizontal="right" vertical="center"/>
      <protection/>
    </xf>
    <xf numFmtId="179" fontId="2" fillId="0" borderId="179" xfId="21" applyNumberFormat="1" applyFont="1" applyFill="1" applyBorder="1" applyAlignment="1">
      <alignment horizontal="right" vertical="center"/>
      <protection/>
    </xf>
    <xf numFmtId="0" fontId="6" fillId="0" borderId="77" xfId="0" applyFont="1" applyBorder="1" applyAlignment="1">
      <alignment horizontal="distributed" vertical="center"/>
    </xf>
    <xf numFmtId="179" fontId="6" fillId="0" borderId="180" xfId="21" applyNumberFormat="1" applyFont="1" applyFill="1" applyBorder="1" applyAlignment="1">
      <alignment horizontal="right" vertical="center"/>
      <protection/>
    </xf>
    <xf numFmtId="179" fontId="6" fillId="0" borderId="181" xfId="21" applyNumberFormat="1" applyFont="1" applyFill="1" applyBorder="1" applyAlignment="1">
      <alignment horizontal="right" vertical="center"/>
      <protection/>
    </xf>
    <xf numFmtId="0" fontId="2" fillId="0" borderId="109" xfId="0" applyFont="1" applyBorder="1" applyAlignment="1">
      <alignment horizontal="distributed" vertical="center"/>
    </xf>
    <xf numFmtId="179" fontId="2" fillId="0" borderId="182" xfId="21" applyNumberFormat="1" applyFont="1" applyFill="1" applyBorder="1" applyAlignment="1">
      <alignment horizontal="right" vertical="center"/>
      <protection/>
    </xf>
    <xf numFmtId="179" fontId="2" fillId="0" borderId="183" xfId="21" applyNumberFormat="1" applyFont="1" applyFill="1" applyBorder="1" applyAlignment="1">
      <alignment horizontal="right" vertical="center"/>
      <protection/>
    </xf>
    <xf numFmtId="0" fontId="2" fillId="0" borderId="117" xfId="0" applyFont="1" applyBorder="1" applyAlignment="1">
      <alignment horizontal="distributed" vertical="center"/>
    </xf>
    <xf numFmtId="179" fontId="2" fillId="2" borderId="148" xfId="0" applyNumberFormat="1" applyFont="1" applyFill="1" applyBorder="1" applyAlignment="1">
      <alignment horizontal="right" vertical="center"/>
    </xf>
    <xf numFmtId="0" fontId="6" fillId="0" borderId="101" xfId="0" applyFont="1" applyBorder="1" applyAlignment="1">
      <alignment horizontal="center" vertical="center"/>
    </xf>
    <xf numFmtId="179" fontId="6" fillId="2" borderId="80" xfId="0" applyNumberFormat="1" applyFont="1" applyFill="1" applyBorder="1" applyAlignment="1">
      <alignment horizontal="right" vertical="center"/>
    </xf>
    <xf numFmtId="179" fontId="6" fillId="2" borderId="85" xfId="0" applyNumberFormat="1" applyFont="1" applyFill="1" applyBorder="1" applyAlignment="1">
      <alignment horizontal="right" vertical="center"/>
    </xf>
    <xf numFmtId="179" fontId="6" fillId="2" borderId="184" xfId="0" applyNumberFormat="1" applyFont="1" applyFill="1" applyBorder="1" applyAlignment="1">
      <alignment horizontal="right" vertical="center"/>
    </xf>
    <xf numFmtId="179" fontId="6" fillId="2" borderId="83" xfId="0" applyNumberFormat="1" applyFont="1" applyFill="1" applyBorder="1" applyAlignment="1">
      <alignment horizontal="right" vertical="center"/>
    </xf>
    <xf numFmtId="179" fontId="6" fillId="2" borderId="153" xfId="0" applyNumberFormat="1" applyFont="1" applyFill="1" applyBorder="1" applyAlignment="1">
      <alignment horizontal="right" vertical="center"/>
    </xf>
    <xf numFmtId="179" fontId="6" fillId="0" borderId="185" xfId="21" applyNumberFormat="1" applyFont="1" applyFill="1" applyBorder="1" applyAlignment="1">
      <alignment horizontal="right" vertical="center"/>
      <protection/>
    </xf>
    <xf numFmtId="179" fontId="6" fillId="0" borderId="186" xfId="21" applyNumberFormat="1" applyFont="1" applyFill="1" applyBorder="1" applyAlignment="1">
      <alignment horizontal="right" vertical="center"/>
      <protection/>
    </xf>
    <xf numFmtId="179" fontId="6" fillId="2" borderId="187" xfId="0" applyNumberFormat="1" applyFont="1" applyFill="1" applyBorder="1" applyAlignment="1">
      <alignment horizontal="right" vertical="center"/>
    </xf>
    <xf numFmtId="179" fontId="6" fillId="2" borderId="188" xfId="0" applyNumberFormat="1" applyFont="1" applyFill="1" applyBorder="1" applyAlignment="1">
      <alignment horizontal="right" vertical="center"/>
    </xf>
    <xf numFmtId="179" fontId="6" fillId="2" borderId="154" xfId="0" applyNumberFormat="1" applyFont="1" applyFill="1" applyBorder="1" applyAlignment="1">
      <alignment horizontal="right" vertical="center"/>
    </xf>
    <xf numFmtId="179" fontId="2" fillId="0" borderId="180" xfId="21" applyNumberFormat="1" applyFont="1" applyFill="1" applyBorder="1" applyAlignment="1">
      <alignment horizontal="right" vertical="center"/>
      <protection/>
    </xf>
    <xf numFmtId="179" fontId="2" fillId="0" borderId="181" xfId="21" applyNumberFormat="1" applyFont="1" applyFill="1" applyBorder="1" applyAlignment="1">
      <alignment horizontal="right" vertical="center"/>
      <protection/>
    </xf>
    <xf numFmtId="179" fontId="2" fillId="2" borderId="5" xfId="0" applyNumberFormat="1" applyFont="1" applyFill="1" applyBorder="1" applyAlignment="1">
      <alignment horizontal="right" vertical="center"/>
    </xf>
    <xf numFmtId="179" fontId="2" fillId="0" borderId="189" xfId="21" applyNumberFormat="1" applyFont="1" applyFill="1" applyBorder="1" applyAlignment="1">
      <alignment horizontal="right" vertical="center"/>
      <protection/>
    </xf>
    <xf numFmtId="179" fontId="2" fillId="0" borderId="190" xfId="21" applyNumberFormat="1" applyFont="1" applyFill="1" applyBorder="1" applyAlignment="1">
      <alignment horizontal="right" vertical="center"/>
      <protection/>
    </xf>
    <xf numFmtId="179" fontId="2" fillId="2" borderId="191" xfId="0" applyNumberFormat="1" applyFont="1" applyFill="1" applyBorder="1" applyAlignment="1">
      <alignment horizontal="right" vertical="center"/>
    </xf>
    <xf numFmtId="179" fontId="2" fillId="2" borderId="192" xfId="0" applyNumberFormat="1" applyFont="1" applyFill="1" applyBorder="1" applyAlignment="1">
      <alignment horizontal="right" vertical="center"/>
    </xf>
    <xf numFmtId="179" fontId="2" fillId="2" borderId="193" xfId="0" applyNumberFormat="1" applyFont="1" applyFill="1" applyBorder="1" applyAlignment="1">
      <alignment horizontal="right" vertical="center"/>
    </xf>
    <xf numFmtId="0" fontId="0" fillId="0" borderId="0" xfId="0" applyAlignment="1">
      <alignment vertical="top"/>
    </xf>
    <xf numFmtId="0" fontId="2" fillId="0" borderId="18" xfId="0" applyFont="1" applyBorder="1" applyAlignment="1">
      <alignment horizontal="center" vertical="center" wrapText="1"/>
    </xf>
    <xf numFmtId="0" fontId="2" fillId="0" borderId="80" xfId="0" applyFont="1" applyBorder="1" applyAlignment="1">
      <alignment horizontal="center" vertical="center" wrapText="1"/>
    </xf>
    <xf numFmtId="0" fontId="7" fillId="2" borderId="17" xfId="0" applyFont="1" applyFill="1" applyBorder="1" applyAlignment="1">
      <alignment horizontal="right" vertical="top"/>
    </xf>
    <xf numFmtId="0" fontId="7" fillId="2" borderId="18" xfId="0" applyFont="1" applyFill="1" applyBorder="1" applyAlignment="1">
      <alignment horizontal="right" vertical="top"/>
    </xf>
    <xf numFmtId="0" fontId="7" fillId="2" borderId="194" xfId="0" applyFont="1" applyFill="1" applyBorder="1" applyAlignment="1">
      <alignment horizontal="right" vertical="top"/>
    </xf>
    <xf numFmtId="0" fontId="7" fillId="2" borderId="80" xfId="0" applyFont="1" applyFill="1" applyBorder="1" applyAlignment="1">
      <alignment horizontal="right" vertical="top"/>
    </xf>
    <xf numFmtId="179" fontId="2" fillId="2" borderId="56" xfId="0" applyNumberFormat="1" applyFont="1" applyFill="1" applyBorder="1" applyAlignment="1">
      <alignment horizontal="right" vertical="center"/>
    </xf>
    <xf numFmtId="179" fontId="2" fillId="2" borderId="58" xfId="0" applyNumberFormat="1" applyFont="1" applyFill="1" applyBorder="1" applyAlignment="1">
      <alignment horizontal="right" vertical="center"/>
    </xf>
    <xf numFmtId="179" fontId="2" fillId="2" borderId="195" xfId="0" applyNumberFormat="1" applyFont="1" applyFill="1" applyBorder="1" applyAlignment="1">
      <alignment horizontal="right" vertical="center"/>
    </xf>
    <xf numFmtId="179" fontId="2" fillId="2" borderId="55" xfId="0" applyNumberFormat="1" applyFont="1" applyFill="1" applyBorder="1" applyAlignment="1">
      <alignment horizontal="right" vertical="center"/>
    </xf>
    <xf numFmtId="179" fontId="2" fillId="2" borderId="196" xfId="0" applyNumberFormat="1" applyFont="1" applyFill="1" applyBorder="1" applyAlignment="1">
      <alignment horizontal="right" vertical="center"/>
    </xf>
    <xf numFmtId="179" fontId="6" fillId="2" borderId="62" xfId="0" applyNumberFormat="1" applyFont="1" applyFill="1" applyBorder="1" applyAlignment="1">
      <alignment horizontal="right" vertical="center"/>
    </xf>
    <xf numFmtId="179" fontId="6" fillId="2" borderId="64" xfId="0" applyNumberFormat="1" applyFont="1" applyFill="1" applyBorder="1" applyAlignment="1">
      <alignment horizontal="right" vertical="center"/>
    </xf>
    <xf numFmtId="179" fontId="6" fillId="2" borderId="197" xfId="0" applyNumberFormat="1" applyFont="1" applyFill="1" applyBorder="1" applyAlignment="1">
      <alignment horizontal="right" vertical="center"/>
    </xf>
    <xf numFmtId="179" fontId="6" fillId="2" borderId="61" xfId="0" applyNumberFormat="1" applyFont="1" applyFill="1" applyBorder="1" applyAlignment="1">
      <alignment horizontal="right" vertical="center"/>
    </xf>
    <xf numFmtId="0" fontId="2" fillId="0" borderId="198" xfId="0" applyFont="1" applyFill="1" applyBorder="1" applyAlignment="1">
      <alignment horizontal="distributed" vertical="center"/>
    </xf>
    <xf numFmtId="0" fontId="2" fillId="0" borderId="199" xfId="0" applyFont="1" applyFill="1" applyBorder="1" applyAlignment="1">
      <alignment horizontal="right" vertical="center"/>
    </xf>
    <xf numFmtId="0" fontId="2" fillId="0" borderId="200" xfId="0" applyFont="1" applyFill="1" applyBorder="1" applyAlignment="1">
      <alignment horizontal="right" vertical="center"/>
    </xf>
    <xf numFmtId="0" fontId="2" fillId="0" borderId="201" xfId="0" applyFont="1" applyFill="1" applyBorder="1" applyAlignment="1">
      <alignment horizontal="right" vertical="center"/>
    </xf>
    <xf numFmtId="0" fontId="2" fillId="0" borderId="46" xfId="0" applyFont="1" applyFill="1" applyBorder="1" applyAlignment="1">
      <alignment horizontal="right" vertical="center"/>
    </xf>
    <xf numFmtId="3" fontId="2" fillId="0" borderId="46" xfId="0" applyNumberFormat="1" applyFont="1" applyFill="1" applyBorder="1" applyAlignment="1">
      <alignment horizontal="right" vertical="center"/>
    </xf>
    <xf numFmtId="0" fontId="2" fillId="0" borderId="202" xfId="0" applyFont="1" applyFill="1" applyBorder="1" applyAlignment="1">
      <alignment horizontal="distributed" vertical="center"/>
    </xf>
    <xf numFmtId="179" fontId="2" fillId="2" borderId="67" xfId="0" applyNumberFormat="1" applyFont="1" applyFill="1" applyBorder="1" applyAlignment="1">
      <alignment horizontal="right" vertical="center"/>
    </xf>
    <xf numFmtId="179" fontId="2" fillId="2" borderId="69" xfId="0" applyNumberFormat="1" applyFont="1" applyFill="1" applyBorder="1" applyAlignment="1">
      <alignment horizontal="right" vertical="center"/>
    </xf>
    <xf numFmtId="179" fontId="2" fillId="2" borderId="203" xfId="0" applyNumberFormat="1" applyFont="1" applyFill="1" applyBorder="1" applyAlignment="1">
      <alignment horizontal="right" vertical="center"/>
    </xf>
    <xf numFmtId="179" fontId="2" fillId="2" borderId="66" xfId="0" applyNumberFormat="1" applyFont="1" applyFill="1" applyBorder="1" applyAlignment="1">
      <alignment horizontal="right" vertical="center"/>
    </xf>
    <xf numFmtId="0" fontId="2" fillId="0" borderId="19"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204"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88" xfId="0" applyFont="1" applyBorder="1" applyAlignment="1">
      <alignment horizontal="center" vertical="center"/>
    </xf>
    <xf numFmtId="179" fontId="6" fillId="2" borderId="2" xfId="0" applyNumberFormat="1" applyFont="1" applyFill="1" applyBorder="1" applyAlignment="1">
      <alignment horizontal="right" vertical="center"/>
    </xf>
    <xf numFmtId="179" fontId="6" fillId="2" borderId="4" xfId="0" applyNumberFormat="1" applyFont="1" applyFill="1" applyBorder="1" applyAlignment="1">
      <alignment horizontal="right" vertical="center"/>
    </xf>
    <xf numFmtId="179" fontId="6" fillId="2" borderId="2" xfId="17" applyNumberFormat="1" applyFont="1" applyFill="1" applyBorder="1" applyAlignment="1">
      <alignment horizontal="right" vertical="center"/>
    </xf>
    <xf numFmtId="179" fontId="6" fillId="2" borderId="205" xfId="0" applyNumberFormat="1" applyFont="1" applyFill="1" applyBorder="1" applyAlignment="1">
      <alignment horizontal="right" vertical="center"/>
    </xf>
    <xf numFmtId="179" fontId="6" fillId="2" borderId="5" xfId="0" applyNumberFormat="1" applyFont="1" applyFill="1" applyBorder="1" applyAlignment="1">
      <alignment horizontal="right" vertical="center"/>
    </xf>
    <xf numFmtId="0" fontId="6" fillId="0" borderId="98" xfId="0" applyFont="1" applyBorder="1" applyAlignment="1">
      <alignment horizontal="center" vertical="center"/>
    </xf>
    <xf numFmtId="0" fontId="2" fillId="0" borderId="0" xfId="0" applyFont="1" applyAlignment="1">
      <alignment horizontal="center" vertical="top"/>
    </xf>
    <xf numFmtId="0" fontId="2" fillId="0" borderId="206" xfId="0" applyFont="1" applyBorder="1" applyAlignment="1">
      <alignment horizontal="distributed" vertical="center"/>
    </xf>
    <xf numFmtId="0" fontId="2" fillId="0" borderId="198" xfId="0" applyFont="1" applyBorder="1" applyAlignment="1">
      <alignment horizontal="distributed" vertical="center"/>
    </xf>
    <xf numFmtId="0" fontId="2" fillId="0" borderId="207" xfId="0" applyFont="1" applyBorder="1" applyAlignment="1">
      <alignment horizontal="left" vertical="center"/>
    </xf>
    <xf numFmtId="0" fontId="2" fillId="0" borderId="208" xfId="0" applyFont="1" applyBorder="1" applyAlignment="1">
      <alignment horizontal="left" vertical="center"/>
    </xf>
    <xf numFmtId="0" fontId="2" fillId="0" borderId="209" xfId="0" applyFont="1" applyBorder="1" applyAlignment="1">
      <alignment horizontal="left" vertical="center"/>
    </xf>
    <xf numFmtId="0" fontId="2" fillId="0" borderId="210" xfId="0" applyFont="1" applyBorder="1" applyAlignment="1">
      <alignment horizontal="distributed" vertical="center"/>
    </xf>
    <xf numFmtId="0" fontId="2" fillId="0" borderId="105" xfId="0" applyFont="1" applyBorder="1" applyAlignment="1">
      <alignment horizontal="distributed" vertical="center"/>
    </xf>
    <xf numFmtId="0" fontId="6" fillId="0" borderId="211" xfId="0" applyFont="1" applyBorder="1" applyAlignment="1">
      <alignment horizontal="distributed" vertical="center"/>
    </xf>
    <xf numFmtId="0" fontId="6" fillId="0" borderId="212" xfId="0" applyFont="1" applyBorder="1" applyAlignment="1">
      <alignment horizontal="distributed" vertical="center"/>
    </xf>
    <xf numFmtId="0" fontId="2" fillId="0" borderId="213" xfId="0" applyFont="1" applyBorder="1" applyAlignment="1">
      <alignment horizontal="left" vertical="center"/>
    </xf>
    <xf numFmtId="0" fontId="2" fillId="0" borderId="160" xfId="0" applyFont="1" applyBorder="1" applyAlignment="1">
      <alignment horizontal="left" vertical="top"/>
    </xf>
    <xf numFmtId="0" fontId="5" fillId="0" borderId="0" xfId="0" applyFont="1" applyAlignment="1">
      <alignment horizontal="center" vertical="center"/>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1" xfId="0" applyFont="1" applyBorder="1" applyAlignment="1">
      <alignment horizontal="center" vertical="center"/>
    </xf>
    <xf numFmtId="0" fontId="2" fillId="0" borderId="125" xfId="0" applyFont="1" applyBorder="1" applyAlignment="1">
      <alignment horizontal="center" vertical="center"/>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12"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8" xfId="0" applyFont="1" applyBorder="1" applyAlignment="1">
      <alignment horizontal="center" vertical="center" wrapText="1"/>
    </xf>
    <xf numFmtId="0" fontId="0" fillId="0" borderId="219" xfId="0" applyBorder="1" applyAlignment="1">
      <alignment/>
    </xf>
    <xf numFmtId="0" fontId="0" fillId="0" borderId="217" xfId="0" applyBorder="1" applyAlignment="1">
      <alignment/>
    </xf>
    <xf numFmtId="0" fontId="7" fillId="0" borderId="84" xfId="0" applyFont="1" applyFill="1" applyBorder="1" applyAlignment="1">
      <alignment horizontal="left" vertical="center"/>
    </xf>
    <xf numFmtId="0" fontId="7" fillId="0" borderId="85" xfId="0" applyFont="1" applyFill="1" applyBorder="1" applyAlignment="1">
      <alignment horizontal="left" vertical="center"/>
    </xf>
    <xf numFmtId="0" fontId="2" fillId="0" borderId="220" xfId="0" applyFont="1" applyBorder="1" applyAlignment="1">
      <alignment horizontal="distributed" vertical="center"/>
    </xf>
    <xf numFmtId="0" fontId="2" fillId="0" borderId="101"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95" xfId="0" applyFont="1" applyBorder="1" applyAlignment="1">
      <alignment horizontal="distributed" vertical="center"/>
    </xf>
    <xf numFmtId="0" fontId="2" fillId="0" borderId="12" xfId="0" applyFont="1" applyBorder="1" applyAlignment="1">
      <alignment horizontal="center" vertical="center"/>
    </xf>
    <xf numFmtId="0" fontId="2" fillId="0" borderId="123"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distributed" vertical="center"/>
    </xf>
    <xf numFmtId="0" fontId="2" fillId="0" borderId="215" xfId="0" applyFont="1" applyBorder="1" applyAlignment="1">
      <alignment horizontal="distributed" vertical="center"/>
    </xf>
    <xf numFmtId="0" fontId="2" fillId="0" borderId="214" xfId="0" applyFont="1" applyBorder="1" applyAlignment="1">
      <alignment horizontal="distributed" vertical="center"/>
    </xf>
    <xf numFmtId="0" fontId="2" fillId="0" borderId="1" xfId="0" applyFont="1" applyBorder="1" applyAlignment="1">
      <alignment horizontal="distributed" vertical="center"/>
    </xf>
    <xf numFmtId="0" fontId="2" fillId="0" borderId="220" xfId="0" applyFont="1" applyBorder="1" applyAlignment="1">
      <alignment horizontal="center" vertical="center"/>
    </xf>
    <xf numFmtId="0" fontId="2" fillId="0" borderId="101" xfId="0" applyFont="1" applyBorder="1" applyAlignment="1">
      <alignment horizontal="center" vertical="center"/>
    </xf>
    <xf numFmtId="0" fontId="2" fillId="2" borderId="86" xfId="0" applyFont="1" applyFill="1" applyBorder="1" applyAlignment="1">
      <alignment horizontal="right" vertical="center"/>
    </xf>
    <xf numFmtId="0" fontId="2" fillId="2" borderId="194" xfId="0" applyFont="1" applyFill="1" applyBorder="1" applyAlignment="1">
      <alignment horizontal="right"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0" fillId="0" borderId="123" xfId="0" applyBorder="1" applyAlignment="1">
      <alignment horizontal="center" vertical="center"/>
    </xf>
    <xf numFmtId="0" fontId="2" fillId="0" borderId="231" xfId="0" applyFont="1" applyBorder="1" applyAlignment="1">
      <alignment horizontal="left" vertical="center"/>
    </xf>
    <xf numFmtId="0" fontId="2" fillId="0" borderId="232" xfId="0" applyFont="1" applyBorder="1" applyAlignment="1">
      <alignment horizontal="left" vertical="center"/>
    </xf>
    <xf numFmtId="0" fontId="2" fillId="0" borderId="233" xfId="0" applyFont="1" applyBorder="1" applyAlignment="1">
      <alignment horizontal="distributed" vertical="center"/>
    </xf>
    <xf numFmtId="0" fontId="2" fillId="0" borderId="227" xfId="0" applyFont="1" applyBorder="1" applyAlignment="1">
      <alignment horizontal="center" vertical="center" wrapText="1"/>
    </xf>
    <xf numFmtId="0" fontId="2" fillId="0" borderId="160" xfId="0" applyFont="1" applyBorder="1" applyAlignment="1">
      <alignment horizontal="center" vertical="center" wrapText="1"/>
    </xf>
    <xf numFmtId="0" fontId="0" fillId="0" borderId="234"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35" xfId="0" applyBorder="1" applyAlignment="1">
      <alignment horizontal="center" vertical="center" wrapText="1"/>
    </xf>
    <xf numFmtId="0" fontId="2" fillId="0" borderId="236" xfId="0" applyFont="1" applyBorder="1" applyAlignment="1">
      <alignment horizontal="center" vertical="center" textRotation="255" wrapText="1"/>
    </xf>
    <xf numFmtId="0" fontId="0" fillId="0" borderId="237" xfId="0" applyBorder="1" applyAlignment="1">
      <alignment horizontal="center" vertical="center" textRotation="255"/>
    </xf>
    <xf numFmtId="0" fontId="0" fillId="0" borderId="238" xfId="0" applyBorder="1" applyAlignment="1">
      <alignment horizontal="center" vertical="center" textRotation="255"/>
    </xf>
    <xf numFmtId="0" fontId="2" fillId="0" borderId="0" xfId="0" applyFont="1" applyAlignment="1">
      <alignment horizontal="left" vertical="top" wrapText="1"/>
    </xf>
    <xf numFmtId="0" fontId="2" fillId="0" borderId="237" xfId="0" applyFont="1" applyBorder="1" applyAlignment="1">
      <alignment horizontal="left" vertical="center"/>
    </xf>
    <xf numFmtId="0" fontId="2" fillId="0" borderId="239"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2" fillId="0" borderId="240" xfId="0" applyFont="1" applyBorder="1" applyAlignment="1">
      <alignment horizontal="distributed" vertical="center"/>
    </xf>
    <xf numFmtId="0" fontId="2" fillId="2" borderId="88" xfId="21" applyFont="1" applyFill="1" applyBorder="1" applyAlignment="1">
      <alignment horizontal="center" vertical="center"/>
      <protection/>
    </xf>
    <xf numFmtId="0" fontId="2" fillId="2" borderId="191" xfId="21" applyFont="1" applyFill="1" applyBorder="1" applyAlignment="1">
      <alignment horizontal="center" vertical="center"/>
      <protection/>
    </xf>
    <xf numFmtId="0" fontId="2" fillId="2" borderId="24" xfId="21" applyFont="1" applyFill="1" applyBorder="1" applyAlignment="1">
      <alignment horizontal="center" vertical="center"/>
      <protection/>
    </xf>
    <xf numFmtId="0" fontId="2" fillId="2" borderId="241" xfId="21" applyFont="1" applyFill="1" applyBorder="1" applyAlignment="1">
      <alignment horizontal="center" vertical="center"/>
      <protection/>
    </xf>
    <xf numFmtId="0" fontId="2" fillId="2" borderId="242" xfId="21" applyFont="1" applyFill="1" applyBorder="1" applyAlignment="1">
      <alignment horizontal="center" vertical="center"/>
      <protection/>
    </xf>
    <xf numFmtId="0" fontId="2" fillId="2" borderId="84" xfId="21" applyFont="1" applyFill="1" applyBorder="1" applyAlignment="1">
      <alignment horizontal="right" vertical="center"/>
      <protection/>
    </xf>
    <xf numFmtId="0" fontId="2" fillId="2" borderId="85" xfId="21" applyFont="1" applyFill="1" applyBorder="1" applyAlignment="1">
      <alignment horizontal="right" vertical="center"/>
      <protection/>
    </xf>
    <xf numFmtId="0" fontId="2" fillId="0" borderId="226" xfId="21" applyFont="1" applyBorder="1" applyAlignment="1">
      <alignment horizontal="center" vertical="center"/>
      <protection/>
    </xf>
    <xf numFmtId="0" fontId="2" fillId="0" borderId="12" xfId="21" applyFont="1" applyBorder="1" applyAlignment="1">
      <alignment horizontal="center" vertical="center"/>
      <protection/>
    </xf>
    <xf numFmtId="0" fontId="2" fillId="0" borderId="123" xfId="21" applyFont="1" applyBorder="1" applyAlignment="1">
      <alignment horizontal="center" vertical="center"/>
      <protection/>
    </xf>
    <xf numFmtId="0" fontId="0" fillId="0" borderId="123" xfId="21" applyBorder="1" applyAlignment="1">
      <alignment horizontal="center" vertical="center"/>
      <protection/>
    </xf>
    <xf numFmtId="0" fontId="2" fillId="0" borderId="15" xfId="21" applyFont="1" applyBorder="1" applyAlignment="1">
      <alignment horizontal="center" vertical="center" wrapText="1"/>
      <protection/>
    </xf>
    <xf numFmtId="0" fontId="2" fillId="0" borderId="218" xfId="21" applyFont="1" applyBorder="1" applyAlignment="1">
      <alignment horizontal="center" vertical="center" wrapText="1"/>
      <protection/>
    </xf>
    <xf numFmtId="0" fontId="2" fillId="0" borderId="214" xfId="21" applyFont="1" applyBorder="1" applyAlignment="1">
      <alignment horizontal="center" vertical="center"/>
      <protection/>
    </xf>
    <xf numFmtId="0" fontId="0" fillId="0" borderId="215" xfId="21" applyBorder="1">
      <alignment/>
      <protection/>
    </xf>
    <xf numFmtId="0" fontId="2" fillId="0" borderId="241" xfId="21" applyFont="1" applyBorder="1" applyAlignment="1">
      <alignment horizontal="center"/>
      <protection/>
    </xf>
    <xf numFmtId="0" fontId="2" fillId="0" borderId="227" xfId="21" applyFont="1" applyBorder="1" applyAlignment="1">
      <alignment horizontal="center" vertical="center"/>
      <protection/>
    </xf>
    <xf numFmtId="0" fontId="0" fillId="0" borderId="160" xfId="21" applyBorder="1">
      <alignment/>
      <protection/>
    </xf>
    <xf numFmtId="0" fontId="0" fillId="0" borderId="234" xfId="21" applyBorder="1">
      <alignment/>
      <protection/>
    </xf>
    <xf numFmtId="0" fontId="2" fillId="0" borderId="17" xfId="21" applyFont="1" applyBorder="1" applyAlignment="1">
      <alignment horizontal="center" vertical="center" wrapText="1"/>
      <protection/>
    </xf>
    <xf numFmtId="0" fontId="0" fillId="0" borderId="72" xfId="21" applyBorder="1">
      <alignment/>
      <protection/>
    </xf>
    <xf numFmtId="0" fontId="2" fillId="0" borderId="12" xfId="21" applyFont="1" applyBorder="1" applyAlignment="1">
      <alignment horizontal="center" vertical="center" wrapText="1"/>
      <protection/>
    </xf>
    <xf numFmtId="0" fontId="2" fillId="0" borderId="123" xfId="21" applyFont="1" applyBorder="1" applyAlignment="1">
      <alignment horizontal="center" vertical="center" wrapText="1"/>
      <protection/>
    </xf>
    <xf numFmtId="0" fontId="2" fillId="0" borderId="18" xfId="21" applyFont="1" applyBorder="1" applyAlignment="1">
      <alignment horizontal="center" vertical="center" wrapText="1"/>
      <protection/>
    </xf>
    <xf numFmtId="0" fontId="0" fillId="0" borderId="74" xfId="21" applyBorder="1">
      <alignment/>
      <protection/>
    </xf>
    <xf numFmtId="0" fontId="2" fillId="2" borderId="86" xfId="21" applyFont="1" applyFill="1" applyBorder="1" applyAlignment="1">
      <alignment horizontal="right" vertical="center"/>
      <protection/>
    </xf>
    <xf numFmtId="0" fontId="0" fillId="2" borderId="194" xfId="21" applyFill="1" applyBorder="1">
      <alignment/>
      <protection/>
    </xf>
    <xf numFmtId="0" fontId="0" fillId="2" borderId="81" xfId="21" applyFill="1" applyBorder="1">
      <alignment/>
      <protection/>
    </xf>
    <xf numFmtId="0" fontId="2" fillId="0" borderId="210" xfId="21" applyFont="1" applyBorder="1" applyAlignment="1">
      <alignment horizontal="distributed" vertical="center"/>
      <protection/>
    </xf>
    <xf numFmtId="0" fontId="2" fillId="0" borderId="233" xfId="21" applyFont="1" applyBorder="1" applyAlignment="1">
      <alignment horizontal="distributed" vertical="center"/>
      <protection/>
    </xf>
    <xf numFmtId="0" fontId="2" fillId="0" borderId="220" xfId="21" applyFont="1" applyBorder="1" applyAlignment="1">
      <alignment horizontal="distributed" vertical="center"/>
      <protection/>
    </xf>
    <xf numFmtId="0" fontId="2" fillId="0" borderId="240" xfId="21" applyFont="1" applyBorder="1" applyAlignment="1">
      <alignment horizontal="distributed" vertical="center"/>
      <protection/>
    </xf>
    <xf numFmtId="0" fontId="2" fillId="0" borderId="215" xfId="21" applyFont="1" applyBorder="1" applyAlignment="1">
      <alignment horizontal="center" vertical="center"/>
      <protection/>
    </xf>
    <xf numFmtId="0" fontId="2" fillId="0" borderId="1" xfId="21" applyFont="1" applyBorder="1" applyAlignment="1">
      <alignment horizontal="center" vertical="center"/>
      <protection/>
    </xf>
    <xf numFmtId="0" fontId="2" fillId="0" borderId="125" xfId="21" applyFont="1" applyBorder="1" applyAlignment="1">
      <alignment horizontal="center" vertical="center"/>
      <protection/>
    </xf>
    <xf numFmtId="0" fontId="2" fillId="0" borderId="220" xfId="21" applyFont="1" applyBorder="1" applyAlignment="1">
      <alignment horizontal="center" vertical="center"/>
      <protection/>
    </xf>
    <xf numFmtId="0" fontId="2" fillId="0" borderId="101" xfId="21" applyFont="1" applyBorder="1" applyAlignment="1">
      <alignment horizontal="center" vertical="center"/>
      <protection/>
    </xf>
    <xf numFmtId="0" fontId="2" fillId="0" borderId="88" xfId="21" applyFont="1" applyBorder="1" applyAlignment="1">
      <alignment horizontal="distributed" vertical="center"/>
      <protection/>
    </xf>
    <xf numFmtId="0" fontId="2" fillId="0" borderId="241" xfId="21" applyFont="1" applyBorder="1" applyAlignment="1">
      <alignment horizontal="distributed" vertical="center"/>
      <protection/>
    </xf>
    <xf numFmtId="0" fontId="2" fillId="0" borderId="243" xfId="21" applyFont="1" applyBorder="1" applyAlignment="1">
      <alignment horizontal="distributed" vertical="center"/>
      <protection/>
    </xf>
    <xf numFmtId="0" fontId="2" fillId="0" borderId="244" xfId="21" applyFont="1" applyBorder="1" applyAlignment="1">
      <alignment horizontal="distributed" vertical="center"/>
      <protection/>
    </xf>
    <xf numFmtId="0" fontId="6" fillId="0" borderId="245" xfId="21" applyFont="1" applyBorder="1" applyAlignment="1">
      <alignment horizontal="distributed" vertical="center"/>
      <protection/>
    </xf>
    <xf numFmtId="0" fontId="6" fillId="0" borderId="246" xfId="21" applyFont="1" applyBorder="1" applyAlignment="1">
      <alignment horizontal="distributed" vertical="center"/>
      <protection/>
    </xf>
    <xf numFmtId="0" fontId="2" fillId="2" borderId="102" xfId="21" applyFont="1" applyFill="1" applyBorder="1" applyAlignment="1">
      <alignment horizontal="center" vertical="center"/>
      <protection/>
    </xf>
    <xf numFmtId="0" fontId="2" fillId="2" borderId="247" xfId="21" applyFont="1" applyFill="1" applyBorder="1" applyAlignment="1">
      <alignment horizontal="center" vertical="center"/>
      <protection/>
    </xf>
    <xf numFmtId="0" fontId="2" fillId="2" borderId="101" xfId="21" applyFont="1" applyFill="1" applyBorder="1" applyAlignment="1">
      <alignment horizontal="center" vertical="center"/>
      <protection/>
    </xf>
    <xf numFmtId="0" fontId="2" fillId="2" borderId="248" xfId="21" applyFont="1" applyFill="1" applyBorder="1" applyAlignment="1">
      <alignment horizontal="center" vertical="center"/>
      <protection/>
    </xf>
    <xf numFmtId="0" fontId="2" fillId="2" borderId="249" xfId="21" applyFont="1" applyFill="1" applyBorder="1" applyAlignment="1">
      <alignment horizontal="center" vertical="center"/>
      <protection/>
    </xf>
    <xf numFmtId="0" fontId="2" fillId="0" borderId="231" xfId="21" applyFont="1" applyBorder="1" applyAlignment="1">
      <alignment horizontal="left" vertical="center" wrapText="1"/>
      <protection/>
    </xf>
    <xf numFmtId="0" fontId="2" fillId="0" borderId="232" xfId="21" applyFont="1" applyBorder="1" applyAlignment="1">
      <alignment horizontal="left" vertical="center" wrapText="1"/>
      <protection/>
    </xf>
    <xf numFmtId="0" fontId="2" fillId="0" borderId="250" xfId="21" applyFont="1" applyBorder="1" applyAlignment="1">
      <alignment horizontal="center" vertical="center"/>
      <protection/>
    </xf>
    <xf numFmtId="0" fontId="2" fillId="0" borderId="251" xfId="21" applyFont="1" applyBorder="1" applyAlignment="1">
      <alignment horizontal="center" vertical="center"/>
      <protection/>
    </xf>
    <xf numFmtId="0" fontId="2" fillId="0" borderId="227" xfId="21" applyFont="1" applyBorder="1" applyAlignment="1">
      <alignment horizontal="center" vertical="center"/>
      <protection/>
    </xf>
    <xf numFmtId="0" fontId="2" fillId="0" borderId="160" xfId="21" applyFont="1" applyBorder="1" applyAlignment="1">
      <alignment horizontal="center" vertical="center"/>
      <protection/>
    </xf>
    <xf numFmtId="0" fontId="2" fillId="0" borderId="234" xfId="21" applyFont="1" applyBorder="1" applyAlignment="1">
      <alignment horizontal="center" vertical="center"/>
      <protection/>
    </xf>
    <xf numFmtId="0" fontId="2" fillId="2" borderId="81" xfId="21" applyFont="1" applyFill="1" applyBorder="1" applyAlignment="1">
      <alignment horizontal="right" vertical="center"/>
      <protection/>
    </xf>
    <xf numFmtId="0" fontId="2" fillId="0" borderId="86" xfId="21" applyFont="1" applyBorder="1" applyAlignment="1">
      <alignment horizontal="center" vertical="center"/>
      <protection/>
    </xf>
    <xf numFmtId="0" fontId="2" fillId="0" borderId="81" xfId="21" applyFont="1" applyBorder="1" applyAlignment="1">
      <alignment horizontal="center" vertical="center"/>
      <protection/>
    </xf>
    <xf numFmtId="0" fontId="2" fillId="0" borderId="22" xfId="21" applyFont="1" applyBorder="1" applyAlignment="1">
      <alignment horizontal="center" vertical="center"/>
      <protection/>
    </xf>
    <xf numFmtId="0" fontId="2" fillId="0" borderId="0" xfId="21" applyFont="1" applyBorder="1" applyAlignment="1">
      <alignment vertical="top"/>
      <protection/>
    </xf>
    <xf numFmtId="58" fontId="2" fillId="0" borderId="0" xfId="21" applyNumberFormat="1" applyFont="1" applyAlignment="1">
      <alignment horizontal="left" vertical="top"/>
      <protection/>
    </xf>
    <xf numFmtId="0" fontId="2" fillId="0" borderId="0" xfId="21" applyFont="1" applyAlignment="1">
      <alignment vertical="top" wrapText="1"/>
      <protection/>
    </xf>
    <xf numFmtId="0" fontId="2" fillId="0" borderId="0" xfId="21" applyFont="1" applyAlignment="1">
      <alignment horizontal="left" vertical="top" wrapText="1"/>
      <protection/>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75" xfId="0" applyFont="1" applyBorder="1" applyAlignment="1">
      <alignment horizontal="center" vertical="center" textRotation="255"/>
    </xf>
    <xf numFmtId="0" fontId="2" fillId="0" borderId="259" xfId="0" applyFont="1" applyBorder="1" applyAlignment="1">
      <alignment horizontal="center" vertical="distributed" textRotation="255" wrapText="1"/>
    </xf>
    <xf numFmtId="0" fontId="2" fillId="0" borderId="1" xfId="0" applyFont="1" applyBorder="1" applyAlignment="1">
      <alignment horizontal="center" vertical="distributed" textRotation="255" wrapText="1"/>
    </xf>
    <xf numFmtId="0" fontId="2" fillId="0" borderId="13" xfId="0" applyFont="1" applyBorder="1" applyAlignment="1">
      <alignment horizontal="center" vertical="distributed" textRotation="255" wrapText="1"/>
    </xf>
    <xf numFmtId="0" fontId="2" fillId="0" borderId="17" xfId="0" applyFont="1" applyBorder="1" applyAlignment="1">
      <alignment horizontal="center" vertical="center" textRotation="255" wrapText="1"/>
    </xf>
    <xf numFmtId="0" fontId="2" fillId="0" borderId="72" xfId="0" applyFont="1" applyBorder="1" applyAlignment="1">
      <alignment horizontal="center" vertical="center" textRotation="255" wrapText="1"/>
    </xf>
    <xf numFmtId="0" fontId="2" fillId="0" borderId="75" xfId="0" applyFont="1" applyBorder="1" applyAlignment="1">
      <alignment horizontal="center" vertical="center" textRotation="255" wrapText="1"/>
    </xf>
    <xf numFmtId="0" fontId="6" fillId="0" borderId="260" xfId="0" applyFont="1" applyBorder="1" applyAlignment="1">
      <alignment horizontal="center" vertical="center"/>
    </xf>
    <xf numFmtId="0" fontId="6" fillId="0" borderId="261" xfId="0" applyFont="1" applyBorder="1" applyAlignment="1">
      <alignment horizontal="center" vertical="center"/>
    </xf>
    <xf numFmtId="0" fontId="2" fillId="0" borderId="251" xfId="0" applyFont="1" applyBorder="1" applyAlignment="1">
      <alignment horizontal="center" vertical="distributed" textRotation="255" wrapText="1"/>
    </xf>
    <xf numFmtId="0" fontId="2" fillId="0" borderId="102" xfId="0" applyFont="1" applyBorder="1" applyAlignment="1">
      <alignment horizontal="distributed" vertical="center"/>
    </xf>
    <xf numFmtId="0" fontId="2" fillId="0" borderId="106" xfId="0" applyFont="1" applyBorder="1" applyAlignment="1">
      <alignment horizontal="distributed" vertical="center"/>
    </xf>
    <xf numFmtId="0" fontId="2" fillId="0" borderId="17" xfId="0" applyFont="1" applyBorder="1" applyAlignment="1">
      <alignment horizontal="center" vertical="center" textRotation="255"/>
    </xf>
    <xf numFmtId="0" fontId="6" fillId="0" borderId="106" xfId="0" applyFont="1" applyBorder="1" applyAlignment="1">
      <alignment horizontal="distributed" vertical="center"/>
    </xf>
    <xf numFmtId="0" fontId="6" fillId="0" borderId="105" xfId="0" applyFont="1" applyBorder="1" applyAlignment="1">
      <alignment horizontal="distributed" vertical="center"/>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wrapText="1"/>
    </xf>
    <xf numFmtId="0" fontId="2" fillId="0" borderId="218" xfId="0" applyFont="1" applyBorder="1" applyAlignment="1">
      <alignment horizontal="distributed" vertical="center" wrapText="1"/>
    </xf>
    <xf numFmtId="0" fontId="2" fillId="0" borderId="262" xfId="0" applyFont="1" applyBorder="1" applyAlignment="1">
      <alignment horizontal="center" vertical="center"/>
    </xf>
    <xf numFmtId="0" fontId="2" fillId="0" borderId="263" xfId="0" applyFont="1" applyBorder="1" applyAlignment="1">
      <alignment horizontal="center" vertical="center"/>
    </xf>
    <xf numFmtId="0" fontId="2" fillId="0" borderId="264" xfId="0" applyFont="1" applyBorder="1" applyAlignment="1">
      <alignment horizontal="center" vertical="center"/>
    </xf>
    <xf numFmtId="0" fontId="2" fillId="0" borderId="215" xfId="0" applyFont="1" applyBorder="1" applyAlignment="1">
      <alignment horizontal="distributed" vertical="center" wrapText="1"/>
    </xf>
    <xf numFmtId="0" fontId="2" fillId="0" borderId="125" xfId="0" applyFont="1" applyBorder="1" applyAlignment="1">
      <alignment horizontal="distributed" vertical="center" wrapText="1"/>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94" xfId="0" applyFont="1" applyBorder="1" applyAlignment="1">
      <alignment horizontal="center" vertical="center"/>
    </xf>
    <xf numFmtId="0" fontId="2" fillId="0" borderId="85" xfId="0" applyFont="1" applyBorder="1" applyAlignment="1">
      <alignment horizontal="center" vertical="center"/>
    </xf>
    <xf numFmtId="0" fontId="2" fillId="0" borderId="240" xfId="0" applyFont="1" applyBorder="1" applyAlignment="1">
      <alignment horizontal="center" vertical="center"/>
    </xf>
    <xf numFmtId="0" fontId="2" fillId="0" borderId="106" xfId="0" applyFont="1" applyBorder="1" applyAlignment="1">
      <alignment horizontal="center" vertical="center"/>
    </xf>
    <xf numFmtId="0" fontId="0" fillId="0" borderId="233" xfId="0" applyBorder="1" applyAlignment="1">
      <alignment/>
    </xf>
    <xf numFmtId="0" fontId="0" fillId="0" borderId="105" xfId="0" applyBorder="1" applyAlignment="1">
      <alignment/>
    </xf>
    <xf numFmtId="0" fontId="2" fillId="0" borderId="233" xfId="0" applyFont="1" applyBorder="1" applyAlignment="1">
      <alignment horizontal="center" vertical="center"/>
    </xf>
    <xf numFmtId="0" fontId="2" fillId="0" borderId="105"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酒税-4（免許場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workbookViewId="0" topLeftCell="A1">
      <selection activeCell="A1" sqref="A1:K1"/>
    </sheetView>
  </sheetViews>
  <sheetFormatPr defaultColWidth="9.00390625" defaultRowHeight="13.5"/>
  <cols>
    <col min="1" max="2" width="10.625" style="2" customWidth="1"/>
    <col min="3" max="9" width="10.50390625" style="2" customWidth="1"/>
    <col min="10" max="10" width="17.25390625" style="2" bestFit="1" customWidth="1"/>
    <col min="11" max="11" width="10.50390625" style="2" customWidth="1"/>
    <col min="12" max="16384" width="10.625" style="2" customWidth="1"/>
  </cols>
  <sheetData>
    <row r="1" spans="1:11" ht="15">
      <c r="A1" s="365" t="s">
        <v>51</v>
      </c>
      <c r="B1" s="365"/>
      <c r="C1" s="365"/>
      <c r="D1" s="365"/>
      <c r="E1" s="365"/>
      <c r="F1" s="365"/>
      <c r="G1" s="365"/>
      <c r="H1" s="365"/>
      <c r="I1" s="365"/>
      <c r="J1" s="365"/>
      <c r="K1" s="365"/>
    </row>
    <row r="2" ht="12" thickBot="1">
      <c r="A2" s="2" t="s">
        <v>52</v>
      </c>
    </row>
    <row r="3" spans="1:11" ht="18" customHeight="1">
      <c r="A3" s="366" t="s">
        <v>18</v>
      </c>
      <c r="B3" s="367"/>
      <c r="C3" s="370" t="s">
        <v>19</v>
      </c>
      <c r="D3" s="376"/>
      <c r="E3" s="376"/>
      <c r="F3" s="376"/>
      <c r="G3" s="377"/>
      <c r="H3" s="370" t="s">
        <v>0</v>
      </c>
      <c r="I3" s="371"/>
      <c r="J3" s="372" t="s">
        <v>61</v>
      </c>
      <c r="K3" s="374" t="s">
        <v>64</v>
      </c>
    </row>
    <row r="4" spans="1:11" ht="22.5" customHeight="1">
      <c r="A4" s="368"/>
      <c r="B4" s="369"/>
      <c r="C4" s="84" t="s">
        <v>20</v>
      </c>
      <c r="D4" s="85" t="s">
        <v>21</v>
      </c>
      <c r="E4" s="86" t="s">
        <v>30</v>
      </c>
      <c r="F4" s="86" t="s">
        <v>1</v>
      </c>
      <c r="G4" s="87" t="s">
        <v>62</v>
      </c>
      <c r="H4" s="88" t="s">
        <v>2</v>
      </c>
      <c r="I4" s="87" t="s">
        <v>63</v>
      </c>
      <c r="J4" s="373"/>
      <c r="K4" s="375"/>
    </row>
    <row r="5" spans="1:11" s="8" customFormat="1" ht="11.25">
      <c r="A5" s="378"/>
      <c r="B5" s="379"/>
      <c r="C5" s="94" t="s">
        <v>17</v>
      </c>
      <c r="D5" s="95" t="s">
        <v>17</v>
      </c>
      <c r="E5" s="95" t="s">
        <v>17</v>
      </c>
      <c r="F5" s="95" t="s">
        <v>17</v>
      </c>
      <c r="G5" s="96" t="s">
        <v>17</v>
      </c>
      <c r="H5" s="94" t="s">
        <v>17</v>
      </c>
      <c r="I5" s="96" t="s">
        <v>17</v>
      </c>
      <c r="J5" s="97" t="s">
        <v>17</v>
      </c>
      <c r="K5" s="98" t="s">
        <v>17</v>
      </c>
    </row>
    <row r="6" spans="1:11" ht="22.5" customHeight="1">
      <c r="A6" s="380" t="s">
        <v>3</v>
      </c>
      <c r="B6" s="381"/>
      <c r="C6" s="89">
        <v>4</v>
      </c>
      <c r="D6" s="90">
        <v>1757</v>
      </c>
      <c r="E6" s="90">
        <v>10742</v>
      </c>
      <c r="F6" s="90">
        <v>2601</v>
      </c>
      <c r="G6" s="91">
        <v>491</v>
      </c>
      <c r="H6" s="89">
        <v>28116</v>
      </c>
      <c r="I6" s="91">
        <v>23861</v>
      </c>
      <c r="J6" s="92">
        <v>3795</v>
      </c>
      <c r="K6" s="93">
        <v>24353</v>
      </c>
    </row>
    <row r="7" spans="1:11" ht="22.5" customHeight="1">
      <c r="A7" s="359" t="s">
        <v>4</v>
      </c>
      <c r="B7" s="360"/>
      <c r="C7" s="15" t="s">
        <v>101</v>
      </c>
      <c r="D7" s="15" t="s">
        <v>101</v>
      </c>
      <c r="E7" s="15" t="s">
        <v>101</v>
      </c>
      <c r="F7" s="15" t="s">
        <v>101</v>
      </c>
      <c r="G7" s="16" t="s">
        <v>101</v>
      </c>
      <c r="H7" s="14">
        <v>2667</v>
      </c>
      <c r="I7" s="16">
        <v>1762</v>
      </c>
      <c r="J7" s="17">
        <v>237</v>
      </c>
      <c r="K7" s="18">
        <v>1762</v>
      </c>
    </row>
    <row r="8" spans="1:11" ht="22.5" customHeight="1">
      <c r="A8" s="356" t="s">
        <v>22</v>
      </c>
      <c r="B8" s="34" t="s">
        <v>5</v>
      </c>
      <c r="C8" s="36" t="s">
        <v>101</v>
      </c>
      <c r="D8" s="36" t="s">
        <v>101</v>
      </c>
      <c r="E8" s="36" t="s">
        <v>101</v>
      </c>
      <c r="F8" s="36" t="s">
        <v>101</v>
      </c>
      <c r="G8" s="37" t="s">
        <v>101</v>
      </c>
      <c r="H8" s="35">
        <v>15179</v>
      </c>
      <c r="I8" s="37">
        <v>6653</v>
      </c>
      <c r="J8" s="38">
        <v>1184</v>
      </c>
      <c r="K8" s="39">
        <v>6685</v>
      </c>
    </row>
    <row r="9" spans="1:11" ht="22.5" customHeight="1">
      <c r="A9" s="357"/>
      <c r="B9" s="40" t="s">
        <v>23</v>
      </c>
      <c r="C9" s="41" t="s">
        <v>101</v>
      </c>
      <c r="D9" s="42" t="s">
        <v>101</v>
      </c>
      <c r="E9" s="42" t="s">
        <v>101</v>
      </c>
      <c r="F9" s="42" t="s">
        <v>101</v>
      </c>
      <c r="G9" s="43" t="s">
        <v>101</v>
      </c>
      <c r="H9" s="41">
        <v>28927</v>
      </c>
      <c r="I9" s="43">
        <v>19317</v>
      </c>
      <c r="J9" s="44">
        <v>3701</v>
      </c>
      <c r="K9" s="45">
        <v>19365</v>
      </c>
    </row>
    <row r="10" spans="1:11" s="3" customFormat="1" ht="22.5" customHeight="1">
      <c r="A10" s="363"/>
      <c r="B10" s="46" t="s">
        <v>7</v>
      </c>
      <c r="C10" s="47">
        <v>0</v>
      </c>
      <c r="D10" s="48">
        <v>109</v>
      </c>
      <c r="E10" s="48">
        <v>2683</v>
      </c>
      <c r="F10" s="48">
        <v>293</v>
      </c>
      <c r="G10" s="49">
        <v>80</v>
      </c>
      <c r="H10" s="47">
        <v>44109</v>
      </c>
      <c r="I10" s="49">
        <v>25970</v>
      </c>
      <c r="J10" s="50">
        <v>4885</v>
      </c>
      <c r="K10" s="51">
        <v>26050</v>
      </c>
    </row>
    <row r="11" spans="1:11" ht="22.5" customHeight="1">
      <c r="A11" s="359" t="s">
        <v>8</v>
      </c>
      <c r="B11" s="360"/>
      <c r="C11" s="14" t="s">
        <v>101</v>
      </c>
      <c r="D11" s="15" t="s">
        <v>101</v>
      </c>
      <c r="E11" s="15" t="s">
        <v>101</v>
      </c>
      <c r="F11" s="15" t="s">
        <v>101</v>
      </c>
      <c r="G11" s="16" t="s">
        <v>101</v>
      </c>
      <c r="H11" s="14">
        <v>4180</v>
      </c>
      <c r="I11" s="16">
        <v>4078</v>
      </c>
      <c r="J11" s="17">
        <v>405</v>
      </c>
      <c r="K11" s="18">
        <v>4173</v>
      </c>
    </row>
    <row r="12" spans="1:11" ht="22.5" customHeight="1">
      <c r="A12" s="359" t="s">
        <v>9</v>
      </c>
      <c r="B12" s="360"/>
      <c r="C12" s="14">
        <v>23</v>
      </c>
      <c r="D12" s="15">
        <v>79331</v>
      </c>
      <c r="E12" s="15">
        <v>65</v>
      </c>
      <c r="F12" s="15">
        <v>48</v>
      </c>
      <c r="G12" s="16">
        <v>210</v>
      </c>
      <c r="H12" s="14">
        <v>248450</v>
      </c>
      <c r="I12" s="16">
        <v>110110</v>
      </c>
      <c r="J12" s="17">
        <v>8986</v>
      </c>
      <c r="K12" s="18">
        <v>110319</v>
      </c>
    </row>
    <row r="13" spans="1:11" ht="22.5" customHeight="1">
      <c r="A13" s="356" t="s">
        <v>24</v>
      </c>
      <c r="B13" s="34" t="s">
        <v>10</v>
      </c>
      <c r="C13" s="35" t="s">
        <v>101</v>
      </c>
      <c r="D13" s="36" t="s">
        <v>101</v>
      </c>
      <c r="E13" s="36" t="s">
        <v>101</v>
      </c>
      <c r="F13" s="36" t="s">
        <v>101</v>
      </c>
      <c r="G13" s="37" t="s">
        <v>101</v>
      </c>
      <c r="H13" s="35">
        <v>6948</v>
      </c>
      <c r="I13" s="37">
        <v>3731</v>
      </c>
      <c r="J13" s="38">
        <v>1357</v>
      </c>
      <c r="K13" s="39">
        <v>3755</v>
      </c>
    </row>
    <row r="14" spans="1:11" ht="22.5" customHeight="1">
      <c r="A14" s="357"/>
      <c r="B14" s="40" t="s">
        <v>25</v>
      </c>
      <c r="C14" s="41" t="s">
        <v>101</v>
      </c>
      <c r="D14" s="42" t="s">
        <v>101</v>
      </c>
      <c r="E14" s="42" t="s">
        <v>101</v>
      </c>
      <c r="F14" s="42" t="s">
        <v>101</v>
      </c>
      <c r="G14" s="43" t="s">
        <v>101</v>
      </c>
      <c r="H14" s="41">
        <v>474</v>
      </c>
      <c r="I14" s="43">
        <v>210</v>
      </c>
      <c r="J14" s="44">
        <v>104</v>
      </c>
      <c r="K14" s="45">
        <v>213</v>
      </c>
    </row>
    <row r="15" spans="1:11" s="3" customFormat="1" ht="22.5" customHeight="1">
      <c r="A15" s="363"/>
      <c r="B15" s="46" t="s">
        <v>7</v>
      </c>
      <c r="C15" s="47" t="s">
        <v>101</v>
      </c>
      <c r="D15" s="48">
        <v>277</v>
      </c>
      <c r="E15" s="48">
        <v>28</v>
      </c>
      <c r="F15" s="48" t="s">
        <v>101</v>
      </c>
      <c r="G15" s="49">
        <v>26</v>
      </c>
      <c r="H15" s="47">
        <v>7421</v>
      </c>
      <c r="I15" s="49">
        <v>3943</v>
      </c>
      <c r="J15" s="50">
        <v>1463</v>
      </c>
      <c r="K15" s="51">
        <v>3970</v>
      </c>
    </row>
    <row r="16" spans="1:11" ht="22.5" customHeight="1">
      <c r="A16" s="356" t="s">
        <v>26</v>
      </c>
      <c r="B16" s="34" t="s">
        <v>11</v>
      </c>
      <c r="C16" s="35" t="s">
        <v>101</v>
      </c>
      <c r="D16" s="36" t="s">
        <v>101</v>
      </c>
      <c r="E16" s="36" t="s">
        <v>101</v>
      </c>
      <c r="F16" s="36" t="s">
        <v>101</v>
      </c>
      <c r="G16" s="37" t="s">
        <v>101</v>
      </c>
      <c r="H16" s="35">
        <v>4554</v>
      </c>
      <c r="I16" s="37">
        <v>1712</v>
      </c>
      <c r="J16" s="38">
        <v>771</v>
      </c>
      <c r="K16" s="39">
        <v>1712</v>
      </c>
    </row>
    <row r="17" spans="1:11" ht="22.5" customHeight="1">
      <c r="A17" s="357"/>
      <c r="B17" s="40" t="s">
        <v>27</v>
      </c>
      <c r="C17" s="41" t="s">
        <v>101</v>
      </c>
      <c r="D17" s="42" t="s">
        <v>101</v>
      </c>
      <c r="E17" s="42" t="s">
        <v>101</v>
      </c>
      <c r="F17" s="42" t="s">
        <v>101</v>
      </c>
      <c r="G17" s="43" t="s">
        <v>101</v>
      </c>
      <c r="H17" s="41">
        <v>929</v>
      </c>
      <c r="I17" s="43">
        <v>391</v>
      </c>
      <c r="J17" s="44">
        <v>191</v>
      </c>
      <c r="K17" s="45">
        <v>391</v>
      </c>
    </row>
    <row r="18" spans="1:11" s="3" customFormat="1" ht="22.5" customHeight="1">
      <c r="A18" s="363"/>
      <c r="B18" s="46" t="s">
        <v>7</v>
      </c>
      <c r="C18" s="47" t="s">
        <v>101</v>
      </c>
      <c r="D18" s="48" t="s">
        <v>101</v>
      </c>
      <c r="E18" s="48" t="s">
        <v>101</v>
      </c>
      <c r="F18" s="48" t="s">
        <v>101</v>
      </c>
      <c r="G18" s="49" t="s">
        <v>101</v>
      </c>
      <c r="H18" s="47">
        <v>5484</v>
      </c>
      <c r="I18" s="49">
        <v>2103</v>
      </c>
      <c r="J18" s="50">
        <v>964</v>
      </c>
      <c r="K18" s="51">
        <v>2103</v>
      </c>
    </row>
    <row r="19" spans="1:11" ht="22.5" customHeight="1">
      <c r="A19" s="359" t="s">
        <v>12</v>
      </c>
      <c r="B19" s="360"/>
      <c r="C19" s="14" t="s">
        <v>69</v>
      </c>
      <c r="D19" s="15" t="s">
        <v>69</v>
      </c>
      <c r="E19" s="15">
        <v>2</v>
      </c>
      <c r="F19" s="15">
        <v>1</v>
      </c>
      <c r="G19" s="16">
        <v>1</v>
      </c>
      <c r="H19" s="14">
        <v>3876</v>
      </c>
      <c r="I19" s="16">
        <v>1308</v>
      </c>
      <c r="J19" s="17">
        <v>350</v>
      </c>
      <c r="K19" s="18">
        <v>1309</v>
      </c>
    </row>
    <row r="20" spans="1:11" ht="22.5" customHeight="1">
      <c r="A20" s="359" t="s">
        <v>13</v>
      </c>
      <c r="B20" s="360"/>
      <c r="C20" s="14" t="s">
        <v>69</v>
      </c>
      <c r="D20" s="15">
        <v>3198</v>
      </c>
      <c r="E20" s="15">
        <v>2026</v>
      </c>
      <c r="F20" s="15">
        <v>67</v>
      </c>
      <c r="G20" s="16">
        <v>55</v>
      </c>
      <c r="H20" s="14">
        <v>37317</v>
      </c>
      <c r="I20" s="16">
        <v>19092</v>
      </c>
      <c r="J20" s="17">
        <v>2841</v>
      </c>
      <c r="K20" s="18">
        <v>19147</v>
      </c>
    </row>
    <row r="21" spans="1:11" ht="22.5" customHeight="1">
      <c r="A21" s="356" t="s">
        <v>28</v>
      </c>
      <c r="B21" s="34" t="s">
        <v>14</v>
      </c>
      <c r="C21" s="35">
        <v>1</v>
      </c>
      <c r="D21" s="36">
        <v>17829</v>
      </c>
      <c r="E21" s="36">
        <v>0</v>
      </c>
      <c r="F21" s="36">
        <v>0</v>
      </c>
      <c r="G21" s="37">
        <v>4</v>
      </c>
      <c r="H21" s="35">
        <v>120739</v>
      </c>
      <c r="I21" s="37">
        <v>57835</v>
      </c>
      <c r="J21" s="38">
        <v>4798</v>
      </c>
      <c r="K21" s="39">
        <v>57839</v>
      </c>
    </row>
    <row r="22" spans="1:11" ht="22.5" customHeight="1">
      <c r="A22" s="357"/>
      <c r="B22" s="40" t="s">
        <v>29</v>
      </c>
      <c r="C22" s="41" t="s">
        <v>70</v>
      </c>
      <c r="D22" s="42" t="s">
        <v>70</v>
      </c>
      <c r="E22" s="42" t="s">
        <v>67</v>
      </c>
      <c r="F22" s="42" t="s">
        <v>70</v>
      </c>
      <c r="G22" s="43" t="s">
        <v>70</v>
      </c>
      <c r="H22" s="41" t="s">
        <v>70</v>
      </c>
      <c r="I22" s="43" t="s">
        <v>70</v>
      </c>
      <c r="J22" s="44" t="s">
        <v>67</v>
      </c>
      <c r="K22" s="45" t="s">
        <v>67</v>
      </c>
    </row>
    <row r="23" spans="1:11" ht="22.5" customHeight="1">
      <c r="A23" s="357"/>
      <c r="B23" s="40" t="s">
        <v>15</v>
      </c>
      <c r="C23" s="41" t="s">
        <v>68</v>
      </c>
      <c r="D23" s="42">
        <v>8408</v>
      </c>
      <c r="E23" s="42">
        <v>0</v>
      </c>
      <c r="F23" s="42">
        <v>0</v>
      </c>
      <c r="G23" s="43">
        <v>19</v>
      </c>
      <c r="H23" s="41">
        <v>64794</v>
      </c>
      <c r="I23" s="43">
        <v>28500</v>
      </c>
      <c r="J23" s="44">
        <v>2745</v>
      </c>
      <c r="K23" s="45">
        <v>28519</v>
      </c>
    </row>
    <row r="24" spans="1:11" s="3" customFormat="1" ht="22.5" customHeight="1" thickBot="1">
      <c r="A24" s="358"/>
      <c r="B24" s="52" t="s">
        <v>7</v>
      </c>
      <c r="C24" s="53">
        <v>1</v>
      </c>
      <c r="D24" s="54">
        <v>26237</v>
      </c>
      <c r="E24" s="54">
        <v>0</v>
      </c>
      <c r="F24" s="54">
        <v>0</v>
      </c>
      <c r="G24" s="55">
        <v>23</v>
      </c>
      <c r="H24" s="53">
        <v>185532</v>
      </c>
      <c r="I24" s="55">
        <v>86335</v>
      </c>
      <c r="J24" s="56">
        <v>7543</v>
      </c>
      <c r="K24" s="57">
        <v>86357</v>
      </c>
    </row>
    <row r="25" spans="1:11" s="3" customFormat="1" ht="22.5" customHeight="1" thickBot="1" thickTop="1">
      <c r="A25" s="361" t="s">
        <v>16</v>
      </c>
      <c r="B25" s="362"/>
      <c r="C25" s="9">
        <v>28</v>
      </c>
      <c r="D25" s="10">
        <v>110927</v>
      </c>
      <c r="E25" s="10">
        <v>16724</v>
      </c>
      <c r="F25" s="10">
        <v>3131</v>
      </c>
      <c r="G25" s="11">
        <v>979</v>
      </c>
      <c r="H25" s="9">
        <v>567151</v>
      </c>
      <c r="I25" s="11">
        <v>278560</v>
      </c>
      <c r="J25" s="12">
        <v>31467</v>
      </c>
      <c r="K25" s="13">
        <v>279541</v>
      </c>
    </row>
    <row r="26" spans="1:11" ht="11.25">
      <c r="A26" s="364" t="s">
        <v>58</v>
      </c>
      <c r="B26" s="364"/>
      <c r="C26" s="364"/>
      <c r="D26" s="364"/>
      <c r="E26" s="364"/>
      <c r="F26" s="364"/>
      <c r="G26" s="364"/>
      <c r="H26" s="364"/>
      <c r="I26" s="364"/>
      <c r="J26" s="364"/>
      <c r="K26" s="364"/>
    </row>
  </sheetData>
  <mergeCells count="19">
    <mergeCell ref="A26:K26"/>
    <mergeCell ref="A1:K1"/>
    <mergeCell ref="A3:B4"/>
    <mergeCell ref="H3:I3"/>
    <mergeCell ref="J3:J4"/>
    <mergeCell ref="K3:K4"/>
    <mergeCell ref="C3:G3"/>
    <mergeCell ref="A5:B5"/>
    <mergeCell ref="A6:B6"/>
    <mergeCell ref="A8:A10"/>
    <mergeCell ref="A21:A24"/>
    <mergeCell ref="A7:B7"/>
    <mergeCell ref="A25:B25"/>
    <mergeCell ref="A12:B12"/>
    <mergeCell ref="A19:B19"/>
    <mergeCell ref="A20:B20"/>
    <mergeCell ref="A16:A18"/>
    <mergeCell ref="A13:A15"/>
    <mergeCell ref="A11:B11"/>
  </mergeCells>
  <printOptions/>
  <pageMargins left="0.75" right="0.75" top="1" bottom="1" header="0.512" footer="0.512"/>
  <pageSetup horizontalDpi="1200" verticalDpi="1200" orientation="landscape" paperSize="9" scale="92" r:id="rId1"/>
  <headerFooter alignWithMargins="0">
    <oddFooter>&amp;R&amp;10高松国税局
酒税２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9"/>
  <sheetViews>
    <sheetView showGridLines="0" workbookViewId="0" topLeftCell="A1">
      <selection activeCell="A1" sqref="A1"/>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65</v>
      </c>
    </row>
    <row r="2" spans="1:8" ht="18" customHeight="1">
      <c r="A2" s="366" t="s">
        <v>31</v>
      </c>
      <c r="B2" s="367"/>
      <c r="C2" s="19" t="s">
        <v>32</v>
      </c>
      <c r="D2" s="22" t="s">
        <v>4</v>
      </c>
      <c r="E2" s="19" t="s">
        <v>6</v>
      </c>
      <c r="F2" s="22" t="s">
        <v>9</v>
      </c>
      <c r="G2" s="19" t="s">
        <v>102</v>
      </c>
      <c r="H2" s="23" t="s">
        <v>33</v>
      </c>
    </row>
    <row r="3" spans="1:9" ht="15" customHeight="1">
      <c r="A3" s="102"/>
      <c r="B3" s="103"/>
      <c r="C3" s="97" t="s">
        <v>17</v>
      </c>
      <c r="D3" s="97" t="s">
        <v>17</v>
      </c>
      <c r="E3" s="97" t="s">
        <v>17</v>
      </c>
      <c r="F3" s="97" t="s">
        <v>17</v>
      </c>
      <c r="G3" s="97" t="s">
        <v>17</v>
      </c>
      <c r="H3" s="101" t="s">
        <v>17</v>
      </c>
      <c r="I3" s="4"/>
    </row>
    <row r="4" spans="1:8" ht="30" customHeight="1">
      <c r="A4" s="384" t="s">
        <v>53</v>
      </c>
      <c r="B4" s="385"/>
      <c r="C4" s="99">
        <v>33591</v>
      </c>
      <c r="D4" s="99">
        <v>1723</v>
      </c>
      <c r="E4" s="99">
        <v>17927</v>
      </c>
      <c r="F4" s="99">
        <v>159547</v>
      </c>
      <c r="G4" s="99">
        <v>93778</v>
      </c>
      <c r="H4" s="100">
        <v>306567</v>
      </c>
    </row>
    <row r="5" spans="1:8" ht="30" customHeight="1">
      <c r="A5" s="355" t="s">
        <v>54</v>
      </c>
      <c r="B5" s="354"/>
      <c r="C5" s="58">
        <v>31988</v>
      </c>
      <c r="D5" s="58">
        <v>1835</v>
      </c>
      <c r="E5" s="58">
        <v>19784</v>
      </c>
      <c r="F5" s="58">
        <v>144321</v>
      </c>
      <c r="G5" s="58">
        <v>107696</v>
      </c>
      <c r="H5" s="59">
        <v>305624</v>
      </c>
    </row>
    <row r="6" spans="1:8" ht="30" customHeight="1">
      <c r="A6" s="355" t="s">
        <v>55</v>
      </c>
      <c r="B6" s="354"/>
      <c r="C6" s="58">
        <v>29203</v>
      </c>
      <c r="D6" s="58">
        <v>1870</v>
      </c>
      <c r="E6" s="58">
        <v>23171</v>
      </c>
      <c r="F6" s="58">
        <v>132429</v>
      </c>
      <c r="G6" s="58">
        <v>108033</v>
      </c>
      <c r="H6" s="59">
        <v>294706</v>
      </c>
    </row>
    <row r="7" spans="1:8" ht="30" customHeight="1">
      <c r="A7" s="355" t="s">
        <v>56</v>
      </c>
      <c r="B7" s="354"/>
      <c r="C7" s="58">
        <v>26141</v>
      </c>
      <c r="D7" s="58">
        <v>1839</v>
      </c>
      <c r="E7" s="58">
        <v>26081</v>
      </c>
      <c r="F7" s="58">
        <v>123124</v>
      </c>
      <c r="G7" s="58">
        <v>112844</v>
      </c>
      <c r="H7" s="59">
        <v>290024</v>
      </c>
    </row>
    <row r="8" spans="1:8" ht="30" customHeight="1" thickBot="1">
      <c r="A8" s="382" t="s">
        <v>59</v>
      </c>
      <c r="B8" s="383"/>
      <c r="C8" s="60">
        <v>24353</v>
      </c>
      <c r="D8" s="60">
        <v>1762</v>
      </c>
      <c r="E8" s="60">
        <v>26050</v>
      </c>
      <c r="F8" s="60">
        <v>110319</v>
      </c>
      <c r="G8" s="60">
        <v>117059</v>
      </c>
      <c r="H8" s="61">
        <v>279541</v>
      </c>
    </row>
    <row r="9" ht="15" customHeight="1">
      <c r="A9" s="1" t="s">
        <v>60</v>
      </c>
    </row>
  </sheetData>
  <mergeCells count="6">
    <mergeCell ref="A2:B2"/>
    <mergeCell ref="A7:B7"/>
    <mergeCell ref="A8:B8"/>
    <mergeCell ref="A4:B4"/>
    <mergeCell ref="A5:B5"/>
    <mergeCell ref="A6:B6"/>
  </mergeCells>
  <printOptions/>
  <pageMargins left="0.75" right="0.75" top="1" bottom="1" header="0.512" footer="0.512"/>
  <pageSetup fitToHeight="1" fitToWidth="1" horizontalDpi="1200" verticalDpi="1200" orientation="landscape" paperSize="9" r:id="rId2"/>
  <headerFooter alignWithMargins="0">
    <oddFooter>&amp;R&amp;10高松国税局
酒税２
（H17)</oddFooter>
  </headerFooter>
  <drawing r:id="rId1"/>
</worksheet>
</file>

<file path=xl/worksheets/sheet3.xml><?xml version="1.0" encoding="utf-8"?>
<worksheet xmlns="http://schemas.openxmlformats.org/spreadsheetml/2006/main" xmlns:r="http://schemas.openxmlformats.org/officeDocument/2006/relationships">
  <dimension ref="A1:R40"/>
  <sheetViews>
    <sheetView showGridLines="0" zoomScale="85" zoomScaleNormal="85" workbookViewId="0" topLeftCell="A1">
      <selection activeCell="A1" sqref="A1"/>
    </sheetView>
  </sheetViews>
  <sheetFormatPr defaultColWidth="9.00390625" defaultRowHeight="13.5"/>
  <cols>
    <col min="1" max="1" width="8.875" style="1" customWidth="1"/>
    <col min="2" max="12" width="9.625" style="6" customWidth="1"/>
    <col min="13" max="14" width="10.625" style="6" bestFit="1" customWidth="1"/>
    <col min="15" max="15" width="7.375" style="6" customWidth="1"/>
    <col min="16" max="16" width="9.125" style="6" bestFit="1" customWidth="1"/>
    <col min="17" max="17" width="11.00390625" style="6" customWidth="1"/>
    <col min="18" max="18" width="8.875" style="1" customWidth="1"/>
    <col min="19" max="16384" width="5.875" style="1" customWidth="1"/>
  </cols>
  <sheetData>
    <row r="1" spans="1:18" s="5" customFormat="1" ht="12" thickBot="1">
      <c r="A1" s="2" t="s">
        <v>66</v>
      </c>
      <c r="R1" s="2" t="s">
        <v>66</v>
      </c>
    </row>
    <row r="2" spans="1:18" s="5" customFormat="1" ht="18" customHeight="1">
      <c r="A2" s="393" t="s">
        <v>39</v>
      </c>
      <c r="B2" s="388" t="s">
        <v>34</v>
      </c>
      <c r="C2" s="388" t="s">
        <v>40</v>
      </c>
      <c r="D2" s="390" t="s">
        <v>41</v>
      </c>
      <c r="E2" s="390"/>
      <c r="F2" s="390"/>
      <c r="G2" s="388" t="s">
        <v>42</v>
      </c>
      <c r="H2" s="388" t="s">
        <v>43</v>
      </c>
      <c r="I2" s="390" t="s">
        <v>44</v>
      </c>
      <c r="J2" s="390"/>
      <c r="K2" s="390" t="s">
        <v>45</v>
      </c>
      <c r="L2" s="390"/>
      <c r="M2" s="388" t="s">
        <v>12</v>
      </c>
      <c r="N2" s="388" t="s">
        <v>13</v>
      </c>
      <c r="O2" s="391" t="s">
        <v>46</v>
      </c>
      <c r="P2" s="392"/>
      <c r="Q2" s="388" t="s">
        <v>47</v>
      </c>
      <c r="R2" s="386" t="s">
        <v>39</v>
      </c>
    </row>
    <row r="3" spans="1:18" s="5" customFormat="1" ht="18" customHeight="1">
      <c r="A3" s="394"/>
      <c r="B3" s="389"/>
      <c r="C3" s="389"/>
      <c r="D3" s="25" t="s">
        <v>48</v>
      </c>
      <c r="E3" s="24" t="s">
        <v>49</v>
      </c>
      <c r="F3" s="26" t="s">
        <v>7</v>
      </c>
      <c r="G3" s="389"/>
      <c r="H3" s="389"/>
      <c r="I3" s="25" t="s">
        <v>35</v>
      </c>
      <c r="J3" s="26" t="s">
        <v>36</v>
      </c>
      <c r="K3" s="25" t="s">
        <v>11</v>
      </c>
      <c r="L3" s="26" t="s">
        <v>37</v>
      </c>
      <c r="M3" s="389"/>
      <c r="N3" s="389"/>
      <c r="O3" s="30"/>
      <c r="P3" s="33" t="s">
        <v>38</v>
      </c>
      <c r="Q3" s="389"/>
      <c r="R3" s="387"/>
    </row>
    <row r="4" spans="1:18" s="2" customFormat="1" ht="11.25">
      <c r="A4" s="105"/>
      <c r="B4" s="97" t="s">
        <v>17</v>
      </c>
      <c r="C4" s="97" t="s">
        <v>17</v>
      </c>
      <c r="D4" s="94" t="s">
        <v>17</v>
      </c>
      <c r="E4" s="95" t="s">
        <v>17</v>
      </c>
      <c r="F4" s="96" t="s">
        <v>17</v>
      </c>
      <c r="G4" s="97" t="s">
        <v>17</v>
      </c>
      <c r="H4" s="97" t="s">
        <v>17</v>
      </c>
      <c r="I4" s="94" t="s">
        <v>17</v>
      </c>
      <c r="J4" s="96" t="s">
        <v>17</v>
      </c>
      <c r="K4" s="94" t="s">
        <v>17</v>
      </c>
      <c r="L4" s="96" t="s">
        <v>17</v>
      </c>
      <c r="M4" s="97" t="s">
        <v>17</v>
      </c>
      <c r="N4" s="97" t="s">
        <v>17</v>
      </c>
      <c r="O4" s="104" t="s">
        <v>17</v>
      </c>
      <c r="P4" s="96" t="s">
        <v>17</v>
      </c>
      <c r="Q4" s="97" t="s">
        <v>17</v>
      </c>
      <c r="R4" s="110"/>
    </row>
    <row r="5" spans="1:18" s="2" customFormat="1" ht="21" customHeight="1">
      <c r="A5" s="109" t="s">
        <v>71</v>
      </c>
      <c r="B5" s="67">
        <v>2058</v>
      </c>
      <c r="C5" s="67">
        <v>158</v>
      </c>
      <c r="D5" s="68">
        <v>467</v>
      </c>
      <c r="E5" s="69">
        <v>1969</v>
      </c>
      <c r="F5" s="70">
        <v>2436</v>
      </c>
      <c r="G5" s="67">
        <v>356</v>
      </c>
      <c r="H5" s="67">
        <v>10215</v>
      </c>
      <c r="I5" s="68">
        <v>434</v>
      </c>
      <c r="J5" s="70">
        <v>25</v>
      </c>
      <c r="K5" s="68">
        <v>187</v>
      </c>
      <c r="L5" s="70">
        <v>38</v>
      </c>
      <c r="M5" s="67">
        <v>79</v>
      </c>
      <c r="N5" s="67">
        <v>1842</v>
      </c>
      <c r="O5" s="71">
        <v>7662</v>
      </c>
      <c r="P5" s="70">
        <v>5229</v>
      </c>
      <c r="Q5" s="67">
        <v>25490</v>
      </c>
      <c r="R5" s="111" t="s">
        <v>71</v>
      </c>
    </row>
    <row r="6" spans="1:18" s="2" customFormat="1" ht="21" customHeight="1">
      <c r="A6" s="106" t="s">
        <v>72</v>
      </c>
      <c r="B6" s="44">
        <v>779</v>
      </c>
      <c r="C6" s="44">
        <v>58</v>
      </c>
      <c r="D6" s="41">
        <v>181</v>
      </c>
      <c r="E6" s="42">
        <v>617</v>
      </c>
      <c r="F6" s="43">
        <v>798</v>
      </c>
      <c r="G6" s="44">
        <v>134</v>
      </c>
      <c r="H6" s="44">
        <v>2917</v>
      </c>
      <c r="I6" s="41">
        <v>126</v>
      </c>
      <c r="J6" s="43">
        <v>8</v>
      </c>
      <c r="K6" s="41">
        <v>53</v>
      </c>
      <c r="L6" s="43">
        <v>8</v>
      </c>
      <c r="M6" s="44">
        <v>36</v>
      </c>
      <c r="N6" s="44">
        <v>717</v>
      </c>
      <c r="O6" s="72">
        <v>2991</v>
      </c>
      <c r="P6" s="43">
        <v>1954</v>
      </c>
      <c r="Q6" s="44">
        <v>8625</v>
      </c>
      <c r="R6" s="112" t="s">
        <v>72</v>
      </c>
    </row>
    <row r="7" spans="1:18" s="2" customFormat="1" ht="21" customHeight="1">
      <c r="A7" s="106" t="s">
        <v>73</v>
      </c>
      <c r="B7" s="44">
        <v>658</v>
      </c>
      <c r="C7" s="44">
        <v>34</v>
      </c>
      <c r="D7" s="41">
        <v>153</v>
      </c>
      <c r="E7" s="42">
        <v>446</v>
      </c>
      <c r="F7" s="43">
        <v>599</v>
      </c>
      <c r="G7" s="44">
        <v>73</v>
      </c>
      <c r="H7" s="44">
        <v>2471</v>
      </c>
      <c r="I7" s="41">
        <v>55</v>
      </c>
      <c r="J7" s="43">
        <v>4</v>
      </c>
      <c r="K7" s="41">
        <v>29</v>
      </c>
      <c r="L7" s="43">
        <v>5</v>
      </c>
      <c r="M7" s="44">
        <v>20</v>
      </c>
      <c r="N7" s="44">
        <v>406</v>
      </c>
      <c r="O7" s="72">
        <v>2119</v>
      </c>
      <c r="P7" s="43">
        <v>1433</v>
      </c>
      <c r="Q7" s="44">
        <v>6473</v>
      </c>
      <c r="R7" s="112" t="s">
        <v>73</v>
      </c>
    </row>
    <row r="8" spans="1:18" s="2" customFormat="1" ht="21" customHeight="1">
      <c r="A8" s="106" t="s">
        <v>74</v>
      </c>
      <c r="B8" s="44">
        <v>435</v>
      </c>
      <c r="C8" s="44">
        <v>27</v>
      </c>
      <c r="D8" s="41">
        <v>88</v>
      </c>
      <c r="E8" s="42">
        <v>338</v>
      </c>
      <c r="F8" s="43">
        <v>426</v>
      </c>
      <c r="G8" s="44">
        <v>54</v>
      </c>
      <c r="H8" s="44">
        <v>1486</v>
      </c>
      <c r="I8" s="41">
        <v>32</v>
      </c>
      <c r="J8" s="43">
        <v>2</v>
      </c>
      <c r="K8" s="41">
        <v>17</v>
      </c>
      <c r="L8" s="43">
        <v>4</v>
      </c>
      <c r="M8" s="44">
        <v>12</v>
      </c>
      <c r="N8" s="44">
        <v>222</v>
      </c>
      <c r="O8" s="72">
        <v>1139</v>
      </c>
      <c r="P8" s="43">
        <v>751</v>
      </c>
      <c r="Q8" s="44">
        <v>3856</v>
      </c>
      <c r="R8" s="112" t="s">
        <v>74</v>
      </c>
    </row>
    <row r="9" spans="1:18" s="2" customFormat="1" ht="21" customHeight="1">
      <c r="A9" s="106" t="s">
        <v>75</v>
      </c>
      <c r="B9" s="44">
        <v>334</v>
      </c>
      <c r="C9" s="44">
        <v>18</v>
      </c>
      <c r="D9" s="41">
        <v>72</v>
      </c>
      <c r="E9" s="42">
        <v>299</v>
      </c>
      <c r="F9" s="43">
        <v>371</v>
      </c>
      <c r="G9" s="44">
        <v>32</v>
      </c>
      <c r="H9" s="44">
        <v>1169</v>
      </c>
      <c r="I9" s="41">
        <v>25</v>
      </c>
      <c r="J9" s="43">
        <v>2</v>
      </c>
      <c r="K9" s="41">
        <v>13</v>
      </c>
      <c r="L9" s="43">
        <v>4</v>
      </c>
      <c r="M9" s="44">
        <v>7</v>
      </c>
      <c r="N9" s="44">
        <v>156</v>
      </c>
      <c r="O9" s="72">
        <v>804</v>
      </c>
      <c r="P9" s="43">
        <v>496</v>
      </c>
      <c r="Q9" s="44">
        <v>2935</v>
      </c>
      <c r="R9" s="112" t="s">
        <v>75</v>
      </c>
    </row>
    <row r="10" spans="1:18" s="2" customFormat="1" ht="21" customHeight="1">
      <c r="A10" s="106" t="s">
        <v>76</v>
      </c>
      <c r="B10" s="44">
        <v>383</v>
      </c>
      <c r="C10" s="44">
        <v>11</v>
      </c>
      <c r="D10" s="41">
        <v>65</v>
      </c>
      <c r="E10" s="42">
        <v>266</v>
      </c>
      <c r="F10" s="43">
        <v>331</v>
      </c>
      <c r="G10" s="44">
        <v>111</v>
      </c>
      <c r="H10" s="44">
        <v>1140</v>
      </c>
      <c r="I10" s="41">
        <v>24</v>
      </c>
      <c r="J10" s="43">
        <v>4</v>
      </c>
      <c r="K10" s="41">
        <v>10</v>
      </c>
      <c r="L10" s="43">
        <v>3</v>
      </c>
      <c r="M10" s="44">
        <v>4</v>
      </c>
      <c r="N10" s="44">
        <v>142</v>
      </c>
      <c r="O10" s="72">
        <v>572</v>
      </c>
      <c r="P10" s="43">
        <v>377</v>
      </c>
      <c r="Q10" s="44">
        <v>2735</v>
      </c>
      <c r="R10" s="112" t="s">
        <v>76</v>
      </c>
    </row>
    <row r="11" spans="1:18" s="3" customFormat="1" ht="21" customHeight="1">
      <c r="A11" s="83" t="s">
        <v>77</v>
      </c>
      <c r="B11" s="73">
        <f aca="true" t="shared" si="0" ref="B11:Q11">SUM(B5:B10)</f>
        <v>4647</v>
      </c>
      <c r="C11" s="73">
        <f t="shared" si="0"/>
        <v>306</v>
      </c>
      <c r="D11" s="74">
        <f t="shared" si="0"/>
        <v>1026</v>
      </c>
      <c r="E11" s="75">
        <f t="shared" si="0"/>
        <v>3935</v>
      </c>
      <c r="F11" s="76">
        <f t="shared" si="0"/>
        <v>4961</v>
      </c>
      <c r="G11" s="73">
        <f t="shared" si="0"/>
        <v>760</v>
      </c>
      <c r="H11" s="73">
        <f t="shared" si="0"/>
        <v>19398</v>
      </c>
      <c r="I11" s="74">
        <f t="shared" si="0"/>
        <v>696</v>
      </c>
      <c r="J11" s="76">
        <f t="shared" si="0"/>
        <v>45</v>
      </c>
      <c r="K11" s="74">
        <f t="shared" si="0"/>
        <v>309</v>
      </c>
      <c r="L11" s="76">
        <f t="shared" si="0"/>
        <v>62</v>
      </c>
      <c r="M11" s="73">
        <f t="shared" si="0"/>
        <v>158</v>
      </c>
      <c r="N11" s="73">
        <f t="shared" si="0"/>
        <v>3485</v>
      </c>
      <c r="O11" s="77">
        <f t="shared" si="0"/>
        <v>15287</v>
      </c>
      <c r="P11" s="76">
        <f t="shared" si="0"/>
        <v>10240</v>
      </c>
      <c r="Q11" s="73">
        <f t="shared" si="0"/>
        <v>50114</v>
      </c>
      <c r="R11" s="113" t="s">
        <v>77</v>
      </c>
    </row>
    <row r="12" spans="1:18" s="8" customFormat="1" ht="21" customHeight="1">
      <c r="A12" s="7"/>
      <c r="B12" s="62"/>
      <c r="C12" s="62"/>
      <c r="D12" s="63"/>
      <c r="E12" s="64"/>
      <c r="F12" s="65"/>
      <c r="G12" s="62"/>
      <c r="H12" s="62"/>
      <c r="I12" s="63"/>
      <c r="J12" s="65"/>
      <c r="K12" s="63"/>
      <c r="L12" s="65"/>
      <c r="M12" s="62"/>
      <c r="N12" s="62"/>
      <c r="O12" s="66"/>
      <c r="P12" s="65"/>
      <c r="Q12" s="62"/>
      <c r="R12" s="114"/>
    </row>
    <row r="13" spans="1:18" s="2" customFormat="1" ht="21" customHeight="1">
      <c r="A13" s="106" t="s">
        <v>78</v>
      </c>
      <c r="B13" s="44">
        <v>2342</v>
      </c>
      <c r="C13" s="44">
        <v>206</v>
      </c>
      <c r="D13" s="41">
        <v>458</v>
      </c>
      <c r="E13" s="42">
        <v>2107</v>
      </c>
      <c r="F13" s="43">
        <v>2565</v>
      </c>
      <c r="G13" s="44">
        <v>955</v>
      </c>
      <c r="H13" s="44">
        <v>12693</v>
      </c>
      <c r="I13" s="41">
        <v>598</v>
      </c>
      <c r="J13" s="43">
        <v>25</v>
      </c>
      <c r="K13" s="41">
        <v>234</v>
      </c>
      <c r="L13" s="43">
        <v>51</v>
      </c>
      <c r="M13" s="44">
        <v>175</v>
      </c>
      <c r="N13" s="44">
        <v>2452</v>
      </c>
      <c r="O13" s="72">
        <v>8524</v>
      </c>
      <c r="P13" s="43">
        <v>5060</v>
      </c>
      <c r="Q13" s="44">
        <v>30820</v>
      </c>
      <c r="R13" s="112" t="s">
        <v>78</v>
      </c>
    </row>
    <row r="14" spans="1:18" s="2" customFormat="1" ht="21" customHeight="1">
      <c r="A14" s="106" t="s">
        <v>79</v>
      </c>
      <c r="B14" s="44">
        <v>1166</v>
      </c>
      <c r="C14" s="44">
        <v>91</v>
      </c>
      <c r="D14" s="41">
        <v>236</v>
      </c>
      <c r="E14" s="42">
        <v>927</v>
      </c>
      <c r="F14" s="43">
        <v>1163</v>
      </c>
      <c r="G14" s="44">
        <v>168</v>
      </c>
      <c r="H14" s="44">
        <v>5060</v>
      </c>
      <c r="I14" s="41">
        <v>156</v>
      </c>
      <c r="J14" s="43">
        <v>12</v>
      </c>
      <c r="K14" s="41">
        <v>78</v>
      </c>
      <c r="L14" s="43">
        <v>19</v>
      </c>
      <c r="M14" s="44">
        <v>85</v>
      </c>
      <c r="N14" s="44">
        <v>977</v>
      </c>
      <c r="O14" s="72">
        <v>3819</v>
      </c>
      <c r="P14" s="43">
        <v>2372</v>
      </c>
      <c r="Q14" s="44">
        <v>12794</v>
      </c>
      <c r="R14" s="112" t="s">
        <v>79</v>
      </c>
    </row>
    <row r="15" spans="1:18" s="2" customFormat="1" ht="21" customHeight="1">
      <c r="A15" s="106" t="s">
        <v>80</v>
      </c>
      <c r="B15" s="44">
        <v>700</v>
      </c>
      <c r="C15" s="44">
        <v>43</v>
      </c>
      <c r="D15" s="41">
        <v>155</v>
      </c>
      <c r="E15" s="42">
        <v>532</v>
      </c>
      <c r="F15" s="43">
        <v>688</v>
      </c>
      <c r="G15" s="44">
        <v>164</v>
      </c>
      <c r="H15" s="44">
        <v>2465</v>
      </c>
      <c r="I15" s="41">
        <v>101</v>
      </c>
      <c r="J15" s="43">
        <v>6</v>
      </c>
      <c r="K15" s="41">
        <v>79</v>
      </c>
      <c r="L15" s="43">
        <v>10</v>
      </c>
      <c r="M15" s="44">
        <v>43</v>
      </c>
      <c r="N15" s="44">
        <v>579</v>
      </c>
      <c r="O15" s="72">
        <v>2454</v>
      </c>
      <c r="P15" s="43">
        <v>1536</v>
      </c>
      <c r="Q15" s="44">
        <v>7331</v>
      </c>
      <c r="R15" s="112" t="s">
        <v>80</v>
      </c>
    </row>
    <row r="16" spans="1:18" s="2" customFormat="1" ht="21" customHeight="1">
      <c r="A16" s="106" t="s">
        <v>81</v>
      </c>
      <c r="B16" s="44">
        <v>758</v>
      </c>
      <c r="C16" s="44">
        <v>55</v>
      </c>
      <c r="D16" s="41">
        <v>125</v>
      </c>
      <c r="E16" s="42">
        <v>553</v>
      </c>
      <c r="F16" s="43">
        <v>678</v>
      </c>
      <c r="G16" s="44">
        <v>120</v>
      </c>
      <c r="H16" s="44">
        <v>3024</v>
      </c>
      <c r="I16" s="41">
        <v>66</v>
      </c>
      <c r="J16" s="43">
        <v>4</v>
      </c>
      <c r="K16" s="41">
        <v>37</v>
      </c>
      <c r="L16" s="43">
        <v>7</v>
      </c>
      <c r="M16" s="44">
        <v>35</v>
      </c>
      <c r="N16" s="44">
        <v>510</v>
      </c>
      <c r="O16" s="72">
        <v>2124</v>
      </c>
      <c r="P16" s="43">
        <v>1367</v>
      </c>
      <c r="Q16" s="44">
        <v>7418</v>
      </c>
      <c r="R16" s="112" t="s">
        <v>81</v>
      </c>
    </row>
    <row r="17" spans="1:18" s="2" customFormat="1" ht="21" customHeight="1">
      <c r="A17" s="106" t="s">
        <v>82</v>
      </c>
      <c r="B17" s="44">
        <v>494</v>
      </c>
      <c r="C17" s="44">
        <v>29</v>
      </c>
      <c r="D17" s="41">
        <v>93</v>
      </c>
      <c r="E17" s="42">
        <v>331</v>
      </c>
      <c r="F17" s="43">
        <v>424</v>
      </c>
      <c r="G17" s="44">
        <v>75</v>
      </c>
      <c r="H17" s="44">
        <v>1686</v>
      </c>
      <c r="I17" s="41">
        <v>79</v>
      </c>
      <c r="J17" s="43">
        <v>5</v>
      </c>
      <c r="K17" s="41">
        <v>23</v>
      </c>
      <c r="L17" s="43">
        <v>4</v>
      </c>
      <c r="M17" s="44">
        <v>22</v>
      </c>
      <c r="N17" s="44">
        <v>314</v>
      </c>
      <c r="O17" s="72">
        <v>1395</v>
      </c>
      <c r="P17" s="43">
        <v>865</v>
      </c>
      <c r="Q17" s="44">
        <v>4550</v>
      </c>
      <c r="R17" s="112" t="s">
        <v>82</v>
      </c>
    </row>
    <row r="18" spans="1:18" s="2" customFormat="1" ht="21" customHeight="1">
      <c r="A18" s="106" t="s">
        <v>83</v>
      </c>
      <c r="B18" s="44">
        <v>230</v>
      </c>
      <c r="C18" s="44">
        <v>29</v>
      </c>
      <c r="D18" s="41">
        <v>41</v>
      </c>
      <c r="E18" s="42">
        <v>181</v>
      </c>
      <c r="F18" s="43">
        <v>222</v>
      </c>
      <c r="G18" s="44">
        <v>107</v>
      </c>
      <c r="H18" s="44">
        <v>999</v>
      </c>
      <c r="I18" s="41">
        <v>26</v>
      </c>
      <c r="J18" s="43">
        <v>1</v>
      </c>
      <c r="K18" s="41">
        <v>11</v>
      </c>
      <c r="L18" s="43">
        <v>6</v>
      </c>
      <c r="M18" s="44">
        <v>5</v>
      </c>
      <c r="N18" s="44">
        <v>155</v>
      </c>
      <c r="O18" s="72">
        <v>640</v>
      </c>
      <c r="P18" s="43">
        <v>399</v>
      </c>
      <c r="Q18" s="44">
        <v>2430</v>
      </c>
      <c r="R18" s="112" t="s">
        <v>83</v>
      </c>
    </row>
    <row r="19" spans="1:18" s="3" customFormat="1" ht="21" customHeight="1">
      <c r="A19" s="83" t="s">
        <v>84</v>
      </c>
      <c r="B19" s="73">
        <f aca="true" t="shared" si="1" ref="B19:Q19">SUM(B13:B18)</f>
        <v>5690</v>
      </c>
      <c r="C19" s="73">
        <f t="shared" si="1"/>
        <v>453</v>
      </c>
      <c r="D19" s="74">
        <f t="shared" si="1"/>
        <v>1108</v>
      </c>
      <c r="E19" s="75">
        <f t="shared" si="1"/>
        <v>4631</v>
      </c>
      <c r="F19" s="76">
        <f t="shared" si="1"/>
        <v>5740</v>
      </c>
      <c r="G19" s="73">
        <f t="shared" si="1"/>
        <v>1589</v>
      </c>
      <c r="H19" s="73">
        <f t="shared" si="1"/>
        <v>25927</v>
      </c>
      <c r="I19" s="74">
        <f t="shared" si="1"/>
        <v>1026</v>
      </c>
      <c r="J19" s="76">
        <f t="shared" si="1"/>
        <v>53</v>
      </c>
      <c r="K19" s="74">
        <f t="shared" si="1"/>
        <v>462</v>
      </c>
      <c r="L19" s="76">
        <f t="shared" si="1"/>
        <v>97</v>
      </c>
      <c r="M19" s="73">
        <f t="shared" si="1"/>
        <v>365</v>
      </c>
      <c r="N19" s="73">
        <f t="shared" si="1"/>
        <v>4987</v>
      </c>
      <c r="O19" s="77">
        <f t="shared" si="1"/>
        <v>18956</v>
      </c>
      <c r="P19" s="76">
        <f t="shared" si="1"/>
        <v>11599</v>
      </c>
      <c r="Q19" s="73">
        <f t="shared" si="1"/>
        <v>65343</v>
      </c>
      <c r="R19" s="113" t="s">
        <v>84</v>
      </c>
    </row>
    <row r="20" spans="1:18" s="8" customFormat="1" ht="21" customHeight="1">
      <c r="A20" s="7"/>
      <c r="B20" s="62"/>
      <c r="C20" s="62"/>
      <c r="D20" s="63"/>
      <c r="E20" s="64"/>
      <c r="F20" s="65"/>
      <c r="G20" s="62"/>
      <c r="H20" s="62"/>
      <c r="I20" s="63"/>
      <c r="J20" s="65"/>
      <c r="K20" s="63"/>
      <c r="L20" s="65"/>
      <c r="M20" s="62"/>
      <c r="N20" s="62"/>
      <c r="O20" s="66"/>
      <c r="P20" s="65"/>
      <c r="Q20" s="62"/>
      <c r="R20" s="114"/>
    </row>
    <row r="21" spans="1:18" s="2" customFormat="1" ht="21" customHeight="1">
      <c r="A21" s="106" t="s">
        <v>85</v>
      </c>
      <c r="B21" s="44">
        <v>3181</v>
      </c>
      <c r="C21" s="44">
        <v>329</v>
      </c>
      <c r="D21" s="41">
        <v>876</v>
      </c>
      <c r="E21" s="42">
        <v>3096</v>
      </c>
      <c r="F21" s="43">
        <v>3972</v>
      </c>
      <c r="G21" s="44">
        <v>610</v>
      </c>
      <c r="H21" s="44">
        <v>16276</v>
      </c>
      <c r="I21" s="41">
        <v>732</v>
      </c>
      <c r="J21" s="43">
        <v>38</v>
      </c>
      <c r="K21" s="41">
        <v>285</v>
      </c>
      <c r="L21" s="43">
        <v>68</v>
      </c>
      <c r="M21" s="44">
        <v>215</v>
      </c>
      <c r="N21" s="44">
        <v>2608</v>
      </c>
      <c r="O21" s="72">
        <v>13025</v>
      </c>
      <c r="P21" s="43">
        <v>8491</v>
      </c>
      <c r="Q21" s="44">
        <v>41339</v>
      </c>
      <c r="R21" s="112" t="s">
        <v>85</v>
      </c>
    </row>
    <row r="22" spans="1:18" s="2" customFormat="1" ht="21" customHeight="1">
      <c r="A22" s="106" t="s">
        <v>86</v>
      </c>
      <c r="B22" s="44">
        <v>1014</v>
      </c>
      <c r="C22" s="44">
        <v>108</v>
      </c>
      <c r="D22" s="41">
        <v>162</v>
      </c>
      <c r="E22" s="42">
        <v>835</v>
      </c>
      <c r="F22" s="43">
        <v>997</v>
      </c>
      <c r="G22" s="44">
        <v>131</v>
      </c>
      <c r="H22" s="44">
        <v>4140</v>
      </c>
      <c r="I22" s="41">
        <v>117</v>
      </c>
      <c r="J22" s="43">
        <v>7</v>
      </c>
      <c r="K22" s="41">
        <v>71</v>
      </c>
      <c r="L22" s="43">
        <v>14</v>
      </c>
      <c r="M22" s="44">
        <v>37</v>
      </c>
      <c r="N22" s="44">
        <v>755</v>
      </c>
      <c r="O22" s="72">
        <v>2899</v>
      </c>
      <c r="P22" s="43">
        <v>2086</v>
      </c>
      <c r="Q22" s="44">
        <v>10290</v>
      </c>
      <c r="R22" s="112" t="s">
        <v>86</v>
      </c>
    </row>
    <row r="23" spans="1:18" s="2" customFormat="1" ht="21" customHeight="1">
      <c r="A23" s="106" t="s">
        <v>87</v>
      </c>
      <c r="B23" s="44">
        <v>585</v>
      </c>
      <c r="C23" s="44">
        <v>47</v>
      </c>
      <c r="D23" s="41">
        <v>402</v>
      </c>
      <c r="E23" s="42">
        <v>504</v>
      </c>
      <c r="F23" s="43">
        <v>906</v>
      </c>
      <c r="G23" s="44">
        <v>105</v>
      </c>
      <c r="H23" s="44">
        <v>3628</v>
      </c>
      <c r="I23" s="41">
        <v>72</v>
      </c>
      <c r="J23" s="43">
        <v>9</v>
      </c>
      <c r="K23" s="41">
        <v>34</v>
      </c>
      <c r="L23" s="43">
        <v>14</v>
      </c>
      <c r="M23" s="44">
        <v>16</v>
      </c>
      <c r="N23" s="44">
        <v>423</v>
      </c>
      <c r="O23" s="72">
        <v>2378</v>
      </c>
      <c r="P23" s="43">
        <v>1639</v>
      </c>
      <c r="Q23" s="44">
        <v>8218</v>
      </c>
      <c r="R23" s="112" t="s">
        <v>87</v>
      </c>
    </row>
    <row r="24" spans="1:18" s="2" customFormat="1" ht="21" customHeight="1">
      <c r="A24" s="106" t="s">
        <v>88</v>
      </c>
      <c r="B24" s="44">
        <v>540</v>
      </c>
      <c r="C24" s="44">
        <v>31</v>
      </c>
      <c r="D24" s="41">
        <v>169</v>
      </c>
      <c r="E24" s="42">
        <v>498</v>
      </c>
      <c r="F24" s="43">
        <v>667</v>
      </c>
      <c r="G24" s="44">
        <v>66</v>
      </c>
      <c r="H24" s="44">
        <v>3007</v>
      </c>
      <c r="I24" s="41">
        <v>42</v>
      </c>
      <c r="J24" s="43">
        <v>4</v>
      </c>
      <c r="K24" s="41">
        <v>20</v>
      </c>
      <c r="L24" s="43">
        <v>12</v>
      </c>
      <c r="M24" s="44">
        <v>10</v>
      </c>
      <c r="N24" s="44">
        <v>277</v>
      </c>
      <c r="O24" s="72">
        <v>1690</v>
      </c>
      <c r="P24" s="43">
        <v>1198</v>
      </c>
      <c r="Q24" s="44">
        <v>6367</v>
      </c>
      <c r="R24" s="112" t="s">
        <v>88</v>
      </c>
    </row>
    <row r="25" spans="1:18" s="2" customFormat="1" ht="21" customHeight="1">
      <c r="A25" s="106" t="s">
        <v>89</v>
      </c>
      <c r="B25" s="44">
        <v>817</v>
      </c>
      <c r="C25" s="44">
        <v>50</v>
      </c>
      <c r="D25" s="41">
        <v>216</v>
      </c>
      <c r="E25" s="42">
        <v>774</v>
      </c>
      <c r="F25" s="43">
        <v>990</v>
      </c>
      <c r="G25" s="44">
        <v>99</v>
      </c>
      <c r="H25" s="44">
        <v>3911</v>
      </c>
      <c r="I25" s="41">
        <v>113</v>
      </c>
      <c r="J25" s="43">
        <v>6</v>
      </c>
      <c r="K25" s="41">
        <v>57</v>
      </c>
      <c r="L25" s="43">
        <v>20</v>
      </c>
      <c r="M25" s="44">
        <v>53</v>
      </c>
      <c r="N25" s="44">
        <v>814</v>
      </c>
      <c r="O25" s="72">
        <v>3203</v>
      </c>
      <c r="P25" s="43">
        <v>2110</v>
      </c>
      <c r="Q25" s="44">
        <v>10133</v>
      </c>
      <c r="R25" s="112" t="s">
        <v>89</v>
      </c>
    </row>
    <row r="26" spans="1:18" s="2" customFormat="1" ht="21" customHeight="1">
      <c r="A26" s="106" t="s">
        <v>90</v>
      </c>
      <c r="B26" s="44">
        <v>657</v>
      </c>
      <c r="C26" s="44">
        <v>53</v>
      </c>
      <c r="D26" s="41">
        <v>133</v>
      </c>
      <c r="E26" s="42">
        <v>535</v>
      </c>
      <c r="F26" s="43">
        <v>668</v>
      </c>
      <c r="G26" s="44">
        <v>73</v>
      </c>
      <c r="H26" s="44">
        <v>2553</v>
      </c>
      <c r="I26" s="41">
        <v>67</v>
      </c>
      <c r="J26" s="43">
        <v>5</v>
      </c>
      <c r="K26" s="41">
        <v>27</v>
      </c>
      <c r="L26" s="43">
        <v>5</v>
      </c>
      <c r="M26" s="44">
        <v>23</v>
      </c>
      <c r="N26" s="44">
        <v>488</v>
      </c>
      <c r="O26" s="72">
        <v>2190</v>
      </c>
      <c r="P26" s="43">
        <v>1511</v>
      </c>
      <c r="Q26" s="44">
        <v>6809</v>
      </c>
      <c r="R26" s="112" t="s">
        <v>90</v>
      </c>
    </row>
    <row r="27" spans="1:18" s="2" customFormat="1" ht="21" customHeight="1">
      <c r="A27" s="106" t="s">
        <v>91</v>
      </c>
      <c r="B27" s="44">
        <v>513</v>
      </c>
      <c r="C27" s="44">
        <v>34</v>
      </c>
      <c r="D27" s="41">
        <v>89</v>
      </c>
      <c r="E27" s="42">
        <v>454</v>
      </c>
      <c r="F27" s="43">
        <v>543</v>
      </c>
      <c r="G27" s="44">
        <v>67</v>
      </c>
      <c r="H27" s="44">
        <v>2178</v>
      </c>
      <c r="I27" s="41">
        <v>39</v>
      </c>
      <c r="J27" s="43">
        <v>3</v>
      </c>
      <c r="K27" s="41">
        <v>18</v>
      </c>
      <c r="L27" s="43">
        <v>6</v>
      </c>
      <c r="M27" s="44">
        <v>10</v>
      </c>
      <c r="N27" s="44">
        <v>269</v>
      </c>
      <c r="O27" s="72">
        <v>1484</v>
      </c>
      <c r="P27" s="43">
        <v>1034</v>
      </c>
      <c r="Q27" s="44">
        <v>5163</v>
      </c>
      <c r="R27" s="112" t="s">
        <v>91</v>
      </c>
    </row>
    <row r="28" spans="1:18" s="2" customFormat="1" ht="21" customHeight="1">
      <c r="A28" s="106" t="s">
        <v>92</v>
      </c>
      <c r="B28" s="44">
        <v>604</v>
      </c>
      <c r="C28" s="44">
        <v>28</v>
      </c>
      <c r="D28" s="41">
        <v>114</v>
      </c>
      <c r="E28" s="42">
        <v>518</v>
      </c>
      <c r="F28" s="43">
        <v>632</v>
      </c>
      <c r="G28" s="44">
        <v>70</v>
      </c>
      <c r="H28" s="44">
        <v>2137</v>
      </c>
      <c r="I28" s="41">
        <v>58</v>
      </c>
      <c r="J28" s="43">
        <v>4</v>
      </c>
      <c r="K28" s="41">
        <v>23</v>
      </c>
      <c r="L28" s="43">
        <v>6</v>
      </c>
      <c r="M28" s="44">
        <v>26</v>
      </c>
      <c r="N28" s="44">
        <v>453</v>
      </c>
      <c r="O28" s="72">
        <v>1884</v>
      </c>
      <c r="P28" s="43">
        <v>1214</v>
      </c>
      <c r="Q28" s="44">
        <v>5925</v>
      </c>
      <c r="R28" s="112" t="s">
        <v>92</v>
      </c>
    </row>
    <row r="29" spans="1:18" s="3" customFormat="1" ht="21" customHeight="1">
      <c r="A29" s="83" t="s">
        <v>93</v>
      </c>
      <c r="B29" s="73">
        <f aca="true" t="shared" si="2" ref="B29:Q29">SUM(B21:B28)</f>
        <v>7911</v>
      </c>
      <c r="C29" s="73">
        <f t="shared" si="2"/>
        <v>680</v>
      </c>
      <c r="D29" s="74">
        <f t="shared" si="2"/>
        <v>2161</v>
      </c>
      <c r="E29" s="75">
        <f t="shared" si="2"/>
        <v>7214</v>
      </c>
      <c r="F29" s="76">
        <f t="shared" si="2"/>
        <v>9375</v>
      </c>
      <c r="G29" s="73">
        <f t="shared" si="2"/>
        <v>1221</v>
      </c>
      <c r="H29" s="73">
        <f t="shared" si="2"/>
        <v>37830</v>
      </c>
      <c r="I29" s="74">
        <f t="shared" si="2"/>
        <v>1240</v>
      </c>
      <c r="J29" s="76">
        <f t="shared" si="2"/>
        <v>76</v>
      </c>
      <c r="K29" s="74">
        <f t="shared" si="2"/>
        <v>535</v>
      </c>
      <c r="L29" s="76">
        <f t="shared" si="2"/>
        <v>145</v>
      </c>
      <c r="M29" s="73">
        <f t="shared" si="2"/>
        <v>390</v>
      </c>
      <c r="N29" s="73">
        <f t="shared" si="2"/>
        <v>6087</v>
      </c>
      <c r="O29" s="77">
        <f t="shared" si="2"/>
        <v>28753</v>
      </c>
      <c r="P29" s="76">
        <f t="shared" si="2"/>
        <v>19283</v>
      </c>
      <c r="Q29" s="73">
        <f t="shared" si="2"/>
        <v>94244</v>
      </c>
      <c r="R29" s="113" t="s">
        <v>93</v>
      </c>
    </row>
    <row r="30" spans="1:18" s="8" customFormat="1" ht="21" customHeight="1">
      <c r="A30" s="7"/>
      <c r="B30" s="62"/>
      <c r="C30" s="62"/>
      <c r="D30" s="63"/>
      <c r="E30" s="64"/>
      <c r="F30" s="65"/>
      <c r="G30" s="62"/>
      <c r="H30" s="62"/>
      <c r="I30" s="63"/>
      <c r="J30" s="65"/>
      <c r="K30" s="63"/>
      <c r="L30" s="65"/>
      <c r="M30" s="62"/>
      <c r="N30" s="62"/>
      <c r="O30" s="66"/>
      <c r="P30" s="65"/>
      <c r="Q30" s="62"/>
      <c r="R30" s="114"/>
    </row>
    <row r="31" spans="1:18" s="2" customFormat="1" ht="21" customHeight="1">
      <c r="A31" s="108" t="s">
        <v>94</v>
      </c>
      <c r="B31" s="78">
        <v>2361</v>
      </c>
      <c r="C31" s="78">
        <v>146</v>
      </c>
      <c r="D31" s="79">
        <v>993</v>
      </c>
      <c r="E31" s="80">
        <v>1674</v>
      </c>
      <c r="F31" s="81">
        <v>2667</v>
      </c>
      <c r="G31" s="78">
        <v>273</v>
      </c>
      <c r="H31" s="78">
        <v>11880</v>
      </c>
      <c r="I31" s="79">
        <v>486</v>
      </c>
      <c r="J31" s="81">
        <v>18</v>
      </c>
      <c r="K31" s="79">
        <v>243</v>
      </c>
      <c r="L31" s="81">
        <v>53</v>
      </c>
      <c r="M31" s="78">
        <v>228</v>
      </c>
      <c r="N31" s="78">
        <v>2403</v>
      </c>
      <c r="O31" s="82">
        <v>10363</v>
      </c>
      <c r="P31" s="81">
        <v>7263</v>
      </c>
      <c r="Q31" s="78">
        <v>31122</v>
      </c>
      <c r="R31" s="115" t="s">
        <v>94</v>
      </c>
    </row>
    <row r="32" spans="1:18" s="2" customFormat="1" ht="21" customHeight="1">
      <c r="A32" s="106" t="s">
        <v>95</v>
      </c>
      <c r="B32" s="44">
        <v>456</v>
      </c>
      <c r="C32" s="44">
        <v>25</v>
      </c>
      <c r="D32" s="41">
        <v>100</v>
      </c>
      <c r="E32" s="42">
        <v>231</v>
      </c>
      <c r="F32" s="43">
        <v>331</v>
      </c>
      <c r="G32" s="44">
        <v>38</v>
      </c>
      <c r="H32" s="44">
        <v>2055</v>
      </c>
      <c r="I32" s="41">
        <v>31</v>
      </c>
      <c r="J32" s="43">
        <v>2</v>
      </c>
      <c r="K32" s="41">
        <v>21</v>
      </c>
      <c r="L32" s="43">
        <v>5</v>
      </c>
      <c r="M32" s="44">
        <v>12</v>
      </c>
      <c r="N32" s="44">
        <v>224</v>
      </c>
      <c r="O32" s="72">
        <v>1494</v>
      </c>
      <c r="P32" s="43">
        <v>1154</v>
      </c>
      <c r="Q32" s="44">
        <v>4693</v>
      </c>
      <c r="R32" s="112" t="s">
        <v>95</v>
      </c>
    </row>
    <row r="33" spans="1:18" s="2" customFormat="1" ht="21" customHeight="1">
      <c r="A33" s="106" t="s">
        <v>96</v>
      </c>
      <c r="B33" s="44">
        <v>960</v>
      </c>
      <c r="C33" s="44">
        <v>57</v>
      </c>
      <c r="D33" s="41">
        <v>544</v>
      </c>
      <c r="E33" s="42">
        <v>470</v>
      </c>
      <c r="F33" s="43">
        <v>1014</v>
      </c>
      <c r="G33" s="44">
        <v>153</v>
      </c>
      <c r="H33" s="44">
        <v>3837</v>
      </c>
      <c r="I33" s="41">
        <v>103</v>
      </c>
      <c r="J33" s="43">
        <v>6</v>
      </c>
      <c r="K33" s="41">
        <v>50</v>
      </c>
      <c r="L33" s="43">
        <v>11</v>
      </c>
      <c r="M33" s="44">
        <v>80</v>
      </c>
      <c r="N33" s="44">
        <v>834</v>
      </c>
      <c r="O33" s="72">
        <v>4538</v>
      </c>
      <c r="P33" s="43">
        <v>3111</v>
      </c>
      <c r="Q33" s="44">
        <v>11642</v>
      </c>
      <c r="R33" s="112" t="s">
        <v>96</v>
      </c>
    </row>
    <row r="34" spans="1:18" s="2" customFormat="1" ht="21" customHeight="1">
      <c r="A34" s="106" t="s">
        <v>97</v>
      </c>
      <c r="B34" s="44">
        <v>835</v>
      </c>
      <c r="C34" s="44">
        <v>24</v>
      </c>
      <c r="D34" s="41">
        <v>274</v>
      </c>
      <c r="E34" s="42">
        <v>375</v>
      </c>
      <c r="F34" s="43">
        <v>648</v>
      </c>
      <c r="G34" s="44">
        <v>46</v>
      </c>
      <c r="H34" s="44">
        <v>2879</v>
      </c>
      <c r="I34" s="41">
        <v>48</v>
      </c>
      <c r="J34" s="43">
        <v>5</v>
      </c>
      <c r="K34" s="41">
        <v>35</v>
      </c>
      <c r="L34" s="43">
        <v>6</v>
      </c>
      <c r="M34" s="44">
        <v>23</v>
      </c>
      <c r="N34" s="44">
        <v>379</v>
      </c>
      <c r="O34" s="72">
        <v>2403</v>
      </c>
      <c r="P34" s="43">
        <v>1796</v>
      </c>
      <c r="Q34" s="44">
        <v>7333</v>
      </c>
      <c r="R34" s="112" t="s">
        <v>97</v>
      </c>
    </row>
    <row r="35" spans="1:18" s="2" customFormat="1" ht="21" customHeight="1">
      <c r="A35" s="106" t="s">
        <v>98</v>
      </c>
      <c r="B35" s="44">
        <v>932</v>
      </c>
      <c r="C35" s="44">
        <v>46</v>
      </c>
      <c r="D35" s="41">
        <v>306</v>
      </c>
      <c r="E35" s="42">
        <v>581</v>
      </c>
      <c r="F35" s="43">
        <v>887</v>
      </c>
      <c r="G35" s="44">
        <v>51</v>
      </c>
      <c r="H35" s="44">
        <v>4110</v>
      </c>
      <c r="I35" s="41">
        <v>69</v>
      </c>
      <c r="J35" s="43">
        <v>5</v>
      </c>
      <c r="K35" s="41">
        <v>33</v>
      </c>
      <c r="L35" s="43">
        <v>8</v>
      </c>
      <c r="M35" s="44">
        <v>28</v>
      </c>
      <c r="N35" s="44">
        <v>424</v>
      </c>
      <c r="O35" s="72">
        <v>2742</v>
      </c>
      <c r="P35" s="43">
        <v>2018</v>
      </c>
      <c r="Q35" s="44">
        <v>9335</v>
      </c>
      <c r="R35" s="112" t="s">
        <v>98</v>
      </c>
    </row>
    <row r="36" spans="1:18" s="2" customFormat="1" ht="21" customHeight="1">
      <c r="A36" s="106" t="s">
        <v>99</v>
      </c>
      <c r="B36" s="44">
        <v>561</v>
      </c>
      <c r="C36" s="44">
        <v>25</v>
      </c>
      <c r="D36" s="41">
        <v>173</v>
      </c>
      <c r="E36" s="42">
        <v>254</v>
      </c>
      <c r="F36" s="43">
        <v>427</v>
      </c>
      <c r="G36" s="44">
        <v>42</v>
      </c>
      <c r="H36" s="44">
        <v>2403</v>
      </c>
      <c r="I36" s="41">
        <v>56</v>
      </c>
      <c r="J36" s="43">
        <v>3</v>
      </c>
      <c r="K36" s="41">
        <v>24</v>
      </c>
      <c r="L36" s="43">
        <v>4</v>
      </c>
      <c r="M36" s="44">
        <v>25</v>
      </c>
      <c r="N36" s="44">
        <v>324</v>
      </c>
      <c r="O36" s="72">
        <v>1821</v>
      </c>
      <c r="P36" s="43">
        <v>1375</v>
      </c>
      <c r="Q36" s="44">
        <v>5715</v>
      </c>
      <c r="R36" s="112" t="s">
        <v>99</v>
      </c>
    </row>
    <row r="37" spans="1:18" s="3" customFormat="1" ht="21" customHeight="1">
      <c r="A37" s="83" t="s">
        <v>100</v>
      </c>
      <c r="B37" s="73">
        <f aca="true" t="shared" si="3" ref="B37:Q37">SUM(B31:B36)</f>
        <v>6105</v>
      </c>
      <c r="C37" s="73">
        <f t="shared" si="3"/>
        <v>323</v>
      </c>
      <c r="D37" s="74">
        <f t="shared" si="3"/>
        <v>2390</v>
      </c>
      <c r="E37" s="75">
        <f t="shared" si="3"/>
        <v>3585</v>
      </c>
      <c r="F37" s="76">
        <f t="shared" si="3"/>
        <v>5974</v>
      </c>
      <c r="G37" s="73">
        <f t="shared" si="3"/>
        <v>603</v>
      </c>
      <c r="H37" s="73">
        <f t="shared" si="3"/>
        <v>27164</v>
      </c>
      <c r="I37" s="74">
        <f t="shared" si="3"/>
        <v>793</v>
      </c>
      <c r="J37" s="76">
        <f t="shared" si="3"/>
        <v>39</v>
      </c>
      <c r="K37" s="74">
        <f t="shared" si="3"/>
        <v>406</v>
      </c>
      <c r="L37" s="76">
        <f t="shared" si="3"/>
        <v>87</v>
      </c>
      <c r="M37" s="73">
        <f t="shared" si="3"/>
        <v>396</v>
      </c>
      <c r="N37" s="73">
        <f t="shared" si="3"/>
        <v>4588</v>
      </c>
      <c r="O37" s="77">
        <f t="shared" si="3"/>
        <v>23361</v>
      </c>
      <c r="P37" s="76">
        <f t="shared" si="3"/>
        <v>16717</v>
      </c>
      <c r="Q37" s="73">
        <f t="shared" si="3"/>
        <v>69840</v>
      </c>
      <c r="R37" s="113" t="s">
        <v>100</v>
      </c>
    </row>
    <row r="38" spans="1:18" s="8" customFormat="1" ht="21" customHeight="1" thickBot="1">
      <c r="A38" s="20"/>
      <c r="B38" s="21"/>
      <c r="C38" s="21"/>
      <c r="D38" s="27"/>
      <c r="E38" s="29"/>
      <c r="F38" s="28"/>
      <c r="G38" s="21"/>
      <c r="H38" s="21"/>
      <c r="I38" s="27"/>
      <c r="J38" s="28"/>
      <c r="K38" s="27"/>
      <c r="L38" s="28"/>
      <c r="M38" s="21"/>
      <c r="N38" s="21"/>
      <c r="O38" s="31"/>
      <c r="P38" s="28"/>
      <c r="Q38" s="21"/>
      <c r="R38" s="116"/>
    </row>
    <row r="39" spans="1:18" s="3" customFormat="1" ht="21" customHeight="1" thickBot="1" thickTop="1">
      <c r="A39" s="107" t="s">
        <v>50</v>
      </c>
      <c r="B39" s="12">
        <v>24353</v>
      </c>
      <c r="C39" s="12">
        <v>1762</v>
      </c>
      <c r="D39" s="9">
        <v>6685</v>
      </c>
      <c r="E39" s="10">
        <v>19365</v>
      </c>
      <c r="F39" s="11">
        <v>26050</v>
      </c>
      <c r="G39" s="12">
        <v>4173</v>
      </c>
      <c r="H39" s="12">
        <v>110319</v>
      </c>
      <c r="I39" s="9">
        <v>3755</v>
      </c>
      <c r="J39" s="11">
        <v>213</v>
      </c>
      <c r="K39" s="9">
        <v>1712</v>
      </c>
      <c r="L39" s="11">
        <v>391</v>
      </c>
      <c r="M39" s="12">
        <v>1309</v>
      </c>
      <c r="N39" s="12">
        <v>19147</v>
      </c>
      <c r="O39" s="32">
        <v>86357</v>
      </c>
      <c r="P39" s="11">
        <v>57839</v>
      </c>
      <c r="Q39" s="12">
        <v>279541</v>
      </c>
      <c r="R39" s="117" t="s">
        <v>50</v>
      </c>
    </row>
    <row r="40" ht="11.25">
      <c r="A40" s="1" t="s">
        <v>57</v>
      </c>
    </row>
  </sheetData>
  <mergeCells count="13">
    <mergeCell ref="C2:C3"/>
    <mergeCell ref="N2:N3"/>
    <mergeCell ref="O2:P2"/>
    <mergeCell ref="A2:A3"/>
    <mergeCell ref="K2:L2"/>
    <mergeCell ref="B2:B3"/>
    <mergeCell ref="R2:R3"/>
    <mergeCell ref="H2:H3"/>
    <mergeCell ref="I2:J2"/>
    <mergeCell ref="D2:F2"/>
    <mergeCell ref="Q2:Q3"/>
    <mergeCell ref="G2:G3"/>
    <mergeCell ref="M2:M3"/>
  </mergeCells>
  <printOptions/>
  <pageMargins left="0.75" right="0.75" top="1" bottom="1" header="0.512" footer="0.512"/>
  <pageSetup horizontalDpi="1200" verticalDpi="1200" orientation="landscape" paperSize="9" scale="75" r:id="rId1"/>
  <headerFooter alignWithMargins="0">
    <oddFooter>&amp;R&amp;10高松国税局
酒税２
（H17)</oddFooter>
  </headerFooter>
  <rowBreaks count="1" manualBreakCount="1">
    <brk id="30" max="17" man="1"/>
  </rowBreaks>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85" zoomScaleNormal="85" zoomScaleSheetLayoutView="85" workbookViewId="0" topLeftCell="A1">
      <selection activeCell="A1" sqref="A1:X1"/>
    </sheetView>
  </sheetViews>
  <sheetFormatPr defaultColWidth="9.00390625" defaultRowHeight="12" customHeight="1"/>
  <cols>
    <col min="1" max="1" width="11.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118" bestFit="1" customWidth="1"/>
    <col min="24" max="24" width="7.00390625" style="2" customWidth="1"/>
    <col min="25" max="16384" width="5.875" style="2" customWidth="1"/>
  </cols>
  <sheetData>
    <row r="1" spans="1:24" ht="15">
      <c r="A1" s="365" t="s">
        <v>114</v>
      </c>
      <c r="B1" s="365"/>
      <c r="C1" s="365"/>
      <c r="D1" s="365"/>
      <c r="E1" s="365"/>
      <c r="F1" s="365"/>
      <c r="G1" s="365"/>
      <c r="H1" s="365"/>
      <c r="I1" s="365"/>
      <c r="J1" s="365"/>
      <c r="K1" s="365"/>
      <c r="L1" s="365"/>
      <c r="M1" s="365"/>
      <c r="N1" s="365"/>
      <c r="O1" s="365"/>
      <c r="P1" s="365"/>
      <c r="Q1" s="365"/>
      <c r="R1" s="365"/>
      <c r="S1" s="365"/>
      <c r="T1" s="365"/>
      <c r="U1" s="365"/>
      <c r="V1" s="365"/>
      <c r="W1" s="365"/>
      <c r="X1" s="365"/>
    </row>
    <row r="2" ht="12" customHeight="1" thickBot="1">
      <c r="A2" s="2" t="s">
        <v>115</v>
      </c>
    </row>
    <row r="3" spans="1:24" ht="16.5" customHeight="1">
      <c r="A3" s="366" t="s">
        <v>116</v>
      </c>
      <c r="B3" s="367"/>
      <c r="C3" s="372" t="s">
        <v>117</v>
      </c>
      <c r="D3" s="372" t="s">
        <v>118</v>
      </c>
      <c r="E3" s="372" t="s">
        <v>119</v>
      </c>
      <c r="F3" s="372" t="s">
        <v>120</v>
      </c>
      <c r="G3" s="399" t="s">
        <v>121</v>
      </c>
      <c r="H3" s="400"/>
      <c r="I3" s="400"/>
      <c r="J3" s="400"/>
      <c r="K3" s="400"/>
      <c r="L3" s="400"/>
      <c r="M3" s="400"/>
      <c r="N3" s="400"/>
      <c r="O3" s="400"/>
      <c r="P3" s="400"/>
      <c r="Q3" s="400"/>
      <c r="R3" s="400"/>
      <c r="S3" s="401"/>
      <c r="T3" s="372" t="s">
        <v>122</v>
      </c>
      <c r="U3" s="372" t="s">
        <v>123</v>
      </c>
      <c r="V3" s="406" t="s">
        <v>124</v>
      </c>
      <c r="W3" s="407"/>
      <c r="X3" s="408"/>
    </row>
    <row r="4" spans="1:24" ht="16.5" customHeight="1">
      <c r="A4" s="395"/>
      <c r="B4" s="396"/>
      <c r="C4" s="373"/>
      <c r="D4" s="402"/>
      <c r="E4" s="402"/>
      <c r="F4" s="402"/>
      <c r="G4" s="119" t="s">
        <v>125</v>
      </c>
      <c r="H4" s="119" t="s">
        <v>126</v>
      </c>
      <c r="I4" s="119" t="s">
        <v>127</v>
      </c>
      <c r="J4" s="120" t="s">
        <v>128</v>
      </c>
      <c r="K4" s="120" t="s">
        <v>129</v>
      </c>
      <c r="L4" s="120" t="s">
        <v>130</v>
      </c>
      <c r="M4" s="120" t="s">
        <v>131</v>
      </c>
      <c r="N4" s="120" t="s">
        <v>132</v>
      </c>
      <c r="O4" s="120" t="s">
        <v>133</v>
      </c>
      <c r="P4" s="120" t="s">
        <v>134</v>
      </c>
      <c r="Q4" s="120" t="s">
        <v>135</v>
      </c>
      <c r="R4" s="121" t="s">
        <v>103</v>
      </c>
      <c r="S4" s="122" t="s">
        <v>136</v>
      </c>
      <c r="T4" s="373"/>
      <c r="U4" s="373"/>
      <c r="V4" s="409"/>
      <c r="W4" s="410"/>
      <c r="X4" s="411"/>
    </row>
    <row r="5" spans="1:24" s="8" customFormat="1" ht="13.5" customHeight="1">
      <c r="A5" s="123"/>
      <c r="B5" s="124"/>
      <c r="C5" s="125" t="s">
        <v>104</v>
      </c>
      <c r="D5" s="125" t="s">
        <v>104</v>
      </c>
      <c r="E5" s="125" t="s">
        <v>104</v>
      </c>
      <c r="F5" s="125" t="s">
        <v>104</v>
      </c>
      <c r="G5" s="126" t="s">
        <v>105</v>
      </c>
      <c r="H5" s="126" t="s">
        <v>105</v>
      </c>
      <c r="I5" s="126" t="s">
        <v>105</v>
      </c>
      <c r="J5" s="125" t="s">
        <v>104</v>
      </c>
      <c r="K5" s="125" t="s">
        <v>104</v>
      </c>
      <c r="L5" s="125" t="s">
        <v>104</v>
      </c>
      <c r="M5" s="125" t="s">
        <v>104</v>
      </c>
      <c r="N5" s="125" t="s">
        <v>104</v>
      </c>
      <c r="O5" s="125" t="s">
        <v>104</v>
      </c>
      <c r="P5" s="125" t="s">
        <v>104</v>
      </c>
      <c r="Q5" s="125" t="s">
        <v>104</v>
      </c>
      <c r="R5" s="125" t="s">
        <v>104</v>
      </c>
      <c r="S5" s="125" t="s">
        <v>104</v>
      </c>
      <c r="T5" s="125" t="s">
        <v>104</v>
      </c>
      <c r="U5" s="125" t="s">
        <v>104</v>
      </c>
      <c r="V5" s="397" t="s">
        <v>106</v>
      </c>
      <c r="W5" s="398"/>
      <c r="X5" s="127" t="s">
        <v>107</v>
      </c>
    </row>
    <row r="6" spans="1:24" ht="21" customHeight="1">
      <c r="A6" s="380" t="s">
        <v>3</v>
      </c>
      <c r="B6" s="420"/>
      <c r="C6" s="128">
        <v>127</v>
      </c>
      <c r="D6" s="128">
        <v>7</v>
      </c>
      <c r="E6" s="128">
        <v>11</v>
      </c>
      <c r="F6" s="128">
        <v>1</v>
      </c>
      <c r="G6" s="129">
        <v>28</v>
      </c>
      <c r="H6" s="129">
        <v>7</v>
      </c>
      <c r="I6" s="129">
        <v>33</v>
      </c>
      <c r="J6" s="128">
        <v>8</v>
      </c>
      <c r="K6" s="128">
        <v>8</v>
      </c>
      <c r="L6" s="128">
        <v>3</v>
      </c>
      <c r="M6" s="128">
        <v>2</v>
      </c>
      <c r="N6" s="128">
        <v>2</v>
      </c>
      <c r="O6" s="128">
        <v>1</v>
      </c>
      <c r="P6" s="128" t="s">
        <v>137</v>
      </c>
      <c r="Q6" s="128" t="s">
        <v>137</v>
      </c>
      <c r="R6" s="129">
        <v>30</v>
      </c>
      <c r="S6" s="129">
        <v>122</v>
      </c>
      <c r="T6" s="130">
        <v>5</v>
      </c>
      <c r="U6" s="128">
        <v>116</v>
      </c>
      <c r="V6" s="131" t="s">
        <v>138</v>
      </c>
      <c r="W6" s="132">
        <v>4</v>
      </c>
      <c r="X6" s="128">
        <v>119</v>
      </c>
    </row>
    <row r="7" spans="1:24" ht="21" customHeight="1">
      <c r="A7" s="359" t="s">
        <v>4</v>
      </c>
      <c r="B7" s="405"/>
      <c r="C7" s="133">
        <v>1</v>
      </c>
      <c r="D7" s="133" t="s">
        <v>137</v>
      </c>
      <c r="E7" s="133" t="s">
        <v>137</v>
      </c>
      <c r="F7" s="133" t="s">
        <v>137</v>
      </c>
      <c r="G7" s="134" t="s">
        <v>139</v>
      </c>
      <c r="H7" s="134" t="s">
        <v>139</v>
      </c>
      <c r="I7" s="134" t="s">
        <v>139</v>
      </c>
      <c r="J7" s="133" t="s">
        <v>139</v>
      </c>
      <c r="K7" s="133" t="s">
        <v>139</v>
      </c>
      <c r="L7" s="133" t="s">
        <v>139</v>
      </c>
      <c r="M7" s="133" t="s">
        <v>139</v>
      </c>
      <c r="N7" s="133" t="s">
        <v>139</v>
      </c>
      <c r="O7" s="133" t="s">
        <v>139</v>
      </c>
      <c r="P7" s="133" t="s">
        <v>139</v>
      </c>
      <c r="Q7" s="133" t="s">
        <v>139</v>
      </c>
      <c r="R7" s="134" t="s">
        <v>139</v>
      </c>
      <c r="S7" s="134" t="s">
        <v>139</v>
      </c>
      <c r="T7" s="135" t="s">
        <v>137</v>
      </c>
      <c r="U7" s="133" t="s">
        <v>137</v>
      </c>
      <c r="V7" s="136" t="s">
        <v>108</v>
      </c>
      <c r="W7" s="137" t="s">
        <v>140</v>
      </c>
      <c r="X7" s="133">
        <v>1</v>
      </c>
    </row>
    <row r="8" spans="1:24" ht="21" customHeight="1">
      <c r="A8" s="403" t="s">
        <v>6</v>
      </c>
      <c r="B8" s="34" t="s">
        <v>5</v>
      </c>
      <c r="C8" s="138">
        <v>1</v>
      </c>
      <c r="D8" s="138" t="s">
        <v>140</v>
      </c>
      <c r="E8" s="138" t="s">
        <v>140</v>
      </c>
      <c r="F8" s="138" t="s">
        <v>140</v>
      </c>
      <c r="G8" s="139" t="s">
        <v>141</v>
      </c>
      <c r="H8" s="139" t="s">
        <v>141</v>
      </c>
      <c r="I8" s="139" t="s">
        <v>141</v>
      </c>
      <c r="J8" s="138" t="s">
        <v>141</v>
      </c>
      <c r="K8" s="138" t="s">
        <v>141</v>
      </c>
      <c r="L8" s="138" t="s">
        <v>141</v>
      </c>
      <c r="M8" s="138" t="s">
        <v>141</v>
      </c>
      <c r="N8" s="138" t="s">
        <v>141</v>
      </c>
      <c r="O8" s="138" t="s">
        <v>141</v>
      </c>
      <c r="P8" s="138" t="s">
        <v>141</v>
      </c>
      <c r="Q8" s="138" t="s">
        <v>141</v>
      </c>
      <c r="R8" s="139" t="s">
        <v>141</v>
      </c>
      <c r="S8" s="139" t="s">
        <v>141</v>
      </c>
      <c r="T8" s="140" t="s">
        <v>140</v>
      </c>
      <c r="U8" s="138" t="s">
        <v>140</v>
      </c>
      <c r="V8" s="141" t="s">
        <v>108</v>
      </c>
      <c r="W8" s="142" t="s">
        <v>140</v>
      </c>
      <c r="X8" s="138">
        <v>1</v>
      </c>
    </row>
    <row r="9" spans="1:24" ht="21" customHeight="1">
      <c r="A9" s="404"/>
      <c r="B9" s="143" t="s">
        <v>109</v>
      </c>
      <c r="C9" s="144">
        <v>31</v>
      </c>
      <c r="D9" s="144">
        <v>4</v>
      </c>
      <c r="E9" s="144">
        <v>3</v>
      </c>
      <c r="F9" s="144">
        <v>1</v>
      </c>
      <c r="G9" s="145">
        <v>7</v>
      </c>
      <c r="H9" s="145" t="s">
        <v>140</v>
      </c>
      <c r="I9" s="145">
        <v>6</v>
      </c>
      <c r="J9" s="144">
        <v>1</v>
      </c>
      <c r="K9" s="144">
        <v>2</v>
      </c>
      <c r="L9" s="144">
        <v>2</v>
      </c>
      <c r="M9" s="144">
        <v>2</v>
      </c>
      <c r="N9" s="144" t="s">
        <v>140</v>
      </c>
      <c r="O9" s="144" t="s">
        <v>140</v>
      </c>
      <c r="P9" s="144" t="s">
        <v>140</v>
      </c>
      <c r="Q9" s="144" t="s">
        <v>140</v>
      </c>
      <c r="R9" s="145">
        <v>11</v>
      </c>
      <c r="S9" s="145">
        <v>31</v>
      </c>
      <c r="T9" s="146">
        <v>1</v>
      </c>
      <c r="U9" s="144">
        <v>9</v>
      </c>
      <c r="V9" s="147" t="s">
        <v>108</v>
      </c>
      <c r="W9" s="148">
        <v>1</v>
      </c>
      <c r="X9" s="144">
        <v>30</v>
      </c>
    </row>
    <row r="10" spans="1:24" ht="21" customHeight="1">
      <c r="A10" s="359" t="s">
        <v>8</v>
      </c>
      <c r="B10" s="405"/>
      <c r="C10" s="133">
        <v>9</v>
      </c>
      <c r="D10" s="133">
        <v>1</v>
      </c>
      <c r="E10" s="133">
        <v>1</v>
      </c>
      <c r="F10" s="133" t="s">
        <v>140</v>
      </c>
      <c r="G10" s="134">
        <v>2</v>
      </c>
      <c r="H10" s="134">
        <v>1</v>
      </c>
      <c r="I10" s="134" t="s">
        <v>140</v>
      </c>
      <c r="J10" s="133">
        <v>1</v>
      </c>
      <c r="K10" s="133" t="s">
        <v>140</v>
      </c>
      <c r="L10" s="133">
        <v>2</v>
      </c>
      <c r="M10" s="133" t="s">
        <v>140</v>
      </c>
      <c r="N10" s="133" t="s">
        <v>140</v>
      </c>
      <c r="O10" s="133" t="s">
        <v>140</v>
      </c>
      <c r="P10" s="133" t="s">
        <v>140</v>
      </c>
      <c r="Q10" s="133" t="s">
        <v>140</v>
      </c>
      <c r="R10" s="134">
        <v>3</v>
      </c>
      <c r="S10" s="134">
        <v>9</v>
      </c>
      <c r="T10" s="135" t="s">
        <v>140</v>
      </c>
      <c r="U10" s="133">
        <v>1</v>
      </c>
      <c r="V10" s="136" t="s">
        <v>108</v>
      </c>
      <c r="W10" s="137" t="s">
        <v>140</v>
      </c>
      <c r="X10" s="133">
        <v>8</v>
      </c>
    </row>
    <row r="11" spans="1:24" ht="21" customHeight="1">
      <c r="A11" s="359" t="s">
        <v>9</v>
      </c>
      <c r="B11" s="405"/>
      <c r="C11" s="133">
        <v>10</v>
      </c>
      <c r="D11" s="133" t="s">
        <v>140</v>
      </c>
      <c r="E11" s="133" t="s">
        <v>140</v>
      </c>
      <c r="F11" s="133" t="s">
        <v>140</v>
      </c>
      <c r="G11" s="134">
        <v>2</v>
      </c>
      <c r="H11" s="134" t="s">
        <v>140</v>
      </c>
      <c r="I11" s="134">
        <v>4</v>
      </c>
      <c r="J11" s="133">
        <v>3</v>
      </c>
      <c r="K11" s="133" t="s">
        <v>140</v>
      </c>
      <c r="L11" s="133" t="s">
        <v>140</v>
      </c>
      <c r="M11" s="133" t="s">
        <v>140</v>
      </c>
      <c r="N11" s="133" t="s">
        <v>140</v>
      </c>
      <c r="O11" s="133" t="s">
        <v>140</v>
      </c>
      <c r="P11" s="133" t="s">
        <v>140</v>
      </c>
      <c r="Q11" s="133">
        <v>1</v>
      </c>
      <c r="R11" s="134" t="s">
        <v>140</v>
      </c>
      <c r="S11" s="134">
        <v>10</v>
      </c>
      <c r="T11" s="135">
        <v>2</v>
      </c>
      <c r="U11" s="133">
        <v>9</v>
      </c>
      <c r="V11" s="136" t="s">
        <v>108</v>
      </c>
      <c r="W11" s="137">
        <v>1</v>
      </c>
      <c r="X11" s="133">
        <v>7</v>
      </c>
    </row>
    <row r="12" spans="1:24" ht="21" customHeight="1">
      <c r="A12" s="403" t="s">
        <v>142</v>
      </c>
      <c r="B12" s="34" t="s">
        <v>10</v>
      </c>
      <c r="C12" s="138">
        <v>8</v>
      </c>
      <c r="D12" s="138">
        <v>2</v>
      </c>
      <c r="E12" s="138">
        <v>1</v>
      </c>
      <c r="F12" s="138">
        <v>1</v>
      </c>
      <c r="G12" s="139">
        <v>4</v>
      </c>
      <c r="H12" s="139">
        <v>1</v>
      </c>
      <c r="I12" s="139">
        <v>1</v>
      </c>
      <c r="J12" s="138" t="s">
        <v>140</v>
      </c>
      <c r="K12" s="138" t="s">
        <v>140</v>
      </c>
      <c r="L12" s="138" t="s">
        <v>140</v>
      </c>
      <c r="M12" s="138" t="s">
        <v>140</v>
      </c>
      <c r="N12" s="138" t="s">
        <v>140</v>
      </c>
      <c r="O12" s="138" t="s">
        <v>140</v>
      </c>
      <c r="P12" s="138" t="s">
        <v>140</v>
      </c>
      <c r="Q12" s="138" t="s">
        <v>140</v>
      </c>
      <c r="R12" s="139">
        <v>2</v>
      </c>
      <c r="S12" s="139">
        <v>8</v>
      </c>
      <c r="T12" s="140">
        <v>3</v>
      </c>
      <c r="U12" s="138">
        <v>4</v>
      </c>
      <c r="V12" s="141" t="s">
        <v>108</v>
      </c>
      <c r="W12" s="142">
        <v>3</v>
      </c>
      <c r="X12" s="138">
        <v>6</v>
      </c>
    </row>
    <row r="13" spans="1:24" ht="21" customHeight="1">
      <c r="A13" s="404"/>
      <c r="B13" s="143" t="s">
        <v>36</v>
      </c>
      <c r="C13" s="144">
        <v>3</v>
      </c>
      <c r="D13" s="144">
        <v>1</v>
      </c>
      <c r="E13" s="144">
        <v>1</v>
      </c>
      <c r="F13" s="144" t="s">
        <v>140</v>
      </c>
      <c r="G13" s="145" t="s">
        <v>141</v>
      </c>
      <c r="H13" s="145" t="s">
        <v>141</v>
      </c>
      <c r="I13" s="145" t="s">
        <v>141</v>
      </c>
      <c r="J13" s="144" t="s">
        <v>141</v>
      </c>
      <c r="K13" s="144" t="s">
        <v>141</v>
      </c>
      <c r="L13" s="144" t="s">
        <v>141</v>
      </c>
      <c r="M13" s="144" t="s">
        <v>141</v>
      </c>
      <c r="N13" s="144" t="s">
        <v>141</v>
      </c>
      <c r="O13" s="144" t="s">
        <v>141</v>
      </c>
      <c r="P13" s="144" t="s">
        <v>141</v>
      </c>
      <c r="Q13" s="144" t="s">
        <v>141</v>
      </c>
      <c r="R13" s="145" t="s">
        <v>141</v>
      </c>
      <c r="S13" s="145" t="s">
        <v>141</v>
      </c>
      <c r="T13" s="146" t="s">
        <v>140</v>
      </c>
      <c r="U13" s="144" t="s">
        <v>140</v>
      </c>
      <c r="V13" s="147" t="s">
        <v>108</v>
      </c>
      <c r="W13" s="148" t="s">
        <v>140</v>
      </c>
      <c r="X13" s="144">
        <v>2</v>
      </c>
    </row>
    <row r="14" spans="1:24" ht="21" customHeight="1">
      <c r="A14" s="403" t="s">
        <v>110</v>
      </c>
      <c r="B14" s="34" t="s">
        <v>11</v>
      </c>
      <c r="C14" s="138">
        <v>1</v>
      </c>
      <c r="D14" s="138" t="s">
        <v>140</v>
      </c>
      <c r="E14" s="138" t="s">
        <v>140</v>
      </c>
      <c r="F14" s="138" t="s">
        <v>140</v>
      </c>
      <c r="G14" s="139" t="s">
        <v>141</v>
      </c>
      <c r="H14" s="139" t="s">
        <v>141</v>
      </c>
      <c r="I14" s="139" t="s">
        <v>141</v>
      </c>
      <c r="J14" s="138" t="s">
        <v>141</v>
      </c>
      <c r="K14" s="138" t="s">
        <v>141</v>
      </c>
      <c r="L14" s="138" t="s">
        <v>141</v>
      </c>
      <c r="M14" s="138" t="s">
        <v>141</v>
      </c>
      <c r="N14" s="138" t="s">
        <v>141</v>
      </c>
      <c r="O14" s="138" t="s">
        <v>141</v>
      </c>
      <c r="P14" s="138" t="s">
        <v>141</v>
      </c>
      <c r="Q14" s="138" t="s">
        <v>141</v>
      </c>
      <c r="R14" s="139" t="s">
        <v>141</v>
      </c>
      <c r="S14" s="139" t="s">
        <v>141</v>
      </c>
      <c r="T14" s="140" t="s">
        <v>140</v>
      </c>
      <c r="U14" s="138" t="s">
        <v>140</v>
      </c>
      <c r="V14" s="141" t="s">
        <v>108</v>
      </c>
      <c r="W14" s="142" t="s">
        <v>140</v>
      </c>
      <c r="X14" s="138">
        <v>1</v>
      </c>
    </row>
    <row r="15" spans="1:24" ht="21" customHeight="1">
      <c r="A15" s="404"/>
      <c r="B15" s="143" t="s">
        <v>37</v>
      </c>
      <c r="C15" s="144">
        <v>3</v>
      </c>
      <c r="D15" s="144">
        <v>1</v>
      </c>
      <c r="E15" s="144" t="s">
        <v>140</v>
      </c>
      <c r="F15" s="144">
        <v>1</v>
      </c>
      <c r="G15" s="145" t="s">
        <v>141</v>
      </c>
      <c r="H15" s="145" t="s">
        <v>141</v>
      </c>
      <c r="I15" s="145" t="s">
        <v>141</v>
      </c>
      <c r="J15" s="144" t="s">
        <v>141</v>
      </c>
      <c r="K15" s="144" t="s">
        <v>141</v>
      </c>
      <c r="L15" s="144" t="s">
        <v>141</v>
      </c>
      <c r="M15" s="144" t="s">
        <v>141</v>
      </c>
      <c r="N15" s="144" t="s">
        <v>141</v>
      </c>
      <c r="O15" s="144" t="s">
        <v>141</v>
      </c>
      <c r="P15" s="144" t="s">
        <v>141</v>
      </c>
      <c r="Q15" s="144" t="s">
        <v>141</v>
      </c>
      <c r="R15" s="145" t="s">
        <v>141</v>
      </c>
      <c r="S15" s="145" t="s">
        <v>141</v>
      </c>
      <c r="T15" s="146">
        <v>1</v>
      </c>
      <c r="U15" s="144" t="s">
        <v>140</v>
      </c>
      <c r="V15" s="147" t="s">
        <v>108</v>
      </c>
      <c r="W15" s="148">
        <v>1</v>
      </c>
      <c r="X15" s="144">
        <v>3</v>
      </c>
    </row>
    <row r="16" spans="1:24" ht="21" customHeight="1">
      <c r="A16" s="403" t="s">
        <v>12</v>
      </c>
      <c r="B16" s="34" t="s">
        <v>111</v>
      </c>
      <c r="C16" s="138">
        <v>7</v>
      </c>
      <c r="D16" s="138">
        <v>2</v>
      </c>
      <c r="E16" s="138" t="s">
        <v>140</v>
      </c>
      <c r="F16" s="138">
        <v>1</v>
      </c>
      <c r="G16" s="139">
        <v>3</v>
      </c>
      <c r="H16" s="139">
        <v>2</v>
      </c>
      <c r="I16" s="139" t="s">
        <v>140</v>
      </c>
      <c r="J16" s="138" t="s">
        <v>140</v>
      </c>
      <c r="K16" s="138" t="s">
        <v>140</v>
      </c>
      <c r="L16" s="138" t="s">
        <v>140</v>
      </c>
      <c r="M16" s="138" t="s">
        <v>140</v>
      </c>
      <c r="N16" s="138" t="s">
        <v>140</v>
      </c>
      <c r="O16" s="138" t="s">
        <v>140</v>
      </c>
      <c r="P16" s="138" t="s">
        <v>140</v>
      </c>
      <c r="Q16" s="138" t="s">
        <v>140</v>
      </c>
      <c r="R16" s="139">
        <v>3</v>
      </c>
      <c r="S16" s="139">
        <v>8</v>
      </c>
      <c r="T16" s="140">
        <v>1</v>
      </c>
      <c r="U16" s="138">
        <v>2</v>
      </c>
      <c r="V16" s="141" t="s">
        <v>108</v>
      </c>
      <c r="W16" s="142">
        <v>1</v>
      </c>
      <c r="X16" s="138">
        <v>6</v>
      </c>
    </row>
    <row r="17" spans="1:24" ht="21" customHeight="1">
      <c r="A17" s="404"/>
      <c r="B17" s="143" t="s">
        <v>112</v>
      </c>
      <c r="C17" s="144">
        <v>1</v>
      </c>
      <c r="D17" s="144" t="s">
        <v>140</v>
      </c>
      <c r="E17" s="144" t="s">
        <v>140</v>
      </c>
      <c r="F17" s="144" t="s">
        <v>140</v>
      </c>
      <c r="G17" s="145" t="s">
        <v>141</v>
      </c>
      <c r="H17" s="145" t="s">
        <v>141</v>
      </c>
      <c r="I17" s="145" t="s">
        <v>141</v>
      </c>
      <c r="J17" s="144" t="s">
        <v>141</v>
      </c>
      <c r="K17" s="144" t="s">
        <v>141</v>
      </c>
      <c r="L17" s="144" t="s">
        <v>141</v>
      </c>
      <c r="M17" s="144" t="s">
        <v>141</v>
      </c>
      <c r="N17" s="144" t="s">
        <v>141</v>
      </c>
      <c r="O17" s="144" t="s">
        <v>141</v>
      </c>
      <c r="P17" s="144" t="s">
        <v>141</v>
      </c>
      <c r="Q17" s="144" t="s">
        <v>141</v>
      </c>
      <c r="R17" s="145" t="s">
        <v>141</v>
      </c>
      <c r="S17" s="145" t="s">
        <v>141</v>
      </c>
      <c r="T17" s="146" t="s">
        <v>140</v>
      </c>
      <c r="U17" s="144" t="s">
        <v>140</v>
      </c>
      <c r="V17" s="147" t="s">
        <v>108</v>
      </c>
      <c r="W17" s="148" t="s">
        <v>140</v>
      </c>
      <c r="X17" s="144">
        <v>1</v>
      </c>
    </row>
    <row r="18" spans="1:24" ht="21" customHeight="1">
      <c r="A18" s="359" t="s">
        <v>13</v>
      </c>
      <c r="B18" s="405"/>
      <c r="C18" s="133">
        <v>32</v>
      </c>
      <c r="D18" s="133">
        <v>4</v>
      </c>
      <c r="E18" s="133">
        <v>2</v>
      </c>
      <c r="F18" s="133">
        <v>3</v>
      </c>
      <c r="G18" s="134">
        <v>12</v>
      </c>
      <c r="H18" s="134">
        <v>2</v>
      </c>
      <c r="I18" s="134">
        <v>2</v>
      </c>
      <c r="J18" s="133">
        <v>3</v>
      </c>
      <c r="K18" s="133" t="s">
        <v>140</v>
      </c>
      <c r="L18" s="133" t="s">
        <v>140</v>
      </c>
      <c r="M18" s="133">
        <v>1</v>
      </c>
      <c r="N18" s="133">
        <v>1</v>
      </c>
      <c r="O18" s="133" t="s">
        <v>140</v>
      </c>
      <c r="P18" s="133" t="s">
        <v>140</v>
      </c>
      <c r="Q18" s="133" t="s">
        <v>140</v>
      </c>
      <c r="R18" s="134">
        <v>10</v>
      </c>
      <c r="S18" s="134">
        <v>31</v>
      </c>
      <c r="T18" s="135">
        <v>1</v>
      </c>
      <c r="U18" s="133">
        <v>3</v>
      </c>
      <c r="V18" s="136" t="s">
        <v>108</v>
      </c>
      <c r="W18" s="137" t="s">
        <v>140</v>
      </c>
      <c r="X18" s="133">
        <v>27</v>
      </c>
    </row>
    <row r="19" spans="1:24" ht="21" customHeight="1">
      <c r="A19" s="403" t="s">
        <v>143</v>
      </c>
      <c r="B19" s="34" t="s">
        <v>14</v>
      </c>
      <c r="C19" s="138">
        <v>13</v>
      </c>
      <c r="D19" s="138" t="s">
        <v>140</v>
      </c>
      <c r="E19" s="138" t="s">
        <v>140</v>
      </c>
      <c r="F19" s="138">
        <v>3</v>
      </c>
      <c r="G19" s="139">
        <v>4</v>
      </c>
      <c r="H19" s="139" t="s">
        <v>140</v>
      </c>
      <c r="I19" s="139" t="s">
        <v>140</v>
      </c>
      <c r="J19" s="138" t="s">
        <v>140</v>
      </c>
      <c r="K19" s="138" t="s">
        <v>140</v>
      </c>
      <c r="L19" s="138" t="s">
        <v>140</v>
      </c>
      <c r="M19" s="138" t="s">
        <v>140</v>
      </c>
      <c r="N19" s="138" t="s">
        <v>140</v>
      </c>
      <c r="O19" s="138" t="s">
        <v>140</v>
      </c>
      <c r="P19" s="138" t="s">
        <v>140</v>
      </c>
      <c r="Q19" s="138">
        <v>1</v>
      </c>
      <c r="R19" s="139">
        <v>5</v>
      </c>
      <c r="S19" s="139">
        <v>10</v>
      </c>
      <c r="T19" s="140">
        <v>1</v>
      </c>
      <c r="U19" s="138" t="s">
        <v>140</v>
      </c>
      <c r="V19" s="141" t="s">
        <v>108</v>
      </c>
      <c r="W19" s="142">
        <v>1</v>
      </c>
      <c r="X19" s="138">
        <v>9</v>
      </c>
    </row>
    <row r="20" spans="1:24" ht="21" customHeight="1">
      <c r="A20" s="416"/>
      <c r="B20" s="40" t="s">
        <v>144</v>
      </c>
      <c r="C20" s="149" t="s">
        <v>140</v>
      </c>
      <c r="D20" s="149" t="s">
        <v>140</v>
      </c>
      <c r="E20" s="149" t="s">
        <v>140</v>
      </c>
      <c r="F20" s="149" t="s">
        <v>140</v>
      </c>
      <c r="G20" s="150" t="s">
        <v>140</v>
      </c>
      <c r="H20" s="150" t="s">
        <v>140</v>
      </c>
      <c r="I20" s="150" t="s">
        <v>140</v>
      </c>
      <c r="J20" s="149" t="s">
        <v>140</v>
      </c>
      <c r="K20" s="149" t="s">
        <v>140</v>
      </c>
      <c r="L20" s="149" t="s">
        <v>140</v>
      </c>
      <c r="M20" s="149" t="s">
        <v>140</v>
      </c>
      <c r="N20" s="149" t="s">
        <v>140</v>
      </c>
      <c r="O20" s="149" t="s">
        <v>140</v>
      </c>
      <c r="P20" s="149" t="s">
        <v>140</v>
      </c>
      <c r="Q20" s="149" t="s">
        <v>140</v>
      </c>
      <c r="R20" s="150" t="s">
        <v>140</v>
      </c>
      <c r="S20" s="150" t="s">
        <v>140</v>
      </c>
      <c r="T20" s="151" t="s">
        <v>140</v>
      </c>
      <c r="U20" s="149" t="s">
        <v>140</v>
      </c>
      <c r="V20" s="152" t="s">
        <v>108</v>
      </c>
      <c r="W20" s="153" t="s">
        <v>140</v>
      </c>
      <c r="X20" s="149" t="s">
        <v>140</v>
      </c>
    </row>
    <row r="21" spans="1:24" ht="21" customHeight="1" thickBot="1">
      <c r="A21" s="417"/>
      <c r="B21" s="154" t="s">
        <v>15</v>
      </c>
      <c r="C21" s="155">
        <v>5</v>
      </c>
      <c r="D21" s="155">
        <v>8</v>
      </c>
      <c r="E21" s="155">
        <v>1</v>
      </c>
      <c r="F21" s="155">
        <v>1</v>
      </c>
      <c r="G21" s="156">
        <v>8</v>
      </c>
      <c r="H21" s="156" t="s">
        <v>140</v>
      </c>
      <c r="I21" s="156" t="s">
        <v>140</v>
      </c>
      <c r="J21" s="155">
        <v>1</v>
      </c>
      <c r="K21" s="155" t="s">
        <v>140</v>
      </c>
      <c r="L21" s="155" t="s">
        <v>140</v>
      </c>
      <c r="M21" s="155" t="s">
        <v>140</v>
      </c>
      <c r="N21" s="155" t="s">
        <v>140</v>
      </c>
      <c r="O21" s="155" t="s">
        <v>140</v>
      </c>
      <c r="P21" s="155" t="s">
        <v>140</v>
      </c>
      <c r="Q21" s="155" t="s">
        <v>140</v>
      </c>
      <c r="R21" s="156">
        <v>2</v>
      </c>
      <c r="S21" s="156">
        <v>11</v>
      </c>
      <c r="T21" s="157">
        <v>3</v>
      </c>
      <c r="U21" s="155">
        <v>6</v>
      </c>
      <c r="V21" s="158" t="s">
        <v>108</v>
      </c>
      <c r="W21" s="159">
        <v>2</v>
      </c>
      <c r="X21" s="155">
        <v>11</v>
      </c>
    </row>
    <row r="22" spans="1:24" s="3" customFormat="1" ht="21" customHeight="1" thickBot="1" thickTop="1">
      <c r="A22" s="418" t="s">
        <v>145</v>
      </c>
      <c r="B22" s="419"/>
      <c r="C22" s="160">
        <v>252</v>
      </c>
      <c r="D22" s="160">
        <v>30</v>
      </c>
      <c r="E22" s="160">
        <v>20</v>
      </c>
      <c r="F22" s="160">
        <v>12</v>
      </c>
      <c r="G22" s="161">
        <v>72</v>
      </c>
      <c r="H22" s="161">
        <v>13</v>
      </c>
      <c r="I22" s="161">
        <v>47</v>
      </c>
      <c r="J22" s="160">
        <v>17</v>
      </c>
      <c r="K22" s="160">
        <v>10</v>
      </c>
      <c r="L22" s="160">
        <v>7</v>
      </c>
      <c r="M22" s="160">
        <v>7</v>
      </c>
      <c r="N22" s="160">
        <v>4</v>
      </c>
      <c r="O22" s="160">
        <v>1</v>
      </c>
      <c r="P22" s="160" t="s">
        <v>140</v>
      </c>
      <c r="Q22" s="160">
        <v>2</v>
      </c>
      <c r="R22" s="161">
        <v>70</v>
      </c>
      <c r="S22" s="161">
        <v>250</v>
      </c>
      <c r="T22" s="162">
        <v>18</v>
      </c>
      <c r="U22" s="160">
        <v>150</v>
      </c>
      <c r="V22" s="163" t="s">
        <v>108</v>
      </c>
      <c r="W22" s="164">
        <v>14</v>
      </c>
      <c r="X22" s="160">
        <v>232</v>
      </c>
    </row>
    <row r="23" spans="1:24" ht="21" customHeight="1">
      <c r="A23" s="412" t="s">
        <v>146</v>
      </c>
      <c r="B23" s="165" t="s">
        <v>147</v>
      </c>
      <c r="C23" s="166"/>
      <c r="D23" s="166"/>
      <c r="E23" s="166"/>
      <c r="F23" s="166"/>
      <c r="G23" s="167"/>
      <c r="H23" s="167"/>
      <c r="I23" s="167"/>
      <c r="J23" s="168"/>
      <c r="K23" s="168"/>
      <c r="L23" s="168"/>
      <c r="M23" s="168"/>
      <c r="N23" s="168"/>
      <c r="O23" s="168"/>
      <c r="P23" s="168"/>
      <c r="Q23" s="168"/>
      <c r="R23" s="167"/>
      <c r="S23" s="167"/>
      <c r="T23" s="169"/>
      <c r="U23" s="168"/>
      <c r="V23" s="170" t="s">
        <v>108</v>
      </c>
      <c r="W23" s="171"/>
      <c r="X23" s="172"/>
    </row>
    <row r="24" spans="1:24" ht="21" customHeight="1">
      <c r="A24" s="413"/>
      <c r="B24" s="40" t="s">
        <v>148</v>
      </c>
      <c r="C24" s="173"/>
      <c r="D24" s="173"/>
      <c r="E24" s="173"/>
      <c r="F24" s="173"/>
      <c r="G24" s="150"/>
      <c r="H24" s="150"/>
      <c r="I24" s="150"/>
      <c r="J24" s="149"/>
      <c r="K24" s="149"/>
      <c r="L24" s="149"/>
      <c r="M24" s="149"/>
      <c r="N24" s="149"/>
      <c r="O24" s="149"/>
      <c r="P24" s="149"/>
      <c r="Q24" s="149"/>
      <c r="R24" s="150"/>
      <c r="S24" s="150"/>
      <c r="T24" s="151"/>
      <c r="U24" s="149"/>
      <c r="V24" s="152" t="s">
        <v>108</v>
      </c>
      <c r="W24" s="153"/>
      <c r="X24" s="174"/>
    </row>
    <row r="25" spans="1:24" ht="21" customHeight="1">
      <c r="A25" s="413"/>
      <c r="B25" s="40" t="s">
        <v>149</v>
      </c>
      <c r="C25" s="173"/>
      <c r="D25" s="173"/>
      <c r="E25" s="173"/>
      <c r="F25" s="173"/>
      <c r="G25" s="150"/>
      <c r="H25" s="150"/>
      <c r="I25" s="150"/>
      <c r="J25" s="149"/>
      <c r="K25" s="149"/>
      <c r="L25" s="149"/>
      <c r="M25" s="149"/>
      <c r="N25" s="149"/>
      <c r="O25" s="149"/>
      <c r="P25" s="149"/>
      <c r="Q25" s="149"/>
      <c r="R25" s="150"/>
      <c r="S25" s="150"/>
      <c r="T25" s="151"/>
      <c r="U25" s="149"/>
      <c r="V25" s="152" t="s">
        <v>108</v>
      </c>
      <c r="W25" s="153"/>
      <c r="X25" s="174"/>
    </row>
    <row r="26" spans="1:24" ht="21" customHeight="1">
      <c r="A26" s="413"/>
      <c r="B26" s="40" t="s">
        <v>150</v>
      </c>
      <c r="C26" s="173"/>
      <c r="D26" s="173"/>
      <c r="E26" s="173"/>
      <c r="F26" s="173"/>
      <c r="G26" s="150"/>
      <c r="H26" s="150"/>
      <c r="I26" s="150"/>
      <c r="J26" s="149"/>
      <c r="K26" s="149"/>
      <c r="L26" s="149"/>
      <c r="M26" s="149"/>
      <c r="N26" s="149"/>
      <c r="O26" s="149"/>
      <c r="P26" s="149"/>
      <c r="Q26" s="149"/>
      <c r="R26" s="150"/>
      <c r="S26" s="150"/>
      <c r="T26" s="151"/>
      <c r="U26" s="149"/>
      <c r="V26" s="152" t="s">
        <v>108</v>
      </c>
      <c r="W26" s="153"/>
      <c r="X26" s="174"/>
    </row>
    <row r="27" spans="1:24" ht="21" customHeight="1" thickBot="1">
      <c r="A27" s="414"/>
      <c r="B27" s="175" t="s">
        <v>151</v>
      </c>
      <c r="C27" s="176"/>
      <c r="D27" s="176"/>
      <c r="E27" s="176"/>
      <c r="F27" s="176"/>
      <c r="G27" s="177">
        <v>38</v>
      </c>
      <c r="H27" s="177">
        <v>9</v>
      </c>
      <c r="I27" s="177">
        <v>37</v>
      </c>
      <c r="J27" s="178">
        <v>11</v>
      </c>
      <c r="K27" s="178">
        <v>7</v>
      </c>
      <c r="L27" s="178">
        <v>6</v>
      </c>
      <c r="M27" s="178">
        <v>4</v>
      </c>
      <c r="N27" s="178">
        <v>3</v>
      </c>
      <c r="O27" s="178">
        <v>1</v>
      </c>
      <c r="P27" s="178" t="s">
        <v>140</v>
      </c>
      <c r="Q27" s="178">
        <v>1</v>
      </c>
      <c r="R27" s="177">
        <v>33</v>
      </c>
      <c r="S27" s="177">
        <v>150</v>
      </c>
      <c r="T27" s="179">
        <v>9</v>
      </c>
      <c r="U27" s="178" t="s">
        <v>140</v>
      </c>
      <c r="V27" s="180" t="s">
        <v>108</v>
      </c>
      <c r="W27" s="181">
        <v>6</v>
      </c>
      <c r="X27" s="182">
        <v>139</v>
      </c>
    </row>
    <row r="28" ht="11.25">
      <c r="A28" s="1" t="s">
        <v>152</v>
      </c>
    </row>
    <row r="29" spans="1:24" ht="24" customHeight="1">
      <c r="A29" s="415" t="s">
        <v>153</v>
      </c>
      <c r="B29" s="415"/>
      <c r="C29" s="415"/>
      <c r="D29" s="415"/>
      <c r="E29" s="415"/>
      <c r="F29" s="415"/>
      <c r="G29" s="415"/>
      <c r="H29" s="415"/>
      <c r="I29" s="415"/>
      <c r="J29" s="415"/>
      <c r="K29" s="415"/>
      <c r="L29" s="415"/>
      <c r="M29" s="415"/>
      <c r="N29" s="415"/>
      <c r="O29" s="415"/>
      <c r="P29" s="415"/>
      <c r="Q29" s="415"/>
      <c r="R29" s="415"/>
      <c r="S29" s="415"/>
      <c r="T29" s="415"/>
      <c r="U29" s="415"/>
      <c r="V29" s="415"/>
      <c r="W29" s="415"/>
      <c r="X29" s="415"/>
    </row>
    <row r="30" spans="1:24" ht="12" customHeight="1">
      <c r="A30" s="1" t="s">
        <v>113</v>
      </c>
      <c r="B30" s="118"/>
      <c r="C30" s="118"/>
      <c r="D30" s="118"/>
      <c r="E30" s="118"/>
      <c r="F30" s="118"/>
      <c r="G30" s="118"/>
      <c r="H30" s="118"/>
      <c r="I30" s="118"/>
      <c r="J30" s="118"/>
      <c r="K30" s="118"/>
      <c r="L30" s="118"/>
      <c r="M30" s="118"/>
      <c r="N30" s="118"/>
      <c r="O30" s="118"/>
      <c r="P30" s="118"/>
      <c r="Q30" s="118"/>
      <c r="R30" s="118"/>
      <c r="S30" s="118"/>
      <c r="T30" s="118"/>
      <c r="U30" s="118"/>
      <c r="X30" s="118"/>
    </row>
    <row r="31" ht="12" customHeight="1">
      <c r="A31" s="1" t="s">
        <v>154</v>
      </c>
    </row>
    <row r="32" ht="12" customHeight="1">
      <c r="A32" s="1" t="s">
        <v>155</v>
      </c>
    </row>
    <row r="33" ht="12" customHeight="1">
      <c r="A33" s="1"/>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row r="46" spans="3:5" ht="12" customHeight="1">
      <c r="C46" s="8"/>
      <c r="D46" s="8"/>
      <c r="E46" s="8"/>
    </row>
  </sheetData>
  <mergeCells count="24">
    <mergeCell ref="V3:X4"/>
    <mergeCell ref="A23:A27"/>
    <mergeCell ref="A16:A17"/>
    <mergeCell ref="A29:X29"/>
    <mergeCell ref="A18:B18"/>
    <mergeCell ref="A19:A21"/>
    <mergeCell ref="A22:B22"/>
    <mergeCell ref="A14:A15"/>
    <mergeCell ref="A6:B6"/>
    <mergeCell ref="A7:B7"/>
    <mergeCell ref="A8:A9"/>
    <mergeCell ref="A10:B10"/>
    <mergeCell ref="A11:B11"/>
    <mergeCell ref="A12:A13"/>
    <mergeCell ref="A3:B4"/>
    <mergeCell ref="V5:W5"/>
    <mergeCell ref="G3:S3"/>
    <mergeCell ref="A1:X1"/>
    <mergeCell ref="C3:C4"/>
    <mergeCell ref="D3:D4"/>
    <mergeCell ref="E3:E4"/>
    <mergeCell ref="F3:F4"/>
    <mergeCell ref="T3:T4"/>
    <mergeCell ref="U3:U4"/>
  </mergeCells>
  <printOptions/>
  <pageMargins left="0.75" right="0.75" top="1" bottom="1" header="0.512" footer="0.512"/>
  <pageSetup fitToHeight="1" fitToWidth="1" horizontalDpi="1200" verticalDpi="1200" orientation="landscape" paperSize="9" scale="64" r:id="rId1"/>
  <headerFooter alignWithMargins="0">
    <oddFooter>&amp;R&amp;10高松国税局
酒税２
（H17)</oddFooter>
  </headerFooter>
</worksheet>
</file>

<file path=xl/worksheets/sheet5.xml><?xml version="1.0" encoding="utf-8"?>
<worksheet xmlns="http://schemas.openxmlformats.org/spreadsheetml/2006/main" xmlns:r="http://schemas.openxmlformats.org/officeDocument/2006/relationships">
  <dimension ref="A1:T61"/>
  <sheetViews>
    <sheetView showGridLines="0" zoomScale="85" zoomScaleNormal="85" workbookViewId="0" topLeftCell="A1">
      <selection activeCell="A1" sqref="A1"/>
    </sheetView>
  </sheetViews>
  <sheetFormatPr defaultColWidth="9.00390625" defaultRowHeight="13.5"/>
  <cols>
    <col min="1" max="1" width="5.875" style="185" customWidth="1"/>
    <col min="2" max="2" width="6.625" style="185" customWidth="1"/>
    <col min="3" max="10" width="9.00390625" style="185" customWidth="1"/>
    <col min="11" max="11" width="2.625" style="185" customWidth="1"/>
    <col min="12" max="12" width="12.625" style="186" customWidth="1"/>
    <col min="13" max="13" width="7.625" style="186" customWidth="1"/>
    <col min="14" max="14" width="3.00390625" style="186" customWidth="1"/>
    <col min="15" max="16" width="5.625" style="186" customWidth="1"/>
    <col min="17" max="16384" width="9.00390625" style="185" customWidth="1"/>
  </cols>
  <sheetData>
    <row r="1" spans="1:18" ht="14.25" thickBot="1">
      <c r="A1" s="183" t="s">
        <v>172</v>
      </c>
      <c r="B1" s="183"/>
      <c r="C1" s="183"/>
      <c r="D1" s="183"/>
      <c r="E1" s="183"/>
      <c r="F1" s="183"/>
      <c r="G1" s="183"/>
      <c r="H1" s="183"/>
      <c r="I1" s="183"/>
      <c r="J1" s="183"/>
      <c r="K1" s="183"/>
      <c r="L1" s="184"/>
      <c r="M1" s="184"/>
      <c r="N1" s="184"/>
      <c r="O1" s="184"/>
      <c r="P1" s="184"/>
      <c r="Q1" s="183"/>
      <c r="R1" s="183"/>
    </row>
    <row r="2" spans="1:20" ht="13.5">
      <c r="A2" s="434" t="s">
        <v>156</v>
      </c>
      <c r="B2" s="453"/>
      <c r="C2" s="428" t="s">
        <v>157</v>
      </c>
      <c r="D2" s="428"/>
      <c r="E2" s="442" t="s">
        <v>173</v>
      </c>
      <c r="F2" s="442" t="s">
        <v>174</v>
      </c>
      <c r="G2" s="428" t="s">
        <v>158</v>
      </c>
      <c r="H2" s="428"/>
      <c r="I2" s="429" t="s">
        <v>7</v>
      </c>
      <c r="J2" s="432" t="s">
        <v>175</v>
      </c>
      <c r="K2" s="183"/>
      <c r="Q2" s="183"/>
      <c r="R2" s="183"/>
      <c r="S2" s="183"/>
      <c r="T2" s="183"/>
    </row>
    <row r="3" spans="1:17" ht="36" customHeight="1" thickBot="1">
      <c r="A3" s="454"/>
      <c r="B3" s="455"/>
      <c r="C3" s="440" t="s">
        <v>176</v>
      </c>
      <c r="D3" s="444" t="s">
        <v>177</v>
      </c>
      <c r="E3" s="443"/>
      <c r="F3" s="443"/>
      <c r="G3" s="440" t="s">
        <v>178</v>
      </c>
      <c r="H3" s="444" t="s">
        <v>179</v>
      </c>
      <c r="I3" s="430"/>
      <c r="J3" s="433"/>
      <c r="K3" s="183"/>
      <c r="L3" s="436" t="s">
        <v>159</v>
      </c>
      <c r="M3" s="436"/>
      <c r="N3" s="436"/>
      <c r="O3" s="436"/>
      <c r="P3" s="436"/>
      <c r="Q3" s="183"/>
    </row>
    <row r="4" spans="1:17" ht="13.5">
      <c r="A4" s="456"/>
      <c r="B4" s="457"/>
      <c r="C4" s="441"/>
      <c r="D4" s="445"/>
      <c r="E4" s="443"/>
      <c r="F4" s="443"/>
      <c r="G4" s="441"/>
      <c r="H4" s="445"/>
      <c r="I4" s="431"/>
      <c r="J4" s="433"/>
      <c r="K4" s="183"/>
      <c r="L4" s="434" t="s">
        <v>180</v>
      </c>
      <c r="M4" s="435"/>
      <c r="N4" s="437" t="s">
        <v>160</v>
      </c>
      <c r="O4" s="438"/>
      <c r="P4" s="439"/>
      <c r="Q4" s="183"/>
    </row>
    <row r="5" spans="1:17" ht="13.5">
      <c r="A5" s="187"/>
      <c r="B5" s="188"/>
      <c r="C5" s="189" t="s">
        <v>104</v>
      </c>
      <c r="D5" s="190" t="s">
        <v>104</v>
      </c>
      <c r="E5" s="191" t="s">
        <v>104</v>
      </c>
      <c r="F5" s="191" t="s">
        <v>104</v>
      </c>
      <c r="G5" s="189" t="s">
        <v>104</v>
      </c>
      <c r="H5" s="190" t="s">
        <v>104</v>
      </c>
      <c r="I5" s="191" t="s">
        <v>104</v>
      </c>
      <c r="J5" s="192" t="s">
        <v>104</v>
      </c>
      <c r="K5" s="183"/>
      <c r="L5" s="426" t="s">
        <v>104</v>
      </c>
      <c r="M5" s="427"/>
      <c r="N5" s="446" t="s">
        <v>161</v>
      </c>
      <c r="O5" s="447"/>
      <c r="P5" s="448"/>
      <c r="Q5" s="183"/>
    </row>
    <row r="6" spans="1:17" ht="27" customHeight="1" thickBot="1">
      <c r="A6" s="451" t="s">
        <v>162</v>
      </c>
      <c r="B6" s="452"/>
      <c r="C6" s="193">
        <v>3</v>
      </c>
      <c r="D6" s="194">
        <v>1</v>
      </c>
      <c r="E6" s="195" t="s">
        <v>181</v>
      </c>
      <c r="F6" s="195">
        <v>5</v>
      </c>
      <c r="G6" s="193">
        <v>10</v>
      </c>
      <c r="H6" s="194" t="s">
        <v>181</v>
      </c>
      <c r="I6" s="195">
        <v>19</v>
      </c>
      <c r="J6" s="196">
        <v>16</v>
      </c>
      <c r="K6" s="183"/>
      <c r="L6" s="421">
        <v>1</v>
      </c>
      <c r="M6" s="422"/>
      <c r="N6" s="423">
        <v>1</v>
      </c>
      <c r="O6" s="424"/>
      <c r="P6" s="425"/>
      <c r="Q6" s="183"/>
    </row>
    <row r="7" spans="1:18" ht="27" customHeight="1" thickBot="1">
      <c r="A7" s="449" t="s">
        <v>4</v>
      </c>
      <c r="B7" s="450"/>
      <c r="C7" s="197" t="s">
        <v>181</v>
      </c>
      <c r="D7" s="198" t="s">
        <v>181</v>
      </c>
      <c r="E7" s="198" t="s">
        <v>181</v>
      </c>
      <c r="F7" s="199">
        <v>2</v>
      </c>
      <c r="G7" s="197" t="s">
        <v>181</v>
      </c>
      <c r="H7" s="198" t="s">
        <v>181</v>
      </c>
      <c r="I7" s="199">
        <v>2</v>
      </c>
      <c r="J7" s="200" t="s">
        <v>181</v>
      </c>
      <c r="K7" s="183"/>
      <c r="L7" s="436" t="s">
        <v>163</v>
      </c>
      <c r="M7" s="436"/>
      <c r="N7" s="436"/>
      <c r="O7" s="436"/>
      <c r="P7" s="436"/>
      <c r="Q7" s="183"/>
      <c r="R7" s="183"/>
    </row>
    <row r="8" spans="1:18" ht="27" customHeight="1">
      <c r="A8" s="469" t="s">
        <v>182</v>
      </c>
      <c r="B8" s="201" t="s">
        <v>183</v>
      </c>
      <c r="C8" s="202" t="s">
        <v>181</v>
      </c>
      <c r="D8" s="203" t="s">
        <v>181</v>
      </c>
      <c r="E8" s="203" t="s">
        <v>181</v>
      </c>
      <c r="F8" s="204">
        <v>2</v>
      </c>
      <c r="G8" s="202" t="s">
        <v>181</v>
      </c>
      <c r="H8" s="203" t="s">
        <v>181</v>
      </c>
      <c r="I8" s="204">
        <v>2</v>
      </c>
      <c r="J8" s="205" t="s">
        <v>181</v>
      </c>
      <c r="K8" s="183"/>
      <c r="L8" s="471" t="s">
        <v>164</v>
      </c>
      <c r="M8" s="473" t="s">
        <v>184</v>
      </c>
      <c r="N8" s="474"/>
      <c r="O8" s="474"/>
      <c r="P8" s="475"/>
      <c r="Q8" s="183"/>
      <c r="R8" s="183"/>
    </row>
    <row r="9" spans="1:18" ht="27" customHeight="1">
      <c r="A9" s="470"/>
      <c r="B9" s="206" t="s">
        <v>185</v>
      </c>
      <c r="C9" s="207">
        <v>2</v>
      </c>
      <c r="D9" s="208" t="s">
        <v>181</v>
      </c>
      <c r="E9" s="208" t="s">
        <v>181</v>
      </c>
      <c r="F9" s="209">
        <v>5</v>
      </c>
      <c r="G9" s="207">
        <v>7</v>
      </c>
      <c r="H9" s="208" t="s">
        <v>181</v>
      </c>
      <c r="I9" s="209">
        <v>14</v>
      </c>
      <c r="J9" s="210">
        <v>2</v>
      </c>
      <c r="K9" s="183"/>
      <c r="L9" s="472"/>
      <c r="M9" s="479"/>
      <c r="N9" s="455"/>
      <c r="O9" s="477" t="s">
        <v>165</v>
      </c>
      <c r="P9" s="478"/>
      <c r="Q9" s="183"/>
      <c r="R9" s="183"/>
    </row>
    <row r="10" spans="1:18" ht="27" customHeight="1">
      <c r="A10" s="449" t="s">
        <v>8</v>
      </c>
      <c r="B10" s="450"/>
      <c r="C10" s="197" t="s">
        <v>181</v>
      </c>
      <c r="D10" s="198" t="s">
        <v>181</v>
      </c>
      <c r="E10" s="198" t="s">
        <v>181</v>
      </c>
      <c r="F10" s="199">
        <v>2</v>
      </c>
      <c r="G10" s="197">
        <v>2</v>
      </c>
      <c r="H10" s="198" t="s">
        <v>181</v>
      </c>
      <c r="I10" s="199">
        <v>4</v>
      </c>
      <c r="J10" s="200" t="s">
        <v>181</v>
      </c>
      <c r="K10" s="183"/>
      <c r="L10" s="211"/>
      <c r="M10" s="446" t="s">
        <v>104</v>
      </c>
      <c r="N10" s="427"/>
      <c r="O10" s="446" t="s">
        <v>104</v>
      </c>
      <c r="P10" s="476"/>
      <c r="Q10" s="183"/>
      <c r="R10" s="183"/>
    </row>
    <row r="11" spans="1:18" ht="27" customHeight="1">
      <c r="A11" s="449" t="s">
        <v>9</v>
      </c>
      <c r="B11" s="450"/>
      <c r="C11" s="197" t="s">
        <v>181</v>
      </c>
      <c r="D11" s="198" t="s">
        <v>181</v>
      </c>
      <c r="E11" s="198" t="s">
        <v>181</v>
      </c>
      <c r="F11" s="199">
        <v>4</v>
      </c>
      <c r="G11" s="197" t="s">
        <v>181</v>
      </c>
      <c r="H11" s="198" t="s">
        <v>181</v>
      </c>
      <c r="I11" s="199">
        <v>4</v>
      </c>
      <c r="J11" s="200">
        <v>2</v>
      </c>
      <c r="K11" s="183"/>
      <c r="L11" s="212" t="s">
        <v>186</v>
      </c>
      <c r="M11" s="464">
        <v>7</v>
      </c>
      <c r="N11" s="466"/>
      <c r="O11" s="464">
        <v>2</v>
      </c>
      <c r="P11" s="465"/>
      <c r="Q11" s="183"/>
      <c r="R11" s="183"/>
    </row>
    <row r="12" spans="1:18" ht="27" customHeight="1" thickBot="1">
      <c r="A12" s="449" t="s">
        <v>166</v>
      </c>
      <c r="B12" s="450"/>
      <c r="C12" s="197">
        <v>1</v>
      </c>
      <c r="D12" s="198" t="s">
        <v>181</v>
      </c>
      <c r="E12" s="198" t="s">
        <v>181</v>
      </c>
      <c r="F12" s="199">
        <v>3</v>
      </c>
      <c r="G12" s="197" t="s">
        <v>181</v>
      </c>
      <c r="H12" s="198" t="s">
        <v>181</v>
      </c>
      <c r="I12" s="199">
        <v>4</v>
      </c>
      <c r="J12" s="200" t="s">
        <v>181</v>
      </c>
      <c r="K12" s="183"/>
      <c r="L12" s="213" t="s">
        <v>187</v>
      </c>
      <c r="M12" s="467">
        <v>34</v>
      </c>
      <c r="N12" s="467"/>
      <c r="O12" s="467">
        <v>15</v>
      </c>
      <c r="P12" s="468"/>
      <c r="Q12" s="183"/>
      <c r="R12" s="183"/>
    </row>
    <row r="13" spans="1:18" ht="27" customHeight="1">
      <c r="A13" s="449" t="s">
        <v>110</v>
      </c>
      <c r="B13" s="450"/>
      <c r="C13" s="197" t="s">
        <v>181</v>
      </c>
      <c r="D13" s="198" t="s">
        <v>181</v>
      </c>
      <c r="E13" s="198" t="s">
        <v>181</v>
      </c>
      <c r="F13" s="199">
        <v>6</v>
      </c>
      <c r="G13" s="197" t="s">
        <v>181</v>
      </c>
      <c r="H13" s="198" t="s">
        <v>181</v>
      </c>
      <c r="I13" s="199">
        <v>6</v>
      </c>
      <c r="J13" s="200">
        <v>2</v>
      </c>
      <c r="K13" s="183"/>
      <c r="L13" s="183"/>
      <c r="M13" s="214"/>
      <c r="N13" s="214"/>
      <c r="O13" s="214"/>
      <c r="P13" s="214"/>
      <c r="Q13" s="214"/>
      <c r="R13" s="214"/>
    </row>
    <row r="14" spans="1:19" ht="27" customHeight="1">
      <c r="A14" s="449" t="s">
        <v>12</v>
      </c>
      <c r="B14" s="450"/>
      <c r="C14" s="197" t="s">
        <v>181</v>
      </c>
      <c r="D14" s="198" t="s">
        <v>181</v>
      </c>
      <c r="E14" s="198" t="s">
        <v>181</v>
      </c>
      <c r="F14" s="199">
        <v>3</v>
      </c>
      <c r="G14" s="197">
        <v>2</v>
      </c>
      <c r="H14" s="198" t="s">
        <v>181</v>
      </c>
      <c r="I14" s="199">
        <v>5</v>
      </c>
      <c r="J14" s="200" t="s">
        <v>181</v>
      </c>
      <c r="K14" s="183"/>
      <c r="L14" s="215"/>
      <c r="M14" s="215"/>
      <c r="N14" s="215"/>
      <c r="O14" s="215"/>
      <c r="P14" s="215"/>
      <c r="Q14" s="215"/>
      <c r="R14" s="215"/>
      <c r="S14" s="215"/>
    </row>
    <row r="15" spans="1:19" ht="27" customHeight="1">
      <c r="A15" s="449" t="s">
        <v>13</v>
      </c>
      <c r="B15" s="450"/>
      <c r="C15" s="197">
        <v>1</v>
      </c>
      <c r="D15" s="198" t="s">
        <v>181</v>
      </c>
      <c r="E15" s="198" t="s">
        <v>181</v>
      </c>
      <c r="F15" s="199">
        <v>4</v>
      </c>
      <c r="G15" s="197">
        <v>5</v>
      </c>
      <c r="H15" s="198" t="s">
        <v>181</v>
      </c>
      <c r="I15" s="199">
        <v>10</v>
      </c>
      <c r="J15" s="200" t="s">
        <v>181</v>
      </c>
      <c r="K15" s="183"/>
      <c r="L15" s="215"/>
      <c r="M15" s="215"/>
      <c r="N15" s="215"/>
      <c r="O15" s="215"/>
      <c r="P15" s="215"/>
      <c r="Q15" s="215"/>
      <c r="R15" s="215"/>
      <c r="S15" s="215"/>
    </row>
    <row r="16" spans="1:19" ht="27" customHeight="1" thickBot="1">
      <c r="A16" s="460" t="s">
        <v>167</v>
      </c>
      <c r="B16" s="461"/>
      <c r="C16" s="216" t="s">
        <v>181</v>
      </c>
      <c r="D16" s="198" t="s">
        <v>181</v>
      </c>
      <c r="E16" s="198" t="s">
        <v>181</v>
      </c>
      <c r="F16" s="217">
        <v>2</v>
      </c>
      <c r="G16" s="216">
        <v>2</v>
      </c>
      <c r="H16" s="198" t="s">
        <v>181</v>
      </c>
      <c r="I16" s="217">
        <v>4</v>
      </c>
      <c r="J16" s="218" t="s">
        <v>181</v>
      </c>
      <c r="K16" s="183"/>
      <c r="L16" s="215"/>
      <c r="M16" s="215"/>
      <c r="N16" s="215"/>
      <c r="O16" s="215"/>
      <c r="P16" s="215"/>
      <c r="Q16" s="215"/>
      <c r="R16" s="215"/>
      <c r="S16" s="215"/>
    </row>
    <row r="17" spans="1:14" s="224" customFormat="1" ht="27" customHeight="1" thickTop="1">
      <c r="A17" s="462" t="s">
        <v>168</v>
      </c>
      <c r="B17" s="463"/>
      <c r="C17" s="219">
        <v>7</v>
      </c>
      <c r="D17" s="220">
        <v>1</v>
      </c>
      <c r="E17" s="221" t="s">
        <v>181</v>
      </c>
      <c r="F17" s="221">
        <f>SUM(F6:F16)</f>
        <v>38</v>
      </c>
      <c r="G17" s="219">
        <v>28</v>
      </c>
      <c r="H17" s="221" t="s">
        <v>181</v>
      </c>
      <c r="I17" s="221">
        <f>SUM(I6:I16)</f>
        <v>74</v>
      </c>
      <c r="J17" s="222">
        <v>22</v>
      </c>
      <c r="K17" s="223"/>
      <c r="L17" s="223"/>
      <c r="M17" s="223"/>
      <c r="N17" s="223"/>
    </row>
    <row r="18" spans="1:16" ht="18" customHeight="1" thickBot="1">
      <c r="A18" s="458" t="s">
        <v>169</v>
      </c>
      <c r="B18" s="459"/>
      <c r="C18" s="225">
        <v>4</v>
      </c>
      <c r="D18" s="226">
        <v>1</v>
      </c>
      <c r="E18" s="227" t="s">
        <v>181</v>
      </c>
      <c r="F18" s="227">
        <v>6</v>
      </c>
      <c r="G18" s="225">
        <v>11</v>
      </c>
      <c r="H18" s="227" t="s">
        <v>181</v>
      </c>
      <c r="I18" s="227">
        <v>22</v>
      </c>
      <c r="J18" s="228"/>
      <c r="K18" s="183"/>
      <c r="L18" s="183"/>
      <c r="M18" s="185"/>
      <c r="N18" s="185"/>
      <c r="O18" s="185"/>
      <c r="P18" s="185"/>
    </row>
    <row r="19" spans="1:16" ht="4.5" customHeight="1">
      <c r="A19" s="229"/>
      <c r="B19" s="229"/>
      <c r="C19" s="230"/>
      <c r="D19" s="230"/>
      <c r="E19" s="230"/>
      <c r="F19" s="230"/>
      <c r="G19" s="230"/>
      <c r="H19" s="230"/>
      <c r="I19" s="230"/>
      <c r="J19" s="230"/>
      <c r="K19" s="183"/>
      <c r="L19" s="183"/>
      <c r="M19" s="185"/>
      <c r="N19" s="185"/>
      <c r="O19" s="185"/>
      <c r="P19" s="185"/>
    </row>
    <row r="20" spans="1:16" ht="15" customHeight="1">
      <c r="A20" s="214"/>
      <c r="B20" s="231" t="s">
        <v>170</v>
      </c>
      <c r="C20" s="480" t="s">
        <v>188</v>
      </c>
      <c r="D20" s="480"/>
      <c r="E20" s="480"/>
      <c r="F20" s="480"/>
      <c r="G20" s="480"/>
      <c r="H20" s="480"/>
      <c r="I20" s="480"/>
      <c r="J20" s="480"/>
      <c r="K20" s="183"/>
      <c r="L20" s="183"/>
      <c r="M20" s="185"/>
      <c r="N20" s="185"/>
      <c r="O20" s="185"/>
      <c r="P20" s="185"/>
    </row>
    <row r="21" spans="1:16" ht="15" customHeight="1">
      <c r="A21" s="214"/>
      <c r="B21" s="231" t="s">
        <v>189</v>
      </c>
      <c r="C21" s="481">
        <v>38807</v>
      </c>
      <c r="D21" s="481"/>
      <c r="E21" s="481"/>
      <c r="F21" s="481"/>
      <c r="G21" s="481"/>
      <c r="H21" s="481"/>
      <c r="I21" s="481"/>
      <c r="J21" s="481"/>
      <c r="K21" s="183"/>
      <c r="L21" s="183"/>
      <c r="M21" s="185"/>
      <c r="N21" s="185"/>
      <c r="O21" s="185"/>
      <c r="P21" s="185"/>
    </row>
    <row r="22" spans="2:12" s="232" customFormat="1" ht="30" customHeight="1">
      <c r="B22" s="231" t="s">
        <v>171</v>
      </c>
      <c r="C22" s="482" t="s">
        <v>190</v>
      </c>
      <c r="D22" s="482"/>
      <c r="E22" s="482"/>
      <c r="F22" s="482"/>
      <c r="G22" s="482"/>
      <c r="H22" s="482"/>
      <c r="I22" s="482"/>
      <c r="J22" s="482"/>
      <c r="K22" s="183"/>
      <c r="L22" s="183"/>
    </row>
    <row r="23" spans="2:12" s="232" customFormat="1" ht="30" customHeight="1">
      <c r="B23" s="183"/>
      <c r="C23" s="482" t="s">
        <v>191</v>
      </c>
      <c r="D23" s="482"/>
      <c r="E23" s="482"/>
      <c r="F23" s="482"/>
      <c r="G23" s="482"/>
      <c r="H23" s="482"/>
      <c r="I23" s="482"/>
      <c r="J23" s="482"/>
      <c r="K23" s="183"/>
      <c r="L23" s="183"/>
    </row>
    <row r="24" spans="2:12" s="232" customFormat="1" ht="18" customHeight="1">
      <c r="B24" s="183"/>
      <c r="C24" s="233"/>
      <c r="L24" s="183"/>
    </row>
    <row r="25" spans="2:12" s="232" customFormat="1" ht="18" customHeight="1">
      <c r="B25" s="183"/>
      <c r="L25" s="183"/>
    </row>
    <row r="26" spans="2:12" s="232" customFormat="1" ht="18" customHeight="1">
      <c r="B26" s="183"/>
      <c r="L26" s="183"/>
    </row>
    <row r="27" spans="2:12" s="232" customFormat="1" ht="18" customHeight="1">
      <c r="B27" s="183"/>
      <c r="D27" s="183"/>
      <c r="E27" s="183"/>
      <c r="F27" s="183"/>
      <c r="G27" s="183"/>
      <c r="H27" s="183"/>
      <c r="I27" s="183"/>
      <c r="J27" s="183"/>
      <c r="L27" s="183"/>
    </row>
    <row r="28" spans="2:12" s="232" customFormat="1" ht="11.25">
      <c r="B28" s="183"/>
      <c r="D28" s="183"/>
      <c r="E28" s="183"/>
      <c r="F28" s="183"/>
      <c r="G28" s="183"/>
      <c r="H28" s="183"/>
      <c r="I28" s="183"/>
      <c r="J28" s="183"/>
      <c r="L28" s="183"/>
    </row>
    <row r="29" spans="2:13" s="232" customFormat="1" ht="11.25">
      <c r="B29" s="183"/>
      <c r="D29" s="183"/>
      <c r="E29" s="183"/>
      <c r="F29" s="183"/>
      <c r="G29" s="183"/>
      <c r="H29" s="183"/>
      <c r="I29" s="183"/>
      <c r="J29" s="183"/>
      <c r="L29" s="183"/>
      <c r="M29" s="183"/>
    </row>
    <row r="30" spans="4:13" s="232" customFormat="1" ht="11.25">
      <c r="D30" s="183"/>
      <c r="E30" s="183"/>
      <c r="F30" s="183"/>
      <c r="G30" s="183"/>
      <c r="H30" s="183"/>
      <c r="I30" s="183"/>
      <c r="J30" s="183"/>
      <c r="L30" s="183"/>
      <c r="M30" s="183"/>
    </row>
    <row r="31" spans="4:13" s="232" customFormat="1" ht="11.25">
      <c r="D31" s="183"/>
      <c r="E31" s="183"/>
      <c r="F31" s="183"/>
      <c r="G31" s="183"/>
      <c r="H31" s="183"/>
      <c r="I31" s="183"/>
      <c r="J31" s="183"/>
      <c r="L31" s="183"/>
      <c r="M31" s="183"/>
    </row>
    <row r="32" spans="4:18" s="232" customFormat="1" ht="11.25">
      <c r="D32" s="183"/>
      <c r="E32" s="183"/>
      <c r="F32" s="183"/>
      <c r="G32" s="183"/>
      <c r="H32" s="183"/>
      <c r="I32" s="183"/>
      <c r="J32" s="183"/>
      <c r="L32" s="234"/>
      <c r="M32" s="234"/>
      <c r="N32" s="234"/>
      <c r="O32" s="234"/>
      <c r="P32" s="234"/>
      <c r="R32" s="183"/>
    </row>
    <row r="33" spans="4:18" s="232" customFormat="1" ht="11.25">
      <c r="D33" s="183"/>
      <c r="E33" s="183"/>
      <c r="F33" s="183"/>
      <c r="G33" s="183"/>
      <c r="H33" s="183"/>
      <c r="I33" s="183"/>
      <c r="J33" s="183"/>
      <c r="L33" s="234"/>
      <c r="M33" s="234"/>
      <c r="N33" s="234"/>
      <c r="O33" s="234"/>
      <c r="P33" s="234"/>
      <c r="R33" s="183"/>
    </row>
    <row r="34" spans="4:18" s="232" customFormat="1" ht="11.25">
      <c r="D34" s="183"/>
      <c r="E34" s="183"/>
      <c r="F34" s="183"/>
      <c r="G34" s="183"/>
      <c r="H34" s="183"/>
      <c r="I34" s="183"/>
      <c r="J34" s="183"/>
      <c r="L34" s="234"/>
      <c r="M34" s="234"/>
      <c r="N34" s="234"/>
      <c r="O34" s="234"/>
      <c r="P34" s="234"/>
      <c r="R34" s="183"/>
    </row>
    <row r="35" spans="1:18" s="232" customFormat="1" ht="11.25">
      <c r="A35" s="183"/>
      <c r="B35" s="183"/>
      <c r="C35" s="183"/>
      <c r="D35" s="183"/>
      <c r="E35" s="183"/>
      <c r="F35" s="183"/>
      <c r="G35" s="183"/>
      <c r="H35" s="183"/>
      <c r="I35" s="183"/>
      <c r="J35" s="183"/>
      <c r="L35" s="234"/>
      <c r="M35" s="234"/>
      <c r="N35" s="234"/>
      <c r="O35" s="234"/>
      <c r="P35" s="234"/>
      <c r="R35" s="183"/>
    </row>
    <row r="36" spans="5:18" s="232" customFormat="1" ht="11.25">
      <c r="E36" s="183"/>
      <c r="F36" s="183"/>
      <c r="G36" s="183"/>
      <c r="H36" s="183"/>
      <c r="I36" s="183"/>
      <c r="J36" s="183"/>
      <c r="L36" s="234"/>
      <c r="M36" s="234"/>
      <c r="N36" s="234"/>
      <c r="O36" s="234"/>
      <c r="P36" s="234"/>
      <c r="R36" s="183"/>
    </row>
    <row r="37" spans="5:18" s="232" customFormat="1" ht="11.25">
      <c r="E37" s="183"/>
      <c r="F37" s="183"/>
      <c r="G37" s="183"/>
      <c r="H37" s="183"/>
      <c r="I37" s="183"/>
      <c r="J37" s="183"/>
      <c r="L37" s="234"/>
      <c r="M37" s="234"/>
      <c r="N37" s="234"/>
      <c r="O37" s="234"/>
      <c r="P37" s="234"/>
      <c r="R37" s="183"/>
    </row>
    <row r="38" spans="5:18" s="232" customFormat="1" ht="11.25">
      <c r="E38" s="183"/>
      <c r="F38" s="183"/>
      <c r="G38" s="183"/>
      <c r="H38" s="183"/>
      <c r="I38" s="183"/>
      <c r="J38" s="183"/>
      <c r="L38" s="234"/>
      <c r="M38" s="234"/>
      <c r="N38" s="234"/>
      <c r="O38" s="234"/>
      <c r="P38" s="234"/>
      <c r="R38" s="183"/>
    </row>
    <row r="39" spans="5:16" s="232" customFormat="1" ht="11.25">
      <c r="E39" s="183"/>
      <c r="F39" s="183"/>
      <c r="G39" s="183"/>
      <c r="H39" s="183"/>
      <c r="I39" s="183"/>
      <c r="J39" s="183"/>
      <c r="L39" s="234"/>
      <c r="M39" s="234"/>
      <c r="N39" s="234"/>
      <c r="O39" s="234"/>
      <c r="P39" s="234"/>
    </row>
    <row r="40" spans="5:16" s="232" customFormat="1" ht="11.25">
      <c r="E40" s="183"/>
      <c r="F40" s="183"/>
      <c r="G40" s="183"/>
      <c r="H40" s="183"/>
      <c r="I40" s="183"/>
      <c r="J40" s="183"/>
      <c r="K40" s="183"/>
      <c r="L40" s="234"/>
      <c r="M40" s="234"/>
      <c r="N40" s="234"/>
      <c r="O40" s="234"/>
      <c r="P40" s="234"/>
    </row>
    <row r="41" spans="5:16" s="232" customFormat="1" ht="11.25">
      <c r="E41" s="183"/>
      <c r="F41" s="183"/>
      <c r="G41" s="183"/>
      <c r="H41" s="183"/>
      <c r="I41" s="183"/>
      <c r="J41" s="183"/>
      <c r="K41" s="183"/>
      <c r="L41" s="234"/>
      <c r="M41" s="234"/>
      <c r="N41" s="234"/>
      <c r="O41" s="234"/>
      <c r="P41" s="234"/>
    </row>
    <row r="42" spans="1:16" s="232" customFormat="1" ht="11.25">
      <c r="A42" s="183"/>
      <c r="B42" s="183"/>
      <c r="C42" s="183"/>
      <c r="D42" s="183"/>
      <c r="E42" s="183"/>
      <c r="F42" s="183"/>
      <c r="G42" s="183"/>
      <c r="H42" s="183"/>
      <c r="I42" s="183"/>
      <c r="J42" s="183"/>
      <c r="K42" s="183"/>
      <c r="L42" s="234"/>
      <c r="M42" s="234"/>
      <c r="N42" s="234"/>
      <c r="O42" s="234"/>
      <c r="P42" s="234"/>
    </row>
    <row r="43" spans="8:16" s="232" customFormat="1" ht="11.25">
      <c r="H43" s="183"/>
      <c r="I43" s="183"/>
      <c r="J43" s="183"/>
      <c r="K43" s="183"/>
      <c r="L43" s="234"/>
      <c r="M43" s="234"/>
      <c r="N43" s="234"/>
      <c r="O43" s="234"/>
      <c r="P43" s="234"/>
    </row>
    <row r="44" spans="8:16" s="232" customFormat="1" ht="11.25">
      <c r="H44" s="183"/>
      <c r="I44" s="183"/>
      <c r="J44" s="183"/>
      <c r="K44" s="183"/>
      <c r="L44" s="234"/>
      <c r="M44" s="234"/>
      <c r="N44" s="234"/>
      <c r="O44" s="234"/>
      <c r="P44" s="234"/>
    </row>
    <row r="45" spans="8:11" ht="13.5">
      <c r="H45" s="183"/>
      <c r="I45" s="183"/>
      <c r="J45" s="183"/>
      <c r="K45" s="183"/>
    </row>
    <row r="46" spans="10:11" ht="13.5">
      <c r="J46" s="183"/>
      <c r="K46" s="183"/>
    </row>
    <row r="47" spans="10:11" ht="13.5">
      <c r="J47" s="183"/>
      <c r="K47" s="183"/>
    </row>
    <row r="48" spans="10:11" ht="13.5">
      <c r="J48" s="183"/>
      <c r="K48" s="183"/>
    </row>
    <row r="49" spans="10:11" ht="13.5">
      <c r="J49" s="183"/>
      <c r="K49" s="183"/>
    </row>
    <row r="50" spans="10:11" ht="13.5">
      <c r="J50" s="183"/>
      <c r="K50" s="183"/>
    </row>
    <row r="51" spans="10:11" ht="13.5">
      <c r="J51" s="183"/>
      <c r="K51" s="183"/>
    </row>
    <row r="52" spans="10:11" ht="13.5">
      <c r="J52" s="183"/>
      <c r="K52" s="183"/>
    </row>
    <row r="53" spans="10:11" ht="13.5">
      <c r="J53" s="183"/>
      <c r="K53" s="183"/>
    </row>
    <row r="54" spans="10:11" ht="13.5">
      <c r="J54" s="183"/>
      <c r="K54" s="183"/>
    </row>
    <row r="55" spans="10:18" ht="13.5">
      <c r="J55" s="183"/>
      <c r="K55" s="183"/>
      <c r="L55" s="184"/>
      <c r="M55" s="184"/>
      <c r="N55" s="184"/>
      <c r="O55" s="184"/>
      <c r="P55" s="184"/>
      <c r="Q55" s="183"/>
      <c r="R55" s="183"/>
    </row>
    <row r="56" spans="8:18" ht="13.5">
      <c r="H56" s="183"/>
      <c r="I56" s="183"/>
      <c r="J56" s="183"/>
      <c r="K56" s="183"/>
      <c r="L56" s="184"/>
      <c r="M56" s="184"/>
      <c r="N56" s="184"/>
      <c r="O56" s="184"/>
      <c r="P56" s="184"/>
      <c r="Q56" s="183"/>
      <c r="R56" s="183"/>
    </row>
    <row r="57" spans="8:18" ht="13.5">
      <c r="H57" s="183"/>
      <c r="I57" s="183"/>
      <c r="J57" s="183"/>
      <c r="K57" s="183"/>
      <c r="L57" s="184"/>
      <c r="M57" s="184"/>
      <c r="N57" s="184"/>
      <c r="O57" s="184"/>
      <c r="P57" s="184"/>
      <c r="Q57" s="183"/>
      <c r="R57" s="183"/>
    </row>
    <row r="58" spans="8:18" ht="13.5">
      <c r="H58" s="183"/>
      <c r="I58" s="183"/>
      <c r="J58" s="183"/>
      <c r="K58" s="183"/>
      <c r="L58" s="184"/>
      <c r="M58" s="184"/>
      <c r="N58" s="184"/>
      <c r="O58" s="184"/>
      <c r="P58" s="184"/>
      <c r="Q58" s="183"/>
      <c r="R58" s="183"/>
    </row>
    <row r="59" spans="1:18" ht="13.5">
      <c r="A59" s="183"/>
      <c r="B59" s="183"/>
      <c r="C59" s="183"/>
      <c r="D59" s="183"/>
      <c r="E59" s="183"/>
      <c r="F59" s="183"/>
      <c r="G59" s="183"/>
      <c r="H59" s="183"/>
      <c r="I59" s="183"/>
      <c r="J59" s="183"/>
      <c r="K59" s="183"/>
      <c r="L59" s="184"/>
      <c r="M59" s="184"/>
      <c r="N59" s="184"/>
      <c r="O59" s="184"/>
      <c r="P59" s="184"/>
      <c r="Q59" s="183"/>
      <c r="R59" s="183"/>
    </row>
    <row r="60" spans="1:18" ht="13.5">
      <c r="A60" s="183"/>
      <c r="B60" s="183"/>
      <c r="C60" s="183"/>
      <c r="D60" s="183"/>
      <c r="E60" s="183"/>
      <c r="F60" s="183"/>
      <c r="G60" s="183"/>
      <c r="H60" s="183"/>
      <c r="I60" s="183"/>
      <c r="J60" s="183"/>
      <c r="K60" s="183"/>
      <c r="L60" s="184"/>
      <c r="M60" s="184"/>
      <c r="N60" s="184"/>
      <c r="O60" s="184"/>
      <c r="P60" s="184"/>
      <c r="Q60" s="183"/>
      <c r="R60" s="183"/>
    </row>
    <row r="61" spans="1:18" ht="13.5">
      <c r="A61" s="183"/>
      <c r="B61" s="183"/>
      <c r="C61" s="183"/>
      <c r="D61" s="183"/>
      <c r="E61" s="183"/>
      <c r="F61" s="183"/>
      <c r="G61" s="183"/>
      <c r="H61" s="183"/>
      <c r="I61" s="183"/>
      <c r="J61" s="183"/>
      <c r="K61" s="183"/>
      <c r="L61" s="184"/>
      <c r="M61" s="184"/>
      <c r="N61" s="184"/>
      <c r="O61" s="184"/>
      <c r="P61" s="184"/>
      <c r="Q61" s="183"/>
      <c r="R61" s="183"/>
    </row>
  </sheetData>
  <mergeCells count="45">
    <mergeCell ref="C20:J20"/>
    <mergeCell ref="C21:J21"/>
    <mergeCell ref="C22:J22"/>
    <mergeCell ref="C23:J23"/>
    <mergeCell ref="L8:L9"/>
    <mergeCell ref="M8:P8"/>
    <mergeCell ref="M10:N10"/>
    <mergeCell ref="O10:P10"/>
    <mergeCell ref="O9:P9"/>
    <mergeCell ref="M9:N9"/>
    <mergeCell ref="O11:P11"/>
    <mergeCell ref="M11:N11"/>
    <mergeCell ref="L7:P7"/>
    <mergeCell ref="A13:B13"/>
    <mergeCell ref="M12:N12"/>
    <mergeCell ref="O12:P12"/>
    <mergeCell ref="A11:B11"/>
    <mergeCell ref="A12:B12"/>
    <mergeCell ref="A7:B7"/>
    <mergeCell ref="A8:A9"/>
    <mergeCell ref="A14:B14"/>
    <mergeCell ref="A18:B18"/>
    <mergeCell ref="A15:B15"/>
    <mergeCell ref="A16:B16"/>
    <mergeCell ref="A17:B17"/>
    <mergeCell ref="A10:B10"/>
    <mergeCell ref="C2:D2"/>
    <mergeCell ref="E2:E4"/>
    <mergeCell ref="A6:B6"/>
    <mergeCell ref="A2:B4"/>
    <mergeCell ref="F2:F4"/>
    <mergeCell ref="C3:C4"/>
    <mergeCell ref="D3:D4"/>
    <mergeCell ref="N5:P5"/>
    <mergeCell ref="H3:H4"/>
    <mergeCell ref="L6:M6"/>
    <mergeCell ref="N6:P6"/>
    <mergeCell ref="L5:M5"/>
    <mergeCell ref="G2:H2"/>
    <mergeCell ref="I2:I4"/>
    <mergeCell ref="J2:J4"/>
    <mergeCell ref="L4:M4"/>
    <mergeCell ref="L3:P3"/>
    <mergeCell ref="N4:P4"/>
    <mergeCell ref="G3:G4"/>
  </mergeCells>
  <printOptions/>
  <pageMargins left="0.75" right="0.75" top="1" bottom="1" header="0.512" footer="0.512"/>
  <pageSetup horizontalDpi="1200" verticalDpi="1200" orientation="landscape" paperSize="9" scale="92" r:id="rId1"/>
  <headerFooter alignWithMargins="0">
    <oddFooter>&amp;R&amp;10高松国税局
酒税２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showGridLines="0" workbookViewId="0" topLeftCell="A1">
      <selection activeCell="A1" sqref="A1"/>
    </sheetView>
  </sheetViews>
  <sheetFormatPr defaultColWidth="9.00390625" defaultRowHeight="15.75" customHeight="1"/>
  <cols>
    <col min="1" max="2" width="6.125" style="235" customWidth="1"/>
    <col min="3" max="3" width="20.625" style="235" customWidth="1"/>
    <col min="4" max="4" width="7.50390625" style="235" customWidth="1"/>
    <col min="5" max="6" width="12.625" style="235" customWidth="1"/>
    <col min="7" max="7" width="12.125" style="235" customWidth="1"/>
    <col min="8" max="8" width="13.375" style="235" customWidth="1"/>
    <col min="9" max="9" width="9.00390625" style="235" bestFit="1" customWidth="1"/>
    <col min="10" max="16384" width="9.00390625" style="235" customWidth="1"/>
  </cols>
  <sheetData>
    <row r="1" spans="1:16" ht="15.75" customHeight="1" thickBot="1">
      <c r="A1" s="2" t="s">
        <v>204</v>
      </c>
      <c r="B1" s="2"/>
      <c r="C1" s="2"/>
      <c r="D1" s="2"/>
      <c r="E1" s="2"/>
      <c r="F1" s="2"/>
      <c r="G1" s="2"/>
      <c r="H1" s="2"/>
      <c r="I1" s="2"/>
      <c r="J1" s="2"/>
      <c r="K1" s="2"/>
      <c r="L1" s="2"/>
      <c r="M1" s="2"/>
      <c r="N1" s="2"/>
      <c r="O1" s="2"/>
      <c r="P1" s="2"/>
    </row>
    <row r="2" spans="1:16" ht="15.75" customHeight="1">
      <c r="A2" s="366" t="s">
        <v>205</v>
      </c>
      <c r="B2" s="507"/>
      <c r="C2" s="367"/>
      <c r="D2" s="372" t="s">
        <v>206</v>
      </c>
      <c r="E2" s="511" t="s">
        <v>207</v>
      </c>
      <c r="F2" s="512"/>
      <c r="G2" s="513"/>
      <c r="H2" s="514" t="s">
        <v>208</v>
      </c>
      <c r="I2" s="509" t="s">
        <v>209</v>
      </c>
      <c r="J2" s="2"/>
      <c r="K2" s="2"/>
      <c r="L2" s="2"/>
      <c r="M2" s="2"/>
      <c r="N2" s="2"/>
      <c r="O2" s="2"/>
      <c r="P2" s="2"/>
    </row>
    <row r="3" spans="1:16" ht="37.5" customHeight="1">
      <c r="A3" s="368"/>
      <c r="B3" s="508"/>
      <c r="C3" s="369"/>
      <c r="D3" s="373"/>
      <c r="E3" s="236" t="s">
        <v>210</v>
      </c>
      <c r="F3" s="237" t="s">
        <v>211</v>
      </c>
      <c r="G3" s="238" t="s">
        <v>7</v>
      </c>
      <c r="H3" s="515"/>
      <c r="I3" s="510"/>
      <c r="J3" s="2"/>
      <c r="K3" s="2"/>
      <c r="L3" s="2"/>
      <c r="M3" s="2"/>
      <c r="N3" s="2"/>
      <c r="O3" s="2"/>
      <c r="P3" s="2"/>
    </row>
    <row r="4" spans="1:16" ht="12.75" customHeight="1">
      <c r="A4" s="239"/>
      <c r="B4" s="119"/>
      <c r="C4" s="238"/>
      <c r="D4" s="125" t="s">
        <v>104</v>
      </c>
      <c r="E4" s="240" t="s">
        <v>104</v>
      </c>
      <c r="F4" s="241" t="s">
        <v>104</v>
      </c>
      <c r="G4" s="126" t="s">
        <v>104</v>
      </c>
      <c r="H4" s="126" t="s">
        <v>104</v>
      </c>
      <c r="I4" s="242" t="s">
        <v>107</v>
      </c>
      <c r="J4" s="2"/>
      <c r="K4" s="2"/>
      <c r="L4" s="2"/>
      <c r="M4" s="2"/>
      <c r="N4" s="2"/>
      <c r="O4" s="2"/>
      <c r="P4" s="2"/>
    </row>
    <row r="5" spans="1:16" ht="24" customHeight="1">
      <c r="A5" s="501" t="s">
        <v>212</v>
      </c>
      <c r="B5" s="502" t="s">
        <v>192</v>
      </c>
      <c r="C5" s="381"/>
      <c r="D5" s="128">
        <v>220</v>
      </c>
      <c r="E5" s="243">
        <v>15</v>
      </c>
      <c r="F5" s="244">
        <v>201</v>
      </c>
      <c r="G5" s="130">
        <v>216</v>
      </c>
      <c r="H5" s="129">
        <v>18</v>
      </c>
      <c r="I5" s="245">
        <v>73</v>
      </c>
      <c r="J5" s="2"/>
      <c r="K5" s="2"/>
      <c r="L5" s="2"/>
      <c r="M5" s="2"/>
      <c r="N5" s="2"/>
      <c r="O5" s="2"/>
      <c r="P5" s="2"/>
    </row>
    <row r="6" spans="1:16" ht="24" customHeight="1">
      <c r="A6" s="501"/>
      <c r="B6" s="503" t="s">
        <v>9</v>
      </c>
      <c r="C6" s="360"/>
      <c r="D6" s="133">
        <v>486</v>
      </c>
      <c r="E6" s="246">
        <v>8</v>
      </c>
      <c r="F6" s="247">
        <v>465</v>
      </c>
      <c r="G6" s="135">
        <v>473</v>
      </c>
      <c r="H6" s="134">
        <v>51</v>
      </c>
      <c r="I6" s="248">
        <v>11</v>
      </c>
      <c r="J6" s="2"/>
      <c r="K6" s="2"/>
      <c r="L6" s="2"/>
      <c r="M6" s="2"/>
      <c r="N6" s="2"/>
      <c r="O6" s="2"/>
      <c r="P6" s="2"/>
    </row>
    <row r="7" spans="1:16" ht="24" customHeight="1">
      <c r="A7" s="501"/>
      <c r="B7" s="503" t="s">
        <v>193</v>
      </c>
      <c r="C7" s="360"/>
      <c r="D7" s="133">
        <v>11</v>
      </c>
      <c r="E7" s="246">
        <v>4</v>
      </c>
      <c r="F7" s="247">
        <v>9</v>
      </c>
      <c r="G7" s="135">
        <v>13</v>
      </c>
      <c r="H7" s="134" t="s">
        <v>137</v>
      </c>
      <c r="I7" s="248">
        <v>1</v>
      </c>
      <c r="J7" s="2"/>
      <c r="K7" s="2"/>
      <c r="L7" s="2"/>
      <c r="M7" s="2"/>
      <c r="N7" s="2"/>
      <c r="O7" s="2"/>
      <c r="P7" s="2"/>
    </row>
    <row r="8" spans="1:16" ht="24" customHeight="1">
      <c r="A8" s="501"/>
      <c r="B8" s="503" t="s">
        <v>194</v>
      </c>
      <c r="C8" s="360"/>
      <c r="D8" s="133">
        <v>15</v>
      </c>
      <c r="E8" s="246">
        <v>6</v>
      </c>
      <c r="F8" s="247">
        <v>9</v>
      </c>
      <c r="G8" s="135">
        <v>15</v>
      </c>
      <c r="H8" s="134">
        <v>1</v>
      </c>
      <c r="I8" s="248">
        <v>8</v>
      </c>
      <c r="J8" s="2"/>
      <c r="K8" s="2"/>
      <c r="L8" s="2"/>
      <c r="M8" s="2"/>
      <c r="N8" s="2"/>
      <c r="O8" s="2"/>
      <c r="P8" s="2"/>
    </row>
    <row r="9" spans="1:16" ht="24" customHeight="1">
      <c r="A9" s="501"/>
      <c r="B9" s="504" t="s">
        <v>195</v>
      </c>
      <c r="C9" s="34" t="s">
        <v>213</v>
      </c>
      <c r="D9" s="138">
        <v>16</v>
      </c>
      <c r="E9" s="249">
        <v>4</v>
      </c>
      <c r="F9" s="250">
        <v>9</v>
      </c>
      <c r="G9" s="140">
        <v>13</v>
      </c>
      <c r="H9" s="139">
        <v>1</v>
      </c>
      <c r="I9" s="251">
        <v>5</v>
      </c>
      <c r="J9" s="2"/>
      <c r="K9" s="2"/>
      <c r="L9" s="2"/>
      <c r="M9" s="2"/>
      <c r="N9" s="2"/>
      <c r="O9" s="2"/>
      <c r="P9" s="2"/>
    </row>
    <row r="10" spans="1:16" ht="24" customHeight="1">
      <c r="A10" s="501"/>
      <c r="B10" s="491"/>
      <c r="C10" s="40" t="s">
        <v>214</v>
      </c>
      <c r="D10" s="149">
        <v>3</v>
      </c>
      <c r="E10" s="252">
        <v>2</v>
      </c>
      <c r="F10" s="253">
        <v>1</v>
      </c>
      <c r="G10" s="151">
        <v>3</v>
      </c>
      <c r="H10" s="150" t="s">
        <v>137</v>
      </c>
      <c r="I10" s="254">
        <v>1</v>
      </c>
      <c r="J10" s="2"/>
      <c r="K10" s="2"/>
      <c r="L10" s="2"/>
      <c r="M10" s="2"/>
      <c r="N10" s="2"/>
      <c r="O10" s="2"/>
      <c r="P10" s="2"/>
    </row>
    <row r="11" spans="1:16" ht="24" customHeight="1">
      <c r="A11" s="501"/>
      <c r="B11" s="491"/>
      <c r="C11" s="40" t="s">
        <v>9</v>
      </c>
      <c r="D11" s="149">
        <v>8</v>
      </c>
      <c r="E11" s="252" t="s">
        <v>137</v>
      </c>
      <c r="F11" s="253">
        <v>8</v>
      </c>
      <c r="G11" s="151">
        <v>8</v>
      </c>
      <c r="H11" s="150" t="s">
        <v>137</v>
      </c>
      <c r="I11" s="254" t="s">
        <v>137</v>
      </c>
      <c r="J11" s="2"/>
      <c r="K11" s="2"/>
      <c r="L11" s="2"/>
      <c r="M11" s="2"/>
      <c r="N11" s="2"/>
      <c r="O11" s="2"/>
      <c r="P11" s="2"/>
    </row>
    <row r="12" spans="1:16" ht="24" customHeight="1">
      <c r="A12" s="501"/>
      <c r="B12" s="491"/>
      <c r="C12" s="40" t="s">
        <v>215</v>
      </c>
      <c r="D12" s="149">
        <v>2</v>
      </c>
      <c r="E12" s="252" t="s">
        <v>137</v>
      </c>
      <c r="F12" s="253">
        <v>2</v>
      </c>
      <c r="G12" s="151">
        <v>2</v>
      </c>
      <c r="H12" s="150" t="s">
        <v>137</v>
      </c>
      <c r="I12" s="254" t="s">
        <v>137</v>
      </c>
      <c r="J12" s="2"/>
      <c r="K12" s="2"/>
      <c r="L12" s="2"/>
      <c r="M12" s="2"/>
      <c r="N12" s="2"/>
      <c r="O12" s="2"/>
      <c r="P12" s="2"/>
    </row>
    <row r="13" spans="1:16" s="261" customFormat="1" ht="24" customHeight="1">
      <c r="A13" s="501"/>
      <c r="B13" s="492"/>
      <c r="C13" s="46" t="s">
        <v>7</v>
      </c>
      <c r="D13" s="255">
        <f>SUM(D9:D12)</f>
        <v>29</v>
      </c>
      <c r="E13" s="256">
        <v>6</v>
      </c>
      <c r="F13" s="257">
        <v>20</v>
      </c>
      <c r="G13" s="258">
        <v>26</v>
      </c>
      <c r="H13" s="259">
        <v>1</v>
      </c>
      <c r="I13" s="260">
        <v>6</v>
      </c>
      <c r="J13" s="3"/>
      <c r="K13" s="3"/>
      <c r="L13" s="3"/>
      <c r="M13" s="3"/>
      <c r="N13" s="3"/>
      <c r="O13" s="3"/>
      <c r="P13" s="3"/>
    </row>
    <row r="14" spans="1:16" ht="24" customHeight="1">
      <c r="A14" s="501"/>
      <c r="B14" s="503" t="s">
        <v>196</v>
      </c>
      <c r="C14" s="360"/>
      <c r="D14" s="133">
        <v>9</v>
      </c>
      <c r="E14" s="246">
        <v>4</v>
      </c>
      <c r="F14" s="247">
        <v>5</v>
      </c>
      <c r="G14" s="135">
        <v>9</v>
      </c>
      <c r="H14" s="134">
        <v>1</v>
      </c>
      <c r="I14" s="248">
        <v>6</v>
      </c>
      <c r="J14" s="2"/>
      <c r="K14" s="2"/>
      <c r="L14" s="2"/>
      <c r="M14" s="2"/>
      <c r="N14" s="2"/>
      <c r="O14" s="2"/>
      <c r="P14" s="2"/>
    </row>
    <row r="15" spans="1:16" s="261" customFormat="1" ht="24" customHeight="1">
      <c r="A15" s="501"/>
      <c r="B15" s="505" t="s">
        <v>216</v>
      </c>
      <c r="C15" s="506"/>
      <c r="D15" s="262">
        <v>770</v>
      </c>
      <c r="E15" s="263">
        <v>43</v>
      </c>
      <c r="F15" s="264">
        <v>709</v>
      </c>
      <c r="G15" s="265">
        <v>752</v>
      </c>
      <c r="H15" s="266">
        <v>72</v>
      </c>
      <c r="I15" s="267">
        <v>105</v>
      </c>
      <c r="J15" s="3"/>
      <c r="K15" s="3"/>
      <c r="L15" s="3"/>
      <c r="M15" s="3"/>
      <c r="N15" s="3"/>
      <c r="O15" s="3"/>
      <c r="P15" s="3"/>
    </row>
    <row r="16" spans="1:16" ht="24" customHeight="1">
      <c r="A16" s="501"/>
      <c r="B16" s="496" t="s">
        <v>217</v>
      </c>
      <c r="C16" s="34" t="s">
        <v>218</v>
      </c>
      <c r="D16" s="138">
        <v>5</v>
      </c>
      <c r="E16" s="249">
        <v>4</v>
      </c>
      <c r="F16" s="250">
        <v>1</v>
      </c>
      <c r="G16" s="140">
        <v>5</v>
      </c>
      <c r="H16" s="139">
        <v>1</v>
      </c>
      <c r="I16" s="251">
        <v>4</v>
      </c>
      <c r="J16" s="2"/>
      <c r="K16" s="2"/>
      <c r="L16" s="2"/>
      <c r="M16" s="2"/>
      <c r="N16" s="2"/>
      <c r="O16" s="2"/>
      <c r="P16" s="2"/>
    </row>
    <row r="17" spans="1:16" ht="24" customHeight="1">
      <c r="A17" s="501"/>
      <c r="B17" s="497"/>
      <c r="C17" s="40" t="s">
        <v>197</v>
      </c>
      <c r="D17" s="149">
        <v>7</v>
      </c>
      <c r="E17" s="252">
        <v>4</v>
      </c>
      <c r="F17" s="253">
        <v>1</v>
      </c>
      <c r="G17" s="151">
        <v>5</v>
      </c>
      <c r="H17" s="150" t="s">
        <v>137</v>
      </c>
      <c r="I17" s="254">
        <v>5</v>
      </c>
      <c r="J17" s="2"/>
      <c r="K17" s="2"/>
      <c r="L17" s="2"/>
      <c r="M17" s="2"/>
      <c r="N17" s="2"/>
      <c r="O17" s="2"/>
      <c r="P17" s="2"/>
    </row>
    <row r="18" spans="1:16" ht="24" customHeight="1" thickBot="1">
      <c r="A18" s="501"/>
      <c r="B18" s="497"/>
      <c r="C18" s="268" t="s">
        <v>219</v>
      </c>
      <c r="D18" s="269">
        <v>2</v>
      </c>
      <c r="E18" s="270">
        <v>2</v>
      </c>
      <c r="F18" s="271" t="s">
        <v>137</v>
      </c>
      <c r="G18" s="272">
        <v>2</v>
      </c>
      <c r="H18" s="273" t="s">
        <v>137</v>
      </c>
      <c r="I18" s="274">
        <v>1</v>
      </c>
      <c r="J18" s="2"/>
      <c r="K18" s="2"/>
      <c r="L18" s="2"/>
      <c r="M18" s="2"/>
      <c r="N18" s="2"/>
      <c r="O18" s="2"/>
      <c r="P18" s="2"/>
    </row>
    <row r="19" spans="1:16" ht="24" customHeight="1" thickTop="1">
      <c r="A19" s="493" t="s">
        <v>220</v>
      </c>
      <c r="B19" s="490" t="s">
        <v>192</v>
      </c>
      <c r="C19" s="275" t="s">
        <v>221</v>
      </c>
      <c r="D19" s="276">
        <v>7059</v>
      </c>
      <c r="E19" s="277"/>
      <c r="F19" s="278"/>
      <c r="G19" s="279">
        <v>7099</v>
      </c>
      <c r="H19" s="280">
        <v>560</v>
      </c>
      <c r="I19" s="281">
        <v>6139</v>
      </c>
      <c r="J19" s="2"/>
      <c r="K19" s="2"/>
      <c r="L19" s="2"/>
      <c r="M19" s="2"/>
      <c r="N19" s="2"/>
      <c r="O19" s="2"/>
      <c r="P19" s="2"/>
    </row>
    <row r="20" spans="1:16" ht="24" customHeight="1">
      <c r="A20" s="494"/>
      <c r="B20" s="491"/>
      <c r="C20" s="40" t="s">
        <v>222</v>
      </c>
      <c r="D20" s="149">
        <v>102</v>
      </c>
      <c r="E20" s="282"/>
      <c r="F20" s="283"/>
      <c r="G20" s="151">
        <v>97</v>
      </c>
      <c r="H20" s="150">
        <v>7</v>
      </c>
      <c r="I20" s="254">
        <v>40</v>
      </c>
      <c r="J20" s="2"/>
      <c r="K20" s="2"/>
      <c r="L20" s="2"/>
      <c r="M20" s="2"/>
      <c r="N20" s="2"/>
      <c r="O20" s="2"/>
      <c r="P20" s="2"/>
    </row>
    <row r="21" spans="1:16" ht="24" customHeight="1">
      <c r="A21" s="494"/>
      <c r="B21" s="491"/>
      <c r="C21" s="284" t="s">
        <v>223</v>
      </c>
      <c r="D21" s="149" t="s">
        <v>137</v>
      </c>
      <c r="E21" s="285"/>
      <c r="F21" s="286"/>
      <c r="G21" s="151" t="s">
        <v>137</v>
      </c>
      <c r="H21" s="150" t="s">
        <v>137</v>
      </c>
      <c r="I21" s="254" t="s">
        <v>137</v>
      </c>
      <c r="J21" s="2"/>
      <c r="K21" s="2"/>
      <c r="L21" s="2"/>
      <c r="M21" s="2"/>
      <c r="N21" s="2"/>
      <c r="O21" s="2"/>
      <c r="P21" s="2"/>
    </row>
    <row r="22" spans="1:16" s="261" customFormat="1" ht="24" customHeight="1">
      <c r="A22" s="494"/>
      <c r="B22" s="492"/>
      <c r="C22" s="287" t="s">
        <v>224</v>
      </c>
      <c r="D22" s="255">
        <v>7161</v>
      </c>
      <c r="E22" s="288"/>
      <c r="F22" s="289"/>
      <c r="G22" s="258">
        <v>7196</v>
      </c>
      <c r="H22" s="259">
        <v>567</v>
      </c>
      <c r="I22" s="260">
        <v>6179</v>
      </c>
      <c r="J22" s="3"/>
      <c r="K22" s="3"/>
      <c r="L22" s="3"/>
      <c r="M22" s="3"/>
      <c r="N22" s="3"/>
      <c r="O22" s="3"/>
      <c r="P22" s="3"/>
    </row>
    <row r="23" spans="1:16" ht="24" customHeight="1">
      <c r="A23" s="494"/>
      <c r="B23" s="496" t="s">
        <v>225</v>
      </c>
      <c r="C23" s="290" t="s">
        <v>221</v>
      </c>
      <c r="D23" s="138">
        <v>26</v>
      </c>
      <c r="E23" s="291"/>
      <c r="F23" s="292"/>
      <c r="G23" s="140">
        <v>29</v>
      </c>
      <c r="H23" s="139">
        <v>16</v>
      </c>
      <c r="I23" s="251">
        <v>22</v>
      </c>
      <c r="J23" s="2"/>
      <c r="K23" s="2"/>
      <c r="L23" s="2"/>
      <c r="M23" s="2"/>
      <c r="N23" s="2"/>
      <c r="O23" s="2"/>
      <c r="P23" s="2"/>
    </row>
    <row r="24" spans="1:16" ht="24" customHeight="1">
      <c r="A24" s="494"/>
      <c r="B24" s="497"/>
      <c r="C24" s="293" t="s">
        <v>222</v>
      </c>
      <c r="D24" s="149">
        <v>212</v>
      </c>
      <c r="E24" s="282"/>
      <c r="F24" s="283"/>
      <c r="G24" s="151">
        <v>203</v>
      </c>
      <c r="H24" s="150">
        <v>11</v>
      </c>
      <c r="I24" s="254">
        <v>146</v>
      </c>
      <c r="J24" s="2"/>
      <c r="K24" s="2"/>
      <c r="L24" s="2"/>
      <c r="M24" s="2"/>
      <c r="N24" s="2"/>
      <c r="O24" s="2"/>
      <c r="P24" s="2"/>
    </row>
    <row r="25" spans="1:16" ht="24" customHeight="1">
      <c r="A25" s="494"/>
      <c r="B25" s="497"/>
      <c r="C25" s="293" t="s">
        <v>198</v>
      </c>
      <c r="D25" s="149">
        <v>6</v>
      </c>
      <c r="E25" s="282"/>
      <c r="F25" s="283"/>
      <c r="G25" s="151">
        <v>4</v>
      </c>
      <c r="H25" s="150" t="s">
        <v>137</v>
      </c>
      <c r="I25" s="254">
        <v>4</v>
      </c>
      <c r="J25" s="2"/>
      <c r="K25" s="2"/>
      <c r="L25" s="2"/>
      <c r="M25" s="2"/>
      <c r="N25" s="2"/>
      <c r="O25" s="2"/>
      <c r="P25" s="2"/>
    </row>
    <row r="26" spans="1:16" ht="24" customHeight="1">
      <c r="A26" s="494"/>
      <c r="B26" s="497"/>
      <c r="C26" s="293" t="s">
        <v>226</v>
      </c>
      <c r="D26" s="149">
        <v>85</v>
      </c>
      <c r="E26" s="282"/>
      <c r="F26" s="283"/>
      <c r="G26" s="151">
        <v>78</v>
      </c>
      <c r="H26" s="150">
        <v>2</v>
      </c>
      <c r="I26" s="254">
        <v>29</v>
      </c>
      <c r="J26" s="2"/>
      <c r="K26" s="2"/>
      <c r="L26" s="2"/>
      <c r="M26" s="2"/>
      <c r="N26" s="2"/>
      <c r="O26" s="2"/>
      <c r="P26" s="2"/>
    </row>
    <row r="27" spans="1:16" ht="24" customHeight="1">
      <c r="A27" s="494"/>
      <c r="B27" s="497"/>
      <c r="C27" s="284" t="s">
        <v>227</v>
      </c>
      <c r="D27" s="144">
        <v>313</v>
      </c>
      <c r="E27" s="285"/>
      <c r="F27" s="286"/>
      <c r="G27" s="146">
        <v>313</v>
      </c>
      <c r="H27" s="145">
        <v>290</v>
      </c>
      <c r="I27" s="294">
        <v>310</v>
      </c>
      <c r="J27" s="2"/>
      <c r="K27" s="2"/>
      <c r="L27" s="2"/>
      <c r="M27" s="2"/>
      <c r="N27" s="2"/>
      <c r="O27" s="2"/>
      <c r="P27" s="2"/>
    </row>
    <row r="28" spans="1:16" s="261" customFormat="1" ht="24" customHeight="1">
      <c r="A28" s="494"/>
      <c r="B28" s="498"/>
      <c r="C28" s="295" t="s">
        <v>199</v>
      </c>
      <c r="D28" s="296">
        <v>642</v>
      </c>
      <c r="E28" s="288"/>
      <c r="F28" s="289"/>
      <c r="G28" s="297">
        <v>627</v>
      </c>
      <c r="H28" s="298">
        <v>319</v>
      </c>
      <c r="I28" s="299">
        <v>511</v>
      </c>
      <c r="K28" s="3"/>
      <c r="L28" s="3"/>
      <c r="M28" s="3"/>
      <c r="N28" s="3"/>
      <c r="O28" s="3"/>
      <c r="P28" s="3"/>
    </row>
    <row r="29" spans="1:16" s="261" customFormat="1" ht="24" customHeight="1" thickBot="1">
      <c r="A29" s="495"/>
      <c r="B29" s="499" t="s">
        <v>200</v>
      </c>
      <c r="C29" s="500"/>
      <c r="D29" s="300">
        <v>7803</v>
      </c>
      <c r="E29" s="301"/>
      <c r="F29" s="302"/>
      <c r="G29" s="303">
        <v>7823</v>
      </c>
      <c r="H29" s="304">
        <v>886</v>
      </c>
      <c r="I29" s="305">
        <v>6690</v>
      </c>
      <c r="K29" s="3"/>
      <c r="L29" s="3"/>
      <c r="M29" s="3"/>
      <c r="N29" s="3"/>
      <c r="O29" s="3"/>
      <c r="P29" s="3"/>
    </row>
    <row r="30" spans="1:16" ht="24" customHeight="1" thickTop="1">
      <c r="A30" s="484" t="s">
        <v>201</v>
      </c>
      <c r="B30" s="485"/>
      <c r="C30" s="486"/>
      <c r="D30" s="128">
        <v>17</v>
      </c>
      <c r="E30" s="306"/>
      <c r="F30" s="307"/>
      <c r="G30" s="130">
        <v>18</v>
      </c>
      <c r="H30" s="129">
        <v>5</v>
      </c>
      <c r="I30" s="245">
        <v>5</v>
      </c>
      <c r="J30" s="2"/>
      <c r="K30" s="2"/>
      <c r="L30" s="2"/>
      <c r="M30" s="2"/>
      <c r="N30" s="2"/>
      <c r="O30" s="2"/>
      <c r="P30" s="2"/>
    </row>
    <row r="31" spans="1:16" ht="24" customHeight="1" thickBot="1">
      <c r="A31" s="487" t="s">
        <v>202</v>
      </c>
      <c r="B31" s="488"/>
      <c r="C31" s="489"/>
      <c r="D31" s="308" t="s">
        <v>137</v>
      </c>
      <c r="E31" s="309"/>
      <c r="F31" s="310"/>
      <c r="G31" s="311" t="s">
        <v>137</v>
      </c>
      <c r="H31" s="312" t="s">
        <v>137</v>
      </c>
      <c r="I31" s="313" t="s">
        <v>137</v>
      </c>
      <c r="J31" s="2"/>
      <c r="K31" s="2"/>
      <c r="L31" s="2"/>
      <c r="M31" s="2"/>
      <c r="N31" s="2"/>
      <c r="O31" s="2"/>
      <c r="P31" s="2"/>
    </row>
    <row r="32" spans="1:16" s="314" customFormat="1" ht="13.5">
      <c r="A32" s="214" t="s">
        <v>228</v>
      </c>
      <c r="B32" s="214"/>
      <c r="C32" s="214"/>
      <c r="D32" s="214"/>
      <c r="E32" s="214"/>
      <c r="F32" s="214"/>
      <c r="G32" s="214"/>
      <c r="H32" s="214"/>
      <c r="I32" s="214"/>
      <c r="J32" s="1"/>
      <c r="K32" s="1"/>
      <c r="L32" s="1"/>
      <c r="M32" s="1"/>
      <c r="N32" s="1"/>
      <c r="O32" s="1"/>
      <c r="P32" s="1"/>
    </row>
    <row r="33" spans="1:16" s="314" customFormat="1" ht="13.5">
      <c r="A33" s="214" t="s">
        <v>229</v>
      </c>
      <c r="B33" s="214"/>
      <c r="C33" s="214" t="s">
        <v>230</v>
      </c>
      <c r="D33" s="214"/>
      <c r="E33" s="214"/>
      <c r="F33" s="214"/>
      <c r="G33" s="214"/>
      <c r="H33" s="214"/>
      <c r="I33" s="214"/>
      <c r="J33" s="1"/>
      <c r="K33" s="1"/>
      <c r="L33" s="1"/>
      <c r="M33" s="1"/>
      <c r="N33" s="1"/>
      <c r="O33" s="1"/>
      <c r="P33" s="1"/>
    </row>
    <row r="34" spans="1:16" s="314" customFormat="1" ht="24" customHeight="1">
      <c r="A34" s="215"/>
      <c r="B34" s="215"/>
      <c r="C34" s="483" t="s">
        <v>231</v>
      </c>
      <c r="D34" s="483"/>
      <c r="E34" s="483"/>
      <c r="F34" s="483"/>
      <c r="G34" s="483"/>
      <c r="H34" s="483"/>
      <c r="I34" s="483"/>
      <c r="J34" s="1"/>
      <c r="K34" s="1"/>
      <c r="L34" s="1"/>
      <c r="M34" s="1"/>
      <c r="N34" s="1"/>
      <c r="O34" s="1"/>
      <c r="P34" s="1"/>
    </row>
    <row r="35" spans="1:16" s="314" customFormat="1" ht="36" customHeight="1">
      <c r="A35" s="215" t="s">
        <v>203</v>
      </c>
      <c r="B35" s="483" t="s">
        <v>232</v>
      </c>
      <c r="C35" s="483"/>
      <c r="D35" s="483"/>
      <c r="E35" s="483"/>
      <c r="F35" s="483"/>
      <c r="G35" s="483"/>
      <c r="H35" s="483"/>
      <c r="I35" s="483"/>
      <c r="J35" s="1"/>
      <c r="K35" s="1"/>
      <c r="L35" s="1"/>
      <c r="M35" s="1"/>
      <c r="N35" s="1"/>
      <c r="O35" s="1"/>
      <c r="P35" s="1"/>
    </row>
    <row r="36" spans="1:16" s="314" customFormat="1" ht="15.75" customHeight="1">
      <c r="A36" s="483"/>
      <c r="B36" s="483"/>
      <c r="C36" s="483"/>
      <c r="D36" s="483"/>
      <c r="E36" s="483"/>
      <c r="F36" s="483"/>
      <c r="G36" s="483"/>
      <c r="H36" s="483"/>
      <c r="I36" s="483"/>
      <c r="J36" s="1"/>
      <c r="K36" s="1"/>
      <c r="L36" s="1"/>
      <c r="M36" s="1"/>
      <c r="N36" s="1"/>
      <c r="O36" s="1"/>
      <c r="P36" s="1"/>
    </row>
    <row r="37" spans="1:16" ht="15.75" customHeight="1">
      <c r="A37" s="2"/>
      <c r="B37" s="2"/>
      <c r="C37" s="2"/>
      <c r="D37" s="2"/>
      <c r="E37" s="2"/>
      <c r="F37" s="2"/>
      <c r="G37" s="2"/>
      <c r="H37" s="2"/>
      <c r="I37" s="2"/>
      <c r="J37" s="2"/>
      <c r="K37" s="2"/>
      <c r="L37" s="2"/>
      <c r="M37" s="2"/>
      <c r="N37" s="2"/>
      <c r="O37" s="2"/>
      <c r="P37" s="2"/>
    </row>
    <row r="38" spans="1:16" ht="15.75" customHeight="1">
      <c r="A38" s="2"/>
      <c r="B38" s="2"/>
      <c r="C38" s="2"/>
      <c r="D38"/>
      <c r="E38"/>
      <c r="F38"/>
      <c r="G38" s="2"/>
      <c r="H38" s="2"/>
      <c r="I38" s="2"/>
      <c r="J38" s="2"/>
      <c r="K38" s="2"/>
      <c r="L38" s="2"/>
      <c r="M38" s="2"/>
      <c r="N38" s="2"/>
      <c r="O38" s="2"/>
      <c r="P38" s="2"/>
    </row>
    <row r="39" spans="1:16" ht="15.75" customHeight="1">
      <c r="A39" s="2"/>
      <c r="B39" s="2"/>
      <c r="C39" s="2"/>
      <c r="D39"/>
      <c r="E39"/>
      <c r="F39"/>
      <c r="G39" s="2"/>
      <c r="H39" s="2"/>
      <c r="I39" s="2"/>
      <c r="J39" s="2"/>
      <c r="K39" s="2"/>
      <c r="L39" s="2"/>
      <c r="M39" s="2"/>
      <c r="N39" s="2"/>
      <c r="O39" s="2"/>
      <c r="P39" s="2"/>
    </row>
    <row r="40" spans="1:16" ht="15.75" customHeight="1">
      <c r="A40" s="2"/>
      <c r="B40" s="2"/>
      <c r="C40" s="2"/>
      <c r="D40"/>
      <c r="E40"/>
      <c r="F40"/>
      <c r="G40" s="2"/>
      <c r="H40" s="2"/>
      <c r="I40" s="2"/>
      <c r="J40" s="2"/>
      <c r="K40" s="2"/>
      <c r="L40" s="2"/>
      <c r="M40" s="2"/>
      <c r="N40" s="2"/>
      <c r="O40" s="2"/>
      <c r="P40" s="2"/>
    </row>
    <row r="41" spans="1:16" ht="15.75" customHeight="1">
      <c r="A41" s="2"/>
      <c r="B41" s="2"/>
      <c r="C41" s="2"/>
      <c r="D41"/>
      <c r="E41"/>
      <c r="F41"/>
      <c r="G41" s="2"/>
      <c r="H41" s="2"/>
      <c r="I41" s="2"/>
      <c r="J41" s="2"/>
      <c r="K41" s="2"/>
      <c r="L41" s="2"/>
      <c r="M41" s="2"/>
      <c r="N41" s="2"/>
      <c r="O41" s="2"/>
      <c r="P41" s="2"/>
    </row>
    <row r="42" spans="1:16" ht="15.75" customHeight="1">
      <c r="A42" s="2"/>
      <c r="B42" s="2"/>
      <c r="C42" s="2"/>
      <c r="D42"/>
      <c r="E42"/>
      <c r="F42"/>
      <c r="G42" s="2"/>
      <c r="H42" s="2"/>
      <c r="I42" s="2"/>
      <c r="J42" s="2"/>
      <c r="K42" s="2"/>
      <c r="L42" s="2"/>
      <c r="M42" s="2"/>
      <c r="N42" s="2"/>
      <c r="O42" s="2"/>
      <c r="P42" s="2"/>
    </row>
    <row r="43" spans="4:6" ht="15.75" customHeight="1">
      <c r="D43"/>
      <c r="E43"/>
      <c r="F43"/>
    </row>
    <row r="44" spans="4:6" ht="15.75" customHeight="1">
      <c r="D44"/>
      <c r="E44"/>
      <c r="F44"/>
    </row>
    <row r="45" spans="4:6" ht="15.75" customHeight="1">
      <c r="D45"/>
      <c r="E45"/>
      <c r="F45"/>
    </row>
    <row r="46" spans="4:6" ht="15.75" customHeight="1">
      <c r="D46"/>
      <c r="E46"/>
      <c r="F46"/>
    </row>
    <row r="47" spans="4:6" ht="15.75" customHeight="1">
      <c r="D47"/>
      <c r="E47"/>
      <c r="F47"/>
    </row>
    <row r="48" spans="4:6" ht="15.75" customHeight="1">
      <c r="D48"/>
      <c r="E48"/>
      <c r="F48"/>
    </row>
    <row r="49" spans="4:6" ht="15.75" customHeight="1">
      <c r="D49"/>
      <c r="E49"/>
      <c r="F49"/>
    </row>
  </sheetData>
  <mergeCells count="23">
    <mergeCell ref="A2:C3"/>
    <mergeCell ref="I2:I3"/>
    <mergeCell ref="D2:D3"/>
    <mergeCell ref="E2:G2"/>
    <mergeCell ref="H2:H3"/>
    <mergeCell ref="A5:A18"/>
    <mergeCell ref="B5:C5"/>
    <mergeCell ref="B6:C6"/>
    <mergeCell ref="B7:C7"/>
    <mergeCell ref="B8:C8"/>
    <mergeCell ref="B9:B13"/>
    <mergeCell ref="B14:C14"/>
    <mergeCell ref="B15:C15"/>
    <mergeCell ref="B16:B18"/>
    <mergeCell ref="B19:B22"/>
    <mergeCell ref="A19:A29"/>
    <mergeCell ref="B23:B28"/>
    <mergeCell ref="B29:C29"/>
    <mergeCell ref="A36:I36"/>
    <mergeCell ref="B35:I35"/>
    <mergeCell ref="A30:C30"/>
    <mergeCell ref="A31:C31"/>
    <mergeCell ref="C34:I34"/>
  </mergeCells>
  <printOptions/>
  <pageMargins left="0.75" right="0.75" top="1" bottom="1" header="0.512" footer="0.512"/>
  <pageSetup fitToHeight="1" fitToWidth="1" horizontalDpi="1200" verticalDpi="1200" orientation="portrait" paperSize="9" scale="87" r:id="rId1"/>
  <headerFooter alignWithMargins="0">
    <oddFooter>&amp;R&amp;10高松国税局
酒税２
（H17)</oddFooter>
  </headerFooter>
</worksheet>
</file>

<file path=xl/worksheets/sheet7.xml><?xml version="1.0" encoding="utf-8"?>
<worksheet xmlns="http://schemas.openxmlformats.org/spreadsheetml/2006/main" xmlns:r="http://schemas.openxmlformats.org/officeDocument/2006/relationships">
  <dimension ref="A1:AN44"/>
  <sheetViews>
    <sheetView showGridLines="0" workbookViewId="0" topLeftCell="A1">
      <selection activeCell="A1" sqref="A1"/>
    </sheetView>
  </sheetViews>
  <sheetFormatPr defaultColWidth="9.00390625" defaultRowHeight="13.5"/>
  <cols>
    <col min="1" max="1" width="9.75390625" style="353" customWidth="1"/>
    <col min="2" max="3" width="5.75390625" style="1" bestFit="1" customWidth="1"/>
    <col min="4" max="7" width="4.875" style="1" bestFit="1" customWidth="1"/>
    <col min="8" max="9" width="5.75390625" style="1" bestFit="1" customWidth="1"/>
    <col min="10" max="13" width="4.875" style="1" bestFit="1" customWidth="1"/>
    <col min="14" max="15" width="5.75390625" style="1" bestFit="1" customWidth="1"/>
    <col min="16" max="23" width="4.875" style="1" bestFit="1" customWidth="1"/>
    <col min="24" max="25" width="4.625" style="1" bestFit="1" customWidth="1"/>
    <col min="26" max="27" width="6.625" style="1" customWidth="1"/>
    <col min="28" max="33" width="6.125" style="1" customWidth="1"/>
    <col min="34" max="35" width="6.625" style="1" customWidth="1"/>
    <col min="36" max="36" width="7.00390625" style="6" customWidth="1"/>
    <col min="37" max="39" width="7.125" style="1" customWidth="1"/>
    <col min="40" max="40" width="9.75390625" style="353" customWidth="1"/>
    <col min="41" max="16384" width="5.875" style="1" customWidth="1"/>
  </cols>
  <sheetData>
    <row r="1" spans="1:40" s="2" customFormat="1" ht="12" thickBot="1">
      <c r="A1" s="2" t="s">
        <v>233</v>
      </c>
      <c r="AN1" s="2" t="s">
        <v>233</v>
      </c>
    </row>
    <row r="2" spans="1:40" s="2" customFormat="1" ht="13.5" customHeight="1">
      <c r="A2" s="393" t="s">
        <v>234</v>
      </c>
      <c r="B2" s="399" t="s">
        <v>235</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1"/>
      <c r="AJ2" s="516" t="s">
        <v>236</v>
      </c>
      <c r="AK2" s="517"/>
      <c r="AL2" s="517"/>
      <c r="AM2" s="518"/>
      <c r="AN2" s="386" t="s">
        <v>234</v>
      </c>
    </row>
    <row r="3" spans="1:40" s="5" customFormat="1" ht="13.5">
      <c r="A3" s="394"/>
      <c r="B3" s="519" t="s">
        <v>34</v>
      </c>
      <c r="C3" s="519"/>
      <c r="D3" s="519" t="s">
        <v>4</v>
      </c>
      <c r="E3" s="519"/>
      <c r="F3" s="519" t="s">
        <v>6</v>
      </c>
      <c r="G3" s="519"/>
      <c r="H3" s="519"/>
      <c r="I3" s="519"/>
      <c r="J3" s="519" t="s">
        <v>237</v>
      </c>
      <c r="K3" s="519"/>
      <c r="L3" s="519" t="s">
        <v>238</v>
      </c>
      <c r="M3" s="519"/>
      <c r="N3" s="524" t="s">
        <v>166</v>
      </c>
      <c r="O3" s="525"/>
      <c r="P3" s="525"/>
      <c r="Q3" s="526"/>
      <c r="R3" s="524" t="s">
        <v>110</v>
      </c>
      <c r="S3" s="525"/>
      <c r="T3" s="525"/>
      <c r="U3" s="526"/>
      <c r="V3" s="524" t="s">
        <v>12</v>
      </c>
      <c r="W3" s="527"/>
      <c r="X3" s="527"/>
      <c r="Y3" s="528"/>
      <c r="Z3" s="519" t="s">
        <v>13</v>
      </c>
      <c r="AA3" s="519"/>
      <c r="AB3" s="519" t="s">
        <v>239</v>
      </c>
      <c r="AC3" s="519"/>
      <c r="AD3" s="519"/>
      <c r="AE3" s="519"/>
      <c r="AF3" s="519"/>
      <c r="AG3" s="519"/>
      <c r="AH3" s="519" t="s">
        <v>240</v>
      </c>
      <c r="AI3" s="519"/>
      <c r="AJ3" s="521" t="s">
        <v>241</v>
      </c>
      <c r="AK3" s="522"/>
      <c r="AL3" s="519" t="s">
        <v>242</v>
      </c>
      <c r="AM3" s="519"/>
      <c r="AN3" s="387"/>
    </row>
    <row r="4" spans="1:40" s="5" customFormat="1" ht="26.25" customHeight="1">
      <c r="A4" s="394"/>
      <c r="B4" s="519"/>
      <c r="C4" s="519"/>
      <c r="D4" s="519"/>
      <c r="E4" s="519"/>
      <c r="F4" s="519" t="s">
        <v>243</v>
      </c>
      <c r="G4" s="519"/>
      <c r="H4" s="519" t="s">
        <v>244</v>
      </c>
      <c r="I4" s="519"/>
      <c r="J4" s="519"/>
      <c r="K4" s="519"/>
      <c r="L4" s="519"/>
      <c r="M4" s="519"/>
      <c r="N4" s="519" t="s">
        <v>245</v>
      </c>
      <c r="O4" s="519"/>
      <c r="P4" s="519" t="s">
        <v>36</v>
      </c>
      <c r="Q4" s="519"/>
      <c r="R4" s="519" t="s">
        <v>11</v>
      </c>
      <c r="S4" s="519"/>
      <c r="T4" s="519" t="s">
        <v>37</v>
      </c>
      <c r="U4" s="519"/>
      <c r="V4" s="519" t="s">
        <v>111</v>
      </c>
      <c r="W4" s="519"/>
      <c r="X4" s="520" t="s">
        <v>246</v>
      </c>
      <c r="Y4" s="519"/>
      <c r="Z4" s="519"/>
      <c r="AA4" s="519"/>
      <c r="AB4" s="519" t="s">
        <v>247</v>
      </c>
      <c r="AC4" s="519"/>
      <c r="AD4" s="519" t="s">
        <v>248</v>
      </c>
      <c r="AE4" s="519"/>
      <c r="AF4" s="519" t="s">
        <v>15</v>
      </c>
      <c r="AG4" s="519"/>
      <c r="AH4" s="519"/>
      <c r="AI4" s="519"/>
      <c r="AJ4" s="523"/>
      <c r="AK4" s="396"/>
      <c r="AL4" s="519"/>
      <c r="AM4" s="519"/>
      <c r="AN4" s="387"/>
    </row>
    <row r="5" spans="1:40" s="5" customFormat="1" ht="22.5">
      <c r="A5" s="394"/>
      <c r="B5" s="236" t="s">
        <v>249</v>
      </c>
      <c r="C5" s="315" t="s">
        <v>250</v>
      </c>
      <c r="D5" s="236" t="s">
        <v>249</v>
      </c>
      <c r="E5" s="315" t="s">
        <v>250</v>
      </c>
      <c r="F5" s="236" t="s">
        <v>249</v>
      </c>
      <c r="G5" s="315" t="s">
        <v>250</v>
      </c>
      <c r="H5" s="236" t="s">
        <v>249</v>
      </c>
      <c r="I5" s="315" t="s">
        <v>250</v>
      </c>
      <c r="J5" s="236" t="s">
        <v>249</v>
      </c>
      <c r="K5" s="315" t="s">
        <v>250</v>
      </c>
      <c r="L5" s="236" t="s">
        <v>249</v>
      </c>
      <c r="M5" s="315" t="s">
        <v>250</v>
      </c>
      <c r="N5" s="236" t="s">
        <v>249</v>
      </c>
      <c r="O5" s="315" t="s">
        <v>250</v>
      </c>
      <c r="P5" s="236" t="s">
        <v>249</v>
      </c>
      <c r="Q5" s="315" t="s">
        <v>250</v>
      </c>
      <c r="R5" s="236" t="s">
        <v>249</v>
      </c>
      <c r="S5" s="315" t="s">
        <v>250</v>
      </c>
      <c r="T5" s="236" t="s">
        <v>249</v>
      </c>
      <c r="U5" s="315" t="s">
        <v>250</v>
      </c>
      <c r="V5" s="236" t="s">
        <v>249</v>
      </c>
      <c r="W5" s="315" t="s">
        <v>250</v>
      </c>
      <c r="X5" s="236" t="s">
        <v>249</v>
      </c>
      <c r="Y5" s="315" t="s">
        <v>250</v>
      </c>
      <c r="Z5" s="236" t="s">
        <v>249</v>
      </c>
      <c r="AA5" s="315" t="s">
        <v>250</v>
      </c>
      <c r="AB5" s="236" t="s">
        <v>249</v>
      </c>
      <c r="AC5" s="315" t="s">
        <v>250</v>
      </c>
      <c r="AD5" s="236" t="s">
        <v>249</v>
      </c>
      <c r="AE5" s="315" t="s">
        <v>250</v>
      </c>
      <c r="AF5" s="236" t="s">
        <v>249</v>
      </c>
      <c r="AG5" s="315" t="s">
        <v>250</v>
      </c>
      <c r="AH5" s="236" t="s">
        <v>249</v>
      </c>
      <c r="AI5" s="315" t="s">
        <v>250</v>
      </c>
      <c r="AJ5" s="316" t="s">
        <v>251</v>
      </c>
      <c r="AK5" s="316" t="s">
        <v>252</v>
      </c>
      <c r="AL5" s="316" t="s">
        <v>251</v>
      </c>
      <c r="AM5" s="316" t="s">
        <v>252</v>
      </c>
      <c r="AN5" s="387"/>
    </row>
    <row r="6" spans="1:40" ht="11.25">
      <c r="A6" s="105"/>
      <c r="B6" s="317" t="s">
        <v>104</v>
      </c>
      <c r="C6" s="318" t="s">
        <v>104</v>
      </c>
      <c r="D6" s="317" t="s">
        <v>104</v>
      </c>
      <c r="E6" s="318" t="s">
        <v>104</v>
      </c>
      <c r="F6" s="317" t="s">
        <v>104</v>
      </c>
      <c r="G6" s="318" t="s">
        <v>104</v>
      </c>
      <c r="H6" s="317" t="s">
        <v>104</v>
      </c>
      <c r="I6" s="318" t="s">
        <v>104</v>
      </c>
      <c r="J6" s="317" t="s">
        <v>104</v>
      </c>
      <c r="K6" s="318" t="s">
        <v>104</v>
      </c>
      <c r="L6" s="317" t="s">
        <v>104</v>
      </c>
      <c r="M6" s="318" t="s">
        <v>104</v>
      </c>
      <c r="N6" s="317" t="s">
        <v>104</v>
      </c>
      <c r="O6" s="318" t="s">
        <v>104</v>
      </c>
      <c r="P6" s="317" t="s">
        <v>104</v>
      </c>
      <c r="Q6" s="318" t="s">
        <v>104</v>
      </c>
      <c r="R6" s="317" t="s">
        <v>104</v>
      </c>
      <c r="S6" s="318" t="s">
        <v>104</v>
      </c>
      <c r="T6" s="317" t="s">
        <v>104</v>
      </c>
      <c r="U6" s="318" t="s">
        <v>104</v>
      </c>
      <c r="V6" s="317" t="s">
        <v>104</v>
      </c>
      <c r="W6" s="318" t="s">
        <v>104</v>
      </c>
      <c r="X6" s="317" t="s">
        <v>104</v>
      </c>
      <c r="Y6" s="318" t="s">
        <v>104</v>
      </c>
      <c r="Z6" s="317" t="s">
        <v>104</v>
      </c>
      <c r="AA6" s="318" t="s">
        <v>104</v>
      </c>
      <c r="AB6" s="317" t="s">
        <v>104</v>
      </c>
      <c r="AC6" s="318" t="s">
        <v>104</v>
      </c>
      <c r="AD6" s="317" t="s">
        <v>104</v>
      </c>
      <c r="AE6" s="318" t="s">
        <v>104</v>
      </c>
      <c r="AF6" s="317" t="s">
        <v>104</v>
      </c>
      <c r="AG6" s="318" t="s">
        <v>104</v>
      </c>
      <c r="AH6" s="317" t="s">
        <v>104</v>
      </c>
      <c r="AI6" s="318" t="s">
        <v>104</v>
      </c>
      <c r="AJ6" s="319" t="s">
        <v>104</v>
      </c>
      <c r="AK6" s="320" t="s">
        <v>106</v>
      </c>
      <c r="AL6" s="320" t="s">
        <v>104</v>
      </c>
      <c r="AM6" s="320" t="s">
        <v>106</v>
      </c>
      <c r="AN6" s="110"/>
    </row>
    <row r="7" spans="1:40" s="2" customFormat="1" ht="21" customHeight="1">
      <c r="A7" s="109" t="s">
        <v>71</v>
      </c>
      <c r="B7" s="321">
        <v>7</v>
      </c>
      <c r="C7" s="322">
        <v>7</v>
      </c>
      <c r="D7" s="321">
        <v>1</v>
      </c>
      <c r="E7" s="322" t="s">
        <v>253</v>
      </c>
      <c r="F7" s="321">
        <v>1</v>
      </c>
      <c r="G7" s="322" t="s">
        <v>253</v>
      </c>
      <c r="H7" s="321">
        <v>3</v>
      </c>
      <c r="I7" s="322">
        <v>2</v>
      </c>
      <c r="J7" s="321">
        <v>3</v>
      </c>
      <c r="K7" s="322" t="s">
        <v>253</v>
      </c>
      <c r="L7" s="321">
        <v>1</v>
      </c>
      <c r="M7" s="322">
        <v>1</v>
      </c>
      <c r="N7" s="321">
        <v>1</v>
      </c>
      <c r="O7" s="322" t="s">
        <v>253</v>
      </c>
      <c r="P7" s="321">
        <v>1</v>
      </c>
      <c r="Q7" s="322" t="s">
        <v>253</v>
      </c>
      <c r="R7" s="321">
        <v>1</v>
      </c>
      <c r="S7" s="322" t="s">
        <v>253</v>
      </c>
      <c r="T7" s="321">
        <v>1</v>
      </c>
      <c r="U7" s="322" t="s">
        <v>253</v>
      </c>
      <c r="V7" s="321">
        <v>2</v>
      </c>
      <c r="W7" s="322">
        <v>1</v>
      </c>
      <c r="X7" s="321">
        <v>1</v>
      </c>
      <c r="Y7" s="322" t="s">
        <v>253</v>
      </c>
      <c r="Z7" s="321">
        <v>2</v>
      </c>
      <c r="AA7" s="322">
        <v>1</v>
      </c>
      <c r="AB7" s="321">
        <v>1</v>
      </c>
      <c r="AC7" s="322" t="s">
        <v>253</v>
      </c>
      <c r="AD7" s="321" t="s">
        <v>253</v>
      </c>
      <c r="AE7" s="322" t="s">
        <v>253</v>
      </c>
      <c r="AF7" s="321" t="s">
        <v>253</v>
      </c>
      <c r="AG7" s="322" t="s">
        <v>253</v>
      </c>
      <c r="AH7" s="321">
        <v>26</v>
      </c>
      <c r="AI7" s="322">
        <v>12</v>
      </c>
      <c r="AJ7" s="323">
        <v>69</v>
      </c>
      <c r="AK7" s="324">
        <v>3</v>
      </c>
      <c r="AL7" s="324">
        <v>610</v>
      </c>
      <c r="AM7" s="324">
        <v>595</v>
      </c>
      <c r="AN7" s="111" t="s">
        <v>71</v>
      </c>
    </row>
    <row r="8" spans="1:40" s="2" customFormat="1" ht="21" customHeight="1">
      <c r="A8" s="109" t="s">
        <v>72</v>
      </c>
      <c r="B8" s="252">
        <v>7</v>
      </c>
      <c r="C8" s="253">
        <v>6</v>
      </c>
      <c r="D8" s="252" t="s">
        <v>254</v>
      </c>
      <c r="E8" s="253" t="s">
        <v>254</v>
      </c>
      <c r="F8" s="252" t="s">
        <v>254</v>
      </c>
      <c r="G8" s="253" t="s">
        <v>254</v>
      </c>
      <c r="H8" s="252" t="s">
        <v>254</v>
      </c>
      <c r="I8" s="253" t="s">
        <v>254</v>
      </c>
      <c r="J8" s="252">
        <v>1</v>
      </c>
      <c r="K8" s="253">
        <v>1</v>
      </c>
      <c r="L8" s="252" t="s">
        <v>254</v>
      </c>
      <c r="M8" s="253" t="s">
        <v>254</v>
      </c>
      <c r="N8" s="252" t="s">
        <v>254</v>
      </c>
      <c r="O8" s="253" t="s">
        <v>254</v>
      </c>
      <c r="P8" s="252" t="s">
        <v>254</v>
      </c>
      <c r="Q8" s="322" t="s">
        <v>254</v>
      </c>
      <c r="R8" s="252" t="s">
        <v>254</v>
      </c>
      <c r="S8" s="253" t="s">
        <v>254</v>
      </c>
      <c r="T8" s="252" t="s">
        <v>254</v>
      </c>
      <c r="U8" s="253" t="s">
        <v>254</v>
      </c>
      <c r="V8" s="252" t="s">
        <v>254</v>
      </c>
      <c r="W8" s="253" t="s">
        <v>254</v>
      </c>
      <c r="X8" s="252" t="s">
        <v>254</v>
      </c>
      <c r="Y8" s="253" t="s">
        <v>254</v>
      </c>
      <c r="Z8" s="252">
        <v>2</v>
      </c>
      <c r="AA8" s="253">
        <v>1</v>
      </c>
      <c r="AB8" s="252">
        <v>1</v>
      </c>
      <c r="AC8" s="253" t="s">
        <v>254</v>
      </c>
      <c r="AD8" s="252" t="s">
        <v>254</v>
      </c>
      <c r="AE8" s="253" t="s">
        <v>254</v>
      </c>
      <c r="AF8" s="252" t="s">
        <v>254</v>
      </c>
      <c r="AG8" s="253" t="s">
        <v>254</v>
      </c>
      <c r="AH8" s="252">
        <v>11</v>
      </c>
      <c r="AI8" s="253">
        <v>8</v>
      </c>
      <c r="AJ8" s="325">
        <v>24</v>
      </c>
      <c r="AK8" s="149">
        <v>5</v>
      </c>
      <c r="AL8" s="149">
        <v>282</v>
      </c>
      <c r="AM8" s="149">
        <v>237</v>
      </c>
      <c r="AN8" s="111" t="s">
        <v>72</v>
      </c>
    </row>
    <row r="9" spans="1:40" s="2" customFormat="1" ht="21" customHeight="1">
      <c r="A9" s="109" t="s">
        <v>73</v>
      </c>
      <c r="B9" s="252">
        <v>4</v>
      </c>
      <c r="C9" s="253">
        <v>4</v>
      </c>
      <c r="D9" s="252" t="s">
        <v>254</v>
      </c>
      <c r="E9" s="253" t="s">
        <v>254</v>
      </c>
      <c r="F9" s="252" t="s">
        <v>254</v>
      </c>
      <c r="G9" s="253" t="s">
        <v>254</v>
      </c>
      <c r="H9" s="252" t="s">
        <v>254</v>
      </c>
      <c r="I9" s="253" t="s">
        <v>254</v>
      </c>
      <c r="J9" s="252" t="s">
        <v>254</v>
      </c>
      <c r="K9" s="253" t="s">
        <v>254</v>
      </c>
      <c r="L9" s="252" t="s">
        <v>254</v>
      </c>
      <c r="M9" s="253" t="s">
        <v>254</v>
      </c>
      <c r="N9" s="252" t="s">
        <v>254</v>
      </c>
      <c r="O9" s="253" t="s">
        <v>254</v>
      </c>
      <c r="P9" s="252" t="s">
        <v>254</v>
      </c>
      <c r="Q9" s="322" t="s">
        <v>254</v>
      </c>
      <c r="R9" s="252" t="s">
        <v>254</v>
      </c>
      <c r="S9" s="253" t="s">
        <v>254</v>
      </c>
      <c r="T9" s="252" t="s">
        <v>254</v>
      </c>
      <c r="U9" s="253" t="s">
        <v>254</v>
      </c>
      <c r="V9" s="252" t="s">
        <v>254</v>
      </c>
      <c r="W9" s="253" t="s">
        <v>254</v>
      </c>
      <c r="X9" s="252" t="s">
        <v>254</v>
      </c>
      <c r="Y9" s="253" t="s">
        <v>254</v>
      </c>
      <c r="Z9" s="252">
        <v>2</v>
      </c>
      <c r="AA9" s="253" t="s">
        <v>254</v>
      </c>
      <c r="AB9" s="252" t="s">
        <v>254</v>
      </c>
      <c r="AC9" s="253" t="s">
        <v>254</v>
      </c>
      <c r="AD9" s="252" t="s">
        <v>254</v>
      </c>
      <c r="AE9" s="253" t="s">
        <v>254</v>
      </c>
      <c r="AF9" s="252" t="s">
        <v>254</v>
      </c>
      <c r="AG9" s="253" t="s">
        <v>254</v>
      </c>
      <c r="AH9" s="252">
        <v>6</v>
      </c>
      <c r="AI9" s="253">
        <v>4</v>
      </c>
      <c r="AJ9" s="325">
        <v>19</v>
      </c>
      <c r="AK9" s="149">
        <v>2</v>
      </c>
      <c r="AL9" s="149">
        <v>309</v>
      </c>
      <c r="AM9" s="149">
        <v>263</v>
      </c>
      <c r="AN9" s="111" t="s">
        <v>73</v>
      </c>
    </row>
    <row r="10" spans="1:40" s="2" customFormat="1" ht="21" customHeight="1">
      <c r="A10" s="109" t="s">
        <v>74</v>
      </c>
      <c r="B10" s="252">
        <v>2</v>
      </c>
      <c r="C10" s="253">
        <v>2</v>
      </c>
      <c r="D10" s="252" t="s">
        <v>253</v>
      </c>
      <c r="E10" s="253" t="s">
        <v>253</v>
      </c>
      <c r="F10" s="252" t="s">
        <v>253</v>
      </c>
      <c r="G10" s="253" t="s">
        <v>253</v>
      </c>
      <c r="H10" s="252">
        <v>1</v>
      </c>
      <c r="I10" s="253" t="s">
        <v>253</v>
      </c>
      <c r="J10" s="252">
        <v>1</v>
      </c>
      <c r="K10" s="253" t="s">
        <v>253</v>
      </c>
      <c r="L10" s="252" t="s">
        <v>253</v>
      </c>
      <c r="M10" s="253" t="s">
        <v>253</v>
      </c>
      <c r="N10" s="252" t="s">
        <v>253</v>
      </c>
      <c r="O10" s="253" t="s">
        <v>253</v>
      </c>
      <c r="P10" s="252" t="s">
        <v>253</v>
      </c>
      <c r="Q10" s="322" t="s">
        <v>253</v>
      </c>
      <c r="R10" s="252" t="s">
        <v>253</v>
      </c>
      <c r="S10" s="253" t="s">
        <v>253</v>
      </c>
      <c r="T10" s="252" t="s">
        <v>253</v>
      </c>
      <c r="U10" s="253" t="s">
        <v>253</v>
      </c>
      <c r="V10" s="252" t="s">
        <v>253</v>
      </c>
      <c r="W10" s="253" t="s">
        <v>253</v>
      </c>
      <c r="X10" s="252" t="s">
        <v>253</v>
      </c>
      <c r="Y10" s="253" t="s">
        <v>253</v>
      </c>
      <c r="Z10" s="252" t="s">
        <v>253</v>
      </c>
      <c r="AA10" s="253" t="s">
        <v>253</v>
      </c>
      <c r="AB10" s="252" t="s">
        <v>253</v>
      </c>
      <c r="AC10" s="253" t="s">
        <v>253</v>
      </c>
      <c r="AD10" s="252" t="s">
        <v>253</v>
      </c>
      <c r="AE10" s="253" t="s">
        <v>253</v>
      </c>
      <c r="AF10" s="252" t="s">
        <v>253</v>
      </c>
      <c r="AG10" s="253" t="s">
        <v>253</v>
      </c>
      <c r="AH10" s="252">
        <v>4</v>
      </c>
      <c r="AI10" s="253">
        <v>2</v>
      </c>
      <c r="AJ10" s="325">
        <v>8</v>
      </c>
      <c r="AK10" s="149" t="s">
        <v>253</v>
      </c>
      <c r="AL10" s="149">
        <v>174</v>
      </c>
      <c r="AM10" s="149">
        <v>149</v>
      </c>
      <c r="AN10" s="111" t="s">
        <v>74</v>
      </c>
    </row>
    <row r="11" spans="1:40" s="2" customFormat="1" ht="21" customHeight="1">
      <c r="A11" s="109" t="s">
        <v>75</v>
      </c>
      <c r="B11" s="252">
        <v>5</v>
      </c>
      <c r="C11" s="253">
        <v>5</v>
      </c>
      <c r="D11" s="252" t="s">
        <v>140</v>
      </c>
      <c r="E11" s="253" t="s">
        <v>140</v>
      </c>
      <c r="F11" s="252" t="s">
        <v>140</v>
      </c>
      <c r="G11" s="253" t="s">
        <v>140</v>
      </c>
      <c r="H11" s="252">
        <v>1</v>
      </c>
      <c r="I11" s="253" t="s">
        <v>140</v>
      </c>
      <c r="J11" s="252" t="s">
        <v>140</v>
      </c>
      <c r="K11" s="253" t="s">
        <v>140</v>
      </c>
      <c r="L11" s="252" t="s">
        <v>140</v>
      </c>
      <c r="M11" s="253" t="s">
        <v>140</v>
      </c>
      <c r="N11" s="252" t="s">
        <v>140</v>
      </c>
      <c r="O11" s="253" t="s">
        <v>140</v>
      </c>
      <c r="P11" s="252" t="s">
        <v>140</v>
      </c>
      <c r="Q11" s="322" t="s">
        <v>140</v>
      </c>
      <c r="R11" s="252" t="s">
        <v>140</v>
      </c>
      <c r="S11" s="253" t="s">
        <v>140</v>
      </c>
      <c r="T11" s="252" t="s">
        <v>140</v>
      </c>
      <c r="U11" s="253" t="s">
        <v>140</v>
      </c>
      <c r="V11" s="252" t="s">
        <v>140</v>
      </c>
      <c r="W11" s="253" t="s">
        <v>140</v>
      </c>
      <c r="X11" s="252" t="s">
        <v>140</v>
      </c>
      <c r="Y11" s="253" t="s">
        <v>140</v>
      </c>
      <c r="Z11" s="252" t="s">
        <v>140</v>
      </c>
      <c r="AA11" s="253" t="s">
        <v>140</v>
      </c>
      <c r="AB11" s="252" t="s">
        <v>140</v>
      </c>
      <c r="AC11" s="253" t="s">
        <v>140</v>
      </c>
      <c r="AD11" s="252" t="s">
        <v>140</v>
      </c>
      <c r="AE11" s="253" t="s">
        <v>140</v>
      </c>
      <c r="AF11" s="252" t="s">
        <v>140</v>
      </c>
      <c r="AG11" s="253" t="s">
        <v>140</v>
      </c>
      <c r="AH11" s="252">
        <v>6</v>
      </c>
      <c r="AI11" s="253">
        <v>5</v>
      </c>
      <c r="AJ11" s="325">
        <v>65</v>
      </c>
      <c r="AK11" s="149">
        <v>1</v>
      </c>
      <c r="AL11" s="149">
        <v>80</v>
      </c>
      <c r="AM11" s="149">
        <v>127</v>
      </c>
      <c r="AN11" s="111" t="s">
        <v>75</v>
      </c>
    </row>
    <row r="12" spans="1:40" s="2" customFormat="1" ht="21" customHeight="1">
      <c r="A12" s="109" t="s">
        <v>76</v>
      </c>
      <c r="B12" s="252">
        <v>7</v>
      </c>
      <c r="C12" s="253">
        <v>7</v>
      </c>
      <c r="D12" s="252" t="s">
        <v>254</v>
      </c>
      <c r="E12" s="253" t="s">
        <v>254</v>
      </c>
      <c r="F12" s="252" t="s">
        <v>254</v>
      </c>
      <c r="G12" s="253" t="s">
        <v>254</v>
      </c>
      <c r="H12" s="252">
        <v>3</v>
      </c>
      <c r="I12" s="253">
        <v>1</v>
      </c>
      <c r="J12" s="252">
        <v>1</v>
      </c>
      <c r="K12" s="253" t="s">
        <v>254</v>
      </c>
      <c r="L12" s="252" t="s">
        <v>254</v>
      </c>
      <c r="M12" s="253" t="s">
        <v>254</v>
      </c>
      <c r="N12" s="252">
        <v>1</v>
      </c>
      <c r="O12" s="253" t="s">
        <v>254</v>
      </c>
      <c r="P12" s="252" t="s">
        <v>254</v>
      </c>
      <c r="Q12" s="322" t="s">
        <v>254</v>
      </c>
      <c r="R12" s="252" t="s">
        <v>254</v>
      </c>
      <c r="S12" s="253" t="s">
        <v>254</v>
      </c>
      <c r="T12" s="252">
        <v>1</v>
      </c>
      <c r="U12" s="253" t="s">
        <v>254</v>
      </c>
      <c r="V12" s="252" t="s">
        <v>254</v>
      </c>
      <c r="W12" s="253" t="s">
        <v>254</v>
      </c>
      <c r="X12" s="252" t="s">
        <v>254</v>
      </c>
      <c r="Y12" s="253" t="s">
        <v>254</v>
      </c>
      <c r="Z12" s="252">
        <v>1</v>
      </c>
      <c r="AA12" s="253" t="s">
        <v>254</v>
      </c>
      <c r="AB12" s="252" t="s">
        <v>254</v>
      </c>
      <c r="AC12" s="253" t="s">
        <v>254</v>
      </c>
      <c r="AD12" s="252" t="s">
        <v>254</v>
      </c>
      <c r="AE12" s="253" t="s">
        <v>254</v>
      </c>
      <c r="AF12" s="252">
        <v>1</v>
      </c>
      <c r="AG12" s="253" t="s">
        <v>254</v>
      </c>
      <c r="AH12" s="252">
        <v>15</v>
      </c>
      <c r="AI12" s="253">
        <v>8</v>
      </c>
      <c r="AJ12" s="325">
        <v>38</v>
      </c>
      <c r="AK12" s="149">
        <v>3</v>
      </c>
      <c r="AL12" s="149">
        <v>150</v>
      </c>
      <c r="AM12" s="149">
        <v>177</v>
      </c>
      <c r="AN12" s="111" t="s">
        <v>76</v>
      </c>
    </row>
    <row r="13" spans="1:40" s="3" customFormat="1" ht="21" customHeight="1">
      <c r="A13" s="83" t="s">
        <v>77</v>
      </c>
      <c r="B13" s="326">
        <f>SUM(B7:B12)</f>
        <v>32</v>
      </c>
      <c r="C13" s="327">
        <v>31</v>
      </c>
      <c r="D13" s="326">
        <v>1</v>
      </c>
      <c r="E13" s="327" t="s">
        <v>255</v>
      </c>
      <c r="F13" s="326">
        <v>1</v>
      </c>
      <c r="G13" s="327" t="s">
        <v>255</v>
      </c>
      <c r="H13" s="326">
        <v>8</v>
      </c>
      <c r="I13" s="327">
        <v>3</v>
      </c>
      <c r="J13" s="326">
        <v>6</v>
      </c>
      <c r="K13" s="327">
        <v>1</v>
      </c>
      <c r="L13" s="326">
        <v>1</v>
      </c>
      <c r="M13" s="327">
        <v>1</v>
      </c>
      <c r="N13" s="326">
        <v>2</v>
      </c>
      <c r="O13" s="327" t="s">
        <v>255</v>
      </c>
      <c r="P13" s="326">
        <v>1</v>
      </c>
      <c r="Q13" s="327" t="s">
        <v>255</v>
      </c>
      <c r="R13" s="326">
        <v>1</v>
      </c>
      <c r="S13" s="327" t="s">
        <v>255</v>
      </c>
      <c r="T13" s="326">
        <v>2</v>
      </c>
      <c r="U13" s="327" t="s">
        <v>255</v>
      </c>
      <c r="V13" s="326">
        <v>2</v>
      </c>
      <c r="W13" s="327">
        <v>1</v>
      </c>
      <c r="X13" s="326">
        <v>1</v>
      </c>
      <c r="Y13" s="327" t="s">
        <v>255</v>
      </c>
      <c r="Z13" s="326">
        <v>7</v>
      </c>
      <c r="AA13" s="327">
        <v>2</v>
      </c>
      <c r="AB13" s="326">
        <v>2</v>
      </c>
      <c r="AC13" s="327" t="s">
        <v>255</v>
      </c>
      <c r="AD13" s="326" t="s">
        <v>255</v>
      </c>
      <c r="AE13" s="327" t="s">
        <v>255</v>
      </c>
      <c r="AF13" s="326">
        <v>1</v>
      </c>
      <c r="AG13" s="327" t="s">
        <v>255</v>
      </c>
      <c r="AH13" s="326">
        <v>68</v>
      </c>
      <c r="AI13" s="327">
        <v>39</v>
      </c>
      <c r="AJ13" s="328">
        <v>223</v>
      </c>
      <c r="AK13" s="329">
        <v>14</v>
      </c>
      <c r="AL13" s="329">
        <v>1605</v>
      </c>
      <c r="AM13" s="329">
        <v>1548</v>
      </c>
      <c r="AN13" s="113" t="s">
        <v>77</v>
      </c>
    </row>
    <row r="14" spans="1:40" s="8" customFormat="1" ht="21" customHeight="1">
      <c r="A14" s="330"/>
      <c r="B14" s="331"/>
      <c r="C14" s="332"/>
      <c r="D14" s="331"/>
      <c r="E14" s="332"/>
      <c r="F14" s="331"/>
      <c r="G14" s="332"/>
      <c r="H14" s="331"/>
      <c r="I14" s="332"/>
      <c r="J14" s="331"/>
      <c r="K14" s="332"/>
      <c r="L14" s="331"/>
      <c r="M14" s="332"/>
      <c r="N14" s="331"/>
      <c r="O14" s="332"/>
      <c r="P14" s="331"/>
      <c r="Q14" s="332"/>
      <c r="R14" s="331"/>
      <c r="S14" s="332"/>
      <c r="T14" s="331"/>
      <c r="U14" s="332"/>
      <c r="V14" s="331"/>
      <c r="W14" s="332"/>
      <c r="X14" s="331"/>
      <c r="Y14" s="332"/>
      <c r="Z14" s="331"/>
      <c r="AA14" s="332"/>
      <c r="AB14" s="331"/>
      <c r="AC14" s="332"/>
      <c r="AD14" s="331"/>
      <c r="AE14" s="332"/>
      <c r="AF14" s="331"/>
      <c r="AG14" s="332"/>
      <c r="AH14" s="331"/>
      <c r="AI14" s="332"/>
      <c r="AJ14" s="333"/>
      <c r="AK14" s="334"/>
      <c r="AL14" s="335"/>
      <c r="AM14" s="335"/>
      <c r="AN14" s="336"/>
    </row>
    <row r="15" spans="1:40" s="2" customFormat="1" ht="21" customHeight="1">
      <c r="A15" s="109" t="s">
        <v>78</v>
      </c>
      <c r="B15" s="252">
        <v>2</v>
      </c>
      <c r="C15" s="253">
        <v>2</v>
      </c>
      <c r="D15" s="252" t="s">
        <v>253</v>
      </c>
      <c r="E15" s="253" t="s">
        <v>253</v>
      </c>
      <c r="F15" s="252" t="s">
        <v>253</v>
      </c>
      <c r="G15" s="253" t="s">
        <v>253</v>
      </c>
      <c r="H15" s="252" t="s">
        <v>253</v>
      </c>
      <c r="I15" s="253" t="s">
        <v>253</v>
      </c>
      <c r="J15" s="252" t="s">
        <v>253</v>
      </c>
      <c r="K15" s="253" t="s">
        <v>253</v>
      </c>
      <c r="L15" s="252">
        <v>2</v>
      </c>
      <c r="M15" s="253">
        <v>2</v>
      </c>
      <c r="N15" s="252">
        <v>1</v>
      </c>
      <c r="O15" s="253">
        <v>1</v>
      </c>
      <c r="P15" s="252" t="s">
        <v>253</v>
      </c>
      <c r="Q15" s="253" t="s">
        <v>253</v>
      </c>
      <c r="R15" s="252" t="s">
        <v>253</v>
      </c>
      <c r="S15" s="253" t="s">
        <v>253</v>
      </c>
      <c r="T15" s="252" t="s">
        <v>253</v>
      </c>
      <c r="U15" s="253" t="s">
        <v>253</v>
      </c>
      <c r="V15" s="252" t="s">
        <v>253</v>
      </c>
      <c r="W15" s="253" t="s">
        <v>253</v>
      </c>
      <c r="X15" s="252" t="s">
        <v>253</v>
      </c>
      <c r="Y15" s="253" t="s">
        <v>253</v>
      </c>
      <c r="Z15" s="252" t="s">
        <v>253</v>
      </c>
      <c r="AA15" s="253" t="s">
        <v>253</v>
      </c>
      <c r="AB15" s="252" t="s">
        <v>253</v>
      </c>
      <c r="AC15" s="253" t="s">
        <v>253</v>
      </c>
      <c r="AD15" s="252" t="s">
        <v>253</v>
      </c>
      <c r="AE15" s="253" t="s">
        <v>253</v>
      </c>
      <c r="AF15" s="252" t="s">
        <v>253</v>
      </c>
      <c r="AG15" s="253" t="s">
        <v>253</v>
      </c>
      <c r="AH15" s="252">
        <v>5</v>
      </c>
      <c r="AI15" s="253">
        <v>5</v>
      </c>
      <c r="AJ15" s="325">
        <v>67</v>
      </c>
      <c r="AK15" s="149">
        <v>10</v>
      </c>
      <c r="AL15" s="149">
        <v>610</v>
      </c>
      <c r="AM15" s="149">
        <v>452</v>
      </c>
      <c r="AN15" s="111" t="s">
        <v>78</v>
      </c>
    </row>
    <row r="16" spans="1:40" s="2" customFormat="1" ht="21" customHeight="1">
      <c r="A16" s="109" t="s">
        <v>79</v>
      </c>
      <c r="B16" s="252">
        <v>4</v>
      </c>
      <c r="C16" s="253">
        <v>3</v>
      </c>
      <c r="D16" s="252" t="s">
        <v>253</v>
      </c>
      <c r="E16" s="253" t="s">
        <v>253</v>
      </c>
      <c r="F16" s="252" t="s">
        <v>253</v>
      </c>
      <c r="G16" s="253" t="s">
        <v>253</v>
      </c>
      <c r="H16" s="252">
        <v>2</v>
      </c>
      <c r="I16" s="253">
        <v>1</v>
      </c>
      <c r="J16" s="252">
        <v>1</v>
      </c>
      <c r="K16" s="253" t="s">
        <v>253</v>
      </c>
      <c r="L16" s="252">
        <v>1</v>
      </c>
      <c r="M16" s="253">
        <v>1</v>
      </c>
      <c r="N16" s="252">
        <v>1</v>
      </c>
      <c r="O16" s="253">
        <v>1</v>
      </c>
      <c r="P16" s="252">
        <v>1</v>
      </c>
      <c r="Q16" s="253" t="s">
        <v>253</v>
      </c>
      <c r="R16" s="252" t="s">
        <v>253</v>
      </c>
      <c r="S16" s="253" t="s">
        <v>253</v>
      </c>
      <c r="T16" s="252" t="s">
        <v>253</v>
      </c>
      <c r="U16" s="253" t="s">
        <v>253</v>
      </c>
      <c r="V16" s="252" t="s">
        <v>253</v>
      </c>
      <c r="W16" s="253" t="s">
        <v>253</v>
      </c>
      <c r="X16" s="252" t="s">
        <v>253</v>
      </c>
      <c r="Y16" s="253" t="s">
        <v>253</v>
      </c>
      <c r="Z16" s="252">
        <v>2</v>
      </c>
      <c r="AA16" s="253" t="s">
        <v>253</v>
      </c>
      <c r="AB16" s="252" t="s">
        <v>253</v>
      </c>
      <c r="AC16" s="253" t="s">
        <v>253</v>
      </c>
      <c r="AD16" s="252" t="s">
        <v>253</v>
      </c>
      <c r="AE16" s="253" t="s">
        <v>253</v>
      </c>
      <c r="AF16" s="252" t="s">
        <v>253</v>
      </c>
      <c r="AG16" s="253" t="s">
        <v>253</v>
      </c>
      <c r="AH16" s="252">
        <v>12</v>
      </c>
      <c r="AI16" s="253">
        <v>6</v>
      </c>
      <c r="AJ16" s="325">
        <v>46</v>
      </c>
      <c r="AK16" s="149">
        <v>3</v>
      </c>
      <c r="AL16" s="149">
        <v>333</v>
      </c>
      <c r="AM16" s="149">
        <v>290</v>
      </c>
      <c r="AN16" s="111" t="s">
        <v>79</v>
      </c>
    </row>
    <row r="17" spans="1:40" s="2" customFormat="1" ht="21" customHeight="1">
      <c r="A17" s="109" t="s">
        <v>80</v>
      </c>
      <c r="B17" s="252">
        <v>3</v>
      </c>
      <c r="C17" s="253">
        <v>3</v>
      </c>
      <c r="D17" s="252" t="s">
        <v>253</v>
      </c>
      <c r="E17" s="253" t="s">
        <v>253</v>
      </c>
      <c r="F17" s="252" t="s">
        <v>253</v>
      </c>
      <c r="G17" s="253" t="s">
        <v>253</v>
      </c>
      <c r="H17" s="252">
        <v>1</v>
      </c>
      <c r="I17" s="253" t="s">
        <v>253</v>
      </c>
      <c r="J17" s="252" t="s">
        <v>253</v>
      </c>
      <c r="K17" s="253" t="s">
        <v>253</v>
      </c>
      <c r="L17" s="252" t="s">
        <v>253</v>
      </c>
      <c r="M17" s="253" t="s">
        <v>253</v>
      </c>
      <c r="N17" s="252" t="s">
        <v>253</v>
      </c>
      <c r="O17" s="253" t="s">
        <v>253</v>
      </c>
      <c r="P17" s="252" t="s">
        <v>253</v>
      </c>
      <c r="Q17" s="253" t="s">
        <v>253</v>
      </c>
      <c r="R17" s="252" t="s">
        <v>253</v>
      </c>
      <c r="S17" s="253" t="s">
        <v>253</v>
      </c>
      <c r="T17" s="252" t="s">
        <v>253</v>
      </c>
      <c r="U17" s="253" t="s">
        <v>253</v>
      </c>
      <c r="V17" s="252" t="s">
        <v>253</v>
      </c>
      <c r="W17" s="253" t="s">
        <v>253</v>
      </c>
      <c r="X17" s="252" t="s">
        <v>253</v>
      </c>
      <c r="Y17" s="253" t="s">
        <v>253</v>
      </c>
      <c r="Z17" s="252">
        <v>1</v>
      </c>
      <c r="AA17" s="253" t="s">
        <v>253</v>
      </c>
      <c r="AB17" s="252" t="s">
        <v>253</v>
      </c>
      <c r="AC17" s="253" t="s">
        <v>253</v>
      </c>
      <c r="AD17" s="252" t="s">
        <v>253</v>
      </c>
      <c r="AE17" s="253" t="s">
        <v>253</v>
      </c>
      <c r="AF17" s="252">
        <v>1</v>
      </c>
      <c r="AG17" s="253" t="s">
        <v>253</v>
      </c>
      <c r="AH17" s="252">
        <v>6</v>
      </c>
      <c r="AI17" s="253">
        <v>3</v>
      </c>
      <c r="AJ17" s="325">
        <v>17</v>
      </c>
      <c r="AK17" s="149">
        <v>13</v>
      </c>
      <c r="AL17" s="149">
        <v>210</v>
      </c>
      <c r="AM17" s="149">
        <v>166</v>
      </c>
      <c r="AN17" s="111" t="s">
        <v>80</v>
      </c>
    </row>
    <row r="18" spans="1:40" s="2" customFormat="1" ht="21" customHeight="1">
      <c r="A18" s="109" t="s">
        <v>81</v>
      </c>
      <c r="B18" s="252">
        <v>2</v>
      </c>
      <c r="C18" s="253">
        <v>2</v>
      </c>
      <c r="D18" s="252" t="s">
        <v>253</v>
      </c>
      <c r="E18" s="253" t="s">
        <v>253</v>
      </c>
      <c r="F18" s="252" t="s">
        <v>253</v>
      </c>
      <c r="G18" s="253" t="s">
        <v>253</v>
      </c>
      <c r="H18" s="252" t="s">
        <v>253</v>
      </c>
      <c r="I18" s="253" t="s">
        <v>253</v>
      </c>
      <c r="J18" s="252" t="s">
        <v>253</v>
      </c>
      <c r="K18" s="253" t="s">
        <v>253</v>
      </c>
      <c r="L18" s="252" t="s">
        <v>253</v>
      </c>
      <c r="M18" s="253" t="s">
        <v>253</v>
      </c>
      <c r="N18" s="252">
        <v>1</v>
      </c>
      <c r="O18" s="253" t="s">
        <v>253</v>
      </c>
      <c r="P18" s="252" t="s">
        <v>253</v>
      </c>
      <c r="Q18" s="253" t="s">
        <v>253</v>
      </c>
      <c r="R18" s="252" t="s">
        <v>253</v>
      </c>
      <c r="S18" s="253" t="s">
        <v>253</v>
      </c>
      <c r="T18" s="252" t="s">
        <v>253</v>
      </c>
      <c r="U18" s="253" t="s">
        <v>253</v>
      </c>
      <c r="V18" s="252" t="s">
        <v>253</v>
      </c>
      <c r="W18" s="253" t="s">
        <v>253</v>
      </c>
      <c r="X18" s="252" t="s">
        <v>253</v>
      </c>
      <c r="Y18" s="253" t="s">
        <v>253</v>
      </c>
      <c r="Z18" s="252">
        <v>1</v>
      </c>
      <c r="AA18" s="253" t="s">
        <v>253</v>
      </c>
      <c r="AB18" s="252">
        <v>2</v>
      </c>
      <c r="AC18" s="253" t="s">
        <v>253</v>
      </c>
      <c r="AD18" s="252" t="s">
        <v>253</v>
      </c>
      <c r="AE18" s="253" t="s">
        <v>253</v>
      </c>
      <c r="AF18" s="252">
        <v>2</v>
      </c>
      <c r="AG18" s="253">
        <v>1</v>
      </c>
      <c r="AH18" s="252">
        <v>8</v>
      </c>
      <c r="AI18" s="253">
        <v>3</v>
      </c>
      <c r="AJ18" s="325">
        <v>2</v>
      </c>
      <c r="AK18" s="149">
        <v>1</v>
      </c>
      <c r="AL18" s="149">
        <v>274</v>
      </c>
      <c r="AM18" s="149">
        <v>229</v>
      </c>
      <c r="AN18" s="111" t="s">
        <v>81</v>
      </c>
    </row>
    <row r="19" spans="1:40" s="2" customFormat="1" ht="21" customHeight="1">
      <c r="A19" s="109" t="s">
        <v>82</v>
      </c>
      <c r="B19" s="252" t="s">
        <v>254</v>
      </c>
      <c r="C19" s="253" t="s">
        <v>254</v>
      </c>
      <c r="D19" s="252" t="s">
        <v>254</v>
      </c>
      <c r="E19" s="253" t="s">
        <v>254</v>
      </c>
      <c r="F19" s="252" t="s">
        <v>254</v>
      </c>
      <c r="G19" s="253" t="s">
        <v>254</v>
      </c>
      <c r="H19" s="252" t="s">
        <v>254</v>
      </c>
      <c r="I19" s="253" t="s">
        <v>254</v>
      </c>
      <c r="J19" s="252" t="s">
        <v>254</v>
      </c>
      <c r="K19" s="253" t="s">
        <v>254</v>
      </c>
      <c r="L19" s="252" t="s">
        <v>254</v>
      </c>
      <c r="M19" s="253" t="s">
        <v>254</v>
      </c>
      <c r="N19" s="252">
        <v>1</v>
      </c>
      <c r="O19" s="253">
        <v>1</v>
      </c>
      <c r="P19" s="252">
        <v>1</v>
      </c>
      <c r="Q19" s="253" t="s">
        <v>254</v>
      </c>
      <c r="R19" s="252" t="s">
        <v>254</v>
      </c>
      <c r="S19" s="253" t="s">
        <v>254</v>
      </c>
      <c r="T19" s="252" t="s">
        <v>254</v>
      </c>
      <c r="U19" s="253" t="s">
        <v>254</v>
      </c>
      <c r="V19" s="252" t="s">
        <v>254</v>
      </c>
      <c r="W19" s="253" t="s">
        <v>254</v>
      </c>
      <c r="X19" s="252" t="s">
        <v>254</v>
      </c>
      <c r="Y19" s="253" t="s">
        <v>254</v>
      </c>
      <c r="Z19" s="252">
        <v>1</v>
      </c>
      <c r="AA19" s="253" t="s">
        <v>254</v>
      </c>
      <c r="AB19" s="252" t="s">
        <v>254</v>
      </c>
      <c r="AC19" s="253" t="s">
        <v>254</v>
      </c>
      <c r="AD19" s="252" t="s">
        <v>254</v>
      </c>
      <c r="AE19" s="253" t="s">
        <v>254</v>
      </c>
      <c r="AF19" s="252" t="s">
        <v>254</v>
      </c>
      <c r="AG19" s="253" t="s">
        <v>254</v>
      </c>
      <c r="AH19" s="252">
        <v>3</v>
      </c>
      <c r="AI19" s="253">
        <v>1</v>
      </c>
      <c r="AJ19" s="325">
        <v>5</v>
      </c>
      <c r="AK19" s="149">
        <v>3</v>
      </c>
      <c r="AL19" s="149">
        <v>150</v>
      </c>
      <c r="AM19" s="149">
        <v>123</v>
      </c>
      <c r="AN19" s="111" t="s">
        <v>82</v>
      </c>
    </row>
    <row r="20" spans="1:40" s="2" customFormat="1" ht="21" customHeight="1">
      <c r="A20" s="109" t="s">
        <v>83</v>
      </c>
      <c r="B20" s="252">
        <v>1</v>
      </c>
      <c r="C20" s="253">
        <v>1</v>
      </c>
      <c r="D20" s="252" t="s">
        <v>253</v>
      </c>
      <c r="E20" s="253" t="s">
        <v>253</v>
      </c>
      <c r="F20" s="252" t="s">
        <v>253</v>
      </c>
      <c r="G20" s="253" t="s">
        <v>253</v>
      </c>
      <c r="H20" s="252" t="s">
        <v>253</v>
      </c>
      <c r="I20" s="253" t="s">
        <v>253</v>
      </c>
      <c r="J20" s="252" t="s">
        <v>253</v>
      </c>
      <c r="K20" s="253" t="s">
        <v>253</v>
      </c>
      <c r="L20" s="252" t="s">
        <v>253</v>
      </c>
      <c r="M20" s="253" t="s">
        <v>253</v>
      </c>
      <c r="N20" s="252" t="s">
        <v>253</v>
      </c>
      <c r="O20" s="253" t="s">
        <v>253</v>
      </c>
      <c r="P20" s="252" t="s">
        <v>253</v>
      </c>
      <c r="Q20" s="253" t="s">
        <v>253</v>
      </c>
      <c r="R20" s="252" t="s">
        <v>253</v>
      </c>
      <c r="S20" s="253" t="s">
        <v>253</v>
      </c>
      <c r="T20" s="252" t="s">
        <v>253</v>
      </c>
      <c r="U20" s="253" t="s">
        <v>253</v>
      </c>
      <c r="V20" s="252" t="s">
        <v>253</v>
      </c>
      <c r="W20" s="253" t="s">
        <v>253</v>
      </c>
      <c r="X20" s="252" t="s">
        <v>253</v>
      </c>
      <c r="Y20" s="253" t="s">
        <v>253</v>
      </c>
      <c r="Z20" s="252">
        <v>1</v>
      </c>
      <c r="AA20" s="253">
        <v>1</v>
      </c>
      <c r="AB20" s="252" t="s">
        <v>253</v>
      </c>
      <c r="AC20" s="253" t="s">
        <v>253</v>
      </c>
      <c r="AD20" s="252" t="s">
        <v>253</v>
      </c>
      <c r="AE20" s="253" t="s">
        <v>253</v>
      </c>
      <c r="AF20" s="252" t="s">
        <v>253</v>
      </c>
      <c r="AG20" s="253" t="s">
        <v>253</v>
      </c>
      <c r="AH20" s="252">
        <v>2</v>
      </c>
      <c r="AI20" s="253">
        <v>2</v>
      </c>
      <c r="AJ20" s="325">
        <v>4</v>
      </c>
      <c r="AK20" s="149">
        <v>3</v>
      </c>
      <c r="AL20" s="149">
        <v>120</v>
      </c>
      <c r="AM20" s="149">
        <v>100</v>
      </c>
      <c r="AN20" s="111" t="s">
        <v>83</v>
      </c>
    </row>
    <row r="21" spans="1:40" s="3" customFormat="1" ht="21" customHeight="1">
      <c r="A21" s="83" t="s">
        <v>84</v>
      </c>
      <c r="B21" s="326">
        <f>SUM(B15:B20)</f>
        <v>12</v>
      </c>
      <c r="C21" s="327">
        <v>11</v>
      </c>
      <c r="D21" s="326" t="s">
        <v>256</v>
      </c>
      <c r="E21" s="327" t="s">
        <v>256</v>
      </c>
      <c r="F21" s="326" t="s">
        <v>256</v>
      </c>
      <c r="G21" s="327" t="s">
        <v>256</v>
      </c>
      <c r="H21" s="326">
        <v>3</v>
      </c>
      <c r="I21" s="327">
        <v>1</v>
      </c>
      <c r="J21" s="326">
        <v>1</v>
      </c>
      <c r="K21" s="327" t="s">
        <v>256</v>
      </c>
      <c r="L21" s="326">
        <v>3</v>
      </c>
      <c r="M21" s="327">
        <v>3</v>
      </c>
      <c r="N21" s="326">
        <v>4</v>
      </c>
      <c r="O21" s="327">
        <v>3</v>
      </c>
      <c r="P21" s="326">
        <v>2</v>
      </c>
      <c r="Q21" s="327" t="s">
        <v>256</v>
      </c>
      <c r="R21" s="326" t="s">
        <v>256</v>
      </c>
      <c r="S21" s="327" t="s">
        <v>256</v>
      </c>
      <c r="T21" s="326" t="s">
        <v>256</v>
      </c>
      <c r="U21" s="327" t="s">
        <v>256</v>
      </c>
      <c r="V21" s="326" t="s">
        <v>256</v>
      </c>
      <c r="W21" s="327" t="s">
        <v>256</v>
      </c>
      <c r="X21" s="326" t="s">
        <v>256</v>
      </c>
      <c r="Y21" s="327" t="s">
        <v>256</v>
      </c>
      <c r="Z21" s="326">
        <v>6</v>
      </c>
      <c r="AA21" s="327">
        <v>1</v>
      </c>
      <c r="AB21" s="326">
        <v>2</v>
      </c>
      <c r="AC21" s="327" t="s">
        <v>256</v>
      </c>
      <c r="AD21" s="326" t="s">
        <v>256</v>
      </c>
      <c r="AE21" s="327" t="s">
        <v>256</v>
      </c>
      <c r="AF21" s="326">
        <v>3</v>
      </c>
      <c r="AG21" s="327">
        <v>1</v>
      </c>
      <c r="AH21" s="326">
        <v>36</v>
      </c>
      <c r="AI21" s="327">
        <v>20</v>
      </c>
      <c r="AJ21" s="328">
        <v>141</v>
      </c>
      <c r="AK21" s="329">
        <v>33</v>
      </c>
      <c r="AL21" s="329">
        <v>1697</v>
      </c>
      <c r="AM21" s="329">
        <v>1360</v>
      </c>
      <c r="AN21" s="113" t="s">
        <v>84</v>
      </c>
    </row>
    <row r="22" spans="1:40" s="8" customFormat="1" ht="21" customHeight="1">
      <c r="A22" s="330"/>
      <c r="B22" s="331"/>
      <c r="C22" s="332"/>
      <c r="D22" s="331"/>
      <c r="E22" s="332"/>
      <c r="F22" s="331"/>
      <c r="G22" s="332"/>
      <c r="H22" s="331"/>
      <c r="I22" s="332"/>
      <c r="J22" s="331"/>
      <c r="K22" s="332"/>
      <c r="L22" s="331"/>
      <c r="M22" s="332"/>
      <c r="N22" s="331"/>
      <c r="O22" s="332"/>
      <c r="P22" s="331"/>
      <c r="Q22" s="332"/>
      <c r="R22" s="331"/>
      <c r="S22" s="332"/>
      <c r="T22" s="331"/>
      <c r="U22" s="332"/>
      <c r="V22" s="331"/>
      <c r="W22" s="332"/>
      <c r="X22" s="331"/>
      <c r="Y22" s="332"/>
      <c r="Z22" s="331"/>
      <c r="AA22" s="332"/>
      <c r="AB22" s="331"/>
      <c r="AC22" s="332"/>
      <c r="AD22" s="331"/>
      <c r="AE22" s="332"/>
      <c r="AF22" s="331"/>
      <c r="AG22" s="332"/>
      <c r="AH22" s="331"/>
      <c r="AI22" s="332"/>
      <c r="AJ22" s="333"/>
      <c r="AK22" s="334"/>
      <c r="AL22" s="335"/>
      <c r="AM22" s="335"/>
      <c r="AN22" s="336"/>
    </row>
    <row r="23" spans="1:40" s="2" customFormat="1" ht="21" customHeight="1">
      <c r="A23" s="109" t="s">
        <v>85</v>
      </c>
      <c r="B23" s="337">
        <v>16</v>
      </c>
      <c r="C23" s="338">
        <v>14</v>
      </c>
      <c r="D23" s="337" t="s">
        <v>253</v>
      </c>
      <c r="E23" s="338" t="s">
        <v>253</v>
      </c>
      <c r="F23" s="337" t="s">
        <v>253</v>
      </c>
      <c r="G23" s="338" t="s">
        <v>253</v>
      </c>
      <c r="H23" s="337">
        <v>3</v>
      </c>
      <c r="I23" s="338">
        <v>1</v>
      </c>
      <c r="J23" s="337" t="s">
        <v>253</v>
      </c>
      <c r="K23" s="338" t="s">
        <v>253</v>
      </c>
      <c r="L23" s="337">
        <v>1</v>
      </c>
      <c r="M23" s="338">
        <v>1</v>
      </c>
      <c r="N23" s="337" t="s">
        <v>253</v>
      </c>
      <c r="O23" s="338" t="s">
        <v>253</v>
      </c>
      <c r="P23" s="337" t="s">
        <v>253</v>
      </c>
      <c r="Q23" s="338" t="s">
        <v>253</v>
      </c>
      <c r="R23" s="337" t="s">
        <v>253</v>
      </c>
      <c r="S23" s="338" t="s">
        <v>253</v>
      </c>
      <c r="T23" s="337" t="s">
        <v>253</v>
      </c>
      <c r="U23" s="338" t="s">
        <v>253</v>
      </c>
      <c r="V23" s="337">
        <v>1</v>
      </c>
      <c r="W23" s="338" t="s">
        <v>253</v>
      </c>
      <c r="X23" s="337" t="s">
        <v>253</v>
      </c>
      <c r="Y23" s="338" t="s">
        <v>253</v>
      </c>
      <c r="Z23" s="337">
        <v>5</v>
      </c>
      <c r="AA23" s="338" t="s">
        <v>253</v>
      </c>
      <c r="AB23" s="337">
        <v>2</v>
      </c>
      <c r="AC23" s="338" t="s">
        <v>253</v>
      </c>
      <c r="AD23" s="337" t="s">
        <v>253</v>
      </c>
      <c r="AE23" s="338" t="s">
        <v>253</v>
      </c>
      <c r="AF23" s="337" t="s">
        <v>253</v>
      </c>
      <c r="AG23" s="338" t="s">
        <v>253</v>
      </c>
      <c r="AH23" s="337">
        <v>28</v>
      </c>
      <c r="AI23" s="338">
        <v>16</v>
      </c>
      <c r="AJ23" s="339">
        <v>91</v>
      </c>
      <c r="AK23" s="340">
        <v>11</v>
      </c>
      <c r="AL23" s="340">
        <v>891</v>
      </c>
      <c r="AM23" s="340">
        <v>717</v>
      </c>
      <c r="AN23" s="111" t="s">
        <v>85</v>
      </c>
    </row>
    <row r="24" spans="1:40" s="2" customFormat="1" ht="21" customHeight="1">
      <c r="A24" s="109" t="s">
        <v>86</v>
      </c>
      <c r="B24" s="321">
        <v>3</v>
      </c>
      <c r="C24" s="322">
        <v>3</v>
      </c>
      <c r="D24" s="321" t="s">
        <v>253</v>
      </c>
      <c r="E24" s="322" t="s">
        <v>253</v>
      </c>
      <c r="F24" s="321" t="s">
        <v>253</v>
      </c>
      <c r="G24" s="322" t="s">
        <v>253</v>
      </c>
      <c r="H24" s="321" t="s">
        <v>253</v>
      </c>
      <c r="I24" s="322" t="s">
        <v>253</v>
      </c>
      <c r="J24" s="321" t="s">
        <v>253</v>
      </c>
      <c r="K24" s="322" t="s">
        <v>253</v>
      </c>
      <c r="L24" s="321" t="s">
        <v>253</v>
      </c>
      <c r="M24" s="322" t="s">
        <v>253</v>
      </c>
      <c r="N24" s="321" t="s">
        <v>253</v>
      </c>
      <c r="O24" s="322" t="s">
        <v>253</v>
      </c>
      <c r="P24" s="321" t="s">
        <v>253</v>
      </c>
      <c r="Q24" s="322" t="s">
        <v>253</v>
      </c>
      <c r="R24" s="321" t="s">
        <v>253</v>
      </c>
      <c r="S24" s="322" t="s">
        <v>253</v>
      </c>
      <c r="T24" s="321" t="s">
        <v>253</v>
      </c>
      <c r="U24" s="322" t="s">
        <v>253</v>
      </c>
      <c r="V24" s="321" t="s">
        <v>253</v>
      </c>
      <c r="W24" s="322" t="s">
        <v>253</v>
      </c>
      <c r="X24" s="321" t="s">
        <v>253</v>
      </c>
      <c r="Y24" s="322" t="s">
        <v>253</v>
      </c>
      <c r="Z24" s="321" t="s">
        <v>253</v>
      </c>
      <c r="AA24" s="322" t="s">
        <v>253</v>
      </c>
      <c r="AB24" s="321" t="s">
        <v>253</v>
      </c>
      <c r="AC24" s="322" t="s">
        <v>253</v>
      </c>
      <c r="AD24" s="321" t="s">
        <v>253</v>
      </c>
      <c r="AE24" s="322" t="s">
        <v>253</v>
      </c>
      <c r="AF24" s="321" t="s">
        <v>253</v>
      </c>
      <c r="AG24" s="322" t="s">
        <v>253</v>
      </c>
      <c r="AH24" s="321">
        <v>3</v>
      </c>
      <c r="AI24" s="322">
        <v>3</v>
      </c>
      <c r="AJ24" s="323">
        <v>26</v>
      </c>
      <c r="AK24" s="324">
        <v>3</v>
      </c>
      <c r="AL24" s="324">
        <v>385</v>
      </c>
      <c r="AM24" s="324">
        <v>321</v>
      </c>
      <c r="AN24" s="111" t="s">
        <v>86</v>
      </c>
    </row>
    <row r="25" spans="1:40" s="2" customFormat="1" ht="21" customHeight="1">
      <c r="A25" s="109" t="s">
        <v>87</v>
      </c>
      <c r="B25" s="321">
        <v>6</v>
      </c>
      <c r="C25" s="322">
        <v>6</v>
      </c>
      <c r="D25" s="321" t="s">
        <v>253</v>
      </c>
      <c r="E25" s="322" t="s">
        <v>253</v>
      </c>
      <c r="F25" s="321" t="s">
        <v>253</v>
      </c>
      <c r="G25" s="322" t="s">
        <v>253</v>
      </c>
      <c r="H25" s="321">
        <v>1</v>
      </c>
      <c r="I25" s="322" t="s">
        <v>253</v>
      </c>
      <c r="J25" s="321" t="s">
        <v>253</v>
      </c>
      <c r="K25" s="322" t="s">
        <v>253</v>
      </c>
      <c r="L25" s="321" t="s">
        <v>253</v>
      </c>
      <c r="M25" s="322" t="s">
        <v>253</v>
      </c>
      <c r="N25" s="321" t="s">
        <v>253</v>
      </c>
      <c r="O25" s="322" t="s">
        <v>253</v>
      </c>
      <c r="P25" s="321" t="s">
        <v>253</v>
      </c>
      <c r="Q25" s="322" t="s">
        <v>253</v>
      </c>
      <c r="R25" s="321" t="s">
        <v>253</v>
      </c>
      <c r="S25" s="322" t="s">
        <v>253</v>
      </c>
      <c r="T25" s="321" t="s">
        <v>253</v>
      </c>
      <c r="U25" s="322" t="s">
        <v>253</v>
      </c>
      <c r="V25" s="321" t="s">
        <v>253</v>
      </c>
      <c r="W25" s="322" t="s">
        <v>253</v>
      </c>
      <c r="X25" s="321" t="s">
        <v>253</v>
      </c>
      <c r="Y25" s="322" t="s">
        <v>253</v>
      </c>
      <c r="Z25" s="321" t="s">
        <v>253</v>
      </c>
      <c r="AA25" s="322" t="s">
        <v>253</v>
      </c>
      <c r="AB25" s="321" t="s">
        <v>253</v>
      </c>
      <c r="AC25" s="322" t="s">
        <v>253</v>
      </c>
      <c r="AD25" s="321" t="s">
        <v>253</v>
      </c>
      <c r="AE25" s="322" t="s">
        <v>253</v>
      </c>
      <c r="AF25" s="321" t="s">
        <v>253</v>
      </c>
      <c r="AG25" s="322" t="s">
        <v>253</v>
      </c>
      <c r="AH25" s="321">
        <v>7</v>
      </c>
      <c r="AI25" s="322">
        <v>6</v>
      </c>
      <c r="AJ25" s="323">
        <v>7</v>
      </c>
      <c r="AK25" s="324">
        <v>3</v>
      </c>
      <c r="AL25" s="324">
        <v>354</v>
      </c>
      <c r="AM25" s="324">
        <v>248</v>
      </c>
      <c r="AN25" s="111" t="s">
        <v>87</v>
      </c>
    </row>
    <row r="26" spans="1:40" s="2" customFormat="1" ht="21" customHeight="1">
      <c r="A26" s="109" t="s">
        <v>88</v>
      </c>
      <c r="B26" s="321">
        <v>12</v>
      </c>
      <c r="C26" s="322">
        <v>12</v>
      </c>
      <c r="D26" s="321" t="s">
        <v>68</v>
      </c>
      <c r="E26" s="322" t="s">
        <v>68</v>
      </c>
      <c r="F26" s="321" t="s">
        <v>68</v>
      </c>
      <c r="G26" s="322" t="s">
        <v>68</v>
      </c>
      <c r="H26" s="321">
        <v>4</v>
      </c>
      <c r="I26" s="322">
        <v>1</v>
      </c>
      <c r="J26" s="321" t="s">
        <v>68</v>
      </c>
      <c r="K26" s="322" t="s">
        <v>68</v>
      </c>
      <c r="L26" s="321" t="s">
        <v>68</v>
      </c>
      <c r="M26" s="322" t="s">
        <v>68</v>
      </c>
      <c r="N26" s="321" t="s">
        <v>68</v>
      </c>
      <c r="O26" s="322" t="s">
        <v>68</v>
      </c>
      <c r="P26" s="321" t="s">
        <v>68</v>
      </c>
      <c r="Q26" s="322" t="s">
        <v>68</v>
      </c>
      <c r="R26" s="321" t="s">
        <v>68</v>
      </c>
      <c r="S26" s="322" t="s">
        <v>68</v>
      </c>
      <c r="T26" s="321" t="s">
        <v>68</v>
      </c>
      <c r="U26" s="322" t="s">
        <v>68</v>
      </c>
      <c r="V26" s="321" t="s">
        <v>68</v>
      </c>
      <c r="W26" s="322" t="s">
        <v>68</v>
      </c>
      <c r="X26" s="321" t="s">
        <v>68</v>
      </c>
      <c r="Y26" s="322" t="s">
        <v>68</v>
      </c>
      <c r="Z26" s="321" t="s">
        <v>68</v>
      </c>
      <c r="AA26" s="322" t="s">
        <v>68</v>
      </c>
      <c r="AB26" s="321" t="s">
        <v>68</v>
      </c>
      <c r="AC26" s="322" t="s">
        <v>68</v>
      </c>
      <c r="AD26" s="321" t="s">
        <v>68</v>
      </c>
      <c r="AE26" s="322" t="s">
        <v>68</v>
      </c>
      <c r="AF26" s="321" t="s">
        <v>68</v>
      </c>
      <c r="AG26" s="322" t="s">
        <v>68</v>
      </c>
      <c r="AH26" s="321">
        <v>16</v>
      </c>
      <c r="AI26" s="322">
        <v>13</v>
      </c>
      <c r="AJ26" s="323">
        <v>7</v>
      </c>
      <c r="AK26" s="324">
        <v>2</v>
      </c>
      <c r="AL26" s="324">
        <v>301</v>
      </c>
      <c r="AM26" s="324">
        <v>244</v>
      </c>
      <c r="AN26" s="111" t="s">
        <v>88</v>
      </c>
    </row>
    <row r="27" spans="1:40" s="2" customFormat="1" ht="21" customHeight="1">
      <c r="A27" s="109" t="s">
        <v>89</v>
      </c>
      <c r="B27" s="321">
        <v>4</v>
      </c>
      <c r="C27" s="322">
        <v>4</v>
      </c>
      <c r="D27" s="321" t="s">
        <v>253</v>
      </c>
      <c r="E27" s="322" t="s">
        <v>253</v>
      </c>
      <c r="F27" s="321" t="s">
        <v>253</v>
      </c>
      <c r="G27" s="322" t="s">
        <v>253</v>
      </c>
      <c r="H27" s="321" t="s">
        <v>253</v>
      </c>
      <c r="I27" s="322" t="s">
        <v>253</v>
      </c>
      <c r="J27" s="321" t="s">
        <v>253</v>
      </c>
      <c r="K27" s="322" t="s">
        <v>253</v>
      </c>
      <c r="L27" s="321" t="s">
        <v>253</v>
      </c>
      <c r="M27" s="322" t="s">
        <v>253</v>
      </c>
      <c r="N27" s="321" t="s">
        <v>253</v>
      </c>
      <c r="O27" s="322" t="s">
        <v>253</v>
      </c>
      <c r="P27" s="321" t="s">
        <v>253</v>
      </c>
      <c r="Q27" s="322" t="s">
        <v>253</v>
      </c>
      <c r="R27" s="321" t="s">
        <v>253</v>
      </c>
      <c r="S27" s="322" t="s">
        <v>253</v>
      </c>
      <c r="T27" s="321" t="s">
        <v>253</v>
      </c>
      <c r="U27" s="322" t="s">
        <v>253</v>
      </c>
      <c r="V27" s="321">
        <v>1</v>
      </c>
      <c r="W27" s="322">
        <v>1</v>
      </c>
      <c r="X27" s="321" t="s">
        <v>253</v>
      </c>
      <c r="Y27" s="322" t="s">
        <v>253</v>
      </c>
      <c r="Z27" s="321" t="s">
        <v>253</v>
      </c>
      <c r="AA27" s="322" t="s">
        <v>253</v>
      </c>
      <c r="AB27" s="321" t="s">
        <v>253</v>
      </c>
      <c r="AC27" s="322" t="s">
        <v>253</v>
      </c>
      <c r="AD27" s="321" t="s">
        <v>253</v>
      </c>
      <c r="AE27" s="322" t="s">
        <v>253</v>
      </c>
      <c r="AF27" s="321" t="s">
        <v>253</v>
      </c>
      <c r="AG27" s="322" t="s">
        <v>253</v>
      </c>
      <c r="AH27" s="321">
        <v>5</v>
      </c>
      <c r="AI27" s="322">
        <v>5</v>
      </c>
      <c r="AJ27" s="323">
        <v>33</v>
      </c>
      <c r="AK27" s="324">
        <v>5</v>
      </c>
      <c r="AL27" s="324">
        <v>183</v>
      </c>
      <c r="AM27" s="324">
        <v>155</v>
      </c>
      <c r="AN27" s="111" t="s">
        <v>89</v>
      </c>
    </row>
    <row r="28" spans="1:40" s="2" customFormat="1" ht="21" customHeight="1">
      <c r="A28" s="109" t="s">
        <v>90</v>
      </c>
      <c r="B28" s="321">
        <v>7</v>
      </c>
      <c r="C28" s="322">
        <v>7</v>
      </c>
      <c r="D28" s="321" t="s">
        <v>257</v>
      </c>
      <c r="E28" s="322" t="s">
        <v>257</v>
      </c>
      <c r="F28" s="321" t="s">
        <v>257</v>
      </c>
      <c r="G28" s="322" t="s">
        <v>257</v>
      </c>
      <c r="H28" s="321">
        <v>3</v>
      </c>
      <c r="I28" s="322">
        <v>1</v>
      </c>
      <c r="J28" s="321" t="s">
        <v>257</v>
      </c>
      <c r="K28" s="322" t="s">
        <v>257</v>
      </c>
      <c r="L28" s="321">
        <v>3</v>
      </c>
      <c r="M28" s="322">
        <v>3</v>
      </c>
      <c r="N28" s="321" t="s">
        <v>257</v>
      </c>
      <c r="O28" s="322" t="s">
        <v>257</v>
      </c>
      <c r="P28" s="321" t="s">
        <v>257</v>
      </c>
      <c r="Q28" s="322" t="s">
        <v>257</v>
      </c>
      <c r="R28" s="321" t="s">
        <v>257</v>
      </c>
      <c r="S28" s="322" t="s">
        <v>257</v>
      </c>
      <c r="T28" s="321" t="s">
        <v>257</v>
      </c>
      <c r="U28" s="322" t="s">
        <v>257</v>
      </c>
      <c r="V28" s="321">
        <v>1</v>
      </c>
      <c r="W28" s="322" t="s">
        <v>257</v>
      </c>
      <c r="X28" s="321" t="s">
        <v>257</v>
      </c>
      <c r="Y28" s="322" t="s">
        <v>257</v>
      </c>
      <c r="Z28" s="321">
        <v>2</v>
      </c>
      <c r="AA28" s="322" t="s">
        <v>257</v>
      </c>
      <c r="AB28" s="321">
        <v>2</v>
      </c>
      <c r="AC28" s="322" t="s">
        <v>257</v>
      </c>
      <c r="AD28" s="321" t="s">
        <v>257</v>
      </c>
      <c r="AE28" s="322" t="s">
        <v>257</v>
      </c>
      <c r="AF28" s="321">
        <v>1</v>
      </c>
      <c r="AG28" s="322" t="s">
        <v>257</v>
      </c>
      <c r="AH28" s="321">
        <v>19</v>
      </c>
      <c r="AI28" s="322">
        <v>11</v>
      </c>
      <c r="AJ28" s="323">
        <v>34</v>
      </c>
      <c r="AK28" s="324">
        <v>3</v>
      </c>
      <c r="AL28" s="324">
        <v>236</v>
      </c>
      <c r="AM28" s="324">
        <v>203</v>
      </c>
      <c r="AN28" s="111" t="s">
        <v>90</v>
      </c>
    </row>
    <row r="29" spans="1:40" s="2" customFormat="1" ht="21" customHeight="1">
      <c r="A29" s="109" t="s">
        <v>91</v>
      </c>
      <c r="B29" s="321">
        <v>5</v>
      </c>
      <c r="C29" s="322">
        <v>5</v>
      </c>
      <c r="D29" s="321" t="s">
        <v>254</v>
      </c>
      <c r="E29" s="322" t="s">
        <v>254</v>
      </c>
      <c r="F29" s="321" t="s">
        <v>254</v>
      </c>
      <c r="G29" s="322" t="s">
        <v>254</v>
      </c>
      <c r="H29" s="321">
        <v>1</v>
      </c>
      <c r="I29" s="322" t="s">
        <v>254</v>
      </c>
      <c r="J29" s="321" t="s">
        <v>254</v>
      </c>
      <c r="K29" s="322" t="s">
        <v>254</v>
      </c>
      <c r="L29" s="321" t="s">
        <v>254</v>
      </c>
      <c r="M29" s="322" t="s">
        <v>254</v>
      </c>
      <c r="N29" s="321" t="s">
        <v>254</v>
      </c>
      <c r="O29" s="322" t="s">
        <v>254</v>
      </c>
      <c r="P29" s="321" t="s">
        <v>254</v>
      </c>
      <c r="Q29" s="322" t="s">
        <v>254</v>
      </c>
      <c r="R29" s="321" t="s">
        <v>254</v>
      </c>
      <c r="S29" s="322" t="s">
        <v>254</v>
      </c>
      <c r="T29" s="321" t="s">
        <v>254</v>
      </c>
      <c r="U29" s="322" t="s">
        <v>254</v>
      </c>
      <c r="V29" s="321" t="s">
        <v>254</v>
      </c>
      <c r="W29" s="322" t="s">
        <v>254</v>
      </c>
      <c r="X29" s="321" t="s">
        <v>254</v>
      </c>
      <c r="Y29" s="322" t="s">
        <v>254</v>
      </c>
      <c r="Z29" s="321">
        <v>1</v>
      </c>
      <c r="AA29" s="322" t="s">
        <v>254</v>
      </c>
      <c r="AB29" s="321" t="s">
        <v>254</v>
      </c>
      <c r="AC29" s="322" t="s">
        <v>254</v>
      </c>
      <c r="AD29" s="321" t="s">
        <v>254</v>
      </c>
      <c r="AE29" s="322" t="s">
        <v>254</v>
      </c>
      <c r="AF29" s="321" t="s">
        <v>254</v>
      </c>
      <c r="AG29" s="322" t="s">
        <v>254</v>
      </c>
      <c r="AH29" s="321">
        <v>7</v>
      </c>
      <c r="AI29" s="322">
        <v>5</v>
      </c>
      <c r="AJ29" s="323">
        <v>29</v>
      </c>
      <c r="AK29" s="324">
        <v>3</v>
      </c>
      <c r="AL29" s="324">
        <v>171</v>
      </c>
      <c r="AM29" s="324">
        <v>149</v>
      </c>
      <c r="AN29" s="111" t="s">
        <v>91</v>
      </c>
    </row>
    <row r="30" spans="1:40" s="2" customFormat="1" ht="21" customHeight="1">
      <c r="A30" s="109" t="s">
        <v>92</v>
      </c>
      <c r="B30" s="321">
        <v>3</v>
      </c>
      <c r="C30" s="322">
        <v>3</v>
      </c>
      <c r="D30" s="321" t="s">
        <v>253</v>
      </c>
      <c r="E30" s="322" t="s">
        <v>253</v>
      </c>
      <c r="F30" s="321" t="s">
        <v>253</v>
      </c>
      <c r="G30" s="322" t="s">
        <v>253</v>
      </c>
      <c r="H30" s="321">
        <v>2</v>
      </c>
      <c r="I30" s="322" t="s">
        <v>253</v>
      </c>
      <c r="J30" s="321">
        <v>1</v>
      </c>
      <c r="K30" s="322" t="s">
        <v>253</v>
      </c>
      <c r="L30" s="321" t="s">
        <v>253</v>
      </c>
      <c r="M30" s="322" t="s">
        <v>253</v>
      </c>
      <c r="N30" s="321" t="s">
        <v>253</v>
      </c>
      <c r="O30" s="322" t="s">
        <v>253</v>
      </c>
      <c r="P30" s="321" t="s">
        <v>253</v>
      </c>
      <c r="Q30" s="322" t="s">
        <v>253</v>
      </c>
      <c r="R30" s="321" t="s">
        <v>253</v>
      </c>
      <c r="S30" s="322" t="s">
        <v>253</v>
      </c>
      <c r="T30" s="321" t="s">
        <v>253</v>
      </c>
      <c r="U30" s="322" t="s">
        <v>253</v>
      </c>
      <c r="V30" s="321">
        <v>1</v>
      </c>
      <c r="W30" s="322" t="s">
        <v>253</v>
      </c>
      <c r="X30" s="321" t="s">
        <v>253</v>
      </c>
      <c r="Y30" s="322" t="s">
        <v>253</v>
      </c>
      <c r="Z30" s="321">
        <v>1</v>
      </c>
      <c r="AA30" s="322" t="s">
        <v>253</v>
      </c>
      <c r="AB30" s="321" t="s">
        <v>253</v>
      </c>
      <c r="AC30" s="322" t="s">
        <v>253</v>
      </c>
      <c r="AD30" s="321" t="s">
        <v>253</v>
      </c>
      <c r="AE30" s="322" t="s">
        <v>253</v>
      </c>
      <c r="AF30" s="321" t="s">
        <v>253</v>
      </c>
      <c r="AG30" s="322" t="s">
        <v>253</v>
      </c>
      <c r="AH30" s="321">
        <v>8</v>
      </c>
      <c r="AI30" s="322">
        <v>3</v>
      </c>
      <c r="AJ30" s="323">
        <v>31</v>
      </c>
      <c r="AK30" s="324">
        <v>3</v>
      </c>
      <c r="AL30" s="324">
        <v>188</v>
      </c>
      <c r="AM30" s="324">
        <v>177</v>
      </c>
      <c r="AN30" s="111" t="s">
        <v>92</v>
      </c>
    </row>
    <row r="31" spans="1:40" s="2" customFormat="1" ht="21" customHeight="1">
      <c r="A31" s="83" t="s">
        <v>93</v>
      </c>
      <c r="B31" s="321">
        <f>SUM(B23:B30)</f>
        <v>56</v>
      </c>
      <c r="C31" s="322">
        <v>54</v>
      </c>
      <c r="D31" s="321" t="s">
        <v>256</v>
      </c>
      <c r="E31" s="322" t="s">
        <v>256</v>
      </c>
      <c r="F31" s="321" t="s">
        <v>256</v>
      </c>
      <c r="G31" s="322" t="s">
        <v>256</v>
      </c>
      <c r="H31" s="321">
        <v>14</v>
      </c>
      <c r="I31" s="322">
        <v>3</v>
      </c>
      <c r="J31" s="321">
        <v>1</v>
      </c>
      <c r="K31" s="322" t="s">
        <v>256</v>
      </c>
      <c r="L31" s="321">
        <v>4</v>
      </c>
      <c r="M31" s="322">
        <v>4</v>
      </c>
      <c r="N31" s="321" t="s">
        <v>256</v>
      </c>
      <c r="O31" s="322" t="s">
        <v>256</v>
      </c>
      <c r="P31" s="321" t="s">
        <v>256</v>
      </c>
      <c r="Q31" s="322" t="s">
        <v>256</v>
      </c>
      <c r="R31" s="321" t="s">
        <v>256</v>
      </c>
      <c r="S31" s="322" t="s">
        <v>256</v>
      </c>
      <c r="T31" s="321" t="s">
        <v>256</v>
      </c>
      <c r="U31" s="322" t="s">
        <v>256</v>
      </c>
      <c r="V31" s="321">
        <v>4</v>
      </c>
      <c r="W31" s="322">
        <v>1</v>
      </c>
      <c r="X31" s="321" t="s">
        <v>256</v>
      </c>
      <c r="Y31" s="322" t="s">
        <v>256</v>
      </c>
      <c r="Z31" s="321">
        <v>9</v>
      </c>
      <c r="AA31" s="322" t="s">
        <v>256</v>
      </c>
      <c r="AB31" s="321">
        <v>4</v>
      </c>
      <c r="AC31" s="322" t="s">
        <v>256</v>
      </c>
      <c r="AD31" s="321" t="s">
        <v>256</v>
      </c>
      <c r="AE31" s="322" t="s">
        <v>256</v>
      </c>
      <c r="AF31" s="321">
        <v>1</v>
      </c>
      <c r="AG31" s="322" t="s">
        <v>256</v>
      </c>
      <c r="AH31" s="321">
        <v>93</v>
      </c>
      <c r="AI31" s="322">
        <f>SUM(AI23:AI30)</f>
        <v>62</v>
      </c>
      <c r="AJ31" s="323">
        <v>258</v>
      </c>
      <c r="AK31" s="324">
        <v>33</v>
      </c>
      <c r="AL31" s="324">
        <v>2709</v>
      </c>
      <c r="AM31" s="324">
        <v>2214</v>
      </c>
      <c r="AN31" s="113" t="s">
        <v>93</v>
      </c>
    </row>
    <row r="32" spans="1:40" s="8" customFormat="1" ht="21" customHeight="1">
      <c r="A32" s="330"/>
      <c r="B32" s="331"/>
      <c r="C32" s="332"/>
      <c r="D32" s="331"/>
      <c r="E32" s="332"/>
      <c r="F32" s="331"/>
      <c r="G32" s="332"/>
      <c r="H32" s="331"/>
      <c r="I32" s="332"/>
      <c r="J32" s="331"/>
      <c r="K32" s="332"/>
      <c r="L32" s="331"/>
      <c r="M32" s="332"/>
      <c r="N32" s="331"/>
      <c r="O32" s="332"/>
      <c r="P32" s="331"/>
      <c r="Q32" s="332"/>
      <c r="R32" s="331"/>
      <c r="S32" s="332"/>
      <c r="T32" s="331"/>
      <c r="U32" s="332"/>
      <c r="V32" s="331"/>
      <c r="W32" s="332"/>
      <c r="X32" s="331"/>
      <c r="Y32" s="332"/>
      <c r="Z32" s="331"/>
      <c r="AA32" s="332"/>
      <c r="AB32" s="331"/>
      <c r="AC32" s="332"/>
      <c r="AD32" s="331"/>
      <c r="AE32" s="332"/>
      <c r="AF32" s="331"/>
      <c r="AG32" s="332"/>
      <c r="AH32" s="331"/>
      <c r="AI32" s="332"/>
      <c r="AJ32" s="333"/>
      <c r="AK32" s="334"/>
      <c r="AL32" s="335"/>
      <c r="AM32" s="335"/>
      <c r="AN32" s="336"/>
    </row>
    <row r="33" spans="1:40" s="2" customFormat="1" ht="21" customHeight="1">
      <c r="A33" s="109" t="s">
        <v>94</v>
      </c>
      <c r="B33" s="252">
        <v>3</v>
      </c>
      <c r="C33" s="253">
        <v>3</v>
      </c>
      <c r="D33" s="252" t="s">
        <v>254</v>
      </c>
      <c r="E33" s="253" t="s">
        <v>254</v>
      </c>
      <c r="F33" s="252" t="s">
        <v>254</v>
      </c>
      <c r="G33" s="253" t="s">
        <v>254</v>
      </c>
      <c r="H33" s="252">
        <v>1</v>
      </c>
      <c r="I33" s="253" t="s">
        <v>254</v>
      </c>
      <c r="J33" s="252" t="s">
        <v>254</v>
      </c>
      <c r="K33" s="253" t="s">
        <v>254</v>
      </c>
      <c r="L33" s="252">
        <v>1</v>
      </c>
      <c r="M33" s="253" t="s">
        <v>254</v>
      </c>
      <c r="N33" s="252" t="s">
        <v>254</v>
      </c>
      <c r="O33" s="253" t="s">
        <v>254</v>
      </c>
      <c r="P33" s="252" t="s">
        <v>254</v>
      </c>
      <c r="Q33" s="253" t="s">
        <v>254</v>
      </c>
      <c r="R33" s="252" t="s">
        <v>254</v>
      </c>
      <c r="S33" s="253" t="s">
        <v>254</v>
      </c>
      <c r="T33" s="252" t="s">
        <v>254</v>
      </c>
      <c r="U33" s="253" t="s">
        <v>254</v>
      </c>
      <c r="V33" s="252" t="s">
        <v>254</v>
      </c>
      <c r="W33" s="253" t="s">
        <v>254</v>
      </c>
      <c r="X33" s="252" t="s">
        <v>254</v>
      </c>
      <c r="Y33" s="253" t="s">
        <v>254</v>
      </c>
      <c r="Z33" s="252">
        <v>1</v>
      </c>
      <c r="AA33" s="253" t="s">
        <v>254</v>
      </c>
      <c r="AB33" s="252" t="s">
        <v>254</v>
      </c>
      <c r="AC33" s="253" t="s">
        <v>254</v>
      </c>
      <c r="AD33" s="252" t="s">
        <v>254</v>
      </c>
      <c r="AE33" s="253" t="s">
        <v>254</v>
      </c>
      <c r="AF33" s="252" t="s">
        <v>254</v>
      </c>
      <c r="AG33" s="253" t="s">
        <v>254</v>
      </c>
      <c r="AH33" s="252">
        <v>6</v>
      </c>
      <c r="AI33" s="253">
        <v>3</v>
      </c>
      <c r="AJ33" s="325">
        <v>50</v>
      </c>
      <c r="AK33" s="149">
        <v>10</v>
      </c>
      <c r="AL33" s="149">
        <v>627</v>
      </c>
      <c r="AM33" s="149">
        <v>512</v>
      </c>
      <c r="AN33" s="111" t="s">
        <v>94</v>
      </c>
    </row>
    <row r="34" spans="1:40" s="2" customFormat="1" ht="21" customHeight="1">
      <c r="A34" s="109" t="s">
        <v>95</v>
      </c>
      <c r="B34" s="252">
        <v>7</v>
      </c>
      <c r="C34" s="253">
        <v>6</v>
      </c>
      <c r="D34" s="252" t="s">
        <v>137</v>
      </c>
      <c r="E34" s="253" t="s">
        <v>137</v>
      </c>
      <c r="F34" s="252" t="s">
        <v>137</v>
      </c>
      <c r="G34" s="253" t="s">
        <v>137</v>
      </c>
      <c r="H34" s="252">
        <v>3</v>
      </c>
      <c r="I34" s="253">
        <v>1</v>
      </c>
      <c r="J34" s="252">
        <v>1</v>
      </c>
      <c r="K34" s="253" t="s">
        <v>137</v>
      </c>
      <c r="L34" s="252" t="s">
        <v>137</v>
      </c>
      <c r="M34" s="253" t="s">
        <v>137</v>
      </c>
      <c r="N34" s="252">
        <v>2</v>
      </c>
      <c r="O34" s="253">
        <v>1</v>
      </c>
      <c r="P34" s="252" t="s">
        <v>137</v>
      </c>
      <c r="Q34" s="253" t="s">
        <v>137</v>
      </c>
      <c r="R34" s="252" t="s">
        <v>137</v>
      </c>
      <c r="S34" s="253" t="s">
        <v>137</v>
      </c>
      <c r="T34" s="252">
        <v>1</v>
      </c>
      <c r="U34" s="253" t="s">
        <v>137</v>
      </c>
      <c r="V34" s="252">
        <v>2</v>
      </c>
      <c r="W34" s="253" t="s">
        <v>137</v>
      </c>
      <c r="X34" s="252" t="s">
        <v>137</v>
      </c>
      <c r="Y34" s="253" t="s">
        <v>137</v>
      </c>
      <c r="Z34" s="252">
        <v>4</v>
      </c>
      <c r="AA34" s="253" t="s">
        <v>137</v>
      </c>
      <c r="AB34" s="252">
        <v>2</v>
      </c>
      <c r="AC34" s="253" t="s">
        <v>137</v>
      </c>
      <c r="AD34" s="252" t="s">
        <v>137</v>
      </c>
      <c r="AE34" s="253" t="s">
        <v>137</v>
      </c>
      <c r="AF34" s="252">
        <v>1</v>
      </c>
      <c r="AG34" s="253" t="s">
        <v>137</v>
      </c>
      <c r="AH34" s="252">
        <v>23</v>
      </c>
      <c r="AI34" s="253">
        <v>8</v>
      </c>
      <c r="AJ34" s="325">
        <v>14</v>
      </c>
      <c r="AK34" s="149">
        <v>3</v>
      </c>
      <c r="AL34" s="149">
        <v>159</v>
      </c>
      <c r="AM34" s="149">
        <v>143</v>
      </c>
      <c r="AN34" s="111" t="s">
        <v>95</v>
      </c>
    </row>
    <row r="35" spans="1:40" s="2" customFormat="1" ht="21" customHeight="1">
      <c r="A35" s="109" t="s">
        <v>96</v>
      </c>
      <c r="B35" s="252">
        <v>4</v>
      </c>
      <c r="C35" s="253">
        <v>4</v>
      </c>
      <c r="D35" s="252" t="s">
        <v>253</v>
      </c>
      <c r="E35" s="253" t="s">
        <v>253</v>
      </c>
      <c r="F35" s="252" t="s">
        <v>253</v>
      </c>
      <c r="G35" s="253" t="s">
        <v>253</v>
      </c>
      <c r="H35" s="252" t="s">
        <v>253</v>
      </c>
      <c r="I35" s="253" t="s">
        <v>253</v>
      </c>
      <c r="J35" s="252" t="s">
        <v>253</v>
      </c>
      <c r="K35" s="253" t="s">
        <v>253</v>
      </c>
      <c r="L35" s="252">
        <v>1</v>
      </c>
      <c r="M35" s="253">
        <v>1</v>
      </c>
      <c r="N35" s="252" t="s">
        <v>253</v>
      </c>
      <c r="O35" s="253" t="s">
        <v>253</v>
      </c>
      <c r="P35" s="252" t="s">
        <v>253</v>
      </c>
      <c r="Q35" s="253" t="s">
        <v>253</v>
      </c>
      <c r="R35" s="252" t="s">
        <v>253</v>
      </c>
      <c r="S35" s="253" t="s">
        <v>253</v>
      </c>
      <c r="T35" s="252" t="s">
        <v>253</v>
      </c>
      <c r="U35" s="253" t="s">
        <v>253</v>
      </c>
      <c r="V35" s="252" t="s">
        <v>253</v>
      </c>
      <c r="W35" s="253" t="s">
        <v>253</v>
      </c>
      <c r="X35" s="252" t="s">
        <v>253</v>
      </c>
      <c r="Y35" s="253" t="s">
        <v>253</v>
      </c>
      <c r="Z35" s="252">
        <v>1</v>
      </c>
      <c r="AA35" s="253" t="s">
        <v>253</v>
      </c>
      <c r="AB35" s="252" t="s">
        <v>253</v>
      </c>
      <c r="AC35" s="253" t="s">
        <v>253</v>
      </c>
      <c r="AD35" s="252" t="s">
        <v>253</v>
      </c>
      <c r="AE35" s="253" t="s">
        <v>253</v>
      </c>
      <c r="AF35" s="252" t="s">
        <v>253</v>
      </c>
      <c r="AG35" s="253" t="s">
        <v>253</v>
      </c>
      <c r="AH35" s="252">
        <v>6</v>
      </c>
      <c r="AI35" s="253">
        <v>5</v>
      </c>
      <c r="AJ35" s="325">
        <v>20</v>
      </c>
      <c r="AK35" s="149">
        <v>3</v>
      </c>
      <c r="AL35" s="149">
        <v>238</v>
      </c>
      <c r="AM35" s="149">
        <v>206</v>
      </c>
      <c r="AN35" s="111" t="s">
        <v>96</v>
      </c>
    </row>
    <row r="36" spans="1:40" s="2" customFormat="1" ht="21" customHeight="1">
      <c r="A36" s="109" t="s">
        <v>97</v>
      </c>
      <c r="B36" s="252">
        <v>3</v>
      </c>
      <c r="C36" s="253">
        <v>3</v>
      </c>
      <c r="D36" s="252" t="s">
        <v>254</v>
      </c>
      <c r="E36" s="253" t="s">
        <v>254</v>
      </c>
      <c r="F36" s="252" t="s">
        <v>254</v>
      </c>
      <c r="G36" s="253" t="s">
        <v>254</v>
      </c>
      <c r="H36" s="252">
        <v>1</v>
      </c>
      <c r="I36" s="253" t="s">
        <v>254</v>
      </c>
      <c r="J36" s="252" t="s">
        <v>254</v>
      </c>
      <c r="K36" s="253" t="s">
        <v>254</v>
      </c>
      <c r="L36" s="252" t="s">
        <v>254</v>
      </c>
      <c r="M36" s="253" t="s">
        <v>254</v>
      </c>
      <c r="N36" s="252" t="s">
        <v>254</v>
      </c>
      <c r="O36" s="253" t="s">
        <v>254</v>
      </c>
      <c r="P36" s="252" t="s">
        <v>254</v>
      </c>
      <c r="Q36" s="253" t="s">
        <v>254</v>
      </c>
      <c r="R36" s="252" t="s">
        <v>254</v>
      </c>
      <c r="S36" s="253" t="s">
        <v>254</v>
      </c>
      <c r="T36" s="252" t="s">
        <v>254</v>
      </c>
      <c r="U36" s="253" t="s">
        <v>254</v>
      </c>
      <c r="V36" s="252" t="s">
        <v>254</v>
      </c>
      <c r="W36" s="253" t="s">
        <v>254</v>
      </c>
      <c r="X36" s="252" t="s">
        <v>254</v>
      </c>
      <c r="Y36" s="253" t="s">
        <v>254</v>
      </c>
      <c r="Z36" s="252">
        <v>1</v>
      </c>
      <c r="AA36" s="253" t="s">
        <v>254</v>
      </c>
      <c r="AB36" s="252" t="s">
        <v>254</v>
      </c>
      <c r="AC36" s="253" t="s">
        <v>254</v>
      </c>
      <c r="AD36" s="252" t="s">
        <v>254</v>
      </c>
      <c r="AE36" s="253" t="s">
        <v>254</v>
      </c>
      <c r="AF36" s="252" t="s">
        <v>254</v>
      </c>
      <c r="AG36" s="253" t="s">
        <v>254</v>
      </c>
      <c r="AH36" s="252">
        <v>5</v>
      </c>
      <c r="AI36" s="253">
        <v>3</v>
      </c>
      <c r="AJ36" s="325">
        <v>6</v>
      </c>
      <c r="AK36" s="149">
        <v>1</v>
      </c>
      <c r="AL36" s="149">
        <v>247</v>
      </c>
      <c r="AM36" s="149">
        <v>222</v>
      </c>
      <c r="AN36" s="111" t="s">
        <v>97</v>
      </c>
    </row>
    <row r="37" spans="1:40" s="2" customFormat="1" ht="21" customHeight="1">
      <c r="A37" s="109" t="s">
        <v>98</v>
      </c>
      <c r="B37" s="252">
        <v>3</v>
      </c>
      <c r="C37" s="253">
        <v>2</v>
      </c>
      <c r="D37" s="252" t="s">
        <v>253</v>
      </c>
      <c r="E37" s="253" t="s">
        <v>253</v>
      </c>
      <c r="F37" s="252" t="s">
        <v>253</v>
      </c>
      <c r="G37" s="253" t="s">
        <v>253</v>
      </c>
      <c r="H37" s="252">
        <v>1</v>
      </c>
      <c r="I37" s="253">
        <v>1</v>
      </c>
      <c r="J37" s="252" t="s">
        <v>253</v>
      </c>
      <c r="K37" s="253" t="s">
        <v>253</v>
      </c>
      <c r="L37" s="252" t="s">
        <v>253</v>
      </c>
      <c r="M37" s="253" t="s">
        <v>253</v>
      </c>
      <c r="N37" s="252" t="s">
        <v>253</v>
      </c>
      <c r="O37" s="253" t="s">
        <v>253</v>
      </c>
      <c r="P37" s="252" t="s">
        <v>253</v>
      </c>
      <c r="Q37" s="253" t="s">
        <v>253</v>
      </c>
      <c r="R37" s="252" t="s">
        <v>253</v>
      </c>
      <c r="S37" s="253" t="s">
        <v>253</v>
      </c>
      <c r="T37" s="252" t="s">
        <v>253</v>
      </c>
      <c r="U37" s="253" t="s">
        <v>253</v>
      </c>
      <c r="V37" s="252" t="s">
        <v>253</v>
      </c>
      <c r="W37" s="253" t="s">
        <v>253</v>
      </c>
      <c r="X37" s="252" t="s">
        <v>253</v>
      </c>
      <c r="Y37" s="253" t="s">
        <v>253</v>
      </c>
      <c r="Z37" s="252">
        <v>1</v>
      </c>
      <c r="AA37" s="253" t="s">
        <v>253</v>
      </c>
      <c r="AB37" s="252" t="s">
        <v>253</v>
      </c>
      <c r="AC37" s="253" t="s">
        <v>253</v>
      </c>
      <c r="AD37" s="252" t="s">
        <v>253</v>
      </c>
      <c r="AE37" s="253" t="s">
        <v>253</v>
      </c>
      <c r="AF37" s="252">
        <v>5</v>
      </c>
      <c r="AG37" s="253">
        <v>5</v>
      </c>
      <c r="AH37" s="252">
        <v>10</v>
      </c>
      <c r="AI37" s="253">
        <v>8</v>
      </c>
      <c r="AJ37" s="325">
        <v>37</v>
      </c>
      <c r="AK37" s="149">
        <v>4</v>
      </c>
      <c r="AL37" s="149">
        <v>331</v>
      </c>
      <c r="AM37" s="149">
        <v>312</v>
      </c>
      <c r="AN37" s="111" t="s">
        <v>98</v>
      </c>
    </row>
    <row r="38" spans="1:40" s="2" customFormat="1" ht="21" customHeight="1">
      <c r="A38" s="109" t="s">
        <v>99</v>
      </c>
      <c r="B38" s="252">
        <v>2</v>
      </c>
      <c r="C38" s="253">
        <v>2</v>
      </c>
      <c r="D38" s="252" t="s">
        <v>137</v>
      </c>
      <c r="E38" s="253" t="s">
        <v>137</v>
      </c>
      <c r="F38" s="252" t="s">
        <v>137</v>
      </c>
      <c r="G38" s="253" t="s">
        <v>137</v>
      </c>
      <c r="H38" s="252" t="s">
        <v>137</v>
      </c>
      <c r="I38" s="253" t="s">
        <v>137</v>
      </c>
      <c r="J38" s="252" t="s">
        <v>137</v>
      </c>
      <c r="K38" s="253" t="s">
        <v>137</v>
      </c>
      <c r="L38" s="252" t="s">
        <v>137</v>
      </c>
      <c r="M38" s="253" t="s">
        <v>137</v>
      </c>
      <c r="N38" s="252" t="s">
        <v>137</v>
      </c>
      <c r="O38" s="253" t="s">
        <v>137</v>
      </c>
      <c r="P38" s="252" t="s">
        <v>137</v>
      </c>
      <c r="Q38" s="253" t="s">
        <v>137</v>
      </c>
      <c r="R38" s="252" t="s">
        <v>137</v>
      </c>
      <c r="S38" s="253" t="s">
        <v>137</v>
      </c>
      <c r="T38" s="252" t="s">
        <v>137</v>
      </c>
      <c r="U38" s="253" t="s">
        <v>137</v>
      </c>
      <c r="V38" s="252" t="s">
        <v>137</v>
      </c>
      <c r="W38" s="253" t="s">
        <v>137</v>
      </c>
      <c r="X38" s="252" t="s">
        <v>137</v>
      </c>
      <c r="Y38" s="253" t="s">
        <v>137</v>
      </c>
      <c r="Z38" s="252">
        <v>1</v>
      </c>
      <c r="AA38" s="253" t="s">
        <v>137</v>
      </c>
      <c r="AB38" s="252" t="s">
        <v>137</v>
      </c>
      <c r="AC38" s="253" t="s">
        <v>137</v>
      </c>
      <c r="AD38" s="252" t="s">
        <v>137</v>
      </c>
      <c r="AE38" s="253" t="s">
        <v>137</v>
      </c>
      <c r="AF38" s="252" t="s">
        <v>137</v>
      </c>
      <c r="AG38" s="253" t="s">
        <v>137</v>
      </c>
      <c r="AH38" s="252">
        <v>3</v>
      </c>
      <c r="AI38" s="253">
        <v>2</v>
      </c>
      <c r="AJ38" s="325">
        <v>3</v>
      </c>
      <c r="AK38" s="149">
        <v>4</v>
      </c>
      <c r="AL38" s="149">
        <v>210</v>
      </c>
      <c r="AM38" s="149">
        <v>173</v>
      </c>
      <c r="AN38" s="111" t="s">
        <v>99</v>
      </c>
    </row>
    <row r="39" spans="1:40" s="3" customFormat="1" ht="21" customHeight="1">
      <c r="A39" s="83" t="s">
        <v>100</v>
      </c>
      <c r="B39" s="326">
        <f>SUM(B33:B38)</f>
        <v>22</v>
      </c>
      <c r="C39" s="327">
        <v>20</v>
      </c>
      <c r="D39" s="326" t="s">
        <v>256</v>
      </c>
      <c r="E39" s="327" t="s">
        <v>256</v>
      </c>
      <c r="F39" s="326" t="s">
        <v>256</v>
      </c>
      <c r="G39" s="327" t="s">
        <v>256</v>
      </c>
      <c r="H39" s="326">
        <v>6</v>
      </c>
      <c r="I39" s="327">
        <v>2</v>
      </c>
      <c r="J39" s="326">
        <v>1</v>
      </c>
      <c r="K39" s="327" t="s">
        <v>256</v>
      </c>
      <c r="L39" s="326">
        <v>2</v>
      </c>
      <c r="M39" s="327">
        <v>1</v>
      </c>
      <c r="N39" s="326">
        <v>2</v>
      </c>
      <c r="O39" s="327">
        <v>1</v>
      </c>
      <c r="P39" s="326" t="s">
        <v>256</v>
      </c>
      <c r="Q39" s="327" t="s">
        <v>256</v>
      </c>
      <c r="R39" s="326" t="s">
        <v>256</v>
      </c>
      <c r="S39" s="327" t="s">
        <v>256</v>
      </c>
      <c r="T39" s="326">
        <v>1</v>
      </c>
      <c r="U39" s="327" t="s">
        <v>256</v>
      </c>
      <c r="V39" s="326">
        <v>2</v>
      </c>
      <c r="W39" s="327" t="s">
        <v>256</v>
      </c>
      <c r="X39" s="326" t="s">
        <v>256</v>
      </c>
      <c r="Y39" s="327" t="s">
        <v>256</v>
      </c>
      <c r="Z39" s="326">
        <v>9</v>
      </c>
      <c r="AA39" s="327" t="s">
        <v>256</v>
      </c>
      <c r="AB39" s="326">
        <v>2</v>
      </c>
      <c r="AC39" s="327" t="s">
        <v>256</v>
      </c>
      <c r="AD39" s="326" t="s">
        <v>256</v>
      </c>
      <c r="AE39" s="327" t="s">
        <v>256</v>
      </c>
      <c r="AF39" s="326">
        <v>6</v>
      </c>
      <c r="AG39" s="327">
        <v>5</v>
      </c>
      <c r="AH39" s="326">
        <v>53</v>
      </c>
      <c r="AI39" s="327">
        <f>SUM(AI33:AI38)</f>
        <v>29</v>
      </c>
      <c r="AJ39" s="328">
        <v>130</v>
      </c>
      <c r="AK39" s="329">
        <v>25</v>
      </c>
      <c r="AL39" s="329">
        <v>1812</v>
      </c>
      <c r="AM39" s="329">
        <v>1568</v>
      </c>
      <c r="AN39" s="113" t="s">
        <v>100</v>
      </c>
    </row>
    <row r="40" spans="1:40" s="8" customFormat="1" ht="21" customHeight="1" thickBot="1">
      <c r="A40" s="20"/>
      <c r="B40" s="341"/>
      <c r="C40" s="342"/>
      <c r="D40" s="341"/>
      <c r="E40" s="342"/>
      <c r="F40" s="341"/>
      <c r="G40" s="342"/>
      <c r="H40" s="341"/>
      <c r="I40" s="342"/>
      <c r="J40" s="341"/>
      <c r="K40" s="342"/>
      <c r="L40" s="341"/>
      <c r="M40" s="342"/>
      <c r="N40" s="341"/>
      <c r="O40" s="342"/>
      <c r="P40" s="341"/>
      <c r="Q40" s="342"/>
      <c r="R40" s="341"/>
      <c r="S40" s="342"/>
      <c r="T40" s="341"/>
      <c r="U40" s="342"/>
      <c r="V40" s="341"/>
      <c r="W40" s="342"/>
      <c r="X40" s="341"/>
      <c r="Y40" s="342"/>
      <c r="Z40" s="341"/>
      <c r="AA40" s="342"/>
      <c r="AB40" s="341"/>
      <c r="AC40" s="342"/>
      <c r="AD40" s="341"/>
      <c r="AE40" s="342"/>
      <c r="AF40" s="341"/>
      <c r="AG40" s="342"/>
      <c r="AH40" s="341"/>
      <c r="AI40" s="342"/>
      <c r="AJ40" s="343"/>
      <c r="AK40" s="344"/>
      <c r="AL40" s="345"/>
      <c r="AM40" s="345"/>
      <c r="AN40" s="116"/>
    </row>
    <row r="41" spans="1:40" s="3" customFormat="1" ht="24.75" customHeight="1" thickBot="1" thickTop="1">
      <c r="A41" s="346" t="s">
        <v>258</v>
      </c>
      <c r="B41" s="347">
        <v>122</v>
      </c>
      <c r="C41" s="348">
        <v>116</v>
      </c>
      <c r="D41" s="347">
        <v>1</v>
      </c>
      <c r="E41" s="348" t="s">
        <v>256</v>
      </c>
      <c r="F41" s="347">
        <v>1</v>
      </c>
      <c r="G41" s="348" t="s">
        <v>256</v>
      </c>
      <c r="H41" s="347">
        <v>31</v>
      </c>
      <c r="I41" s="348">
        <v>9</v>
      </c>
      <c r="J41" s="347">
        <v>9</v>
      </c>
      <c r="K41" s="348">
        <v>1</v>
      </c>
      <c r="L41" s="347">
        <v>10</v>
      </c>
      <c r="M41" s="348">
        <v>9</v>
      </c>
      <c r="N41" s="347">
        <v>8</v>
      </c>
      <c r="O41" s="348">
        <v>4</v>
      </c>
      <c r="P41" s="347">
        <v>3</v>
      </c>
      <c r="Q41" s="348" t="s">
        <v>256</v>
      </c>
      <c r="R41" s="347">
        <v>1</v>
      </c>
      <c r="S41" s="348" t="s">
        <v>256</v>
      </c>
      <c r="T41" s="347">
        <v>3</v>
      </c>
      <c r="U41" s="348" t="s">
        <v>256</v>
      </c>
      <c r="V41" s="347">
        <v>8</v>
      </c>
      <c r="W41" s="348">
        <v>2</v>
      </c>
      <c r="X41" s="347">
        <v>1</v>
      </c>
      <c r="Y41" s="348" t="s">
        <v>256</v>
      </c>
      <c r="Z41" s="347">
        <v>31</v>
      </c>
      <c r="AA41" s="348">
        <v>3</v>
      </c>
      <c r="AB41" s="347">
        <v>10</v>
      </c>
      <c r="AC41" s="348"/>
      <c r="AD41" s="347" t="s">
        <v>256</v>
      </c>
      <c r="AE41" s="348" t="s">
        <v>256</v>
      </c>
      <c r="AF41" s="347">
        <v>11</v>
      </c>
      <c r="AG41" s="348">
        <v>6</v>
      </c>
      <c r="AH41" s="349">
        <v>250</v>
      </c>
      <c r="AI41" s="348">
        <v>150</v>
      </c>
      <c r="AJ41" s="350">
        <v>752</v>
      </c>
      <c r="AK41" s="351">
        <v>105</v>
      </c>
      <c r="AL41" s="351">
        <v>7823</v>
      </c>
      <c r="AM41" s="351">
        <v>6690</v>
      </c>
      <c r="AN41" s="352" t="s">
        <v>258</v>
      </c>
    </row>
    <row r="42" spans="1:40" ht="11.25">
      <c r="A42" s="1" t="s">
        <v>259</v>
      </c>
      <c r="AN42" s="1"/>
    </row>
    <row r="43" spans="1:40" ht="11.25">
      <c r="A43" s="1"/>
      <c r="AN43" s="1"/>
    </row>
    <row r="44" spans="1:40" ht="11.25">
      <c r="A44" s="1"/>
      <c r="AN44" s="1"/>
    </row>
  </sheetData>
  <mergeCells count="28">
    <mergeCell ref="AN2:AN5"/>
    <mergeCell ref="A2:A5"/>
    <mergeCell ref="F4:G4"/>
    <mergeCell ref="H4:I4"/>
    <mergeCell ref="N4:O4"/>
    <mergeCell ref="P4:Q4"/>
    <mergeCell ref="AH3:AI4"/>
    <mergeCell ref="N3:Q3"/>
    <mergeCell ref="AL3:AM4"/>
    <mergeCell ref="AB3:AG3"/>
    <mergeCell ref="X4:Y4"/>
    <mergeCell ref="AJ3:AK4"/>
    <mergeCell ref="R4:S4"/>
    <mergeCell ref="T4:U4"/>
    <mergeCell ref="V4:W4"/>
    <mergeCell ref="R3:U3"/>
    <mergeCell ref="V3:Y3"/>
    <mergeCell ref="AB4:AC4"/>
    <mergeCell ref="AJ2:AM2"/>
    <mergeCell ref="AD4:AE4"/>
    <mergeCell ref="AF4:AG4"/>
    <mergeCell ref="B2:AI2"/>
    <mergeCell ref="B3:C4"/>
    <mergeCell ref="D3:E4"/>
    <mergeCell ref="F3:I3"/>
    <mergeCell ref="J3:K4"/>
    <mergeCell ref="L3:M4"/>
    <mergeCell ref="Z3:AA4"/>
  </mergeCells>
  <printOptions/>
  <pageMargins left="0.75" right="0.75" top="1" bottom="1" header="0.512" footer="0.512"/>
  <pageSetup horizontalDpi="1200" verticalDpi="1200" orientation="portrait" paperSize="9" scale="73" r:id="rId1"/>
  <headerFooter alignWithMargins="0">
    <oddFooter>&amp;R&amp;10高松国税局
酒税２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行政情報化プロジェクト</cp:lastModifiedBy>
  <cp:lastPrinted>2007-06-26T04:46:08Z</cp:lastPrinted>
  <dcterms:created xsi:type="dcterms:W3CDTF">2003-07-09T01:05:10Z</dcterms:created>
  <dcterms:modified xsi:type="dcterms:W3CDTF">2007-06-28T14:02:22Z</dcterms:modified>
  <cp:category/>
  <cp:version/>
  <cp:contentType/>
  <cp:contentStatus/>
</cp:coreProperties>
</file>