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603"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externalReferences>
    <externalReference r:id="rId11"/>
  </externalReference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<sst xmlns="http://schemas.openxmlformats.org/spreadsheetml/2006/main" count="447" uniqueCount="234">
  <si>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</si>
  <si>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</si>
  <si>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</si>
  <si>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</si>
  <si>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</si>
  <si>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</si>
  <si>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</si>
  <si>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</si>
  <si>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</si>
  <si>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</si>
  <si>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</si>
  <si>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</si>
  <si>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</si>
  <si>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</si>
  <si>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</si>
  <si>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</si>
  <si>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</si>
  <si>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</si>
  <si>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</si>
  <si>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</si>
  <si>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</si>
  <si>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</si>
  <si>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</si>
  <si>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</si>
  <si>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</si>
  <si>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</si>
  <si>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</si>
  <si>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</si>
  <si>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</si>
  <si>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</si>
  <si>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</si>
  <si>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</si>
  <si>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</si>
  <si>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</si>
  <si>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</si>
  <si>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</si>
  <si>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</si>
  <si>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</si>
  <si>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</si>
  <si>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</si>
  <si>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</si>
  <si>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</si>
  <si>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</si>
  <si>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</si>
  <si>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</si>
  <si>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</si>
  <si>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</si>
  <si>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</si>
  <si>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</si>
  <si>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</si>
  <si>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</si>
  <si>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</si>
  <si>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</si>
  <si>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</si>
  <si>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</si>
  <si>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</si>
  <si>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</si>
  <si>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</si>
  <si>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</si>
  <si>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</si>
  <si>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</si>
  <si>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</si>
  <si>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</si>
  <si>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</si>
  <si>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</si>
  <si>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</si>
  <si>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</si>
  <si>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</si>
  <si>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</si>
  <si>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</si>
  <si>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</si>
  <si>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</si>
  <si>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</si>
  <si>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</si>
  <si>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</si>
  <si>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</si>
  <si>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</si>
  <si>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</si>
  <si>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</si>
  <si>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</si>
  <si>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</si>
  <si>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</si>
  <si>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</si>
  <si>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</si>
  <si>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</si>
  <si>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</si>
  <si>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</si>
  <si>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</si>
  <si>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</si>
  <si>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</si>
  <si>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</si>
  <si>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</si>
  <si>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</si>
  <si>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</si>
  <si>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</si>
  <si>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</si>
  <si>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</si>
  <si>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</si>
  <si>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</si>
  <si>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</si>
  <si>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</si>
  <si>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</si>
  <si>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</si>
  <si>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</si>
  <si>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</si>
  <si>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</si>
  <si>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</si>
  <si>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</si>
  <si>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</si>
  <si>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</si>
  <si>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</si>
  <si>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</si>
  <si>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</si>
  <si>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</si>
  <si>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</si>
  <si>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</si>
  <si>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</si>
  <si>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</si>
  <si>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</si>
  <si>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</si>
  <si>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</si>
  <si>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</si>
  <si>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</si>
  <si>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</si>
  <si>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</si>
  <si>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</si>
  <si>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</si>
  <si>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</si>
  <si>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</si>
  <si>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</si>
  <si>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</si>
  <si>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</si>
  <si>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</si>
  <si>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</si>
  <si>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</si>
  <si>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</si>
  <si>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</si>
  <si>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</si>
  <si>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</si>
  <si>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</si>
  <si>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</si>
  <si>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</si>
  <si>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</si>
  <si>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</si>
  <si>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</si>
  <si>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</si>
  <si>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</si>
  <si>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</si>
  <si>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</si>
  <si>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</si>
  <si>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</si>
  <si>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</si>
  <si>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</si>
  <si>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</si>
  <si>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</si>
  <si>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</si>
  <si>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</si>
  <si>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</si>
  <si>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</si>
  <si>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</si>
  <si>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</si>
  <si>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</si>
  <si>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</si>
  <si>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</si>
  <si>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</si>
  <si>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</si>
  <si>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</si>
  <si>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</si>
  <si>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</si>
  <si>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</si>
  <si>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</si>
  <si>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</si>
  <si>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</si>
  <si>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</si>
  <si>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</si>
  <si>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</si>
  <si>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</si>
  <si>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</si>
  <si>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</si>
  <si>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</si>
  <si>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</si>
  <si>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</si>
  <si>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</si>
  <si>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</si>
  <si>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</si>
  <si>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</si>
  <si>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</si>
  <si>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</si>
  <si>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</si>
  <si>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平成27年度</t>
  </si>
  <si>
    <t>平　成　27　年　度</t>
  </si>
  <si>
    <t>平成28年度</t>
  </si>
  <si>
    <t>平　成　28　年　度</t>
  </si>
  <si>
    <t>一般送配電事業者</t>
  </si>
  <si>
    <t>加熱式たばこ</t>
  </si>
  <si>
    <t>重</t>
  </si>
  <si>
    <t>平成29年度</t>
  </si>
  <si>
    <t>平成30年度</t>
  </si>
  <si>
    <t>人　　　員</t>
  </si>
  <si>
    <t>税　　　額</t>
  </si>
  <si>
    <t>千人</t>
  </si>
  <si>
    <t>平　成　30　年　度</t>
  </si>
  <si>
    <t>(2)　特別徴収義務者数</t>
  </si>
  <si>
    <t>不納付</t>
  </si>
  <si>
    <t>平　成　29　年　度</t>
  </si>
  <si>
    <t>平　成　30　年　度</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</si>
  <si>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</si>
  <si>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</si>
  <si>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</si>
  <si>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</si>
  <si>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</si>
  <si>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</si>
  <si>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</si>
  <si>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</si>
  <si>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</si>
  <si>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</si>
  <si>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</si>
  <si>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</si>
  <si>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　和　元　年　度</t>
  </si>
  <si>
    <t>調査時点：令和２年３月31日</t>
  </si>
  <si>
    <t>令和元年度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</si>
  <si>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</si>
  <si>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</si>
  <si>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（注）この表は、「(1)課税状況」の累年比較を示したものである。</t>
  </si>
  <si>
    <t>（注）この表は、「(1)課税状況」の累年比較を示したものである。</t>
  </si>
  <si>
    <t xml:space="preserve">調査期間等：平成31年４月１日から令和２年３月31日までの間の申告又は処理による課税事績を示した。
</t>
  </si>
  <si>
    <t xml:space="preserve">調査期間等：平成31年４月１日から令和２年３月31日までの間の申告又は処理による課税事績を示した。
</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</si>
  <si>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</si>
  <si>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調査期間等：平成31年４月１日から令和２年３月31日までの間の申告又は処理によ
　　　　　　る課税事績を示した。</t>
  </si>
  <si>
    <t>千kWh</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</si>
  <si>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</si>
  <si>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</si>
  <si>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調査期間等：平成31年４月１日から令和２年３月31日までの間の現金納付による課税事績を示した。</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</si>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</sst>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right style="thin"/>
      <top style="hair">
        <color indexed="55"/>
      </top>
      <bottom style="hair"/>
    </border>
    <border diagonalUp="1">
      <left style="thin"/>
      <right style="thin"/>
      <top style="hair">
        <color indexed="55"/>
      </top>
      <bottom style="hair"/>
      <diagonal style="hair"/>
    </border>
    <border>
      <left style="thin"/>
      <right style="medium"/>
      <top style="hair">
        <color indexed="55"/>
      </top>
      <bottom style="hair"/>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thin"/>
    </border>
    <border>
      <left style="medium"/>
      <right style="hair"/>
      <top style="thin">
        <color indexed="55"/>
      </top>
      <bottom>
        <color indexed="63"/>
      </bottom>
    </border>
    <border>
      <left style="medium"/>
      <right style="hair"/>
      <top>
        <color indexed="63"/>
      </top>
      <bottom style="hair"/>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color indexed="63"/>
      </left>
      <right>
        <color indexed="63"/>
      </right>
      <top style="hair">
        <color indexed="55"/>
      </top>
      <bottom>
        <color indexed="63"/>
      </bottom>
    </border>
    <border>
      <left>
        <color indexed="63"/>
      </left>
      <right style="thin"/>
      <top style="hair">
        <color indexed="55"/>
      </top>
      <bottom>
        <color indexed="63"/>
      </bottom>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2" fillId="0" borderId="40" xfId="0" applyFont="1" applyBorder="1" applyAlignment="1">
      <alignment horizontal="distributed" vertical="center" indent="1"/>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7" xfId="0" applyFont="1" applyBorder="1" applyAlignment="1">
      <alignment horizontal="distributed" vertical="center"/>
    </xf>
    <xf numFmtId="0" fontId="5" fillId="0" borderId="30"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5" fillId="34" borderId="57" xfId="0" applyNumberFormat="1" applyFont="1" applyFill="1" applyBorder="1" applyAlignment="1">
      <alignment horizontal="right" vertical="center"/>
    </xf>
    <xf numFmtId="0" fontId="5" fillId="34" borderId="58" xfId="0" applyNumberFormat="1" applyFont="1" applyFill="1" applyBorder="1" applyAlignment="1">
      <alignment horizontal="right" vertical="center"/>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4" fillId="34" borderId="60"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4" fillId="0" borderId="67" xfId="0" applyNumberFormat="1" applyFont="1" applyFill="1" applyBorder="1" applyAlignment="1">
      <alignment horizontal="right" vertical="center"/>
    </xf>
    <xf numFmtId="187" fontId="4"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1" xfId="0" applyNumberFormat="1" applyFont="1" applyFill="1" applyBorder="1" applyAlignment="1">
      <alignment horizontal="right" vertical="center"/>
    </xf>
    <xf numFmtId="187" fontId="2" fillId="34" borderId="72"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73" xfId="49"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4" fillId="33" borderId="73" xfId="0" applyNumberFormat="1" applyFont="1" applyFill="1" applyBorder="1" applyAlignment="1" applyProtection="1">
      <alignment horizontal="right" vertical="center"/>
      <protection locked="0"/>
    </xf>
    <xf numFmtId="187" fontId="4" fillId="33" borderId="59" xfId="49" applyNumberFormat="1" applyFont="1" applyFill="1" applyBorder="1" applyAlignment="1" applyProtection="1">
      <alignment horizontal="right" vertical="center"/>
      <protection locked="0"/>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4" fillId="33" borderId="84" xfId="0" applyNumberFormat="1" applyFont="1" applyFill="1" applyBorder="1" applyAlignment="1">
      <alignment horizontal="right" vertical="center"/>
    </xf>
    <xf numFmtId="187" fontId="4" fillId="34" borderId="85"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71" xfId="0" applyNumberFormat="1" applyFont="1" applyBorder="1" applyAlignment="1">
      <alignment horizontal="right" vertical="center"/>
    </xf>
    <xf numFmtId="187" fontId="2" fillId="34" borderId="72" xfId="49" applyNumberFormat="1" applyFont="1" applyFill="1" applyBorder="1" applyAlignment="1">
      <alignment horizontal="right" vertical="center"/>
    </xf>
    <xf numFmtId="187" fontId="2" fillId="35" borderId="60" xfId="49" applyNumberFormat="1" applyFont="1" applyFill="1" applyBorder="1" applyAlignment="1">
      <alignment vertical="center"/>
    </xf>
    <xf numFmtId="187" fontId="2" fillId="34" borderId="87"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4" fillId="33" borderId="73" xfId="49"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2" fillId="0" borderId="71"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2" fillId="0" borderId="97"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99"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4" fillId="0" borderId="101" xfId="0" applyNumberFormat="1" applyFont="1" applyBorder="1" applyAlignment="1">
      <alignment horizontal="right" vertical="center" indent="1"/>
    </xf>
    <xf numFmtId="187" fontId="4" fillId="34" borderId="58"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72"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4"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4" fillId="33" borderId="111" xfId="0" applyNumberFormat="1" applyFont="1" applyFill="1" applyBorder="1" applyAlignment="1">
      <alignment horizontal="right" vertical="center"/>
    </xf>
    <xf numFmtId="187" fontId="4" fillId="34" borderId="112" xfId="0" applyNumberFormat="1" applyFont="1" applyFill="1" applyBorder="1" applyAlignment="1">
      <alignment horizontal="right" vertical="center"/>
    </xf>
    <xf numFmtId="187" fontId="2" fillId="34" borderId="113" xfId="49"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4"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59"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4" fillId="0" borderId="86" xfId="49" applyNumberFormat="1" applyFont="1" applyFill="1" applyBorder="1" applyAlignment="1">
      <alignment horizontal="right" vertical="center"/>
    </xf>
    <xf numFmtId="187" fontId="4" fillId="34" borderId="62" xfId="49" applyNumberFormat="1" applyFont="1" applyFill="1" applyBorder="1" applyAlignment="1">
      <alignment horizontal="right" vertical="center"/>
    </xf>
    <xf numFmtId="187" fontId="2" fillId="0" borderId="86" xfId="49" applyNumberFormat="1" applyFont="1" applyBorder="1" applyAlignment="1">
      <alignment horizontal="right" vertical="center"/>
    </xf>
    <xf numFmtId="187" fontId="2" fillId="0" borderId="71" xfId="49" applyNumberFormat="1" applyFont="1" applyBorder="1" applyAlignment="1">
      <alignment horizontal="right" vertical="center"/>
    </xf>
    <xf numFmtId="187" fontId="4" fillId="0" borderId="117" xfId="49" applyNumberFormat="1" applyFont="1" applyBorder="1" applyAlignment="1">
      <alignment horizontal="right" vertical="center"/>
    </xf>
    <xf numFmtId="187" fontId="4" fillId="34" borderId="115"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18"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4" fillId="33" borderId="119" xfId="49"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4" fillId="34" borderId="120" xfId="0" applyNumberFormat="1" applyFont="1" applyFill="1" applyBorder="1" applyAlignment="1">
      <alignment horizontal="right" vertical="center"/>
    </xf>
    <xf numFmtId="187" fontId="4" fillId="33" borderId="60"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81" xfId="0" applyNumberFormat="1" applyFont="1" applyBorder="1" applyAlignment="1">
      <alignment horizontal="right" vertical="center"/>
    </xf>
    <xf numFmtId="187" fontId="2" fillId="34" borderId="125" xfId="0" applyNumberFormat="1" applyFont="1" applyFill="1" applyBorder="1" applyAlignment="1">
      <alignment horizontal="right" vertical="center"/>
    </xf>
    <xf numFmtId="187" fontId="2" fillId="0" borderId="126" xfId="0" applyNumberFormat="1" applyFont="1" applyBorder="1" applyAlignment="1">
      <alignment horizontal="right" vertical="center"/>
    </xf>
    <xf numFmtId="187" fontId="2" fillId="34" borderId="127" xfId="0" applyNumberFormat="1" applyFont="1" applyFill="1" applyBorder="1" applyAlignment="1">
      <alignment horizontal="right" vertical="center"/>
    </xf>
    <xf numFmtId="187" fontId="2" fillId="0" borderId="128"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0" borderId="83" xfId="0" applyNumberFormat="1" applyFont="1" applyBorder="1" applyAlignment="1">
      <alignment horizontal="right" vertical="center"/>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28" xfId="0" applyNumberFormat="1" applyFont="1" applyFill="1" applyBorder="1" applyAlignment="1">
      <alignment horizontal="right" vertical="center" wrapText="1"/>
    </xf>
    <xf numFmtId="187" fontId="2" fillId="33" borderId="134" xfId="0" applyNumberFormat="1" applyFont="1" applyFill="1" applyBorder="1" applyAlignment="1">
      <alignment vertical="center" wrapText="1"/>
    </xf>
    <xf numFmtId="187" fontId="2" fillId="0" borderId="135" xfId="0" applyNumberFormat="1" applyFont="1" applyFill="1" applyBorder="1" applyAlignment="1">
      <alignment horizontal="right" vertical="center" wrapText="1"/>
    </xf>
    <xf numFmtId="187" fontId="4" fillId="33" borderId="111" xfId="0" applyNumberFormat="1" applyFont="1" applyFill="1" applyBorder="1" applyAlignment="1">
      <alignment vertical="center" wrapText="1"/>
    </xf>
    <xf numFmtId="187" fontId="4" fillId="34" borderId="115" xfId="49" applyNumberFormat="1" applyFont="1" applyFill="1" applyBorder="1" applyAlignment="1">
      <alignment vertical="center" wrapText="1"/>
    </xf>
    <xf numFmtId="187" fontId="2" fillId="0" borderId="136" xfId="0" applyNumberFormat="1" applyFont="1" applyFill="1" applyBorder="1" applyAlignment="1">
      <alignment horizontal="right" vertical="center" wrapText="1"/>
    </xf>
    <xf numFmtId="187" fontId="2" fillId="0" borderId="97" xfId="0" applyNumberFormat="1" applyFont="1" applyFill="1" applyBorder="1" applyAlignment="1">
      <alignment horizontal="right" vertical="center" wrapText="1"/>
    </xf>
    <xf numFmtId="187" fontId="2" fillId="0" borderId="137" xfId="0" applyNumberFormat="1" applyFont="1" applyFill="1" applyBorder="1" applyAlignment="1">
      <alignment horizontal="right" vertical="center" wrapText="1"/>
    </xf>
    <xf numFmtId="187" fontId="4" fillId="0" borderId="138" xfId="0" applyNumberFormat="1" applyFont="1" applyFill="1" applyBorder="1" applyAlignment="1">
      <alignment horizontal="right" vertical="center" wrapText="1"/>
    </xf>
    <xf numFmtId="187" fontId="2" fillId="34" borderId="74"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28"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90"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90"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0" fontId="2" fillId="0" borderId="56" xfId="0" applyFont="1" applyBorder="1" applyAlignment="1">
      <alignment horizontal="distributed" vertical="center" indent="1"/>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0" fontId="2" fillId="0" borderId="56" xfId="0" applyFont="1" applyBorder="1" applyAlignment="1">
      <alignment horizontal="distributed" vertical="center"/>
    </xf>
    <xf numFmtId="187" fontId="2" fillId="33" borderId="59" xfId="0" applyNumberFormat="1" applyFont="1" applyFill="1" applyBorder="1" applyAlignment="1">
      <alignment vertical="center" wrapText="1"/>
    </xf>
    <xf numFmtId="187" fontId="2" fillId="34" borderId="60" xfId="0" applyNumberFormat="1" applyFont="1" applyFill="1" applyBorder="1" applyAlignment="1">
      <alignment vertical="center" wrapText="1"/>
    </xf>
    <xf numFmtId="187" fontId="2" fillId="33" borderId="61" xfId="0" applyNumberFormat="1" applyFont="1" applyFill="1" applyBorder="1" applyAlignment="1">
      <alignment vertical="center" wrapText="1"/>
    </xf>
    <xf numFmtId="187" fontId="2" fillId="34" borderId="62" xfId="0" applyNumberFormat="1" applyFont="1" applyFill="1" applyBorder="1" applyAlignment="1">
      <alignment vertical="center" wrapText="1"/>
    </xf>
    <xf numFmtId="187" fontId="2" fillId="33" borderId="55"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90"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3" xfId="0" applyFont="1" applyBorder="1" applyAlignment="1">
      <alignment horizontal="distributed" vertical="center"/>
    </xf>
    <xf numFmtId="0" fontId="2" fillId="0" borderId="69" xfId="0" applyFont="1" applyFill="1" applyBorder="1" applyAlignment="1">
      <alignment horizontal="right" vertical="center"/>
    </xf>
    <xf numFmtId="0" fontId="2" fillId="0" borderId="154" xfId="0" applyFont="1" applyBorder="1" applyAlignment="1">
      <alignment horizontal="distributed" vertical="center"/>
    </xf>
    <xf numFmtId="187" fontId="2" fillId="0" borderId="155" xfId="0" applyNumberFormat="1" applyFont="1" applyFill="1" applyBorder="1" applyAlignment="1">
      <alignment horizontal="right" vertical="center"/>
    </xf>
    <xf numFmtId="187" fontId="2" fillId="34" borderId="156" xfId="49" applyNumberFormat="1" applyFont="1" applyFill="1" applyBorder="1" applyAlignment="1" applyProtection="1">
      <alignment horizontal="right" vertical="center"/>
      <protection locked="0"/>
    </xf>
    <xf numFmtId="0" fontId="2" fillId="0" borderId="157" xfId="0" applyFont="1" applyBorder="1" applyAlignment="1">
      <alignment horizontal="distributed" vertical="center"/>
    </xf>
    <xf numFmtId="187" fontId="2" fillId="0" borderId="158" xfId="0" applyNumberFormat="1" applyFont="1" applyBorder="1" applyAlignment="1">
      <alignment horizontal="right" vertical="center"/>
    </xf>
    <xf numFmtId="187" fontId="2" fillId="34" borderId="114" xfId="49" applyNumberFormat="1" applyFont="1" applyFill="1" applyBorder="1" applyAlignment="1">
      <alignment horizontal="right" vertical="center"/>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61" xfId="49"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0" fontId="2" fillId="0" borderId="164" xfId="0" applyFont="1" applyBorder="1" applyAlignment="1">
      <alignment horizontal="distributed" vertical="center"/>
    </xf>
    <xf numFmtId="187" fontId="2" fillId="0" borderId="99" xfId="0" applyNumberFormat="1" applyFont="1" applyFill="1" applyBorder="1" applyAlignment="1">
      <alignment horizontal="right" vertical="center" wrapText="1"/>
    </xf>
    <xf numFmtId="187" fontId="2" fillId="34" borderId="104" xfId="49" applyNumberFormat="1" applyFont="1" applyFill="1" applyBorder="1" applyAlignment="1">
      <alignment horizontal="right" vertical="center" wrapText="1"/>
    </xf>
    <xf numFmtId="187" fontId="4" fillId="0" borderId="67" xfId="0" applyNumberFormat="1" applyFont="1" applyFill="1" applyBorder="1" applyAlignment="1">
      <alignment horizontal="right" vertical="center" wrapText="1"/>
    </xf>
    <xf numFmtId="187" fontId="2" fillId="34" borderId="85" xfId="49" applyNumberFormat="1" applyFont="1" applyFill="1" applyBorder="1" applyAlignment="1">
      <alignment horizontal="right" vertical="center" wrapText="1"/>
    </xf>
    <xf numFmtId="187" fontId="4" fillId="34" borderId="68" xfId="49" applyNumberFormat="1" applyFont="1" applyFill="1" applyBorder="1" applyAlignment="1">
      <alignment horizontal="right" vertical="center" wrapText="1"/>
    </xf>
    <xf numFmtId="187" fontId="2" fillId="33" borderId="165" xfId="0" applyNumberFormat="1" applyFont="1" applyFill="1" applyBorder="1" applyAlignment="1">
      <alignment vertical="center"/>
    </xf>
    <xf numFmtId="187" fontId="2" fillId="34" borderId="166" xfId="0" applyNumberFormat="1" applyFont="1" applyFill="1" applyBorder="1" applyAlignment="1">
      <alignment vertical="center"/>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28" borderId="169" xfId="0" applyNumberFormat="1" applyFont="1" applyFill="1" applyBorder="1" applyAlignment="1">
      <alignment horizontal="right" vertical="center"/>
    </xf>
    <xf numFmtId="0" fontId="2" fillId="0" borderId="170" xfId="0" applyFont="1" applyBorder="1" applyAlignment="1">
      <alignment horizontal="distributed" vertical="center"/>
    </xf>
    <xf numFmtId="187" fontId="2" fillId="33" borderId="119" xfId="0" applyNumberFormat="1" applyFont="1" applyFill="1" applyBorder="1" applyAlignment="1">
      <alignment horizontal="right" vertical="center"/>
    </xf>
    <xf numFmtId="187" fontId="2" fillId="33" borderId="171"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73"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0" fontId="2" fillId="0" borderId="170"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70" xfId="0" applyFont="1" applyBorder="1" applyAlignment="1">
      <alignment horizontal="distributed" vertical="center"/>
    </xf>
    <xf numFmtId="187" fontId="2" fillId="33" borderId="73" xfId="0" applyNumberFormat="1" applyFont="1" applyFill="1" applyBorder="1" applyAlignment="1">
      <alignment horizontal="right" vertical="center"/>
    </xf>
    <xf numFmtId="187" fontId="2" fillId="33" borderId="119" xfId="0" applyNumberFormat="1" applyFont="1" applyFill="1" applyBorder="1" applyAlignment="1">
      <alignment vertical="center" wrapText="1"/>
    </xf>
    <xf numFmtId="187" fontId="2" fillId="34" borderId="73"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67"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0" fontId="2" fillId="0" borderId="179" xfId="0" applyFont="1" applyBorder="1" applyAlignment="1">
      <alignment horizontal="distributed" vertical="center"/>
    </xf>
    <xf numFmtId="0" fontId="2" fillId="0" borderId="78"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3" fillId="0" borderId="0" xfId="0" applyFont="1" applyAlignment="1">
      <alignment horizontal="center" vertical="center"/>
    </xf>
    <xf numFmtId="0" fontId="4" fillId="0" borderId="182" xfId="0" applyFont="1" applyBorder="1" applyAlignment="1">
      <alignment horizontal="distributed" vertical="center"/>
    </xf>
    <xf numFmtId="0" fontId="4" fillId="0" borderId="183"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84" xfId="0" applyFont="1" applyBorder="1" applyAlignment="1">
      <alignment horizontal="distributed" vertical="center"/>
    </xf>
    <xf numFmtId="0" fontId="2" fillId="0" borderId="80" xfId="0" applyFont="1" applyBorder="1" applyAlignment="1">
      <alignment horizontal="distributed" vertical="center"/>
    </xf>
    <xf numFmtId="0" fontId="2" fillId="0" borderId="185" xfId="0" applyFont="1" applyBorder="1" applyAlignment="1">
      <alignment horizontal="left" vertical="center"/>
    </xf>
    <xf numFmtId="0" fontId="2" fillId="0" borderId="0" xfId="0" applyFont="1" applyBorder="1" applyAlignment="1">
      <alignment horizontal="left" vertical="top" wrapText="1"/>
    </xf>
    <xf numFmtId="0" fontId="2" fillId="0" borderId="101" xfId="0" applyFont="1" applyFill="1" applyBorder="1" applyAlignment="1">
      <alignment horizontal="right" vertical="top" indent="1"/>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22" xfId="0" applyFont="1" applyBorder="1" applyAlignment="1">
      <alignment horizontal="distributed" vertical="center"/>
    </xf>
    <xf numFmtId="0" fontId="2" fillId="0" borderId="188" xfId="0" applyFont="1" applyBorder="1" applyAlignment="1">
      <alignment horizontal="distributed" vertical="center"/>
    </xf>
    <xf numFmtId="0" fontId="2" fillId="0" borderId="185" xfId="0" applyFont="1" applyBorder="1" applyAlignment="1">
      <alignment horizontal="distributed" vertical="center"/>
    </xf>
    <xf numFmtId="0" fontId="2" fillId="0" borderId="70" xfId="0" applyFont="1" applyFill="1" applyBorder="1" applyAlignment="1">
      <alignment horizontal="right" vertical="top" indent="1"/>
    </xf>
    <xf numFmtId="0" fontId="2" fillId="0" borderId="69" xfId="0" applyFont="1" applyFill="1" applyBorder="1" applyAlignment="1">
      <alignment horizontal="right" vertical="top" indent="1"/>
    </xf>
    <xf numFmtId="0" fontId="4" fillId="0" borderId="188" xfId="0" applyFont="1" applyBorder="1" applyAlignment="1">
      <alignment horizontal="center" vertical="center"/>
    </xf>
    <xf numFmtId="0" fontId="4" fillId="0" borderId="185" xfId="0" applyFont="1" applyBorder="1" applyAlignment="1">
      <alignment horizontal="center"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center" vertical="center"/>
    </xf>
    <xf numFmtId="0" fontId="2" fillId="0" borderId="25" xfId="0" applyFont="1" applyBorder="1" applyAlignment="1">
      <alignment horizontal="center" vertical="center"/>
    </xf>
    <xf numFmtId="0" fontId="2" fillId="0" borderId="192" xfId="0" applyFont="1" applyBorder="1" applyAlignment="1">
      <alignment horizontal="distributed" vertical="center"/>
    </xf>
    <xf numFmtId="0" fontId="0" fillId="0" borderId="193" xfId="0" applyFont="1" applyBorder="1" applyAlignment="1">
      <alignment vertical="center"/>
    </xf>
    <xf numFmtId="0" fontId="0" fillId="0" borderId="194" xfId="0" applyFont="1" applyBorder="1" applyAlignment="1">
      <alignment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95" xfId="0" applyFont="1" applyBorder="1" applyAlignment="1">
      <alignment horizontal="distributed" vertical="center"/>
    </xf>
    <xf numFmtId="0" fontId="2" fillId="0" borderId="82" xfId="0" applyFont="1" applyBorder="1" applyAlignment="1">
      <alignment horizontal="distributed" vertical="center"/>
    </xf>
    <xf numFmtId="0" fontId="2" fillId="0" borderId="196" xfId="0" applyFont="1" applyBorder="1" applyAlignment="1">
      <alignment horizontal="distributed" vertical="center" wrapText="1"/>
    </xf>
    <xf numFmtId="0" fontId="2" fillId="0" borderId="193" xfId="0" applyFont="1" applyBorder="1" applyAlignment="1">
      <alignment horizontal="distributed" vertical="center" wrapText="1"/>
    </xf>
    <xf numFmtId="0" fontId="2" fillId="0" borderId="197" xfId="0" applyFont="1" applyBorder="1" applyAlignment="1">
      <alignment horizontal="distributed" vertical="center" wrapText="1"/>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4" fillId="0" borderId="179" xfId="0" applyFont="1" applyBorder="1" applyAlignment="1">
      <alignment horizontal="distributed" vertical="center"/>
    </xf>
    <xf numFmtId="0" fontId="4" fillId="0" borderId="78"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0" fontId="2" fillId="0" borderId="198" xfId="0" applyFont="1" applyBorder="1" applyAlignment="1">
      <alignment horizontal="distributed" vertical="center" wrapText="1"/>
    </xf>
    <xf numFmtId="0" fontId="2" fillId="0" borderId="199" xfId="0" applyFont="1" applyBorder="1" applyAlignment="1">
      <alignment horizontal="distributed" vertical="center" wrapText="1"/>
    </xf>
    <xf numFmtId="0" fontId="2" fillId="0" borderId="51" xfId="0" applyFont="1" applyBorder="1" applyAlignment="1">
      <alignment horizontal="distributed" vertical="center"/>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96" xfId="0" applyFont="1" applyBorder="1" applyAlignment="1">
      <alignment horizontal="distributed" vertical="center"/>
    </xf>
    <xf numFmtId="0" fontId="2" fillId="0" borderId="193" xfId="0" applyFont="1" applyBorder="1" applyAlignment="1">
      <alignment horizontal="distributed" vertical="center"/>
    </xf>
    <xf numFmtId="0" fontId="2" fillId="0" borderId="202" xfId="0" applyFont="1" applyBorder="1" applyAlignment="1">
      <alignment horizontal="distributed" vertical="center"/>
    </xf>
    <xf numFmtId="0" fontId="2" fillId="0" borderId="30"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4" xfId="0" applyFont="1" applyBorder="1" applyAlignment="1">
      <alignment horizontal="center" vertical="center" wrapText="1"/>
    </xf>
    <xf numFmtId="0" fontId="2" fillId="0" borderId="89" xfId="0" applyFont="1" applyBorder="1" applyAlignment="1">
      <alignment horizontal="center" vertical="center"/>
    </xf>
    <xf numFmtId="0" fontId="2" fillId="0" borderId="205" xfId="0" applyFont="1" applyBorder="1" applyAlignment="1">
      <alignment horizontal="center" vertical="center"/>
    </xf>
    <xf numFmtId="0" fontId="5" fillId="0" borderId="206" xfId="0" applyFont="1" applyFill="1" applyBorder="1" applyAlignment="1">
      <alignment horizontal="center" vertical="center"/>
    </xf>
    <xf numFmtId="0" fontId="0" fillId="0" borderId="44" xfId="0" applyFont="1" applyBorder="1" applyAlignment="1">
      <alignment/>
    </xf>
    <xf numFmtId="0" fontId="2" fillId="0" borderId="207" xfId="0" applyFont="1" applyBorder="1" applyAlignment="1">
      <alignment horizontal="distributed" vertical="center"/>
    </xf>
    <xf numFmtId="0" fontId="0" fillId="0" borderId="204" xfId="0" applyFont="1" applyBorder="1" applyAlignment="1">
      <alignment/>
    </xf>
    <xf numFmtId="0" fontId="2" fillId="0" borderId="208" xfId="0" applyFont="1" applyBorder="1" applyAlignment="1">
      <alignment horizontal="distributed" vertical="center"/>
    </xf>
    <xf numFmtId="0" fontId="0" fillId="0" borderId="84" xfId="0" applyFont="1" applyBorder="1" applyAlignment="1">
      <alignment horizontal="distributed" vertical="center"/>
    </xf>
    <xf numFmtId="0" fontId="0" fillId="0" borderId="209" xfId="0" applyFont="1" applyBorder="1" applyAlignment="1">
      <alignment/>
    </xf>
    <xf numFmtId="0" fontId="2" fillId="0" borderId="28"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4" fillId="0" borderId="208" xfId="0" applyFont="1" applyFill="1" applyBorder="1" applyAlignment="1">
      <alignment horizontal="distributed" vertical="center"/>
    </xf>
    <xf numFmtId="0" fontId="4" fillId="0" borderId="209" xfId="0" applyFont="1" applyFill="1" applyBorder="1" applyAlignment="1">
      <alignment horizontal="distributed" vertical="center"/>
    </xf>
    <xf numFmtId="0" fontId="2" fillId="0" borderId="70" xfId="0" applyFont="1" applyBorder="1" applyAlignment="1">
      <alignment horizontal="right" vertical="center"/>
    </xf>
    <xf numFmtId="0" fontId="2" fillId="0" borderId="69" xfId="0" applyFont="1" applyBorder="1" applyAlignment="1">
      <alignment horizontal="right" vertical="center"/>
    </xf>
    <xf numFmtId="0" fontId="0" fillId="0" borderId="47" xfId="0" applyBorder="1" applyAlignment="1">
      <alignment/>
    </xf>
    <xf numFmtId="0" fontId="0" fillId="0" borderId="179" xfId="0" applyBorder="1" applyAlignment="1">
      <alignment/>
    </xf>
    <xf numFmtId="0" fontId="0" fillId="0" borderId="22" xfId="0" applyBorder="1" applyAlignment="1">
      <alignment/>
    </xf>
    <xf numFmtId="0" fontId="0" fillId="0" borderId="212" xfId="0" applyBorder="1" applyAlignment="1">
      <alignment horizontal="center"/>
    </xf>
    <xf numFmtId="0" fontId="0" fillId="0" borderId="69" xfId="0" applyBorder="1" applyAlignment="1">
      <alignment horizontal="center"/>
    </xf>
    <xf numFmtId="0" fontId="2" fillId="0" borderId="213" xfId="0" applyFont="1" applyBorder="1" applyAlignment="1">
      <alignment horizontal="center" vertical="center"/>
    </xf>
    <xf numFmtId="0" fontId="0" fillId="0" borderId="214" xfId="0" applyFont="1" applyBorder="1" applyAlignment="1">
      <alignment/>
    </xf>
    <xf numFmtId="0" fontId="0" fillId="0" borderId="215" xfId="0" applyFont="1" applyBorder="1" applyAlignment="1">
      <alignment/>
    </xf>
    <xf numFmtId="0" fontId="2" fillId="0" borderId="216" xfId="0" applyFont="1" applyBorder="1" applyAlignment="1">
      <alignment horizontal="distributed" vertical="center"/>
    </xf>
    <xf numFmtId="0" fontId="0" fillId="0" borderId="217" xfId="0" applyFont="1" applyBorder="1" applyAlignment="1">
      <alignment/>
    </xf>
    <xf numFmtId="0" fontId="2" fillId="0" borderId="182" xfId="0" applyFont="1" applyBorder="1" applyAlignment="1">
      <alignment horizontal="distributed" vertical="center"/>
    </xf>
    <xf numFmtId="0" fontId="0" fillId="0" borderId="183" xfId="0" applyFont="1" applyBorder="1" applyAlignment="1">
      <alignment horizontal="distributed" vertical="center"/>
    </xf>
    <xf numFmtId="0" fontId="0" fillId="0" borderId="218" xfId="0" applyFont="1" applyBorder="1" applyAlignment="1">
      <alignment/>
    </xf>
    <xf numFmtId="0" fontId="2" fillId="0" borderId="192" xfId="0" applyFont="1" applyBorder="1" applyAlignment="1">
      <alignment horizontal="distributed" vertical="center" wrapText="1"/>
    </xf>
    <xf numFmtId="0" fontId="0" fillId="0" borderId="193" xfId="0" applyFont="1" applyBorder="1" applyAlignment="1">
      <alignment horizontal="distributed" vertical="center"/>
    </xf>
    <xf numFmtId="0" fontId="0" fillId="0" borderId="194" xfId="0" applyFont="1" applyBorder="1" applyAlignment="1">
      <alignment horizontal="distributed" vertical="center"/>
    </xf>
    <xf numFmtId="0" fontId="2" fillId="0" borderId="0" xfId="0" applyFont="1" applyBorder="1" applyAlignment="1">
      <alignment horizontal="distributed" vertical="center"/>
    </xf>
    <xf numFmtId="0" fontId="0" fillId="0" borderId="203" xfId="0" applyFont="1" applyBorder="1" applyAlignment="1">
      <alignment vertical="center"/>
    </xf>
    <xf numFmtId="0" fontId="0" fillId="0" borderId="211" xfId="0" applyFont="1" applyBorder="1" applyAlignment="1">
      <alignment/>
    </xf>
    <xf numFmtId="0" fontId="2" fillId="0" borderId="219" xfId="0" applyFont="1" applyBorder="1" applyAlignment="1">
      <alignment horizontal="distributed" vertical="center"/>
    </xf>
    <xf numFmtId="0" fontId="0" fillId="0" borderId="220" xfId="0" applyFont="1" applyBorder="1" applyAlignment="1">
      <alignment/>
    </xf>
    <xf numFmtId="0" fontId="2" fillId="0" borderId="84" xfId="0" applyFont="1" applyBorder="1" applyAlignment="1">
      <alignment horizontal="distributed" vertical="center"/>
    </xf>
    <xf numFmtId="0" fontId="2" fillId="0" borderId="209" xfId="0" applyFont="1" applyBorder="1" applyAlignment="1">
      <alignment horizontal="distributed" vertical="center"/>
    </xf>
    <xf numFmtId="187" fontId="4" fillId="34" borderId="221"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222" xfId="0" applyNumberFormat="1" applyFont="1" applyBorder="1" applyAlignment="1">
      <alignment horizontal="center" vertical="center"/>
    </xf>
    <xf numFmtId="187" fontId="4" fillId="0" borderId="101" xfId="0" applyNumberFormat="1" applyFont="1" applyBorder="1" applyAlignment="1">
      <alignment horizontal="center" vertical="center"/>
    </xf>
    <xf numFmtId="0" fontId="2" fillId="0" borderId="208"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209" xfId="0" applyFont="1" applyFill="1" applyBorder="1" applyAlignment="1">
      <alignment horizontal="distributed" vertical="center"/>
    </xf>
    <xf numFmtId="0" fontId="2" fillId="0" borderId="223" xfId="0" applyFont="1" applyBorder="1" applyAlignment="1">
      <alignment horizontal="distributed" vertical="center"/>
    </xf>
    <xf numFmtId="0" fontId="4" fillId="0" borderId="224" xfId="0" applyFont="1" applyBorder="1" applyAlignment="1">
      <alignment horizontal="center" vertical="center"/>
    </xf>
    <xf numFmtId="0" fontId="4" fillId="0" borderId="225" xfId="0" applyFont="1" applyBorder="1" applyAlignment="1">
      <alignment horizontal="center" vertical="center"/>
    </xf>
    <xf numFmtId="0" fontId="4" fillId="0" borderId="226" xfId="0" applyFont="1" applyBorder="1" applyAlignment="1">
      <alignment horizontal="center" vertical="center"/>
    </xf>
    <xf numFmtId="0" fontId="2" fillId="0" borderId="227" xfId="0" applyFont="1" applyBorder="1" applyAlignment="1">
      <alignment horizontal="distributed" vertical="center" wrapText="1"/>
    </xf>
    <xf numFmtId="0" fontId="2" fillId="0" borderId="228" xfId="0" applyFont="1" applyBorder="1" applyAlignment="1">
      <alignment horizontal="distributed" vertical="center" wrapText="1"/>
    </xf>
    <xf numFmtId="187" fontId="2" fillId="33" borderId="13" xfId="49"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229" xfId="0" applyFont="1" applyFill="1" applyBorder="1" applyAlignment="1">
      <alignment horizontal="center" vertical="center"/>
    </xf>
    <xf numFmtId="0" fontId="2" fillId="0" borderId="230" xfId="0" applyFont="1" applyFill="1" applyBorder="1" applyAlignment="1">
      <alignment horizontal="center" vertical="center"/>
    </xf>
    <xf numFmtId="0" fontId="2" fillId="0" borderId="231" xfId="0" applyFont="1" applyBorder="1" applyAlignment="1">
      <alignment horizontal="center" vertical="center" wrapText="1"/>
    </xf>
    <xf numFmtId="0" fontId="2" fillId="0" borderId="232" xfId="0" applyFont="1" applyBorder="1" applyAlignment="1">
      <alignment horizontal="center" vertical="center"/>
    </xf>
    <xf numFmtId="0" fontId="8" fillId="0" borderId="224" xfId="0" applyFont="1" applyBorder="1" applyAlignment="1">
      <alignment horizontal="center" vertical="center"/>
    </xf>
    <xf numFmtId="0" fontId="8" fillId="0" borderId="225" xfId="0" applyFont="1" applyBorder="1" applyAlignment="1">
      <alignment horizontal="center" vertical="center"/>
    </xf>
    <xf numFmtId="0" fontId="2" fillId="0" borderId="215"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9" xfId="0" applyFont="1" applyBorder="1" applyAlignment="1">
      <alignment horizontal="center" vertical="center"/>
    </xf>
    <xf numFmtId="0" fontId="2" fillId="0" borderId="22" xfId="0" applyFont="1" applyBorder="1" applyAlignment="1">
      <alignment horizontal="center" vertical="center"/>
    </xf>
    <xf numFmtId="0" fontId="2" fillId="0" borderId="188" xfId="0" applyFont="1" applyBorder="1" applyAlignment="1">
      <alignment horizontal="center" vertical="center"/>
    </xf>
    <xf numFmtId="0" fontId="2" fillId="0" borderId="233" xfId="0" applyFont="1" applyBorder="1" applyAlignment="1">
      <alignment horizontal="center" vertical="center"/>
    </xf>
    <xf numFmtId="0" fontId="2" fillId="0" borderId="184"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distributed" vertical="center"/>
    </xf>
    <xf numFmtId="0" fontId="2" fillId="0" borderId="37"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44" xfId="0" applyFont="1" applyBorder="1" applyAlignment="1">
      <alignment horizontal="distributed" vertical="center"/>
    </xf>
    <xf numFmtId="0" fontId="2" fillId="0" borderId="233" xfId="0" applyFont="1" applyBorder="1" applyAlignment="1">
      <alignment horizontal="distributed" vertical="center"/>
    </xf>
    <xf numFmtId="41" fontId="4" fillId="0" borderId="245" xfId="0" applyNumberFormat="1" applyFont="1" applyBorder="1" applyAlignment="1">
      <alignment horizontal="right" vertical="center" indent="1"/>
    </xf>
    <xf numFmtId="41" fontId="4" fillId="0" borderId="246" xfId="0" applyNumberFormat="1" applyFont="1" applyBorder="1" applyAlignment="1">
      <alignment horizontal="right" vertical="center" indent="1"/>
    </xf>
    <xf numFmtId="41" fontId="4" fillId="0" borderId="101"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2" fillId="0" borderId="52" xfId="0" applyFont="1" applyFill="1" applyBorder="1" applyAlignment="1">
      <alignment horizontal="center" vertical="center" textRotation="255" shrinkToFit="1"/>
    </xf>
    <xf numFmtId="0" fontId="5" fillId="0" borderId="70" xfId="0" applyFont="1" applyFill="1" applyBorder="1" applyAlignment="1">
      <alignment horizontal="right" vertical="top"/>
    </xf>
    <xf numFmtId="0" fontId="0" fillId="0" borderId="69" xfId="0" applyFont="1" applyBorder="1" applyAlignment="1">
      <alignment horizontal="right"/>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47" xfId="0" applyFont="1" applyFill="1" applyBorder="1" applyAlignment="1">
      <alignment horizontal="distributed" vertical="center"/>
    </xf>
    <xf numFmtId="0" fontId="0" fillId="0" borderId="220" xfId="0" applyFont="1" applyFill="1" applyBorder="1" applyAlignment="1">
      <alignment vertical="center"/>
    </xf>
    <xf numFmtId="0" fontId="4" fillId="0" borderId="248" xfId="0" applyFont="1" applyBorder="1" applyAlignment="1">
      <alignment horizontal="center" vertical="center"/>
    </xf>
    <xf numFmtId="0" fontId="4" fillId="0" borderId="249" xfId="0" applyFont="1" applyBorder="1" applyAlignment="1">
      <alignment horizontal="center" vertical="center"/>
    </xf>
    <xf numFmtId="0" fontId="0" fillId="0" borderId="47" xfId="0" applyFont="1" applyBorder="1" applyAlignment="1">
      <alignment horizontal="distributed" vertical="center"/>
    </xf>
    <xf numFmtId="0" fontId="0" fillId="0" borderId="179" xfId="0" applyFont="1" applyBorder="1" applyAlignment="1">
      <alignment horizontal="distributed" vertical="center"/>
    </xf>
    <xf numFmtId="0" fontId="0" fillId="0" borderId="22" xfId="0" applyFont="1" applyBorder="1" applyAlignment="1">
      <alignment horizontal="distributed" vertical="center"/>
    </xf>
    <xf numFmtId="0" fontId="5" fillId="0" borderId="212" xfId="0" applyFont="1" applyFill="1" applyBorder="1" applyAlignment="1">
      <alignment horizontal="right" vertical="top"/>
    </xf>
    <xf numFmtId="0" fontId="5" fillId="0" borderId="69" xfId="0" applyFont="1" applyFill="1" applyBorder="1" applyAlignment="1">
      <alignment horizontal="right" vertical="top"/>
    </xf>
    <xf numFmtId="0" fontId="0" fillId="0" borderId="44" xfId="0" applyFont="1" applyBorder="1" applyAlignment="1">
      <alignment vertical="center"/>
    </xf>
    <xf numFmtId="0" fontId="2" fillId="0" borderId="247" xfId="0" applyFont="1" applyBorder="1" applyAlignment="1">
      <alignment horizontal="distributed" vertical="center"/>
    </xf>
    <xf numFmtId="0" fontId="0" fillId="0" borderId="220" xfId="0" applyFont="1" applyBorder="1" applyAlignment="1">
      <alignment vertical="center"/>
    </xf>
    <xf numFmtId="0" fontId="2" fillId="0" borderId="192" xfId="0" applyFont="1" applyFill="1" applyBorder="1" applyAlignment="1">
      <alignment horizontal="distributed" vertical="center" wrapText="1"/>
    </xf>
    <xf numFmtId="0" fontId="2" fillId="0" borderId="250" xfId="0" applyFont="1" applyFill="1" applyBorder="1" applyAlignment="1">
      <alignment horizontal="distributed" vertical="center"/>
    </xf>
    <xf numFmtId="0" fontId="2" fillId="0" borderId="251" xfId="0" applyFont="1" applyBorder="1" applyAlignment="1">
      <alignment horizontal="distributed" vertical="center"/>
    </xf>
    <xf numFmtId="0" fontId="4" fillId="0" borderId="252" xfId="0" applyFont="1" applyBorder="1" applyAlignment="1">
      <alignment horizontal="center" vertical="center"/>
    </xf>
    <xf numFmtId="0" fontId="4" fillId="0" borderId="184" xfId="0" applyFont="1" applyBorder="1" applyAlignment="1">
      <alignment horizontal="distributed" vertical="center"/>
    </xf>
    <xf numFmtId="0" fontId="4" fillId="0" borderId="80" xfId="0" applyFont="1" applyBorder="1" applyAlignment="1">
      <alignment horizontal="distributed" vertical="center"/>
    </xf>
    <xf numFmtId="0" fontId="2" fillId="0" borderId="253"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9"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113" xfId="49" applyNumberFormat="1" applyFont="1" applyFill="1" applyBorder="1" applyAlignment="1">
      <alignment horizontal="right" vertical="center"/>
    </xf>
    <xf numFmtId="0" fontId="2" fillId="0" borderId="256" xfId="0" applyFont="1" applyBorder="1" applyAlignment="1">
      <alignment horizontal="distributed" vertical="center"/>
    </xf>
    <xf numFmtId="0" fontId="2" fillId="0" borderId="179" xfId="0" applyFont="1" applyBorder="1" applyAlignment="1">
      <alignment horizontal="distributed" vertical="top"/>
    </xf>
    <xf numFmtId="0" fontId="2" fillId="0" borderId="22" xfId="0" applyFont="1" applyBorder="1" applyAlignment="1">
      <alignment horizontal="distributed" vertical="top"/>
    </xf>
    <xf numFmtId="0" fontId="5" fillId="28" borderId="257" xfId="0" applyFont="1" applyFill="1" applyBorder="1" applyAlignment="1">
      <alignment horizontal="right" vertical="center"/>
    </xf>
    <xf numFmtId="0" fontId="5" fillId="28" borderId="258" xfId="0" applyFont="1" applyFill="1" applyBorder="1" applyAlignment="1">
      <alignment horizontal="right" vertical="center"/>
    </xf>
    <xf numFmtId="0" fontId="2" fillId="0" borderId="4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5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65" xfId="0" applyNumberFormat="1" applyFont="1" applyFill="1" applyBorder="1" applyAlignment="1">
      <alignment horizontal="right" vertical="center"/>
    </xf>
    <xf numFmtId="187" fontId="2" fillId="28" borderId="108" xfId="0" applyNumberFormat="1" applyFont="1" applyFill="1" applyBorder="1" applyAlignment="1">
      <alignment horizontal="right" vertical="center"/>
    </xf>
    <xf numFmtId="177" fontId="5" fillId="28" borderId="266" xfId="0" applyNumberFormat="1" applyFont="1" applyFill="1" applyBorder="1" applyAlignment="1">
      <alignment horizontal="right" vertical="top"/>
    </xf>
    <xf numFmtId="177" fontId="5" fillId="28" borderId="267" xfId="0" applyNumberFormat="1" applyFont="1" applyFill="1" applyBorder="1" applyAlignment="1">
      <alignment horizontal="right" vertical="top"/>
    </xf>
    <xf numFmtId="187" fontId="2" fillId="28" borderId="169" xfId="0" applyNumberFormat="1" applyFont="1" applyFill="1" applyBorder="1" applyAlignment="1">
      <alignment horizontal="right" vertical="center"/>
    </xf>
    <xf numFmtId="187" fontId="2" fillId="28" borderId="268" xfId="0" applyNumberFormat="1" applyFont="1" applyFill="1" applyBorder="1" applyAlignment="1">
      <alignment horizontal="right" vertical="center"/>
    </xf>
    <xf numFmtId="0" fontId="4" fillId="0" borderId="234" xfId="0" applyFont="1" applyBorder="1" applyAlignment="1">
      <alignment horizontal="distributed" vertical="center"/>
    </xf>
    <xf numFmtId="0" fontId="2" fillId="0" borderId="269" xfId="0" applyFont="1" applyBorder="1" applyAlignment="1">
      <alignment horizontal="distributed" vertical="center"/>
    </xf>
    <xf numFmtId="0" fontId="2" fillId="0" borderId="52"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19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5" xfId="0" applyFont="1" applyBorder="1" applyAlignment="1">
      <alignment horizontal="distributed" vertical="center"/>
    </xf>
    <xf numFmtId="0" fontId="2" fillId="0" borderId="42"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41" xfId="0" applyFont="1" applyBorder="1" applyAlignment="1">
      <alignment horizontal="distributed" vertical="center"/>
    </xf>
    <xf numFmtId="0" fontId="5" fillId="0" borderId="30" xfId="0" applyFont="1" applyFill="1" applyBorder="1" applyAlignment="1">
      <alignment horizontal="center"/>
    </xf>
    <xf numFmtId="0" fontId="4" fillId="0" borderId="48" xfId="0" applyFont="1" applyBorder="1" applyAlignment="1">
      <alignment horizontal="center" vertical="center"/>
    </xf>
    <xf numFmtId="0" fontId="4" fillId="0" borderId="280" xfId="0" applyFont="1" applyBorder="1" applyAlignment="1">
      <alignment horizontal="center" vertical="center"/>
    </xf>
    <xf numFmtId="0" fontId="4" fillId="0" borderId="281" xfId="0" applyFont="1" applyBorder="1" applyAlignment="1">
      <alignment horizontal="center" vertical="center"/>
    </xf>
    <xf numFmtId="0" fontId="2" fillId="0" borderId="282"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89" xfId="0" applyFont="1" applyBorder="1" applyAlignment="1">
      <alignment horizontal="distributed" vertical="center" wrapText="1"/>
    </xf>
    <xf numFmtId="0" fontId="0" fillId="0" borderId="89" xfId="0" applyFont="1" applyBorder="1" applyAlignment="1">
      <alignment/>
    </xf>
    <xf numFmtId="0" fontId="2" fillId="0" borderId="34" xfId="0" applyFont="1" applyBorder="1" applyAlignment="1">
      <alignment horizontal="distributed" vertical="center"/>
    </xf>
    <xf numFmtId="0" fontId="2" fillId="0" borderId="89" xfId="0" applyFont="1" applyBorder="1" applyAlignment="1">
      <alignment horizontal="distributed" vertical="center"/>
    </xf>
    <xf numFmtId="187" fontId="2" fillId="33" borderId="169" xfId="0" applyNumberFormat="1" applyFont="1" applyFill="1" applyBorder="1" applyAlignment="1">
      <alignment vertical="center" wrapText="1"/>
    </xf>
    <xf numFmtId="187" fontId="2" fillId="33" borderId="268" xfId="0" applyNumberFormat="1" applyFont="1" applyFill="1" applyBorder="1" applyAlignment="1">
      <alignment vertical="center" wrapText="1"/>
    </xf>
    <xf numFmtId="0" fontId="2" fillId="0" borderId="191"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3"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37"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233" xfId="0" applyFont="1" applyBorder="1" applyAlignment="1">
      <alignment horizontal="distributed" vertical="center" wrapText="1"/>
    </xf>
    <xf numFmtId="0" fontId="2" fillId="0" borderId="285" xfId="0" applyFont="1" applyBorder="1" applyAlignment="1">
      <alignment horizontal="distributed" vertical="center"/>
    </xf>
    <xf numFmtId="0" fontId="2" fillId="0" borderId="46" xfId="0" applyFont="1" applyBorder="1" applyAlignment="1">
      <alignment horizontal="distributed" vertical="center"/>
    </xf>
    <xf numFmtId="0" fontId="2" fillId="0" borderId="286" xfId="0" applyFont="1" applyBorder="1" applyAlignment="1">
      <alignment horizontal="distributed" vertical="center"/>
    </xf>
    <xf numFmtId="187" fontId="2" fillId="33" borderId="54" xfId="0" applyNumberFormat="1" applyFont="1" applyFill="1" applyBorder="1" applyAlignment="1">
      <alignment vertical="center" wrapText="1"/>
    </xf>
    <xf numFmtId="187" fontId="2" fillId="33" borderId="73"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0" fontId="11" fillId="0" borderId="0" xfId="0" applyFont="1" applyBorder="1" applyAlignment="1">
      <alignment wrapText="1"/>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188" xfId="0" applyFont="1" applyFill="1" applyBorder="1" applyAlignment="1">
      <alignment horizontal="distributed" vertical="center" wrapText="1"/>
    </xf>
    <xf numFmtId="0" fontId="2" fillId="0" borderId="233" xfId="0" applyFont="1" applyFill="1" applyBorder="1" applyAlignment="1">
      <alignment horizontal="distributed" vertical="center" wrapText="1"/>
    </xf>
    <xf numFmtId="0" fontId="2" fillId="0" borderId="289" xfId="0" applyFont="1" applyBorder="1" applyAlignment="1">
      <alignment horizontal="distributed" vertical="center" wrapText="1"/>
    </xf>
    <xf numFmtId="0" fontId="2" fillId="0" borderId="290" xfId="0" applyFont="1" applyBorder="1" applyAlignment="1">
      <alignment horizontal="distributed" vertical="center"/>
    </xf>
    <xf numFmtId="0" fontId="4" fillId="0" borderId="291" xfId="0" applyFont="1" applyBorder="1" applyAlignment="1">
      <alignment horizontal="center" vertical="center" wrapText="1"/>
    </xf>
    <xf numFmtId="0" fontId="4" fillId="0" borderId="292" xfId="0" applyFont="1" applyBorder="1" applyAlignment="1">
      <alignment horizontal="center" vertical="center" wrapText="1"/>
    </xf>
    <xf numFmtId="187" fontId="2" fillId="33" borderId="54" xfId="0" applyNumberFormat="1" applyFont="1" applyFill="1" applyBorder="1" applyAlignment="1">
      <alignment horizontal="right" vertical="center" wrapText="1"/>
    </xf>
    <xf numFmtId="187" fontId="2" fillId="33" borderId="73" xfId="0" applyNumberFormat="1" applyFont="1" applyFill="1" applyBorder="1" applyAlignment="1">
      <alignment horizontal="right"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4" fillId="0" borderId="286" xfId="0" applyFont="1" applyBorder="1" applyAlignment="1">
      <alignment horizontal="center" vertical="center" wrapText="1"/>
    </xf>
    <xf numFmtId="0" fontId="4" fillId="0" borderId="295" xfId="0" applyFont="1" applyBorder="1" applyAlignment="1">
      <alignment horizontal="center" vertical="center" wrapText="1"/>
    </xf>
    <xf numFmtId="187" fontId="4" fillId="34" borderId="85" xfId="49"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e0\&#20225;&#30011;&#35506;\00%20&#32113;&#35336;&#65288;&#21508;&#31246;&#30446;&#65289;\09&#65374;15%20&#38291;&#25509;&#35576;&#31246;\03_&#32113;&#35336;&#20316;&#26989;\R1\06_&#32113;&#35336;&#34920;&#20316;&#25104;&#20316;&#26989;\01_&#22522;&#12487;&#12540;&#12479;\2&#22238;&#30446;\&#38598;&#35336;&#12398;&#12383;&#12417;&#21015;&#35036;&#27491;\99%20&#20840;&#22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旅客"/>
      <sheetName val="場数表１"/>
      <sheetName val="場数表2"/>
      <sheetName val="99 全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2" t="s">
        <v>176</v>
      </c>
      <c r="B1" s="352"/>
      <c r="C1" s="352"/>
      <c r="D1" s="352"/>
    </row>
    <row r="2" spans="1:4" ht="21">
      <c r="A2" s="23"/>
      <c r="B2" s="23"/>
      <c r="C2" s="23"/>
      <c r="D2" s="23"/>
    </row>
    <row r="3" spans="1:4" s="2" customFormat="1" ht="18" customHeight="1" thickBot="1">
      <c r="A3" s="359" t="s">
        <v>24</v>
      </c>
      <c r="B3" s="359"/>
      <c r="C3" s="359"/>
      <c r="D3" s="359"/>
    </row>
    <row r="4" spans="1:4" s="4" customFormat="1" ht="18" customHeight="1">
      <c r="A4" s="355" t="s">
        <v>18</v>
      </c>
      <c r="B4" s="356"/>
      <c r="C4" s="7" t="s">
        <v>19</v>
      </c>
      <c r="D4" s="8" t="s">
        <v>17</v>
      </c>
    </row>
    <row r="5" spans="1:4" s="5" customFormat="1" ht="12.75" customHeight="1">
      <c r="A5" s="378"/>
      <c r="B5" s="379"/>
      <c r="C5" s="9" t="s">
        <v>0</v>
      </c>
      <c r="D5" s="10" t="s">
        <v>1</v>
      </c>
    </row>
    <row r="6" spans="1:4" s="2" customFormat="1" ht="24" customHeight="1">
      <c r="A6" s="348" t="s">
        <v>2</v>
      </c>
      <c r="B6" s="349"/>
      <c r="C6" s="138">
        <v>4474871</v>
      </c>
      <c r="D6" s="139">
        <v>29274999</v>
      </c>
    </row>
    <row r="7" spans="1:4" s="2" customFormat="1" ht="24" customHeight="1">
      <c r="A7" s="357" t="s">
        <v>3</v>
      </c>
      <c r="B7" s="358"/>
      <c r="C7" s="140">
        <v>129</v>
      </c>
      <c r="D7" s="141">
        <v>855</v>
      </c>
    </row>
    <row r="8" spans="1:4" s="2" customFormat="1" ht="24" customHeight="1">
      <c r="A8" s="357" t="s">
        <v>4</v>
      </c>
      <c r="B8" s="358"/>
      <c r="C8" s="140">
        <v>102655</v>
      </c>
      <c r="D8" s="141">
        <v>679780</v>
      </c>
    </row>
    <row r="9" spans="1:4" s="2" customFormat="1" ht="24" customHeight="1">
      <c r="A9" s="357" t="s">
        <v>5</v>
      </c>
      <c r="B9" s="358"/>
      <c r="C9" s="140" t="s">
        <v>188</v>
      </c>
      <c r="D9" s="141" t="s">
        <v>188</v>
      </c>
    </row>
    <row r="10" spans="1:4" s="2" customFormat="1" ht="24" customHeight="1">
      <c r="A10" s="357" t="s">
        <v>194</v>
      </c>
      <c r="B10" s="358"/>
      <c r="C10" s="140">
        <v>63300</v>
      </c>
      <c r="D10" s="141">
        <v>419171</v>
      </c>
    </row>
    <row r="11" spans="1:4" s="2" customFormat="1" ht="24" customHeight="1">
      <c r="A11" s="357" t="s">
        <v>6</v>
      </c>
      <c r="B11" s="358"/>
      <c r="C11" s="140" t="s">
        <v>188</v>
      </c>
      <c r="D11" s="141" t="s">
        <v>188</v>
      </c>
    </row>
    <row r="12" spans="1:4" s="2" customFormat="1" ht="24" customHeight="1">
      <c r="A12" s="382" t="s">
        <v>7</v>
      </c>
      <c r="B12" s="383"/>
      <c r="C12" s="142">
        <v>2</v>
      </c>
      <c r="D12" s="143">
        <v>15</v>
      </c>
    </row>
    <row r="13" spans="1:8" s="3" customFormat="1" ht="24" customHeight="1">
      <c r="A13" s="390" t="s">
        <v>25</v>
      </c>
      <c r="B13" s="391"/>
      <c r="C13" s="161">
        <v>4640957</v>
      </c>
      <c r="D13" s="144">
        <v>30374820</v>
      </c>
      <c r="F13" s="2"/>
      <c r="G13" s="2"/>
      <c r="H13" s="2"/>
    </row>
    <row r="14" spans="1:4" s="2" customFormat="1" ht="24" customHeight="1" thickBot="1">
      <c r="A14" s="350" t="s">
        <v>8</v>
      </c>
      <c r="B14" s="351"/>
      <c r="C14" s="145"/>
      <c r="D14" s="146">
        <v>8111</v>
      </c>
    </row>
    <row r="15" spans="1:8" s="3" customFormat="1" ht="24" customHeight="1" thickTop="1">
      <c r="A15" s="353" t="s">
        <v>9</v>
      </c>
      <c r="B15" s="354"/>
      <c r="C15" s="147"/>
      <c r="D15" s="148">
        <v>30382931</v>
      </c>
      <c r="F15" s="2"/>
      <c r="G15" s="2"/>
      <c r="H15" s="2"/>
    </row>
    <row r="16" spans="1:4" s="2" customFormat="1" ht="24" customHeight="1">
      <c r="A16" s="348" t="s">
        <v>10</v>
      </c>
      <c r="B16" s="349"/>
      <c r="C16" s="149"/>
      <c r="D16" s="139">
        <v>201198</v>
      </c>
    </row>
    <row r="17" spans="1:4" s="2" customFormat="1" ht="24" customHeight="1">
      <c r="A17" s="380" t="s">
        <v>11</v>
      </c>
      <c r="B17" s="381"/>
      <c r="C17" s="150"/>
      <c r="D17" s="151">
        <v>30181731</v>
      </c>
    </row>
    <row r="18" spans="1:4" s="2" customFormat="1" ht="24" customHeight="1">
      <c r="A18" s="384" t="s">
        <v>98</v>
      </c>
      <c r="B18" s="17" t="s">
        <v>20</v>
      </c>
      <c r="C18" s="152"/>
      <c r="D18" s="153" t="s">
        <v>188</v>
      </c>
    </row>
    <row r="19" spans="1:4" s="2" customFormat="1" ht="24" customHeight="1">
      <c r="A19" s="385"/>
      <c r="B19" s="307" t="s">
        <v>12</v>
      </c>
      <c r="C19" s="308"/>
      <c r="D19" s="309" t="s">
        <v>188</v>
      </c>
    </row>
    <row r="20" spans="1:4" s="2" customFormat="1" ht="24" customHeight="1">
      <c r="A20" s="386"/>
      <c r="B20" s="305" t="s">
        <v>195</v>
      </c>
      <c r="C20" s="306"/>
      <c r="D20" s="139" t="s">
        <v>188</v>
      </c>
    </row>
    <row r="21" spans="1:4" s="2" customFormat="1" ht="11.25" customHeight="1">
      <c r="A21" s="392"/>
      <c r="B21" s="393"/>
      <c r="C21" s="361"/>
      <c r="D21" s="130" t="s">
        <v>16</v>
      </c>
    </row>
    <row r="22" spans="1:4" s="2" customFormat="1" ht="18" customHeight="1">
      <c r="A22" s="348" t="s">
        <v>13</v>
      </c>
      <c r="B22" s="364"/>
      <c r="C22" s="361"/>
      <c r="D22" s="154">
        <v>24</v>
      </c>
    </row>
    <row r="23" spans="1:4" s="2" customFormat="1" ht="11.25" customHeight="1">
      <c r="A23" s="362"/>
      <c r="B23" s="363"/>
      <c r="C23" s="367"/>
      <c r="D23" s="131" t="s">
        <v>1</v>
      </c>
    </row>
    <row r="24" spans="1:4" s="2" customFormat="1" ht="18" customHeight="1">
      <c r="A24" s="348" t="s">
        <v>14</v>
      </c>
      <c r="B24" s="364"/>
      <c r="C24" s="368"/>
      <c r="D24" s="139" t="s">
        <v>188</v>
      </c>
    </row>
    <row r="25" spans="1:4" s="2" customFormat="1" ht="24" customHeight="1" thickBot="1">
      <c r="A25" s="365" t="s">
        <v>15</v>
      </c>
      <c r="B25" s="366"/>
      <c r="C25" s="18"/>
      <c r="D25" s="155" t="s">
        <v>188</v>
      </c>
    </row>
    <row r="26" spans="1:6" s="2" customFormat="1" ht="18" customHeight="1">
      <c r="A26" s="387" t="s">
        <v>221</v>
      </c>
      <c r="B26" s="388"/>
      <c r="C26" s="388"/>
      <c r="D26" s="388"/>
      <c r="E26" s="19"/>
      <c r="F26" s="1"/>
    </row>
    <row r="27" spans="1:5" s="2" customFormat="1" ht="18" customHeight="1">
      <c r="A27" s="389"/>
      <c r="B27" s="389"/>
      <c r="C27" s="389"/>
      <c r="D27" s="389"/>
      <c r="E27" s="19"/>
    </row>
    <row r="28" spans="1:11" s="2" customFormat="1" ht="18" customHeight="1" thickBot="1">
      <c r="A28" s="359" t="s">
        <v>149</v>
      </c>
      <c r="B28" s="359"/>
      <c r="C28" s="359"/>
      <c r="I28" s="360"/>
      <c r="J28" s="360"/>
      <c r="K28" s="360"/>
    </row>
    <row r="29" spans="1:11" s="2" customFormat="1" ht="21" customHeight="1">
      <c r="A29" s="373" t="s">
        <v>150</v>
      </c>
      <c r="B29" s="374"/>
      <c r="C29" s="8" t="s">
        <v>151</v>
      </c>
      <c r="I29" s="360"/>
      <c r="J29" s="360"/>
      <c r="K29" s="360"/>
    </row>
    <row r="30" spans="1:3" ht="13.5" customHeight="1">
      <c r="A30" s="375" t="s">
        <v>148</v>
      </c>
      <c r="B30" s="13"/>
      <c r="C30" s="11" t="s">
        <v>21</v>
      </c>
    </row>
    <row r="31" spans="1:3" ht="24" customHeight="1">
      <c r="A31" s="376"/>
      <c r="B31" s="124" t="s">
        <v>170</v>
      </c>
      <c r="C31" s="156" t="s">
        <v>188</v>
      </c>
    </row>
    <row r="32" spans="1:3" ht="24" customHeight="1">
      <c r="A32" s="376"/>
      <c r="B32" s="16" t="s">
        <v>22</v>
      </c>
      <c r="C32" s="157">
        <v>2</v>
      </c>
    </row>
    <row r="33" spans="1:3" ht="24" customHeight="1">
      <c r="A33" s="377"/>
      <c r="B33" s="14" t="s">
        <v>142</v>
      </c>
      <c r="C33" s="158">
        <v>4</v>
      </c>
    </row>
    <row r="34" spans="1:3" ht="24" customHeight="1" thickBot="1">
      <c r="A34" s="371" t="s">
        <v>23</v>
      </c>
      <c r="B34" s="372"/>
      <c r="C34" s="159">
        <v>16</v>
      </c>
    </row>
    <row r="35" spans="1:3" ht="24" customHeight="1" thickBot="1" thickTop="1">
      <c r="A35" s="369" t="s">
        <v>152</v>
      </c>
      <c r="B35" s="370"/>
      <c r="C35" s="160">
        <v>22</v>
      </c>
    </row>
    <row r="36" spans="1:3" ht="15" customHeight="1">
      <c r="A36" s="6" t="s">
        <v>219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8:A20"/>
    <mergeCell ref="A26:D27"/>
    <mergeCell ref="A13:B13"/>
    <mergeCell ref="A21:B21"/>
    <mergeCell ref="A7:B7"/>
    <mergeCell ref="A9:B9"/>
    <mergeCell ref="A35:B35"/>
    <mergeCell ref="A34:B34"/>
    <mergeCell ref="A29:B29"/>
    <mergeCell ref="A30:A33"/>
    <mergeCell ref="A10:B10"/>
    <mergeCell ref="A5:B5"/>
    <mergeCell ref="A17:B17"/>
    <mergeCell ref="A22:B22"/>
    <mergeCell ref="A12:B12"/>
    <mergeCell ref="A8:B8"/>
    <mergeCell ref="I28:K29"/>
    <mergeCell ref="A28:C28"/>
    <mergeCell ref="C21:C22"/>
    <mergeCell ref="A23:B23"/>
    <mergeCell ref="A24:B24"/>
    <mergeCell ref="A25:B25"/>
    <mergeCell ref="C23:C24"/>
    <mergeCell ref="A6:B6"/>
    <mergeCell ref="A14:B14"/>
    <mergeCell ref="A1:D1"/>
    <mergeCell ref="A15:B15"/>
    <mergeCell ref="A16:B16"/>
    <mergeCell ref="A4:B4"/>
    <mergeCell ref="A11:B11"/>
    <mergeCell ref="A3:D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view="pageBreakPreview" zoomScale="115" zoomScaleNormal="115" zoomScaleSheetLayoutView="115" workbookViewId="0" topLeftCell="A1">
      <selection activeCell="C31" sqref="C3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2" t="s">
        <v>163</v>
      </c>
      <c r="B1" s="352"/>
      <c r="C1" s="352"/>
      <c r="D1" s="352"/>
      <c r="E1" s="352"/>
      <c r="F1" s="352"/>
      <c r="G1" s="352"/>
      <c r="H1" s="352"/>
      <c r="I1" s="352"/>
      <c r="J1" s="352"/>
    </row>
    <row r="2" spans="1:10" ht="21">
      <c r="A2" s="23"/>
      <c r="B2" s="23"/>
      <c r="C2" s="23"/>
      <c r="D2" s="23"/>
      <c r="E2" s="23"/>
      <c r="F2" s="23"/>
      <c r="G2" s="23"/>
      <c r="H2" s="23"/>
      <c r="I2" s="23"/>
      <c r="J2" s="23"/>
    </row>
    <row r="3" spans="1:7" ht="18" customHeight="1" thickBot="1">
      <c r="A3" s="359" t="s">
        <v>113</v>
      </c>
      <c r="B3" s="359"/>
      <c r="C3" s="359"/>
      <c r="D3" s="359"/>
      <c r="G3" s="2" t="s">
        <v>153</v>
      </c>
    </row>
    <row r="4" spans="1:10" s="4" customFormat="1" ht="18" customHeight="1">
      <c r="A4" s="373" t="s">
        <v>26</v>
      </c>
      <c r="B4" s="414"/>
      <c r="C4" s="26" t="s">
        <v>27</v>
      </c>
      <c r="D4" s="8" t="s">
        <v>28</v>
      </c>
      <c r="G4" s="434" t="s">
        <v>35</v>
      </c>
      <c r="H4" s="435"/>
      <c r="I4" s="436"/>
      <c r="J4" s="8" t="s">
        <v>154</v>
      </c>
    </row>
    <row r="5" spans="1:10" s="5" customFormat="1" ht="11.25" customHeight="1">
      <c r="A5" s="27"/>
      <c r="B5" s="28"/>
      <c r="C5" s="29" t="s">
        <v>155</v>
      </c>
      <c r="D5" s="30" t="s">
        <v>1</v>
      </c>
      <c r="G5" s="407" t="s">
        <v>156</v>
      </c>
      <c r="H5" s="415"/>
      <c r="I5" s="416"/>
      <c r="J5" s="11" t="s">
        <v>21</v>
      </c>
    </row>
    <row r="6" spans="1:10" ht="24" customHeight="1">
      <c r="A6" s="348" t="s">
        <v>157</v>
      </c>
      <c r="B6" s="364"/>
      <c r="C6" s="162">
        <v>2887518</v>
      </c>
      <c r="D6" s="163"/>
      <c r="G6" s="376"/>
      <c r="H6" s="417" t="s">
        <v>36</v>
      </c>
      <c r="I6" s="418"/>
      <c r="J6" s="178">
        <v>1</v>
      </c>
    </row>
    <row r="7" spans="1:10" ht="24" customHeight="1">
      <c r="A7" s="357" t="s">
        <v>179</v>
      </c>
      <c r="B7" s="398"/>
      <c r="C7" s="162">
        <v>23135</v>
      </c>
      <c r="D7" s="163"/>
      <c r="G7" s="376"/>
      <c r="H7" s="417" t="s">
        <v>37</v>
      </c>
      <c r="I7" s="418"/>
      <c r="J7" s="179" t="s">
        <v>188</v>
      </c>
    </row>
    <row r="8" spans="1:10" ht="24" customHeight="1">
      <c r="A8" s="357" t="s">
        <v>29</v>
      </c>
      <c r="B8" s="398"/>
      <c r="C8" s="164">
        <v>38669</v>
      </c>
      <c r="D8" s="165"/>
      <c r="G8" s="376"/>
      <c r="H8" s="417" t="s">
        <v>185</v>
      </c>
      <c r="I8" s="418"/>
      <c r="J8" s="179" t="s">
        <v>188</v>
      </c>
    </row>
    <row r="9" spans="1:10" ht="24" customHeight="1">
      <c r="A9" s="357" t="s">
        <v>30</v>
      </c>
      <c r="B9" s="398"/>
      <c r="C9" s="164">
        <v>0</v>
      </c>
      <c r="D9" s="165"/>
      <c r="G9" s="377"/>
      <c r="H9" s="437" t="s">
        <v>38</v>
      </c>
      <c r="I9" s="438"/>
      <c r="J9" s="180">
        <v>13</v>
      </c>
    </row>
    <row r="10" spans="1:10" s="3" customFormat="1" ht="24" customHeight="1">
      <c r="A10" s="382" t="s">
        <v>31</v>
      </c>
      <c r="B10" s="422"/>
      <c r="C10" s="166" t="s">
        <v>188</v>
      </c>
      <c r="D10" s="167"/>
      <c r="G10" s="442" t="s">
        <v>158</v>
      </c>
      <c r="H10" s="417" t="s">
        <v>39</v>
      </c>
      <c r="I10" s="418"/>
      <c r="J10" s="181" t="s">
        <v>188</v>
      </c>
    </row>
    <row r="11" spans="1:10" ht="24" customHeight="1">
      <c r="A11" s="425" t="s">
        <v>175</v>
      </c>
      <c r="B11" s="426"/>
      <c r="C11" s="168">
        <v>2825714</v>
      </c>
      <c r="D11" s="169">
        <v>152023151</v>
      </c>
      <c r="G11" s="443"/>
      <c r="H11" s="417" t="s">
        <v>40</v>
      </c>
      <c r="I11" s="418"/>
      <c r="J11" s="179">
        <v>15</v>
      </c>
    </row>
    <row r="12" spans="1:10" ht="24" customHeight="1">
      <c r="A12" s="348" t="s">
        <v>10</v>
      </c>
      <c r="B12" s="364"/>
      <c r="C12" s="170"/>
      <c r="D12" s="171" t="s">
        <v>188</v>
      </c>
      <c r="G12" s="444"/>
      <c r="H12" s="437" t="s">
        <v>38</v>
      </c>
      <c r="I12" s="438"/>
      <c r="J12" s="180">
        <v>3</v>
      </c>
    </row>
    <row r="13" spans="1:10" ht="24" customHeight="1">
      <c r="A13" s="357" t="s">
        <v>33</v>
      </c>
      <c r="B13" s="398"/>
      <c r="C13" s="172"/>
      <c r="D13" s="173">
        <v>152023144</v>
      </c>
      <c r="G13" s="439" t="s">
        <v>41</v>
      </c>
      <c r="H13" s="440"/>
      <c r="I13" s="441"/>
      <c r="J13" s="182">
        <v>24</v>
      </c>
    </row>
    <row r="14" spans="1:10" ht="24" customHeight="1">
      <c r="A14" s="406" t="s">
        <v>34</v>
      </c>
      <c r="B14" s="17" t="s">
        <v>159</v>
      </c>
      <c r="C14" s="174"/>
      <c r="D14" s="175" t="s">
        <v>188</v>
      </c>
      <c r="G14" s="419" t="s">
        <v>42</v>
      </c>
      <c r="H14" s="420"/>
      <c r="I14" s="421"/>
      <c r="J14" s="182">
        <v>19</v>
      </c>
    </row>
    <row r="15" spans="1:10" s="3" customFormat="1" ht="24" customHeight="1">
      <c r="A15" s="407"/>
      <c r="B15" s="313" t="s">
        <v>12</v>
      </c>
      <c r="C15" s="314"/>
      <c r="D15" s="315" t="s">
        <v>188</v>
      </c>
      <c r="G15" s="396" t="s">
        <v>173</v>
      </c>
      <c r="H15" s="409" t="s">
        <v>207</v>
      </c>
      <c r="I15" s="400"/>
      <c r="J15" s="465">
        <v>29</v>
      </c>
    </row>
    <row r="16" spans="1:10" s="3" customFormat="1" ht="24" customHeight="1" thickBot="1">
      <c r="A16" s="408"/>
      <c r="B16" s="310" t="s">
        <v>195</v>
      </c>
      <c r="C16" s="311"/>
      <c r="D16" s="312" t="s">
        <v>188</v>
      </c>
      <c r="G16" s="397"/>
      <c r="H16" s="410"/>
      <c r="I16" s="411"/>
      <c r="J16" s="395"/>
    </row>
    <row r="17" spans="1:10" ht="11.25" customHeight="1" thickTop="1">
      <c r="A17" s="401" t="s">
        <v>168</v>
      </c>
      <c r="B17" s="402"/>
      <c r="C17" s="454"/>
      <c r="D17" s="452">
        <v>152023144</v>
      </c>
      <c r="G17" s="397"/>
      <c r="H17" s="423" t="s">
        <v>208</v>
      </c>
      <c r="I17" s="447"/>
      <c r="J17" s="394">
        <v>10</v>
      </c>
    </row>
    <row r="18" spans="1:10" ht="13.5" customHeight="1">
      <c r="A18" s="403"/>
      <c r="B18" s="404"/>
      <c r="C18" s="455"/>
      <c r="D18" s="453"/>
      <c r="G18" s="397"/>
      <c r="H18" s="410"/>
      <c r="I18" s="418"/>
      <c r="J18" s="395"/>
    </row>
    <row r="19" spans="1:10" ht="13.5" customHeight="1">
      <c r="A19" s="399" t="s">
        <v>178</v>
      </c>
      <c r="B19" s="400"/>
      <c r="C19" s="432"/>
      <c r="D19" s="125" t="s">
        <v>16</v>
      </c>
      <c r="G19" s="397"/>
      <c r="H19" s="445" t="s">
        <v>209</v>
      </c>
      <c r="I19" s="416"/>
      <c r="J19" s="394">
        <v>2</v>
      </c>
    </row>
    <row r="20" spans="1:10" ht="12" customHeight="1">
      <c r="A20" s="348"/>
      <c r="B20" s="364"/>
      <c r="C20" s="433"/>
      <c r="D20" s="176">
        <v>145</v>
      </c>
      <c r="G20" s="397"/>
      <c r="H20" s="446"/>
      <c r="I20" s="418"/>
      <c r="J20" s="395"/>
    </row>
    <row r="21" spans="1:10" ht="12.75" customHeight="1">
      <c r="A21" s="380" t="s">
        <v>14</v>
      </c>
      <c r="B21" s="429"/>
      <c r="C21" s="427"/>
      <c r="D21" s="20" t="s">
        <v>1</v>
      </c>
      <c r="G21" s="397"/>
      <c r="H21" s="423" t="s">
        <v>210</v>
      </c>
      <c r="I21" s="424"/>
      <c r="J21" s="394">
        <v>3</v>
      </c>
    </row>
    <row r="22" spans="1:10" ht="12.75" customHeight="1">
      <c r="A22" s="430"/>
      <c r="B22" s="431"/>
      <c r="C22" s="428"/>
      <c r="D22" s="171" t="s">
        <v>188</v>
      </c>
      <c r="G22" s="397"/>
      <c r="H22" s="410" t="s">
        <v>210</v>
      </c>
      <c r="I22" s="411"/>
      <c r="J22" s="395"/>
    </row>
    <row r="23" spans="1:10" ht="24.75" customHeight="1" thickBot="1">
      <c r="A23" s="463" t="s">
        <v>15</v>
      </c>
      <c r="B23" s="464"/>
      <c r="C23" s="32"/>
      <c r="D23" s="177">
        <v>23401605</v>
      </c>
      <c r="E23" s="134"/>
      <c r="G23" s="397"/>
      <c r="H23" s="423" t="s">
        <v>211</v>
      </c>
      <c r="I23" s="424"/>
      <c r="J23" s="179">
        <v>5</v>
      </c>
    </row>
    <row r="24" spans="1:10" ht="24.75" customHeight="1">
      <c r="A24" s="405" t="s">
        <v>222</v>
      </c>
      <c r="B24" s="405"/>
      <c r="C24" s="405"/>
      <c r="D24" s="405"/>
      <c r="E24" s="405"/>
      <c r="G24" s="397"/>
      <c r="H24" s="448" t="s">
        <v>212</v>
      </c>
      <c r="I24" s="449"/>
      <c r="J24" s="179">
        <v>2</v>
      </c>
    </row>
    <row r="25" spans="1:10" ht="24.75" customHeight="1">
      <c r="A25" s="405"/>
      <c r="B25" s="405"/>
      <c r="C25" s="405"/>
      <c r="D25" s="405"/>
      <c r="E25" s="405"/>
      <c r="G25" s="419" t="s">
        <v>43</v>
      </c>
      <c r="H25" s="450"/>
      <c r="I25" s="451"/>
      <c r="J25" s="182">
        <v>117</v>
      </c>
    </row>
    <row r="26" spans="1:10" ht="24.75" customHeight="1">
      <c r="A26" s="405"/>
      <c r="B26" s="405"/>
      <c r="C26" s="405"/>
      <c r="D26" s="405"/>
      <c r="E26" s="405"/>
      <c r="G26" s="456" t="s">
        <v>171</v>
      </c>
      <c r="H26" s="457"/>
      <c r="I26" s="458"/>
      <c r="J26" s="182">
        <v>2</v>
      </c>
    </row>
    <row r="27" spans="7:10" ht="24.75" customHeight="1" thickBot="1">
      <c r="G27" s="371" t="s">
        <v>44</v>
      </c>
      <c r="H27" s="459"/>
      <c r="I27" s="372"/>
      <c r="J27" s="183">
        <v>31</v>
      </c>
    </row>
    <row r="28" spans="7:10" ht="27" customHeight="1" thickBot="1" thickTop="1">
      <c r="G28" s="460" t="s">
        <v>174</v>
      </c>
      <c r="H28" s="461"/>
      <c r="I28" s="462"/>
      <c r="J28" s="184">
        <v>276</v>
      </c>
    </row>
    <row r="29" ht="24.75" customHeight="1">
      <c r="G29" s="2" t="s">
        <v>219</v>
      </c>
    </row>
    <row r="30" ht="24.75" customHeight="1"/>
    <row r="31" spans="1:7" ht="15" customHeight="1" thickBot="1">
      <c r="A31" s="2" t="s">
        <v>160</v>
      </c>
      <c r="G31" s="1"/>
    </row>
    <row r="32" spans="1:10" s="36" customFormat="1" ht="15" customHeight="1">
      <c r="A32" s="355" t="s">
        <v>45</v>
      </c>
      <c r="B32" s="412" t="s">
        <v>181</v>
      </c>
      <c r="C32" s="412" t="s">
        <v>183</v>
      </c>
      <c r="D32" s="412" t="s">
        <v>180</v>
      </c>
      <c r="E32" s="412" t="s">
        <v>161</v>
      </c>
      <c r="F32" s="412" t="s">
        <v>182</v>
      </c>
      <c r="G32" s="469" t="s">
        <v>175</v>
      </c>
      <c r="H32" s="470"/>
      <c r="I32" s="356" t="s">
        <v>10</v>
      </c>
      <c r="J32" s="467" t="s">
        <v>46</v>
      </c>
    </row>
    <row r="33" spans="1:10" s="36" customFormat="1" ht="15" customHeight="1">
      <c r="A33" s="472"/>
      <c r="B33" s="413"/>
      <c r="C33" s="413"/>
      <c r="D33" s="413"/>
      <c r="E33" s="413"/>
      <c r="F33" s="471"/>
      <c r="G33" s="37" t="s">
        <v>47</v>
      </c>
      <c r="H33" s="38" t="s">
        <v>48</v>
      </c>
      <c r="I33" s="413"/>
      <c r="J33" s="468"/>
    </row>
    <row r="34" spans="1:10" s="44" customFormat="1" ht="11.25" customHeight="1">
      <c r="A34" s="39"/>
      <c r="B34" s="40" t="s">
        <v>162</v>
      </c>
      <c r="C34" s="29" t="s">
        <v>162</v>
      </c>
      <c r="D34" s="29" t="s">
        <v>49</v>
      </c>
      <c r="E34" s="29" t="s">
        <v>162</v>
      </c>
      <c r="F34" s="9" t="s">
        <v>162</v>
      </c>
      <c r="G34" s="41" t="s">
        <v>162</v>
      </c>
      <c r="H34" s="42" t="s">
        <v>1</v>
      </c>
      <c r="I34" s="43" t="s">
        <v>1</v>
      </c>
      <c r="J34" s="10" t="s">
        <v>1</v>
      </c>
    </row>
    <row r="35" spans="1:10" s="6" customFormat="1" ht="24" customHeight="1">
      <c r="A35" s="135" t="s">
        <v>189</v>
      </c>
      <c r="B35" s="287">
        <v>2762372</v>
      </c>
      <c r="C35" s="287">
        <v>22528</v>
      </c>
      <c r="D35" s="287">
        <v>36988</v>
      </c>
      <c r="E35" s="287">
        <v>0</v>
      </c>
      <c r="F35" s="288" t="s">
        <v>188</v>
      </c>
      <c r="G35" s="289">
        <v>2702856</v>
      </c>
      <c r="H35" s="290">
        <v>145412882</v>
      </c>
      <c r="I35" s="291" t="s">
        <v>188</v>
      </c>
      <c r="J35" s="292">
        <v>145412874</v>
      </c>
    </row>
    <row r="36" spans="1:10" s="6" customFormat="1" ht="24" customHeight="1">
      <c r="A36" s="135" t="s">
        <v>191</v>
      </c>
      <c r="B36" s="188">
        <v>2799547</v>
      </c>
      <c r="C36" s="189">
        <v>22970</v>
      </c>
      <c r="D36" s="188">
        <v>37484</v>
      </c>
      <c r="E36" s="188">
        <v>1</v>
      </c>
      <c r="F36" s="190" t="s">
        <v>188</v>
      </c>
      <c r="G36" s="191">
        <v>2739094</v>
      </c>
      <c r="H36" s="192">
        <v>147363273</v>
      </c>
      <c r="I36" s="193" t="s">
        <v>188</v>
      </c>
      <c r="J36" s="194">
        <v>147363262</v>
      </c>
    </row>
    <row r="37" spans="1:10" s="6" customFormat="1" ht="24" customHeight="1">
      <c r="A37" s="135" t="s">
        <v>196</v>
      </c>
      <c r="B37" s="274">
        <v>2893066</v>
      </c>
      <c r="C37" s="274">
        <v>21171</v>
      </c>
      <c r="D37" s="275">
        <v>38771</v>
      </c>
      <c r="E37" s="275">
        <v>52</v>
      </c>
      <c r="F37" s="276" t="s">
        <v>188</v>
      </c>
      <c r="G37" s="277">
        <v>2833177</v>
      </c>
      <c r="H37" s="278">
        <v>152424929</v>
      </c>
      <c r="I37" s="279" t="s">
        <v>188</v>
      </c>
      <c r="J37" s="280">
        <v>152424922</v>
      </c>
    </row>
    <row r="38" spans="1:10" s="6" customFormat="1" ht="24" customHeight="1">
      <c r="A38" s="135" t="s">
        <v>197</v>
      </c>
      <c r="B38" s="274">
        <v>2901777</v>
      </c>
      <c r="C38" s="274">
        <v>21456</v>
      </c>
      <c r="D38" s="275">
        <v>38884</v>
      </c>
      <c r="E38" s="275">
        <v>0</v>
      </c>
      <c r="F38" s="276" t="s">
        <v>188</v>
      </c>
      <c r="G38" s="277">
        <v>2841437</v>
      </c>
      <c r="H38" s="278">
        <v>152867366</v>
      </c>
      <c r="I38" s="279" t="s">
        <v>188</v>
      </c>
      <c r="J38" s="280">
        <v>152867359</v>
      </c>
    </row>
    <row r="39" spans="1:10" ht="24" customHeight="1" thickBot="1">
      <c r="A39" s="330" t="s">
        <v>220</v>
      </c>
      <c r="B39" s="331">
        <f>C6</f>
        <v>2887518</v>
      </c>
      <c r="C39" s="331">
        <f>C7</f>
        <v>23135</v>
      </c>
      <c r="D39" s="331">
        <f>C8</f>
        <v>38669</v>
      </c>
      <c r="E39" s="331">
        <f>C9</f>
        <v>0</v>
      </c>
      <c r="F39" s="329" t="str">
        <f>C10</f>
        <v>-</v>
      </c>
      <c r="G39" s="332">
        <f>C11</f>
        <v>2825714</v>
      </c>
      <c r="H39" s="333">
        <f>D11</f>
        <v>152023151</v>
      </c>
      <c r="I39" s="334" t="str">
        <f>D12</f>
        <v>-</v>
      </c>
      <c r="J39" s="335">
        <f>D13</f>
        <v>152023144</v>
      </c>
    </row>
    <row r="40" ht="18" customHeight="1">
      <c r="A40" s="2" t="s">
        <v>224</v>
      </c>
    </row>
    <row r="42" spans="2:12" ht="18" customHeight="1">
      <c r="B42" s="127"/>
      <c r="C42" s="127"/>
      <c r="D42" s="127"/>
      <c r="E42" s="466"/>
      <c r="F42" s="466"/>
      <c r="G42" s="127"/>
      <c r="H42" s="128"/>
      <c r="I42" s="128"/>
      <c r="J42" s="128"/>
      <c r="K42" s="129"/>
      <c r="L42" s="129"/>
    </row>
    <row r="43" spans="2:12" ht="18" customHeight="1">
      <c r="B43" s="127"/>
      <c r="C43" s="127"/>
      <c r="D43" s="127"/>
      <c r="E43" s="466"/>
      <c r="F43" s="466"/>
      <c r="G43" s="127"/>
      <c r="H43" s="128"/>
      <c r="I43" s="128"/>
      <c r="J43" s="128"/>
      <c r="K43" s="129"/>
      <c r="L43" s="129"/>
    </row>
    <row r="44" spans="2:12" ht="18" customHeight="1">
      <c r="B44" s="127"/>
      <c r="C44" s="127"/>
      <c r="D44" s="127"/>
      <c r="E44" s="466"/>
      <c r="F44" s="466"/>
      <c r="G44" s="127"/>
      <c r="H44" s="128"/>
      <c r="I44" s="128"/>
      <c r="J44" s="128"/>
      <c r="K44" s="129"/>
      <c r="L44" s="129"/>
    </row>
    <row r="45" spans="2:12" ht="18" customHeight="1">
      <c r="B45" s="127"/>
      <c r="C45" s="127"/>
      <c r="D45" s="127"/>
      <c r="E45" s="466"/>
      <c r="F45" s="466"/>
      <c r="G45" s="127"/>
      <c r="H45" s="128"/>
      <c r="I45" s="128"/>
      <c r="J45" s="128"/>
      <c r="K45" s="129"/>
      <c r="L45" s="129"/>
    </row>
  </sheetData>
  <sheetProtection/>
  <mergeCells count="62">
    <mergeCell ref="A23:B23"/>
    <mergeCell ref="J15:J16"/>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G4:I4"/>
    <mergeCell ref="H9:I9"/>
    <mergeCell ref="H10:I10"/>
    <mergeCell ref="H11:I11"/>
    <mergeCell ref="H12:I12"/>
    <mergeCell ref="G13:I13"/>
    <mergeCell ref="H7:I7"/>
    <mergeCell ref="H8:I8"/>
    <mergeCell ref="G10:G12"/>
    <mergeCell ref="A3:D3"/>
    <mergeCell ref="A11:B11"/>
    <mergeCell ref="C21:C22"/>
    <mergeCell ref="A12:B12"/>
    <mergeCell ref="A13:B13"/>
    <mergeCell ref="A21:B22"/>
    <mergeCell ref="C19:C20"/>
    <mergeCell ref="D32:D33"/>
    <mergeCell ref="A1:J1"/>
    <mergeCell ref="A4:B4"/>
    <mergeCell ref="G5:G9"/>
    <mergeCell ref="H5:I5"/>
    <mergeCell ref="H6:I6"/>
    <mergeCell ref="G14:I14"/>
    <mergeCell ref="A10:B10"/>
    <mergeCell ref="A6:B6"/>
    <mergeCell ref="H23:I23"/>
    <mergeCell ref="J21:J22"/>
    <mergeCell ref="G15:G24"/>
    <mergeCell ref="A7:B7"/>
    <mergeCell ref="A19:B20"/>
    <mergeCell ref="A17:B18"/>
    <mergeCell ref="A8:B8"/>
    <mergeCell ref="A9:B9"/>
    <mergeCell ref="A24:E26"/>
    <mergeCell ref="A14:A16"/>
    <mergeCell ref="H15:I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&amp;R仙台国税局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60" zoomScaleNormal="115" workbookViewId="0" topLeftCell="A16">
      <selection activeCell="A21" sqref="A21:H2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52" t="s">
        <v>57</v>
      </c>
      <c r="B1" s="352"/>
      <c r="C1" s="352"/>
      <c r="D1" s="352"/>
      <c r="E1" s="352"/>
    </row>
    <row r="2" spans="1:5" ht="21">
      <c r="A2" s="23"/>
      <c r="B2" s="23"/>
      <c r="C2" s="23"/>
      <c r="D2" s="23"/>
      <c r="E2" s="23"/>
    </row>
    <row r="3" spans="1:5" ht="15" customHeight="1" thickBot="1">
      <c r="A3" s="2" t="s">
        <v>24</v>
      </c>
      <c r="D3" s="36"/>
      <c r="E3" s="36"/>
    </row>
    <row r="4" spans="1:5" ht="24" customHeight="1">
      <c r="A4" s="373" t="s">
        <v>26</v>
      </c>
      <c r="B4" s="374"/>
      <c r="C4" s="414"/>
      <c r="D4" s="25" t="s">
        <v>27</v>
      </c>
      <c r="E4" s="8" t="s">
        <v>28</v>
      </c>
    </row>
    <row r="5" spans="1:5" s="1" customFormat="1" ht="11.25">
      <c r="A5" s="45"/>
      <c r="B5" s="113"/>
      <c r="C5" s="46"/>
      <c r="D5" s="47" t="s">
        <v>49</v>
      </c>
      <c r="E5" s="48" t="s">
        <v>1</v>
      </c>
    </row>
    <row r="6" spans="1:5" ht="24" customHeight="1">
      <c r="A6" s="485" t="s">
        <v>50</v>
      </c>
      <c r="B6" s="349"/>
      <c r="C6" s="349"/>
      <c r="D6" s="185">
        <v>1043</v>
      </c>
      <c r="E6" s="195">
        <v>18773</v>
      </c>
    </row>
    <row r="7" spans="1:5" ht="37.5" customHeight="1">
      <c r="A7" s="106"/>
      <c r="B7" s="503" t="s">
        <v>164</v>
      </c>
      <c r="C7" s="126" t="s">
        <v>166</v>
      </c>
      <c r="D7" s="189" t="s">
        <v>188</v>
      </c>
      <c r="E7" s="195" t="s">
        <v>188</v>
      </c>
    </row>
    <row r="8" spans="1:5" ht="37.5" customHeight="1">
      <c r="A8" s="114"/>
      <c r="B8" s="503"/>
      <c r="C8" s="126" t="s">
        <v>165</v>
      </c>
      <c r="D8" s="185" t="s">
        <v>188</v>
      </c>
      <c r="E8" s="195" t="s">
        <v>188</v>
      </c>
    </row>
    <row r="9" spans="1:5" ht="24" customHeight="1">
      <c r="A9" s="380" t="s">
        <v>10</v>
      </c>
      <c r="B9" s="358"/>
      <c r="C9" s="358"/>
      <c r="D9" s="196"/>
      <c r="E9" s="197" t="s">
        <v>188</v>
      </c>
    </row>
    <row r="10" spans="1:5" ht="37.5" customHeight="1">
      <c r="A10" s="106"/>
      <c r="B10" s="503" t="s">
        <v>164</v>
      </c>
      <c r="C10" s="122" t="s">
        <v>166</v>
      </c>
      <c r="D10" s="196"/>
      <c r="E10" s="197" t="s">
        <v>188</v>
      </c>
    </row>
    <row r="11" spans="1:5" ht="37.5" customHeight="1">
      <c r="A11" s="114"/>
      <c r="B11" s="503"/>
      <c r="C11" s="123" t="s">
        <v>165</v>
      </c>
      <c r="D11" s="196"/>
      <c r="E11" s="197" t="s">
        <v>188</v>
      </c>
    </row>
    <row r="12" spans="1:5" ht="24" customHeight="1">
      <c r="A12" s="357" t="s">
        <v>33</v>
      </c>
      <c r="B12" s="358"/>
      <c r="C12" s="358"/>
      <c r="D12" s="196"/>
      <c r="E12" s="197">
        <v>18764</v>
      </c>
    </row>
    <row r="13" spans="1:5" ht="24" customHeight="1">
      <c r="A13" s="380" t="s">
        <v>123</v>
      </c>
      <c r="B13" s="484"/>
      <c r="C13" s="115" t="s">
        <v>51</v>
      </c>
      <c r="D13" s="198"/>
      <c r="E13" s="199" t="s">
        <v>188</v>
      </c>
    </row>
    <row r="14" spans="1:5" ht="24" customHeight="1">
      <c r="A14" s="485"/>
      <c r="B14" s="486"/>
      <c r="C14" s="116" t="s">
        <v>12</v>
      </c>
      <c r="D14" s="200"/>
      <c r="E14" s="201" t="s">
        <v>188</v>
      </c>
    </row>
    <row r="15" spans="1:5" ht="24" customHeight="1" thickBot="1">
      <c r="A15" s="487"/>
      <c r="B15" s="488"/>
      <c r="C15" s="117" t="s">
        <v>52</v>
      </c>
      <c r="D15" s="202"/>
      <c r="E15" s="203" t="s">
        <v>188</v>
      </c>
    </row>
    <row r="16" spans="1:5" s="3" customFormat="1" ht="24" customHeight="1" thickTop="1">
      <c r="A16" s="489" t="s">
        <v>140</v>
      </c>
      <c r="B16" s="490"/>
      <c r="C16" s="490"/>
      <c r="D16" s="204"/>
      <c r="E16" s="205">
        <v>18764</v>
      </c>
    </row>
    <row r="17" spans="1:5" s="3" customFormat="1" ht="11.25" customHeight="1">
      <c r="A17" s="491" t="s">
        <v>97</v>
      </c>
      <c r="B17" s="492"/>
      <c r="C17" s="493"/>
      <c r="D17" s="499"/>
      <c r="E17" s="136" t="s">
        <v>96</v>
      </c>
    </row>
    <row r="18" spans="1:5" s="3" customFormat="1" ht="11.25" customHeight="1">
      <c r="A18" s="494"/>
      <c r="B18" s="495"/>
      <c r="C18" s="496"/>
      <c r="D18" s="500"/>
      <c r="E18" s="206">
        <v>194</v>
      </c>
    </row>
    <row r="19" spans="1:5" s="3" customFormat="1" ht="11.25" customHeight="1">
      <c r="A19" s="485" t="s">
        <v>184</v>
      </c>
      <c r="B19" s="445"/>
      <c r="C19" s="497"/>
      <c r="D19" s="501"/>
      <c r="E19" s="137" t="s">
        <v>186</v>
      </c>
    </row>
    <row r="20" spans="1:5" s="3" customFormat="1" ht="11.25" customHeight="1" thickBot="1">
      <c r="A20" s="365"/>
      <c r="B20" s="366"/>
      <c r="C20" s="498"/>
      <c r="D20" s="502"/>
      <c r="E20" s="207" t="s">
        <v>188</v>
      </c>
    </row>
    <row r="21" spans="1:8" ht="28.5" customHeight="1">
      <c r="A21" s="360" t="s">
        <v>225</v>
      </c>
      <c r="B21" s="360"/>
      <c r="C21" s="360"/>
      <c r="D21" s="360"/>
      <c r="E21" s="360"/>
      <c r="F21" s="360"/>
      <c r="G21" s="360"/>
      <c r="H21" s="360"/>
    </row>
    <row r="23" spans="1:4" ht="15" customHeight="1" thickBot="1">
      <c r="A23" s="2" t="s">
        <v>126</v>
      </c>
      <c r="D23" s="35"/>
    </row>
    <row r="24" spans="1:7" s="36" customFormat="1" ht="24" customHeight="1">
      <c r="A24" s="373" t="s">
        <v>130</v>
      </c>
      <c r="B24" s="374"/>
      <c r="C24" s="414"/>
      <c r="D24" s="8" t="s">
        <v>141</v>
      </c>
      <c r="E24" s="50"/>
      <c r="F24" s="51"/>
      <c r="G24" s="51"/>
    </row>
    <row r="25" spans="1:7" s="4" customFormat="1" ht="11.25">
      <c r="A25" s="45"/>
      <c r="B25" s="113"/>
      <c r="C25" s="46"/>
      <c r="D25" s="52" t="s">
        <v>21</v>
      </c>
      <c r="E25" s="53"/>
      <c r="F25" s="54"/>
      <c r="G25" s="54"/>
    </row>
    <row r="26" spans="1:7" s="36" customFormat="1" ht="24" customHeight="1">
      <c r="A26" s="348" t="s">
        <v>54</v>
      </c>
      <c r="B26" s="349"/>
      <c r="C26" s="364"/>
      <c r="D26" s="208">
        <v>44</v>
      </c>
      <c r="E26" s="50"/>
      <c r="F26" s="51"/>
      <c r="G26" s="51"/>
    </row>
    <row r="27" spans="1:7" s="36" customFormat="1" ht="24" customHeight="1">
      <c r="A27" s="380" t="s">
        <v>142</v>
      </c>
      <c r="B27" s="484"/>
      <c r="C27" s="118" t="s">
        <v>167</v>
      </c>
      <c r="D27" s="209" t="s">
        <v>188</v>
      </c>
      <c r="E27" s="50"/>
      <c r="F27" s="51"/>
      <c r="G27" s="51"/>
    </row>
    <row r="28" spans="1:7" s="36" customFormat="1" ht="24" customHeight="1" thickBot="1">
      <c r="A28" s="487"/>
      <c r="B28" s="488"/>
      <c r="C28" s="49" t="s">
        <v>55</v>
      </c>
      <c r="D28" s="210">
        <v>80</v>
      </c>
      <c r="E28" s="50"/>
      <c r="F28" s="51"/>
      <c r="G28" s="51"/>
    </row>
    <row r="29" spans="1:7" s="55" customFormat="1" ht="24" customHeight="1" thickBot="1" thickTop="1">
      <c r="A29" s="473" t="s">
        <v>131</v>
      </c>
      <c r="B29" s="474"/>
      <c r="C29" s="474"/>
      <c r="D29" s="211">
        <v>124</v>
      </c>
      <c r="E29" s="50"/>
      <c r="F29" s="51"/>
      <c r="G29" s="51"/>
    </row>
    <row r="30" spans="1:7" ht="15" customHeight="1">
      <c r="A30" s="102" t="s">
        <v>219</v>
      </c>
      <c r="B30" s="102"/>
      <c r="C30" s="56"/>
      <c r="D30" s="56"/>
      <c r="E30" s="56"/>
      <c r="F30" s="57"/>
      <c r="G30" s="57"/>
    </row>
    <row r="31" spans="1:7" ht="15" customHeight="1">
      <c r="A31" s="107"/>
      <c r="B31" s="107"/>
      <c r="C31" s="107"/>
      <c r="D31" s="107"/>
      <c r="E31" s="6"/>
      <c r="F31" s="108"/>
      <c r="G31" s="108"/>
    </row>
    <row r="32" spans="1:7" ht="15" customHeight="1" thickBot="1">
      <c r="A32" s="2" t="s">
        <v>143</v>
      </c>
      <c r="E32" s="108"/>
      <c r="F32" s="108"/>
      <c r="G32" s="108"/>
    </row>
    <row r="33" spans="1:7" ht="24" customHeight="1">
      <c r="A33" s="434" t="s">
        <v>144</v>
      </c>
      <c r="B33" s="475"/>
      <c r="C33" s="25" t="s">
        <v>145</v>
      </c>
      <c r="D33" s="8" t="s">
        <v>146</v>
      </c>
      <c r="E33" s="108"/>
      <c r="F33" s="108"/>
      <c r="G33" s="108"/>
    </row>
    <row r="34" spans="1:7" s="1" customFormat="1" ht="11.25" customHeight="1">
      <c r="A34" s="476"/>
      <c r="B34" s="477"/>
      <c r="C34" s="47" t="s">
        <v>147</v>
      </c>
      <c r="D34" s="58" t="s">
        <v>1</v>
      </c>
      <c r="E34" s="111"/>
      <c r="F34" s="111"/>
      <c r="G34" s="111"/>
    </row>
    <row r="35" spans="1:7" s="6" customFormat="1" ht="24" customHeight="1">
      <c r="A35" s="478" t="s">
        <v>189</v>
      </c>
      <c r="B35" s="479"/>
      <c r="C35" s="185">
        <v>1111</v>
      </c>
      <c r="D35" s="186">
        <v>20017</v>
      </c>
      <c r="E35" s="107"/>
      <c r="F35" s="107"/>
      <c r="G35" s="107"/>
    </row>
    <row r="36" spans="1:5" s="6" customFormat="1" ht="24" customHeight="1">
      <c r="A36" s="482" t="s">
        <v>191</v>
      </c>
      <c r="B36" s="483"/>
      <c r="C36" s="212">
        <v>892</v>
      </c>
      <c r="D36" s="213">
        <v>16056</v>
      </c>
      <c r="E36" s="107"/>
    </row>
    <row r="37" spans="1:5" s="6" customFormat="1" ht="24" customHeight="1">
      <c r="A37" s="478" t="s">
        <v>196</v>
      </c>
      <c r="B37" s="479"/>
      <c r="C37" s="281">
        <v>1025</v>
      </c>
      <c r="D37" s="282">
        <v>18444</v>
      </c>
      <c r="E37" s="107"/>
    </row>
    <row r="38" spans="1:5" s="6" customFormat="1" ht="24" customHeight="1">
      <c r="A38" s="482" t="s">
        <v>197</v>
      </c>
      <c r="B38" s="483"/>
      <c r="C38" s="327">
        <v>898</v>
      </c>
      <c r="D38" s="328">
        <v>16156</v>
      </c>
      <c r="E38" s="107"/>
    </row>
    <row r="39" spans="1:5" ht="24" customHeight="1" thickBot="1">
      <c r="A39" s="480" t="s">
        <v>220</v>
      </c>
      <c r="B39" s="481"/>
      <c r="C39" s="336">
        <f>D6</f>
        <v>1043</v>
      </c>
      <c r="D39" s="335">
        <f>E6</f>
        <v>18773</v>
      </c>
      <c r="E39" s="107"/>
    </row>
    <row r="40" ht="15" customHeight="1">
      <c r="A40" s="2" t="s">
        <v>223</v>
      </c>
    </row>
  </sheetData>
  <sheetProtection/>
  <mergeCells count="25">
    <mergeCell ref="A1:E1"/>
    <mergeCell ref="A6:C6"/>
    <mergeCell ref="A4:C4"/>
    <mergeCell ref="A9:C9"/>
    <mergeCell ref="A12:C12"/>
    <mergeCell ref="B7:B8"/>
    <mergeCell ref="B10:B11"/>
    <mergeCell ref="A13:B15"/>
    <mergeCell ref="A27:B28"/>
    <mergeCell ref="A16:C16"/>
    <mergeCell ref="A17:C18"/>
    <mergeCell ref="A19:C20"/>
    <mergeCell ref="D17:D18"/>
    <mergeCell ref="D19:D20"/>
    <mergeCell ref="A26:C26"/>
    <mergeCell ref="A21:H21"/>
    <mergeCell ref="A24:C24"/>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&amp;R仙台国税局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31">
      <selection activeCell="G34" sqref="G34"/>
    </sheetView>
  </sheetViews>
  <sheetFormatPr defaultColWidth="5.875" defaultRowHeight="15" customHeight="1"/>
  <cols>
    <col min="1" max="4" width="18.625" style="2" customWidth="1"/>
    <col min="5" max="16384" width="5.875" style="2" customWidth="1"/>
  </cols>
  <sheetData>
    <row r="1" spans="1:4" ht="21">
      <c r="A1" s="352" t="s">
        <v>62</v>
      </c>
      <c r="B1" s="352"/>
      <c r="C1" s="352"/>
      <c r="D1" s="352"/>
    </row>
    <row r="2" ht="15" customHeight="1" thickBot="1">
      <c r="A2" s="2" t="s">
        <v>24</v>
      </c>
    </row>
    <row r="3" spans="1:4" ht="18" customHeight="1">
      <c r="A3" s="373" t="s">
        <v>53</v>
      </c>
      <c r="B3" s="414"/>
      <c r="C3" s="25" t="s">
        <v>63</v>
      </c>
      <c r="D3" s="59" t="s">
        <v>64</v>
      </c>
    </row>
    <row r="4" spans="1:4" ht="12" customHeight="1">
      <c r="A4" s="12"/>
      <c r="B4" s="33"/>
      <c r="C4" s="40" t="s">
        <v>58</v>
      </c>
      <c r="D4" s="60" t="s">
        <v>1</v>
      </c>
    </row>
    <row r="5" spans="1:4" ht="24" customHeight="1">
      <c r="A5" s="348" t="s">
        <v>100</v>
      </c>
      <c r="B5" s="364"/>
      <c r="C5" s="185">
        <v>40938</v>
      </c>
      <c r="D5" s="214">
        <v>716406</v>
      </c>
    </row>
    <row r="6" spans="1:4" ht="24" customHeight="1">
      <c r="A6" s="357" t="s">
        <v>10</v>
      </c>
      <c r="B6" s="398"/>
      <c r="C6" s="172"/>
      <c r="D6" s="215">
        <v>1565</v>
      </c>
    </row>
    <row r="7" spans="1:4" ht="24" customHeight="1">
      <c r="A7" s="357" t="s">
        <v>33</v>
      </c>
      <c r="B7" s="398"/>
      <c r="C7" s="172"/>
      <c r="D7" s="215">
        <v>714705</v>
      </c>
    </row>
    <row r="8" spans="1:4" ht="24" customHeight="1">
      <c r="A8" s="406" t="s">
        <v>123</v>
      </c>
      <c r="B8" s="17" t="s">
        <v>51</v>
      </c>
      <c r="C8" s="174"/>
      <c r="D8" s="216" t="s">
        <v>188</v>
      </c>
    </row>
    <row r="9" spans="1:4" ht="24" customHeight="1">
      <c r="A9" s="407"/>
      <c r="B9" s="313" t="s">
        <v>103</v>
      </c>
      <c r="C9" s="314"/>
      <c r="D9" s="317" t="s">
        <v>188</v>
      </c>
    </row>
    <row r="10" spans="1:4" ht="24" customHeight="1" thickBot="1">
      <c r="A10" s="408"/>
      <c r="B10" s="310" t="s">
        <v>195</v>
      </c>
      <c r="C10" s="311"/>
      <c r="D10" s="316" t="s">
        <v>188</v>
      </c>
    </row>
    <row r="11" spans="1:4" s="3" customFormat="1" ht="24" customHeight="1" thickTop="1">
      <c r="A11" s="510" t="s">
        <v>131</v>
      </c>
      <c r="B11" s="511"/>
      <c r="C11" s="217">
        <f>C5</f>
        <v>40938</v>
      </c>
      <c r="D11" s="218">
        <v>714705</v>
      </c>
    </row>
    <row r="12" spans="1:4" ht="12" customHeight="1">
      <c r="A12" s="348" t="s">
        <v>13</v>
      </c>
      <c r="B12" s="364"/>
      <c r="C12" s="515"/>
      <c r="D12" s="52" t="s">
        <v>16</v>
      </c>
    </row>
    <row r="13" spans="1:4" ht="24" customHeight="1">
      <c r="A13" s="357"/>
      <c r="B13" s="398"/>
      <c r="C13" s="516"/>
      <c r="D13" s="208">
        <v>2970</v>
      </c>
    </row>
    <row r="14" spans="1:4" ht="12" customHeight="1">
      <c r="A14" s="380" t="s">
        <v>125</v>
      </c>
      <c r="B14" s="512"/>
      <c r="C14" s="504"/>
      <c r="D14" s="105" t="s">
        <v>105</v>
      </c>
    </row>
    <row r="15" spans="1:4" ht="24" customHeight="1">
      <c r="A15" s="513"/>
      <c r="B15" s="514"/>
      <c r="C15" s="505"/>
      <c r="D15" s="186" t="s">
        <v>188</v>
      </c>
    </row>
    <row r="16" spans="1:4" ht="24" customHeight="1" thickBot="1">
      <c r="A16" s="506" t="s">
        <v>15</v>
      </c>
      <c r="B16" s="507"/>
      <c r="C16" s="32"/>
      <c r="D16" s="219">
        <v>2902</v>
      </c>
    </row>
    <row r="17" spans="1:5" ht="30" customHeight="1">
      <c r="A17" s="360" t="s">
        <v>226</v>
      </c>
      <c r="B17" s="360"/>
      <c r="C17" s="360"/>
      <c r="D17" s="360"/>
      <c r="E17" s="360"/>
    </row>
    <row r="18" spans="1:5" ht="15" customHeight="1">
      <c r="A18" s="360"/>
      <c r="B18" s="360"/>
      <c r="C18" s="360"/>
      <c r="D18" s="360"/>
      <c r="E18" s="360"/>
    </row>
    <row r="19" ht="15" customHeight="1" thickBot="1">
      <c r="A19" s="2" t="s">
        <v>126</v>
      </c>
    </row>
    <row r="20" spans="1:3" ht="21" customHeight="1">
      <c r="A20" s="373" t="s">
        <v>130</v>
      </c>
      <c r="B20" s="414"/>
      <c r="C20" s="8" t="s">
        <v>132</v>
      </c>
    </row>
    <row r="21" spans="1:3" ht="11.25" customHeight="1">
      <c r="A21" s="61"/>
      <c r="B21" s="103"/>
      <c r="C21" s="62" t="s">
        <v>21</v>
      </c>
    </row>
    <row r="22" spans="1:3" ht="24" customHeight="1">
      <c r="A22" s="485" t="s">
        <v>133</v>
      </c>
      <c r="B22" s="517"/>
      <c r="C22" s="220">
        <v>171</v>
      </c>
    </row>
    <row r="23" spans="1:3" ht="24" customHeight="1">
      <c r="A23" s="518" t="s">
        <v>59</v>
      </c>
      <c r="B23" s="519"/>
      <c r="C23" s="221">
        <v>17</v>
      </c>
    </row>
    <row r="24" spans="1:3" ht="24" customHeight="1">
      <c r="A24" s="508" t="s">
        <v>172</v>
      </c>
      <c r="B24" s="509"/>
      <c r="C24" s="221">
        <v>63</v>
      </c>
    </row>
    <row r="25" spans="1:3" ht="24" customHeight="1" thickBot="1">
      <c r="A25" s="487" t="s">
        <v>38</v>
      </c>
      <c r="B25" s="522"/>
      <c r="C25" s="222">
        <v>21</v>
      </c>
    </row>
    <row r="26" spans="1:3" s="3" customFormat="1" ht="24" customHeight="1" thickTop="1">
      <c r="A26" s="510" t="s">
        <v>134</v>
      </c>
      <c r="B26" s="523"/>
      <c r="C26" s="223">
        <v>272</v>
      </c>
    </row>
    <row r="27" spans="1:3" ht="24" customHeight="1">
      <c r="A27" s="520" t="s">
        <v>169</v>
      </c>
      <c r="B27" s="15" t="s">
        <v>60</v>
      </c>
      <c r="C27" s="220" t="s">
        <v>188</v>
      </c>
    </row>
    <row r="28" spans="1:3" ht="24" customHeight="1" thickBot="1">
      <c r="A28" s="521"/>
      <c r="B28" s="63" t="s">
        <v>135</v>
      </c>
      <c r="C28" s="224" t="s">
        <v>188</v>
      </c>
    </row>
    <row r="29" ht="15" customHeight="1">
      <c r="A29" s="2" t="s">
        <v>219</v>
      </c>
    </row>
    <row r="31" ht="15" customHeight="1" thickBot="1">
      <c r="A31" s="2" t="s">
        <v>136</v>
      </c>
    </row>
    <row r="32" spans="1:3" ht="21" customHeight="1">
      <c r="A32" s="24" t="s">
        <v>137</v>
      </c>
      <c r="B32" s="25" t="s">
        <v>101</v>
      </c>
      <c r="C32" s="8" t="s">
        <v>138</v>
      </c>
    </row>
    <row r="33" spans="1:3" ht="15" customHeight="1">
      <c r="A33" s="39"/>
      <c r="B33" s="40" t="s">
        <v>139</v>
      </c>
      <c r="C33" s="10" t="s">
        <v>1</v>
      </c>
    </row>
    <row r="34" spans="1:3" s="6" customFormat="1" ht="24" customHeight="1">
      <c r="A34" s="293" t="s">
        <v>189</v>
      </c>
      <c r="B34" s="294">
        <v>54848</v>
      </c>
      <c r="C34" s="295">
        <v>959836</v>
      </c>
    </row>
    <row r="35" spans="1:3" s="6" customFormat="1" ht="24" customHeight="1">
      <c r="A35" s="64" t="s">
        <v>191</v>
      </c>
      <c r="B35" s="225">
        <v>51540</v>
      </c>
      <c r="C35" s="226">
        <v>902201</v>
      </c>
    </row>
    <row r="36" spans="1:3" s="6" customFormat="1" ht="24" customHeight="1">
      <c r="A36" s="293" t="s">
        <v>196</v>
      </c>
      <c r="B36" s="283">
        <v>48046</v>
      </c>
      <c r="C36" s="284">
        <v>840808</v>
      </c>
    </row>
    <row r="37" spans="1:3" s="6" customFormat="1" ht="24" customHeight="1">
      <c r="A37" s="64" t="s">
        <v>197</v>
      </c>
      <c r="B37" s="325">
        <v>44446</v>
      </c>
      <c r="C37" s="326">
        <v>777817</v>
      </c>
    </row>
    <row r="38" spans="1:3" ht="24" customHeight="1" thickBot="1">
      <c r="A38" s="337" t="s">
        <v>220</v>
      </c>
      <c r="B38" s="338">
        <f>C5</f>
        <v>40938</v>
      </c>
      <c r="C38" s="339">
        <f>D5</f>
        <v>716406</v>
      </c>
    </row>
    <row r="39" ht="15" customHeight="1">
      <c r="A39" s="2" t="s">
        <v>223</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8:A10"/>
    <mergeCell ref="A17:E18"/>
    <mergeCell ref="C14:C15"/>
    <mergeCell ref="A16:B16"/>
    <mergeCell ref="A24:B24"/>
    <mergeCell ref="A1:D1"/>
    <mergeCell ref="A11:B11"/>
    <mergeCell ref="A6:B6"/>
    <mergeCell ref="A5:B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&amp;R仙台国税局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6">
      <selection activeCell="G19" sqref="G19"/>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2" t="s">
        <v>216</v>
      </c>
      <c r="B1" s="352"/>
      <c r="C1" s="352"/>
      <c r="D1" s="352"/>
      <c r="E1" s="541"/>
    </row>
    <row r="2" spans="1:4" ht="21">
      <c r="A2" s="23"/>
      <c r="B2" s="23"/>
      <c r="C2" s="23"/>
      <c r="D2" s="23"/>
    </row>
    <row r="3" spans="1:2" ht="15" customHeight="1" thickBot="1">
      <c r="A3" s="359" t="s">
        <v>24</v>
      </c>
      <c r="B3" s="359"/>
    </row>
    <row r="4" spans="1:4" ht="18" customHeight="1">
      <c r="A4" s="373" t="s">
        <v>53</v>
      </c>
      <c r="B4" s="414"/>
      <c r="C4" s="25" t="s">
        <v>56</v>
      </c>
      <c r="D4" s="8" t="s">
        <v>61</v>
      </c>
    </row>
    <row r="5" spans="1:4" ht="12" customHeight="1">
      <c r="A5" s="12"/>
      <c r="B5" s="34"/>
      <c r="C5" s="65" t="s">
        <v>49</v>
      </c>
      <c r="D5" s="66" t="s">
        <v>1</v>
      </c>
    </row>
    <row r="6" spans="1:4" ht="24" customHeight="1">
      <c r="A6" s="348" t="s">
        <v>65</v>
      </c>
      <c r="B6" s="364"/>
      <c r="C6" s="227">
        <v>111137</v>
      </c>
      <c r="D6" s="171">
        <v>311185</v>
      </c>
    </row>
    <row r="7" spans="1:4" ht="24" customHeight="1">
      <c r="A7" s="357" t="s">
        <v>66</v>
      </c>
      <c r="B7" s="398"/>
      <c r="C7" s="228" t="s">
        <v>188</v>
      </c>
      <c r="D7" s="173" t="s">
        <v>188</v>
      </c>
    </row>
    <row r="8" spans="1:4" ht="11.25">
      <c r="A8" s="357" t="s">
        <v>67</v>
      </c>
      <c r="B8" s="398"/>
      <c r="C8" s="132" t="s">
        <v>58</v>
      </c>
      <c r="D8" s="133"/>
    </row>
    <row r="9" spans="1:4" ht="21" customHeight="1">
      <c r="A9" s="357"/>
      <c r="B9" s="398"/>
      <c r="C9" s="227">
        <v>24737</v>
      </c>
      <c r="D9" s="171">
        <v>46007</v>
      </c>
    </row>
    <row r="10" spans="1:4" ht="24" customHeight="1">
      <c r="A10" s="357" t="s">
        <v>68</v>
      </c>
      <c r="B10" s="398"/>
      <c r="C10" s="228" t="s">
        <v>188</v>
      </c>
      <c r="D10" s="173" t="s">
        <v>188</v>
      </c>
    </row>
    <row r="11" spans="1:4" ht="24" customHeight="1">
      <c r="A11" s="524" t="s">
        <v>32</v>
      </c>
      <c r="B11" s="525"/>
      <c r="C11" s="229"/>
      <c r="D11" s="230">
        <v>357191</v>
      </c>
    </row>
    <row r="12" spans="1:4" ht="24" customHeight="1">
      <c r="A12" s="357" t="s">
        <v>10</v>
      </c>
      <c r="B12" s="398"/>
      <c r="C12" s="231"/>
      <c r="D12" s="173">
        <v>684</v>
      </c>
    </row>
    <row r="13" spans="1:4" ht="24" customHeight="1">
      <c r="A13" s="357" t="s">
        <v>33</v>
      </c>
      <c r="B13" s="398"/>
      <c r="C13" s="231"/>
      <c r="D13" s="173">
        <v>356504</v>
      </c>
    </row>
    <row r="14" spans="1:4" ht="24" customHeight="1">
      <c r="A14" s="406" t="s">
        <v>123</v>
      </c>
      <c r="B14" s="17" t="s">
        <v>51</v>
      </c>
      <c r="C14" s="232"/>
      <c r="D14" s="175" t="s">
        <v>188</v>
      </c>
    </row>
    <row r="15" spans="1:4" ht="24" customHeight="1">
      <c r="A15" s="407"/>
      <c r="B15" s="313" t="s">
        <v>12</v>
      </c>
      <c r="C15" s="318"/>
      <c r="D15" s="315" t="s">
        <v>188</v>
      </c>
    </row>
    <row r="16" spans="1:4" ht="24" customHeight="1" thickBot="1">
      <c r="A16" s="408"/>
      <c r="B16" s="310" t="s">
        <v>195</v>
      </c>
      <c r="C16" s="311"/>
      <c r="D16" s="316" t="s">
        <v>188</v>
      </c>
    </row>
    <row r="17" spans="1:4" ht="24" customHeight="1" thickTop="1">
      <c r="A17" s="510" t="s">
        <v>124</v>
      </c>
      <c r="B17" s="523"/>
      <c r="C17" s="233"/>
      <c r="D17" s="234">
        <v>356504</v>
      </c>
    </row>
    <row r="18" spans="1:4" ht="11.25">
      <c r="A18" s="348" t="s">
        <v>13</v>
      </c>
      <c r="B18" s="364"/>
      <c r="C18" s="529" t="s">
        <v>106</v>
      </c>
      <c r="D18" s="530"/>
    </row>
    <row r="19" spans="1:4" ht="24" customHeight="1">
      <c r="A19" s="380"/>
      <c r="B19" s="540"/>
      <c r="C19" s="531">
        <v>69</v>
      </c>
      <c r="D19" s="532"/>
    </row>
    <row r="20" spans="1:4" ht="12" customHeight="1">
      <c r="A20" s="119"/>
      <c r="B20" s="120"/>
      <c r="C20" s="538" t="s">
        <v>105</v>
      </c>
      <c r="D20" s="539"/>
    </row>
    <row r="21" spans="1:4" ht="24" customHeight="1">
      <c r="A21" s="536" t="s">
        <v>125</v>
      </c>
      <c r="B21" s="537"/>
      <c r="C21" s="531" t="s">
        <v>188</v>
      </c>
      <c r="D21" s="532"/>
    </row>
    <row r="22" spans="1:4" ht="35.25" customHeight="1" thickBot="1">
      <c r="A22" s="506" t="s">
        <v>15</v>
      </c>
      <c r="B22" s="535"/>
      <c r="C22" s="533" t="s">
        <v>188</v>
      </c>
      <c r="D22" s="534"/>
    </row>
    <row r="23" spans="1:5" ht="30" customHeight="1">
      <c r="A23" s="360" t="s">
        <v>226</v>
      </c>
      <c r="B23" s="360"/>
      <c r="C23" s="360"/>
      <c r="D23" s="360"/>
      <c r="E23" s="360"/>
    </row>
    <row r="24" spans="1:5" ht="15" customHeight="1">
      <c r="A24" s="360"/>
      <c r="B24" s="360"/>
      <c r="C24" s="360"/>
      <c r="D24" s="360"/>
      <c r="E24" s="360"/>
    </row>
    <row r="25" ht="15" customHeight="1" thickBot="1">
      <c r="A25" s="2" t="s">
        <v>126</v>
      </c>
    </row>
    <row r="26" spans="1:5" ht="15" customHeight="1">
      <c r="A26" s="373" t="s">
        <v>35</v>
      </c>
      <c r="B26" s="414"/>
      <c r="C26" s="25" t="s">
        <v>127</v>
      </c>
      <c r="D26" s="25" t="s">
        <v>67</v>
      </c>
      <c r="E26" s="8" t="s">
        <v>128</v>
      </c>
    </row>
    <row r="27" spans="1:5" ht="15" customHeight="1">
      <c r="A27" s="527"/>
      <c r="B27" s="528"/>
      <c r="C27" s="40" t="s">
        <v>21</v>
      </c>
      <c r="D27" s="40" t="s">
        <v>21</v>
      </c>
      <c r="E27" s="67" t="s">
        <v>21</v>
      </c>
    </row>
    <row r="28" spans="1:5" ht="24" customHeight="1">
      <c r="A28" s="348" t="s">
        <v>69</v>
      </c>
      <c r="B28" s="364"/>
      <c r="C28" s="227">
        <v>2</v>
      </c>
      <c r="D28" s="227" t="s">
        <v>188</v>
      </c>
      <c r="E28" s="235" t="s">
        <v>188</v>
      </c>
    </row>
    <row r="29" spans="1:5" ht="24" customHeight="1">
      <c r="A29" s="357" t="s">
        <v>70</v>
      </c>
      <c r="B29" s="398"/>
      <c r="C29" s="228">
        <v>5</v>
      </c>
      <c r="D29" s="228">
        <v>7</v>
      </c>
      <c r="E29" s="236">
        <v>1</v>
      </c>
    </row>
    <row r="30" spans="1:5" ht="24" customHeight="1">
      <c r="A30" s="357" t="s">
        <v>41</v>
      </c>
      <c r="B30" s="398"/>
      <c r="C30" s="228" t="s">
        <v>188</v>
      </c>
      <c r="D30" s="228" t="s">
        <v>188</v>
      </c>
      <c r="E30" s="236" t="s">
        <v>188</v>
      </c>
    </row>
    <row r="31" spans="1:5" ht="24" customHeight="1" thickBot="1">
      <c r="A31" s="350" t="s">
        <v>71</v>
      </c>
      <c r="B31" s="526"/>
      <c r="C31" s="237" t="s">
        <v>188</v>
      </c>
      <c r="D31" s="237" t="s">
        <v>188</v>
      </c>
      <c r="E31" s="238" t="s">
        <v>187</v>
      </c>
    </row>
    <row r="32" spans="1:5" ht="24" customHeight="1" thickBot="1" thickTop="1">
      <c r="A32" s="460" t="s">
        <v>129</v>
      </c>
      <c r="B32" s="462"/>
      <c r="C32" s="239">
        <v>7</v>
      </c>
      <c r="D32" s="239">
        <v>7</v>
      </c>
      <c r="E32" s="184">
        <v>1</v>
      </c>
    </row>
    <row r="33" ht="15" customHeight="1">
      <c r="A33" s="2" t="s">
        <v>219</v>
      </c>
    </row>
  </sheetData>
  <sheetProtection/>
  <mergeCells count="28">
    <mergeCell ref="A1:E1"/>
    <mergeCell ref="A3:B3"/>
    <mergeCell ref="A4:B4"/>
    <mergeCell ref="A6:B6"/>
    <mergeCell ref="A7:B7"/>
    <mergeCell ref="A14:A16"/>
    <mergeCell ref="A17:B17"/>
    <mergeCell ref="A23:E24"/>
    <mergeCell ref="A13:B13"/>
    <mergeCell ref="A8:B9"/>
    <mergeCell ref="A18:B19"/>
    <mergeCell ref="C18:D18"/>
    <mergeCell ref="C19:D19"/>
    <mergeCell ref="C21:D21"/>
    <mergeCell ref="C22:D22"/>
    <mergeCell ref="A22:B22"/>
    <mergeCell ref="A21:B21"/>
    <mergeCell ref="C20:D20"/>
    <mergeCell ref="A10:B10"/>
    <mergeCell ref="A11:B11"/>
    <mergeCell ref="A31:B31"/>
    <mergeCell ref="A32:B32"/>
    <mergeCell ref="A26:B26"/>
    <mergeCell ref="A27:B27"/>
    <mergeCell ref="A28:B28"/>
    <mergeCell ref="A29:B29"/>
    <mergeCell ref="A30:B30"/>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9" zoomScaleNormal="115" zoomScaleSheetLayoutView="89" workbookViewId="0" topLeftCell="A19">
      <selection activeCell="I25" sqref="I25"/>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68" t="s">
        <v>217</v>
      </c>
      <c r="B1" s="568"/>
      <c r="C1" s="568"/>
      <c r="D1" s="568"/>
      <c r="E1" s="568"/>
      <c r="F1" s="569"/>
      <c r="G1" s="569"/>
    </row>
    <row r="2" spans="1:5" ht="21">
      <c r="A2" s="101"/>
      <c r="B2" s="101"/>
      <c r="C2" s="101"/>
      <c r="D2" s="101"/>
      <c r="E2" s="101"/>
    </row>
    <row r="3" ht="12.75" customHeight="1" thickBot="1">
      <c r="A3" s="6" t="s">
        <v>24</v>
      </c>
    </row>
    <row r="4" spans="1:5" ht="18.75" customHeight="1">
      <c r="A4" s="373" t="s">
        <v>18</v>
      </c>
      <c r="B4" s="374"/>
      <c r="C4" s="414"/>
      <c r="D4" s="7" t="s">
        <v>61</v>
      </c>
      <c r="E4" s="8" t="s">
        <v>72</v>
      </c>
    </row>
    <row r="5" spans="1:5" s="70" customFormat="1" ht="12" customHeight="1">
      <c r="A5" s="378"/>
      <c r="B5" s="577"/>
      <c r="C5" s="379"/>
      <c r="D5" s="69" t="s">
        <v>1</v>
      </c>
      <c r="E5" s="67" t="s">
        <v>16</v>
      </c>
    </row>
    <row r="6" spans="1:5" ht="27" customHeight="1">
      <c r="A6" s="348" t="s">
        <v>73</v>
      </c>
      <c r="B6" s="349"/>
      <c r="C6" s="21" t="s">
        <v>74</v>
      </c>
      <c r="D6" s="240">
        <v>17</v>
      </c>
      <c r="E6" s="208">
        <v>7</v>
      </c>
    </row>
    <row r="7" spans="1:5" ht="27" customHeight="1">
      <c r="A7" s="380" t="s">
        <v>75</v>
      </c>
      <c r="B7" s="381"/>
      <c r="C7" s="112" t="s">
        <v>76</v>
      </c>
      <c r="D7" s="241">
        <v>800099</v>
      </c>
      <c r="E7" s="242">
        <v>578</v>
      </c>
    </row>
    <row r="8" spans="1:5" ht="27" customHeight="1">
      <c r="A8" s="563" t="s">
        <v>77</v>
      </c>
      <c r="B8" s="564"/>
      <c r="C8" s="121" t="s">
        <v>78</v>
      </c>
      <c r="D8" s="243">
        <v>1119524</v>
      </c>
      <c r="E8" s="244">
        <v>7015</v>
      </c>
    </row>
    <row r="9" spans="1:5" ht="27" customHeight="1">
      <c r="A9" s="382" t="s">
        <v>79</v>
      </c>
      <c r="B9" s="383"/>
      <c r="C9" s="31" t="s">
        <v>80</v>
      </c>
      <c r="D9" s="245">
        <v>3113520</v>
      </c>
      <c r="E9" s="246">
        <v>23</v>
      </c>
    </row>
    <row r="10" spans="1:5" ht="27" customHeight="1">
      <c r="A10" s="578" t="s">
        <v>32</v>
      </c>
      <c r="B10" s="579"/>
      <c r="C10" s="580"/>
      <c r="D10" s="247">
        <v>5033160</v>
      </c>
      <c r="E10" s="248">
        <v>7623</v>
      </c>
    </row>
    <row r="11" spans="1:5" ht="27" customHeight="1">
      <c r="A11" s="560" t="s">
        <v>81</v>
      </c>
      <c r="B11" s="561"/>
      <c r="C11" s="562"/>
      <c r="D11" s="243">
        <v>16668</v>
      </c>
      <c r="E11" s="249"/>
    </row>
    <row r="12" spans="1:5" ht="27" customHeight="1">
      <c r="A12" s="524" t="s">
        <v>82</v>
      </c>
      <c r="B12" s="525"/>
      <c r="C12" s="559"/>
      <c r="D12" s="250">
        <v>5016492</v>
      </c>
      <c r="E12" s="251"/>
    </row>
    <row r="13" spans="1:5" ht="27" customHeight="1">
      <c r="A13" s="406" t="s">
        <v>99</v>
      </c>
      <c r="B13" s="565" t="s">
        <v>51</v>
      </c>
      <c r="C13" s="566"/>
      <c r="D13" s="252">
        <v>293</v>
      </c>
      <c r="E13" s="253"/>
    </row>
    <row r="14" spans="1:5" ht="27" customHeight="1">
      <c r="A14" s="407"/>
      <c r="B14" s="575" t="s">
        <v>12</v>
      </c>
      <c r="C14" s="576"/>
      <c r="D14" s="254">
        <v>18</v>
      </c>
      <c r="E14" s="255"/>
    </row>
    <row r="15" spans="1:5" ht="27" customHeight="1">
      <c r="A15" s="567"/>
      <c r="B15" s="570" t="s">
        <v>52</v>
      </c>
      <c r="C15" s="571"/>
      <c r="D15" s="256" t="s">
        <v>188</v>
      </c>
      <c r="E15" s="257"/>
    </row>
    <row r="16" spans="1:5" ht="12" customHeight="1">
      <c r="A16" s="399" t="s">
        <v>83</v>
      </c>
      <c r="B16" s="409"/>
      <c r="C16" s="400"/>
      <c r="D16" s="73"/>
      <c r="E16" s="74" t="s">
        <v>84</v>
      </c>
    </row>
    <row r="17" spans="1:5" ht="27" customHeight="1">
      <c r="A17" s="348"/>
      <c r="B17" s="349"/>
      <c r="C17" s="364"/>
      <c r="D17" s="240">
        <v>94793</v>
      </c>
      <c r="E17" s="208">
        <v>1719</v>
      </c>
    </row>
    <row r="18" spans="1:5" ht="27" customHeight="1">
      <c r="A18" s="572" t="s">
        <v>14</v>
      </c>
      <c r="B18" s="573"/>
      <c r="C18" s="574"/>
      <c r="D18" s="245">
        <v>77838</v>
      </c>
      <c r="E18" s="258"/>
    </row>
    <row r="19" spans="1:5" s="70" customFormat="1" ht="12" customHeight="1">
      <c r="A19" s="375" t="s">
        <v>114</v>
      </c>
      <c r="B19" s="544" t="s">
        <v>85</v>
      </c>
      <c r="C19" s="400"/>
      <c r="D19" s="551" t="s">
        <v>112</v>
      </c>
      <c r="E19" s="552"/>
    </row>
    <row r="20" spans="1:5" ht="27" customHeight="1">
      <c r="A20" s="407"/>
      <c r="B20" s="545"/>
      <c r="C20" s="364"/>
      <c r="D20" s="553">
        <v>344</v>
      </c>
      <c r="E20" s="554"/>
    </row>
    <row r="21" spans="1:5" ht="13.5" customHeight="1">
      <c r="A21" s="407"/>
      <c r="B21" s="547" t="s">
        <v>86</v>
      </c>
      <c r="C21" s="548"/>
      <c r="D21" s="555" t="s">
        <v>87</v>
      </c>
      <c r="E21" s="556"/>
    </row>
    <row r="22" spans="1:5" ht="27" customHeight="1" thickBot="1">
      <c r="A22" s="546"/>
      <c r="B22" s="549"/>
      <c r="C22" s="550"/>
      <c r="D22" s="557">
        <v>416</v>
      </c>
      <c r="E22" s="558"/>
    </row>
    <row r="23" spans="1:5" ht="15" customHeight="1">
      <c r="A23" s="2" t="s">
        <v>232</v>
      </c>
      <c r="B23" s="22"/>
      <c r="C23" s="22"/>
      <c r="E23" s="75"/>
    </row>
    <row r="24" spans="1:5" ht="34.5" customHeight="1">
      <c r="A24" s="542" t="s">
        <v>227</v>
      </c>
      <c r="B24" s="543" t="s">
        <v>88</v>
      </c>
      <c r="C24" s="543" t="s">
        <v>88</v>
      </c>
      <c r="D24" s="543" t="s">
        <v>88</v>
      </c>
      <c r="E24" s="543" t="s">
        <v>88</v>
      </c>
    </row>
    <row r="25" spans="1:5" ht="25.5" customHeight="1">
      <c r="A25" s="542" t="s">
        <v>115</v>
      </c>
      <c r="B25" s="543" t="s">
        <v>89</v>
      </c>
      <c r="C25" s="543" t="s">
        <v>89</v>
      </c>
      <c r="D25" s="543" t="s">
        <v>89</v>
      </c>
      <c r="E25" s="543" t="s">
        <v>89</v>
      </c>
    </row>
    <row r="28" spans="1:7" ht="12.75" customHeight="1" thickBot="1">
      <c r="A28" s="6" t="s">
        <v>116</v>
      </c>
      <c r="D28" s="6"/>
      <c r="F28" s="68"/>
      <c r="G28" s="68"/>
    </row>
    <row r="29" spans="1:7" ht="16.5" customHeight="1">
      <c r="A29" s="355" t="s">
        <v>45</v>
      </c>
      <c r="B29" s="581" t="s">
        <v>117</v>
      </c>
      <c r="C29" s="581"/>
      <c r="D29" s="581"/>
      <c r="E29" s="581"/>
      <c r="F29" s="581"/>
      <c r="G29" s="582" t="s">
        <v>90</v>
      </c>
    </row>
    <row r="30" spans="1:7" ht="12.75" customHeight="1">
      <c r="A30" s="472"/>
      <c r="B30" s="584" t="s">
        <v>118</v>
      </c>
      <c r="C30" s="585" t="s">
        <v>119</v>
      </c>
      <c r="D30" s="584" t="s">
        <v>120</v>
      </c>
      <c r="E30" s="585" t="s">
        <v>121</v>
      </c>
      <c r="F30" s="588" t="s">
        <v>122</v>
      </c>
      <c r="G30" s="583"/>
    </row>
    <row r="31" spans="1:7" ht="12.75" customHeight="1">
      <c r="A31" s="472"/>
      <c r="B31" s="413"/>
      <c r="C31" s="586"/>
      <c r="D31" s="413"/>
      <c r="E31" s="587"/>
      <c r="F31" s="589"/>
      <c r="G31" s="583"/>
    </row>
    <row r="32" spans="1:7" ht="12.75" customHeight="1">
      <c r="A32" s="472"/>
      <c r="B32" s="413"/>
      <c r="C32" s="586"/>
      <c r="D32" s="413"/>
      <c r="E32" s="587"/>
      <c r="F32" s="589"/>
      <c r="G32" s="583"/>
    </row>
    <row r="33" spans="1:7" s="70" customFormat="1" ht="12.75" customHeight="1">
      <c r="A33" s="39"/>
      <c r="B33" s="43" t="s">
        <v>1</v>
      </c>
      <c r="C33" s="43" t="s">
        <v>1</v>
      </c>
      <c r="D33" s="43" t="s">
        <v>1</v>
      </c>
      <c r="E33" s="43" t="s">
        <v>1</v>
      </c>
      <c r="F33" s="43" t="s">
        <v>1</v>
      </c>
      <c r="G33" s="67" t="s">
        <v>16</v>
      </c>
    </row>
    <row r="34" spans="1:7" ht="24" customHeight="1">
      <c r="A34" s="296" t="s">
        <v>189</v>
      </c>
      <c r="B34" s="291">
        <v>236</v>
      </c>
      <c r="C34" s="291">
        <v>774668</v>
      </c>
      <c r="D34" s="291">
        <v>1414630</v>
      </c>
      <c r="E34" s="291">
        <v>3238407</v>
      </c>
      <c r="F34" s="291">
        <v>5427941</v>
      </c>
      <c r="G34" s="208">
        <v>7577</v>
      </c>
    </row>
    <row r="35" spans="1:7" ht="24" customHeight="1">
      <c r="A35" s="76" t="s">
        <v>191</v>
      </c>
      <c r="B35" s="187">
        <v>68</v>
      </c>
      <c r="C35" s="187">
        <v>864346</v>
      </c>
      <c r="D35" s="187">
        <v>1340755</v>
      </c>
      <c r="E35" s="187">
        <v>3204666</v>
      </c>
      <c r="F35" s="187">
        <v>5409834</v>
      </c>
      <c r="G35" s="242">
        <v>7648</v>
      </c>
    </row>
    <row r="36" spans="1:7" ht="24" customHeight="1">
      <c r="A36" s="296" t="s">
        <v>196</v>
      </c>
      <c r="B36" s="285">
        <v>13</v>
      </c>
      <c r="C36" s="285">
        <v>824268</v>
      </c>
      <c r="D36" s="285">
        <v>1282568</v>
      </c>
      <c r="E36" s="285">
        <v>3181438</v>
      </c>
      <c r="F36" s="285">
        <v>5288288</v>
      </c>
      <c r="G36" s="286">
        <v>7668</v>
      </c>
    </row>
    <row r="37" spans="1:7" ht="24" customHeight="1">
      <c r="A37" s="76" t="s">
        <v>197</v>
      </c>
      <c r="B37" s="285">
        <v>345</v>
      </c>
      <c r="C37" s="285">
        <v>836785</v>
      </c>
      <c r="D37" s="285">
        <v>1224250</v>
      </c>
      <c r="E37" s="285">
        <v>3145926</v>
      </c>
      <c r="F37" s="285">
        <v>5207307</v>
      </c>
      <c r="G37" s="286">
        <v>7603</v>
      </c>
    </row>
    <row r="38" spans="1:7" ht="24" customHeight="1" thickBot="1">
      <c r="A38" s="340" t="s">
        <v>220</v>
      </c>
      <c r="B38" s="334">
        <f>D6</f>
        <v>17</v>
      </c>
      <c r="C38" s="334">
        <f>D7</f>
        <v>800099</v>
      </c>
      <c r="D38" s="334">
        <f>D8</f>
        <v>1119524</v>
      </c>
      <c r="E38" s="334">
        <f>D9</f>
        <v>3113520</v>
      </c>
      <c r="F38" s="334">
        <f>D10</f>
        <v>5033160</v>
      </c>
      <c r="G38" s="341">
        <f>E10</f>
        <v>7623</v>
      </c>
    </row>
    <row r="39" ht="12.75" customHeight="1">
      <c r="A39" s="6" t="s">
        <v>223</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&amp;R仙台国税局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E6" sqref="E6"/>
    </sheetView>
  </sheetViews>
  <sheetFormatPr defaultColWidth="9.00390625" defaultRowHeight="13.5"/>
  <cols>
    <col min="1" max="1" width="9.00390625" style="94" bestFit="1" customWidth="1"/>
    <col min="2" max="2" width="23.00390625" style="108" customWidth="1"/>
    <col min="3" max="4" width="15.625" style="108" customWidth="1"/>
    <col min="5" max="5" width="4.125" style="108" customWidth="1"/>
    <col min="6" max="6" width="23.875" style="108" customWidth="1"/>
    <col min="7" max="8" width="15.50390625" style="108" customWidth="1"/>
    <col min="9" max="9" width="10.625" style="108" customWidth="1"/>
    <col min="10" max="10" width="7.625" style="108" customWidth="1"/>
    <col min="11" max="11" width="11.625" style="108" customWidth="1"/>
    <col min="12" max="12" width="7.625" style="108" customWidth="1"/>
    <col min="13" max="13" width="10.625" style="108" customWidth="1"/>
    <col min="14" max="14" width="6.625" style="108" customWidth="1"/>
    <col min="15" max="15" width="10.625" style="108" customWidth="1"/>
    <col min="16" max="16" width="6.625" style="108" customWidth="1"/>
    <col min="17" max="17" width="10.625" style="108" customWidth="1"/>
    <col min="18" max="18" width="6.625" style="108" customWidth="1"/>
    <col min="19" max="19" width="9.625" style="108" customWidth="1"/>
    <col min="20" max="20" width="8.625" style="108" customWidth="1"/>
    <col min="21" max="21" width="10.625" style="108" customWidth="1"/>
    <col min="22" max="22" width="7.125" style="108" customWidth="1"/>
    <col min="23" max="23" width="8.375" style="108" customWidth="1"/>
    <col min="24" max="16384" width="9.00390625" style="108" customWidth="1"/>
  </cols>
  <sheetData>
    <row r="1" spans="1:4" s="2" customFormat="1" ht="21">
      <c r="A1" s="352" t="s">
        <v>177</v>
      </c>
      <c r="B1" s="352"/>
      <c r="C1" s="352"/>
      <c r="D1" s="352"/>
    </row>
    <row r="2" spans="1:4" s="2" customFormat="1" ht="21">
      <c r="A2" s="23"/>
      <c r="B2" s="23"/>
      <c r="C2" s="23"/>
      <c r="D2" s="23"/>
    </row>
    <row r="3" spans="1:23" s="107" customFormat="1" ht="13.5" customHeight="1" thickBot="1">
      <c r="A3" s="77" t="s">
        <v>24</v>
      </c>
      <c r="B3" s="77"/>
      <c r="C3" s="78"/>
      <c r="D3" s="78"/>
      <c r="E3" s="78"/>
      <c r="H3" s="78"/>
      <c r="I3" s="78"/>
      <c r="J3" s="78"/>
      <c r="K3" s="78"/>
      <c r="L3" s="78"/>
      <c r="M3" s="78"/>
      <c r="N3" s="78"/>
      <c r="O3" s="78"/>
      <c r="P3" s="78"/>
      <c r="Q3" s="78"/>
      <c r="R3" s="78"/>
      <c r="S3" s="78"/>
      <c r="T3" s="78"/>
      <c r="U3" s="78"/>
      <c r="V3" s="78"/>
      <c r="W3" s="78"/>
    </row>
    <row r="4" spans="1:8" ht="18.75" customHeight="1">
      <c r="A4" s="592" t="s">
        <v>91</v>
      </c>
      <c r="B4" s="593"/>
      <c r="C4" s="79" t="s">
        <v>27</v>
      </c>
      <c r="D4" s="80" t="s">
        <v>28</v>
      </c>
      <c r="E4" s="81"/>
      <c r="H4" s="82"/>
    </row>
    <row r="5" spans="1:8" ht="13.5">
      <c r="A5" s="83"/>
      <c r="B5" s="84"/>
      <c r="C5" s="85" t="s">
        <v>229</v>
      </c>
      <c r="D5" s="86" t="s">
        <v>1</v>
      </c>
      <c r="E5" s="87"/>
      <c r="H5" s="616"/>
    </row>
    <row r="6" spans="1:8" s="109" customFormat="1" ht="24" customHeight="1">
      <c r="A6" s="594" t="s">
        <v>190</v>
      </c>
      <c r="B6" s="595"/>
      <c r="C6" s="297">
        <v>76385000</v>
      </c>
      <c r="D6" s="298">
        <v>28644375</v>
      </c>
      <c r="E6" s="89"/>
      <c r="H6" s="616"/>
    </row>
    <row r="7" spans="1:8" s="109" customFormat="1" ht="24" customHeight="1">
      <c r="A7" s="594" t="s">
        <v>192</v>
      </c>
      <c r="B7" s="595"/>
      <c r="C7" s="299">
        <v>77546590</v>
      </c>
      <c r="D7" s="300">
        <v>29079971</v>
      </c>
      <c r="E7" s="89"/>
      <c r="H7" s="616"/>
    </row>
    <row r="8" spans="1:8" s="109" customFormat="1" ht="24" customHeight="1">
      <c r="A8" s="594" t="s">
        <v>204</v>
      </c>
      <c r="B8" s="595"/>
      <c r="C8" s="301">
        <v>78964805</v>
      </c>
      <c r="D8" s="302">
        <v>29611801</v>
      </c>
      <c r="E8" s="89"/>
      <c r="H8" s="616"/>
    </row>
    <row r="9" spans="1:8" s="109" customFormat="1" ht="24" customHeight="1">
      <c r="A9" s="594" t="s">
        <v>205</v>
      </c>
      <c r="B9" s="595"/>
      <c r="C9" s="303">
        <v>78662766</v>
      </c>
      <c r="D9" s="304">
        <v>29498537</v>
      </c>
      <c r="E9" s="89"/>
      <c r="H9" s="616"/>
    </row>
    <row r="10" spans="1:8" s="110" customFormat="1" ht="24" customHeight="1" thickBot="1">
      <c r="A10" s="596" t="s">
        <v>218</v>
      </c>
      <c r="B10" s="597"/>
      <c r="C10" s="342">
        <f>C15</f>
        <v>76825985</v>
      </c>
      <c r="D10" s="343">
        <f>D15</f>
        <v>28809744</v>
      </c>
      <c r="E10" s="89"/>
      <c r="F10" s="109"/>
      <c r="G10" s="109"/>
      <c r="H10" s="616"/>
    </row>
    <row r="11" spans="1:8" s="110" customFormat="1" ht="24" customHeight="1">
      <c r="A11" s="621" t="s">
        <v>94</v>
      </c>
      <c r="B11" s="90" t="s">
        <v>108</v>
      </c>
      <c r="C11" s="259">
        <v>76078364</v>
      </c>
      <c r="D11" s="260"/>
      <c r="E11" s="89"/>
      <c r="F11" s="109"/>
      <c r="G11" s="109"/>
      <c r="H11" s="616"/>
    </row>
    <row r="12" spans="1:8" s="110" customFormat="1" ht="24" customHeight="1">
      <c r="A12" s="610"/>
      <c r="B12" s="71" t="s">
        <v>109</v>
      </c>
      <c r="C12" s="261">
        <v>519197</v>
      </c>
      <c r="D12" s="262"/>
      <c r="E12" s="89"/>
      <c r="F12" s="109"/>
      <c r="G12" s="109"/>
      <c r="H12" s="616"/>
    </row>
    <row r="13" spans="1:8" s="110" customFormat="1" ht="24" customHeight="1">
      <c r="A13" s="610"/>
      <c r="B13" s="71" t="s">
        <v>110</v>
      </c>
      <c r="C13" s="261">
        <v>202155</v>
      </c>
      <c r="D13" s="262"/>
      <c r="E13" s="89"/>
      <c r="F13" s="109"/>
      <c r="G13" s="109"/>
      <c r="H13" s="616"/>
    </row>
    <row r="14" spans="1:8" s="110" customFormat="1" ht="24" customHeight="1" thickBot="1">
      <c r="A14" s="622"/>
      <c r="B14" s="72" t="s">
        <v>111</v>
      </c>
      <c r="C14" s="263">
        <v>26269</v>
      </c>
      <c r="D14" s="264"/>
      <c r="E14" s="89"/>
      <c r="F14" s="109"/>
      <c r="G14" s="109"/>
      <c r="H14" s="616"/>
    </row>
    <row r="15" spans="1:8" s="110" customFormat="1" ht="24" customHeight="1" thickTop="1">
      <c r="A15" s="623" t="s">
        <v>32</v>
      </c>
      <c r="B15" s="624"/>
      <c r="C15" s="265">
        <v>76825985</v>
      </c>
      <c r="D15" s="266">
        <v>28809744</v>
      </c>
      <c r="E15" s="89"/>
      <c r="F15" s="109"/>
      <c r="G15" s="109"/>
      <c r="H15" s="616"/>
    </row>
    <row r="16" spans="1:8" s="110" customFormat="1" ht="24" customHeight="1">
      <c r="A16" s="609" t="s">
        <v>95</v>
      </c>
      <c r="B16" s="90" t="s">
        <v>102</v>
      </c>
      <c r="C16" s="267"/>
      <c r="D16" s="271" t="s">
        <v>233</v>
      </c>
      <c r="E16" s="89"/>
      <c r="F16" s="109"/>
      <c r="G16" s="109"/>
      <c r="H16" s="616"/>
    </row>
    <row r="17" spans="1:8" s="110" customFormat="1" ht="24" customHeight="1">
      <c r="A17" s="610"/>
      <c r="B17" s="71" t="s">
        <v>103</v>
      </c>
      <c r="C17" s="268"/>
      <c r="D17" s="272" t="s">
        <v>188</v>
      </c>
      <c r="E17" s="89"/>
      <c r="F17" s="109"/>
      <c r="G17" s="109"/>
      <c r="H17" s="616"/>
    </row>
    <row r="18" spans="1:8" s="110" customFormat="1" ht="24" customHeight="1">
      <c r="A18" s="611"/>
      <c r="B18" s="72" t="s">
        <v>104</v>
      </c>
      <c r="C18" s="269"/>
      <c r="D18" s="273" t="s">
        <v>188</v>
      </c>
      <c r="E18" s="89"/>
      <c r="F18" s="109"/>
      <c r="G18" s="109"/>
      <c r="H18" s="616"/>
    </row>
    <row r="19" spans="1:8" s="110" customFormat="1" ht="24" customHeight="1">
      <c r="A19" s="617" t="s">
        <v>92</v>
      </c>
      <c r="B19" s="618"/>
      <c r="C19" s="270"/>
      <c r="D19" s="631" t="s">
        <v>233</v>
      </c>
      <c r="E19" s="89"/>
      <c r="F19" s="109"/>
      <c r="G19" s="109"/>
      <c r="H19" s="616"/>
    </row>
    <row r="20" spans="1:8" s="110" customFormat="1" ht="13.5" customHeight="1">
      <c r="A20" s="91"/>
      <c r="B20" s="92"/>
      <c r="C20" s="614" t="s">
        <v>96</v>
      </c>
      <c r="D20" s="615"/>
      <c r="E20" s="89"/>
      <c r="F20" s="109"/>
      <c r="G20" s="109"/>
      <c r="H20" s="88"/>
    </row>
    <row r="21" spans="1:8" s="110" customFormat="1" ht="24" customHeight="1" thickBot="1">
      <c r="A21" s="619" t="s">
        <v>97</v>
      </c>
      <c r="B21" s="620"/>
      <c r="C21" s="590">
        <v>12</v>
      </c>
      <c r="D21" s="591"/>
      <c r="E21" s="89"/>
      <c r="F21" s="109"/>
      <c r="G21" s="109"/>
      <c r="H21" s="93"/>
    </row>
    <row r="22" spans="1:8" ht="18.75" customHeight="1">
      <c r="A22" s="600" t="s">
        <v>228</v>
      </c>
      <c r="B22" s="601"/>
      <c r="C22" s="601"/>
      <c r="D22" s="601"/>
      <c r="E22" s="87"/>
      <c r="F22" s="107"/>
      <c r="G22" s="107"/>
      <c r="H22" s="95"/>
    </row>
    <row r="23" spans="1:4" ht="18.75" customHeight="1">
      <c r="A23" s="602"/>
      <c r="B23" s="602"/>
      <c r="C23" s="602"/>
      <c r="D23" s="602"/>
    </row>
    <row r="24" spans="1:2" ht="14.25" thickBot="1">
      <c r="A24" s="96" t="s">
        <v>107</v>
      </c>
      <c r="B24" s="78"/>
    </row>
    <row r="25" spans="1:3" ht="22.5" customHeight="1">
      <c r="A25" s="598" t="s">
        <v>35</v>
      </c>
      <c r="B25" s="599"/>
      <c r="C25" s="97" t="s">
        <v>93</v>
      </c>
    </row>
    <row r="26" spans="1:3" ht="13.5" customHeight="1">
      <c r="A26" s="98"/>
      <c r="B26" s="99"/>
      <c r="C26" s="100" t="s">
        <v>112</v>
      </c>
    </row>
    <row r="27" spans="1:3" ht="13.5" customHeight="1">
      <c r="A27" s="605" t="s">
        <v>193</v>
      </c>
      <c r="B27" s="606"/>
      <c r="C27" s="612">
        <v>1</v>
      </c>
    </row>
    <row r="28" spans="1:3" ht="13.5" customHeight="1" thickBot="1">
      <c r="A28" s="607"/>
      <c r="B28" s="608"/>
      <c r="C28" s="613"/>
    </row>
    <row r="29" spans="1:3" ht="15" customHeight="1">
      <c r="A29" s="603" t="s">
        <v>219</v>
      </c>
      <c r="B29" s="604"/>
      <c r="C29" s="604"/>
    </row>
    <row r="30" spans="1:2" ht="13.5">
      <c r="A30" s="104"/>
      <c r="B30" s="104"/>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1">
      <selection activeCell="F10" sqref="F10"/>
    </sheetView>
  </sheetViews>
  <sheetFormatPr defaultColWidth="9.00390625" defaultRowHeight="13.5"/>
  <cols>
    <col min="1" max="1" width="9.00390625" style="94" customWidth="1"/>
    <col min="2" max="2" width="23.00390625" style="108" customWidth="1"/>
    <col min="3" max="4" width="15.625" style="108" customWidth="1"/>
    <col min="5" max="5" width="4.125" style="108" customWidth="1"/>
    <col min="6" max="6" width="23.875" style="108" customWidth="1"/>
    <col min="7" max="8" width="15.50390625" style="108" customWidth="1"/>
    <col min="9" max="9" width="10.625" style="108" customWidth="1"/>
    <col min="10" max="10" width="7.625" style="108" customWidth="1"/>
    <col min="11" max="11" width="11.625" style="108" customWidth="1"/>
    <col min="12" max="12" width="7.625" style="108" customWidth="1"/>
    <col min="13" max="13" width="10.625" style="108" customWidth="1"/>
    <col min="14" max="14" width="6.625" style="108" customWidth="1"/>
    <col min="15" max="15" width="10.625" style="108" customWidth="1"/>
    <col min="16" max="16" width="6.625" style="108" customWidth="1"/>
    <col min="17" max="17" width="10.625" style="108" customWidth="1"/>
    <col min="18" max="18" width="6.625" style="108" customWidth="1"/>
    <col min="19" max="19" width="9.625" style="108" customWidth="1"/>
    <col min="20" max="20" width="8.625" style="108" customWidth="1"/>
    <col min="21" max="21" width="10.625" style="108" customWidth="1"/>
    <col min="22" max="22" width="7.125" style="108" customWidth="1"/>
    <col min="23" max="23" width="8.375" style="108" customWidth="1"/>
    <col min="24" max="16384" width="9.00390625" style="108" customWidth="1"/>
  </cols>
  <sheetData>
    <row r="1" spans="1:4" s="2" customFormat="1" ht="21">
      <c r="A1" s="352" t="s">
        <v>206</v>
      </c>
      <c r="B1" s="352"/>
      <c r="C1" s="352"/>
      <c r="D1" s="352"/>
    </row>
    <row r="2" spans="1:4" s="2" customFormat="1" ht="21">
      <c r="A2" s="23"/>
      <c r="B2" s="23"/>
      <c r="C2" s="23"/>
      <c r="D2" s="23"/>
    </row>
    <row r="3" spans="1:23" s="107" customFormat="1" ht="13.5" customHeight="1" thickBot="1">
      <c r="A3" s="77" t="s">
        <v>24</v>
      </c>
      <c r="B3" s="77"/>
      <c r="C3" s="78"/>
      <c r="D3" s="78"/>
      <c r="E3" s="78"/>
      <c r="H3" s="78"/>
      <c r="I3" s="78"/>
      <c r="J3" s="78"/>
      <c r="K3" s="78"/>
      <c r="L3" s="78"/>
      <c r="M3" s="78"/>
      <c r="N3" s="78"/>
      <c r="O3" s="78"/>
      <c r="P3" s="78"/>
      <c r="Q3" s="78"/>
      <c r="R3" s="78"/>
      <c r="S3" s="78"/>
      <c r="T3" s="78"/>
      <c r="U3" s="78"/>
      <c r="V3" s="78"/>
      <c r="W3" s="78"/>
    </row>
    <row r="4" spans="1:8" ht="18.75" customHeight="1">
      <c r="A4" s="592" t="s">
        <v>91</v>
      </c>
      <c r="B4" s="593"/>
      <c r="C4" s="79" t="s">
        <v>198</v>
      </c>
      <c r="D4" s="80" t="s">
        <v>199</v>
      </c>
      <c r="E4" s="81"/>
      <c r="H4" s="82"/>
    </row>
    <row r="5" spans="1:8" ht="13.5">
      <c r="A5" s="83"/>
      <c r="B5" s="84"/>
      <c r="C5" s="85" t="s">
        <v>200</v>
      </c>
      <c r="D5" s="86" t="s">
        <v>1</v>
      </c>
      <c r="E5" s="87"/>
      <c r="H5" s="616"/>
    </row>
    <row r="6" spans="1:8" s="110" customFormat="1" ht="24" customHeight="1">
      <c r="A6" s="627" t="s">
        <v>201</v>
      </c>
      <c r="B6" s="628"/>
      <c r="C6" s="346" t="s">
        <v>188</v>
      </c>
      <c r="D6" s="347" t="s">
        <v>188</v>
      </c>
      <c r="E6" s="89"/>
      <c r="F6" s="109"/>
      <c r="G6" s="109"/>
      <c r="H6" s="616"/>
    </row>
    <row r="7" spans="1:8" s="110" customFormat="1" ht="24" customHeight="1">
      <c r="A7" s="627" t="s">
        <v>218</v>
      </c>
      <c r="B7" s="628"/>
      <c r="C7" s="346" t="s">
        <v>188</v>
      </c>
      <c r="D7" s="347" t="s">
        <v>188</v>
      </c>
      <c r="E7" s="89"/>
      <c r="F7" s="109"/>
      <c r="G7" s="109"/>
      <c r="H7" s="616"/>
    </row>
    <row r="8" spans="1:8" s="110" customFormat="1" ht="24" customHeight="1">
      <c r="A8" s="610" t="s">
        <v>95</v>
      </c>
      <c r="B8" s="90" t="s">
        <v>203</v>
      </c>
      <c r="C8" s="344"/>
      <c r="D8" s="271" t="s">
        <v>188</v>
      </c>
      <c r="E8" s="89"/>
      <c r="F8" s="109"/>
      <c r="G8" s="109"/>
      <c r="H8" s="616"/>
    </row>
    <row r="9" spans="1:8" s="110" customFormat="1" ht="24" customHeight="1" thickBot="1">
      <c r="A9" s="622"/>
      <c r="B9" s="319" t="s">
        <v>195</v>
      </c>
      <c r="C9" s="320"/>
      <c r="D9" s="321" t="s">
        <v>188</v>
      </c>
      <c r="E9" s="89"/>
      <c r="F9" s="109"/>
      <c r="G9" s="109"/>
      <c r="H9" s="616"/>
    </row>
    <row r="10" spans="1:8" s="110" customFormat="1" ht="24" customHeight="1" thickTop="1">
      <c r="A10" s="629" t="s">
        <v>92</v>
      </c>
      <c r="B10" s="630"/>
      <c r="C10" s="322"/>
      <c r="D10" s="324" t="s">
        <v>188</v>
      </c>
      <c r="E10" s="89"/>
      <c r="F10" s="109"/>
      <c r="G10" s="109"/>
      <c r="H10" s="616"/>
    </row>
    <row r="11" spans="1:8" s="110" customFormat="1" ht="24" customHeight="1" thickBot="1">
      <c r="A11" s="419" t="s">
        <v>184</v>
      </c>
      <c r="B11" s="451"/>
      <c r="C11" s="345"/>
      <c r="D11" s="323" t="s">
        <v>188</v>
      </c>
      <c r="E11" s="89"/>
      <c r="F11" s="109"/>
      <c r="G11" s="109"/>
      <c r="H11" s="88"/>
    </row>
    <row r="12" spans="1:8" ht="18.75" customHeight="1">
      <c r="A12" s="600" t="s">
        <v>230</v>
      </c>
      <c r="B12" s="601"/>
      <c r="C12" s="601"/>
      <c r="D12" s="601"/>
      <c r="E12" s="87"/>
      <c r="F12" s="107"/>
      <c r="G12" s="107"/>
      <c r="H12" s="95"/>
    </row>
    <row r="13" spans="1:4" ht="33" customHeight="1">
      <c r="A13" s="602"/>
      <c r="B13" s="602"/>
      <c r="C13" s="602"/>
      <c r="D13" s="602"/>
    </row>
    <row r="14" spans="1:2" ht="14.25" thickBot="1">
      <c r="A14" s="96" t="s">
        <v>202</v>
      </c>
      <c r="B14" s="78"/>
    </row>
    <row r="15" spans="1:3" ht="22.5" customHeight="1">
      <c r="A15" s="598" t="s">
        <v>35</v>
      </c>
      <c r="B15" s="599"/>
      <c r="C15" s="97" t="s">
        <v>214</v>
      </c>
    </row>
    <row r="16" spans="1:3" ht="13.5" customHeight="1">
      <c r="A16" s="98"/>
      <c r="B16" s="99"/>
      <c r="C16" s="100" t="s">
        <v>215</v>
      </c>
    </row>
    <row r="17" spans="1:3" ht="13.5" customHeight="1">
      <c r="A17" s="605" t="s">
        <v>213</v>
      </c>
      <c r="B17" s="606"/>
      <c r="C17" s="625" t="s">
        <v>188</v>
      </c>
    </row>
    <row r="18" spans="1:3" ht="13.5" customHeight="1" thickBot="1">
      <c r="A18" s="607"/>
      <c r="B18" s="608"/>
      <c r="C18" s="626"/>
    </row>
    <row r="19" spans="1:3" ht="15" customHeight="1">
      <c r="A19" s="603" t="s">
        <v>219</v>
      </c>
      <c r="B19" s="604"/>
      <c r="C19" s="604"/>
    </row>
    <row r="20" spans="1:4" ht="57" customHeight="1">
      <c r="A20" s="360" t="s">
        <v>231</v>
      </c>
      <c r="B20" s="360"/>
      <c r="C20" s="360"/>
      <c r="D20" s="360"/>
    </row>
    <row r="21" spans="1:2" ht="13.5">
      <c r="A21" s="104"/>
      <c r="B21" s="104"/>
    </row>
  </sheetData>
  <sheetProtection/>
  <mergeCells count="14">
    <mergeCell ref="A1:D1"/>
    <mergeCell ref="A4:B4"/>
    <mergeCell ref="H5:H10"/>
    <mergeCell ref="A7:B7"/>
    <mergeCell ref="A8:A9"/>
    <mergeCell ref="A10:B10"/>
    <mergeCell ref="A6:B6"/>
    <mergeCell ref="A20:D20"/>
    <mergeCell ref="A11:B11"/>
    <mergeCell ref="A12:D13"/>
    <mergeCell ref="A15:B15"/>
    <mergeCell ref="A17:B18"/>
    <mergeCell ref="C17:C18"/>
    <mergeCell ref="A19:C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矢田</cp:lastModifiedBy>
  <cp:lastPrinted>2021-02-16T06:21:20Z</cp:lastPrinted>
  <dcterms:created xsi:type="dcterms:W3CDTF">2003-07-09T01:05:10Z</dcterms:created>
  <dcterms:modified xsi:type="dcterms:W3CDTF">2021-02-16T11:22:02Z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