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10" tabRatio="792" activeTab="7"/>
  </bookViews>
  <sheets>
    <sheet name="清酒" sheetId="1" r:id="rId1"/>
    <sheet name="焼酎（連続式・単式）" sheetId="2" r:id="rId2"/>
    <sheet name="ビール" sheetId="3" r:id="rId3"/>
    <sheet name="果実酒・甘味果実酒" sheetId="4" r:id="rId4"/>
    <sheet name="ウイスキー・ブランデー" sheetId="5" r:id="rId5"/>
    <sheet name="発泡酒" sheetId="6" r:id="rId6"/>
    <sheet name="リキュール" sheetId="7" r:id="rId7"/>
    <sheet name="全品目合計" sheetId="8" r:id="rId8"/>
  </sheets>
  <definedNames>
    <definedName name="_xlnm.Print_Area" localSheetId="4">'ウイスキー・ブランデー'!$A$1:$AB$58</definedName>
    <definedName name="_xlnm.Print_Area" localSheetId="2">'ビール'!$A$1:$AB$58</definedName>
    <definedName name="_xlnm.Print_Area" localSheetId="6">'リキュール'!$A$1:$AA$59</definedName>
    <definedName name="_xlnm.Print_Area" localSheetId="3">'果実酒・甘味果実酒'!$A$1:$AC$58</definedName>
    <definedName name="_xlnm.Print_Area" localSheetId="1">'焼酎（連続式・単式）'!$A$1:$AC$58</definedName>
    <definedName name="_xlnm.Print_Area" localSheetId="0">'清酒'!$A$1:$AC$58</definedName>
    <definedName name="_xlnm.Print_Area" localSheetId="7">'全品目合計'!$A$1:$AG$58</definedName>
    <definedName name="_xlnm.Print_Area" localSheetId="5">'発泡酒'!$A$1:$AC$59</definedName>
  </definedNames>
  <calcPr fullCalcOnLoad="1"/>
</workbook>
</file>

<file path=xl/sharedStrings.xml><?xml version="1.0" encoding="utf-8"?>
<sst xmlns="http://schemas.openxmlformats.org/spreadsheetml/2006/main" count="531" uniqueCount="76">
  <si>
    <t>清酒の販売（消費）数量の推移</t>
  </si>
  <si>
    <t>（単位：ｋｌ）</t>
  </si>
  <si>
    <t>年度</t>
  </si>
  <si>
    <t>青森</t>
  </si>
  <si>
    <t>岩手</t>
  </si>
  <si>
    <t>宮城</t>
  </si>
  <si>
    <t>秋田</t>
  </si>
  <si>
    <t>山形</t>
  </si>
  <si>
    <t>福島</t>
  </si>
  <si>
    <t>仙台局計</t>
  </si>
  <si>
    <t>　注１　本表は「国税庁統計年報書」及び「仙台国税局統計書」によった。（４月～翌年３月）</t>
  </si>
  <si>
    <t>　</t>
  </si>
  <si>
    <t>ビールの販売（消費）数量の推移</t>
  </si>
  <si>
    <t>果実酒・甘味果実酒の販売（消費）数量の推移</t>
  </si>
  <si>
    <t>ウイスキー・ブランデーの販売（消費）数量の推移</t>
  </si>
  <si>
    <t>発泡酒の販売（消費）数量の推移</t>
  </si>
  <si>
    <t>リキュールの販売（消費）数量の推移</t>
  </si>
  <si>
    <t>全品目合計の販売（消費）数量の推移</t>
  </si>
  <si>
    <t>　　２　県別のデータがない場合は空欄としている。</t>
  </si>
  <si>
    <t>　注　本表は「国税庁統計年報書」及び「仙台国税局統計書」によった。（４月～翌年３月）</t>
  </si>
  <si>
    <t>焼酎（連続式・単式）の販売（消費）数量の推移</t>
  </si>
  <si>
    <t>昭和42年度</t>
  </si>
  <si>
    <t xml:space="preserve">    43年度</t>
  </si>
  <si>
    <t xml:space="preserve">    44年度</t>
  </si>
  <si>
    <t xml:space="preserve">    45年度</t>
  </si>
  <si>
    <t xml:space="preserve">    46年度</t>
  </si>
  <si>
    <t xml:space="preserve">    47年度</t>
  </si>
  <si>
    <t xml:space="preserve">    48年度</t>
  </si>
  <si>
    <t xml:space="preserve">    49年度</t>
  </si>
  <si>
    <t xml:space="preserve">    50年度</t>
  </si>
  <si>
    <t xml:space="preserve">    51年度</t>
  </si>
  <si>
    <t xml:space="preserve">    52年度</t>
  </si>
  <si>
    <t xml:space="preserve">    53年度</t>
  </si>
  <si>
    <t xml:space="preserve">    54年度</t>
  </si>
  <si>
    <t xml:space="preserve">    55年度</t>
  </si>
  <si>
    <t xml:space="preserve">    56年度</t>
  </si>
  <si>
    <t xml:space="preserve">    57年度</t>
  </si>
  <si>
    <t xml:space="preserve">    58年度</t>
  </si>
  <si>
    <t xml:space="preserve">    59年度</t>
  </si>
  <si>
    <t xml:space="preserve">    60年度</t>
  </si>
  <si>
    <t xml:space="preserve">    61年度</t>
  </si>
  <si>
    <t xml:space="preserve">    62年度</t>
  </si>
  <si>
    <t xml:space="preserve">    63年度</t>
  </si>
  <si>
    <t>平成元年度</t>
  </si>
  <si>
    <t xml:space="preserve">    ２年度</t>
  </si>
  <si>
    <t xml:space="preserve">    ３年度</t>
  </si>
  <si>
    <t xml:space="preserve">    ４年度</t>
  </si>
  <si>
    <t xml:space="preserve">    ５年度</t>
  </si>
  <si>
    <t xml:space="preserve">    ６年度</t>
  </si>
  <si>
    <t xml:space="preserve">    ７年度</t>
  </si>
  <si>
    <t xml:space="preserve">    ８年度</t>
  </si>
  <si>
    <t xml:space="preserve">    ９年度</t>
  </si>
  <si>
    <t xml:space="preserve">    10年度</t>
  </si>
  <si>
    <t xml:space="preserve">    11年度</t>
  </si>
  <si>
    <t xml:space="preserve">    12年度</t>
  </si>
  <si>
    <t xml:space="preserve">    13年度</t>
  </si>
  <si>
    <t xml:space="preserve">    14年度</t>
  </si>
  <si>
    <t xml:space="preserve">    15年度</t>
  </si>
  <si>
    <t xml:space="preserve">    16年度</t>
  </si>
  <si>
    <t xml:space="preserve">    17年度</t>
  </si>
  <si>
    <t xml:space="preserve">    18年度</t>
  </si>
  <si>
    <t xml:space="preserve">    19年度</t>
  </si>
  <si>
    <t xml:space="preserve">    20年度</t>
  </si>
  <si>
    <t xml:space="preserve">    21年度</t>
  </si>
  <si>
    <t xml:space="preserve">    22年度　</t>
  </si>
  <si>
    <t xml:space="preserve">    23年度　</t>
  </si>
  <si>
    <t xml:space="preserve">    24年度　</t>
  </si>
  <si>
    <t xml:space="preserve">    25年度　</t>
  </si>
  <si>
    <t>　　26年度</t>
  </si>
  <si>
    <t>　　27年度</t>
  </si>
  <si>
    <t>　　28年度</t>
  </si>
  <si>
    <t>　　29年度</t>
  </si>
  <si>
    <t>　　30年度</t>
  </si>
  <si>
    <t>令和元年度</t>
  </si>
  <si>
    <t>　　２年度</t>
  </si>
  <si>
    <t>　　３年度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</si>
</sst>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.5"/>
      <color indexed="8"/>
      <name val="ＭＳ Ｐゴシック"/>
      <family val="3"/>
    </font>
    <font>
      <sz val="9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明朝"/>
      <family val="1"/>
    </font>
    <font>
      <sz val="9"/>
      <color indexed="8"/>
      <name val="ＭＳ 明朝"/>
      <family val="1"/>
    </font>
    <font>
      <b/>
      <sz val="14"/>
      <color indexed="8"/>
      <name val="ＭＳ Ｐゴシック"/>
      <family val="3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明朝"/>
      <family val="1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38" fontId="45" fillId="0" borderId="0" xfId="48" applyFont="1" applyAlignment="1">
      <alignment vertical="center"/>
    </xf>
    <xf numFmtId="0" fontId="45" fillId="0" borderId="0" xfId="0" applyFont="1" applyAlignment="1">
      <alignment vertical="center"/>
    </xf>
    <xf numFmtId="38" fontId="45" fillId="0" borderId="0" xfId="48" applyFont="1" applyAlignment="1">
      <alignment horizontal="right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shrinkToFit="1"/>
    </xf>
    <xf numFmtId="0" fontId="45" fillId="0" borderId="10" xfId="0" applyFont="1" applyBorder="1" applyAlignment="1">
      <alignment horizontal="center" vertical="center" wrapText="1"/>
    </xf>
    <xf numFmtId="38" fontId="45" fillId="0" borderId="10" xfId="48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11" xfId="0" applyFont="1" applyBorder="1" applyAlignment="1">
      <alignment horizontal="left" vertical="center"/>
    </xf>
    <xf numFmtId="38" fontId="45" fillId="0" borderId="11" xfId="48" applyFont="1" applyBorder="1" applyAlignment="1">
      <alignment vertical="center"/>
    </xf>
    <xf numFmtId="38" fontId="45" fillId="0" borderId="11" xfId="0" applyNumberFormat="1" applyFont="1" applyBorder="1" applyAlignment="1">
      <alignment horizontal="right" vertical="center"/>
    </xf>
    <xf numFmtId="0" fontId="45" fillId="0" borderId="11" xfId="0" applyFont="1" applyFill="1" applyBorder="1" applyAlignment="1">
      <alignment horizontal="left" vertical="center"/>
    </xf>
    <xf numFmtId="38" fontId="45" fillId="0" borderId="0" xfId="48" applyFont="1" applyBorder="1" applyAlignment="1">
      <alignment vertical="center"/>
    </xf>
    <xf numFmtId="38" fontId="45" fillId="0" borderId="0" xfId="48" applyFont="1" applyBorder="1" applyAlignment="1">
      <alignment horizontal="right" vertical="center"/>
    </xf>
    <xf numFmtId="0" fontId="45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 horizontal="right" vertical="center"/>
    </xf>
    <xf numFmtId="38" fontId="45" fillId="0" borderId="11" xfId="48" applyFont="1" applyFill="1" applyBorder="1" applyAlignment="1">
      <alignment vertical="center"/>
    </xf>
    <xf numFmtId="38" fontId="45" fillId="0" borderId="11" xfId="0" applyNumberFormat="1" applyFont="1" applyFill="1" applyBorder="1" applyAlignment="1">
      <alignment horizontal="right" vertical="center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shrinkToFit="1"/>
    </xf>
    <xf numFmtId="0" fontId="45" fillId="0" borderId="11" xfId="0" applyFont="1" applyBorder="1" applyAlignment="1">
      <alignment horizontal="center" vertical="center" wrapText="1"/>
    </xf>
    <xf numFmtId="38" fontId="45" fillId="0" borderId="11" xfId="48" applyFont="1" applyBorder="1" applyAlignment="1">
      <alignment horizontal="center" vertical="center"/>
    </xf>
    <xf numFmtId="38" fontId="45" fillId="0" borderId="11" xfId="48" applyFont="1" applyFill="1" applyBorder="1" applyAlignment="1">
      <alignment vertical="center"/>
    </xf>
    <xf numFmtId="38" fontId="45" fillId="0" borderId="11" xfId="48" applyFont="1" applyBorder="1" applyAlignment="1">
      <alignment horizontal="right" vertical="center"/>
    </xf>
    <xf numFmtId="38" fontId="45" fillId="0" borderId="11" xfId="48" applyFont="1" applyBorder="1" applyAlignment="1">
      <alignment horizontal="right" vertical="center" shrinkToFit="1"/>
    </xf>
    <xf numFmtId="38" fontId="45" fillId="0" borderId="11" xfId="48" applyFont="1" applyBorder="1" applyAlignment="1">
      <alignment horizontal="right" vertical="center" wrapText="1"/>
    </xf>
    <xf numFmtId="38" fontId="45" fillId="0" borderId="11" xfId="48" applyFont="1" applyFill="1" applyBorder="1" applyAlignment="1">
      <alignment horizontal="right" vertical="center"/>
    </xf>
    <xf numFmtId="0" fontId="45" fillId="0" borderId="11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left" vertical="center" wrapText="1"/>
    </xf>
    <xf numFmtId="38" fontId="45" fillId="0" borderId="12" xfId="48" applyFont="1" applyBorder="1" applyAlignment="1">
      <alignment vertical="center"/>
    </xf>
    <xf numFmtId="38" fontId="45" fillId="0" borderId="12" xfId="0" applyNumberFormat="1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left" vertical="center" wrapText="1"/>
    </xf>
    <xf numFmtId="38" fontId="45" fillId="0" borderId="0" xfId="0" applyNumberFormat="1" applyFont="1" applyFill="1" applyBorder="1" applyAlignment="1">
      <alignment horizontal="right" vertical="center"/>
    </xf>
    <xf numFmtId="0" fontId="45" fillId="0" borderId="13" xfId="0" applyFont="1" applyBorder="1" applyAlignment="1">
      <alignment horizontal="left" vertical="center"/>
    </xf>
    <xf numFmtId="38" fontId="45" fillId="0" borderId="13" xfId="48" applyFont="1" applyBorder="1" applyAlignment="1">
      <alignment vertical="center"/>
    </xf>
    <xf numFmtId="38" fontId="45" fillId="0" borderId="13" xfId="0" applyNumberFormat="1" applyFont="1" applyBorder="1" applyAlignment="1">
      <alignment horizontal="right" vertical="center"/>
    </xf>
    <xf numFmtId="0" fontId="45" fillId="0" borderId="13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shrinkToFit="1"/>
    </xf>
    <xf numFmtId="0" fontId="45" fillId="0" borderId="13" xfId="0" applyFont="1" applyBorder="1" applyAlignment="1">
      <alignment horizontal="center" vertical="center" wrapText="1"/>
    </xf>
    <xf numFmtId="38" fontId="45" fillId="0" borderId="13" xfId="48" applyFont="1" applyBorder="1" applyAlignment="1">
      <alignment horizontal="center" vertical="center"/>
    </xf>
    <xf numFmtId="38" fontId="45" fillId="0" borderId="13" xfId="48" applyFont="1" applyFill="1" applyBorder="1" applyAlignment="1">
      <alignment vertical="center"/>
    </xf>
    <xf numFmtId="38" fontId="45" fillId="0" borderId="13" xfId="48" applyFont="1" applyBorder="1" applyAlignment="1">
      <alignment horizontal="right" vertical="center"/>
    </xf>
    <xf numFmtId="38" fontId="45" fillId="0" borderId="13" xfId="48" applyFont="1" applyBorder="1" applyAlignment="1">
      <alignment horizontal="right" vertical="center" shrinkToFit="1"/>
    </xf>
    <xf numFmtId="38" fontId="45" fillId="0" borderId="13" xfId="48" applyFont="1" applyBorder="1" applyAlignment="1">
      <alignment horizontal="right" vertical="center" wrapText="1"/>
    </xf>
    <xf numFmtId="38" fontId="45" fillId="0" borderId="13" xfId="48" applyFont="1" applyFill="1" applyBorder="1" applyAlignment="1">
      <alignment horizontal="right" vertical="center"/>
    </xf>
    <xf numFmtId="0" fontId="45" fillId="0" borderId="14" xfId="0" applyFont="1" applyFill="1" applyBorder="1" applyAlignment="1">
      <alignment horizontal="left" vertical="center" wrapText="1"/>
    </xf>
    <xf numFmtId="38" fontId="45" fillId="0" borderId="14" xfId="48" applyFont="1" applyBorder="1" applyAlignment="1">
      <alignment vertical="center"/>
    </xf>
    <xf numFmtId="38" fontId="45" fillId="0" borderId="14" xfId="0" applyNumberFormat="1" applyFont="1" applyFill="1" applyBorder="1" applyAlignment="1">
      <alignment horizontal="right" vertical="center"/>
    </xf>
    <xf numFmtId="38" fontId="45" fillId="0" borderId="15" xfId="48" applyFont="1" applyBorder="1" applyAlignment="1">
      <alignment vertical="center"/>
    </xf>
    <xf numFmtId="38" fontId="45" fillId="0" borderId="15" xfId="0" applyNumberFormat="1" applyFont="1" applyFill="1" applyBorder="1" applyAlignment="1">
      <alignment horizontal="right" vertical="center"/>
    </xf>
    <xf numFmtId="38" fontId="45" fillId="0" borderId="11" xfId="0" applyNumberFormat="1" applyFont="1" applyBorder="1" applyAlignment="1">
      <alignment horizontal="right" vertical="center" shrinkToFit="1"/>
    </xf>
    <xf numFmtId="38" fontId="45" fillId="0" borderId="11" xfId="0" applyNumberFormat="1" applyFont="1" applyBorder="1" applyAlignment="1">
      <alignment horizontal="right" vertical="center" wrapText="1"/>
    </xf>
    <xf numFmtId="0" fontId="45" fillId="0" borderId="0" xfId="0" applyFont="1" applyFill="1" applyBorder="1" applyAlignment="1">
      <alignment horizontal="center" vertical="center"/>
    </xf>
    <xf numFmtId="38" fontId="45" fillId="0" borderId="0" xfId="0" applyNumberFormat="1" applyFont="1" applyBorder="1" applyAlignment="1">
      <alignment horizontal="right" vertical="center"/>
    </xf>
    <xf numFmtId="38" fontId="45" fillId="0" borderId="0" xfId="48" applyFont="1" applyFill="1" applyBorder="1" applyAlignment="1">
      <alignment vertical="center"/>
    </xf>
    <xf numFmtId="38" fontId="45" fillId="0" borderId="0" xfId="48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清酒の販売（消費）数量の推移</a:t>
            </a:r>
          </a:p>
        </c:rich>
      </c:tx>
      <c:layout>
        <c:manualLayout>
          <c:xMode val="factor"/>
          <c:yMode val="factor"/>
          <c:x val="-0.00675"/>
          <c:y val="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25"/>
          <c:y val="0.08925"/>
          <c:w val="0.8925"/>
          <c:h val="0.90775"/>
        </c:manualLayout>
      </c:layout>
      <c:lineChart>
        <c:grouping val="standard"/>
        <c:varyColors val="0"/>
        <c:ser>
          <c:idx val="0"/>
          <c:order val="0"/>
          <c:tx>
            <c:strRef>
              <c:f>'清酒'!$B$2</c:f>
              <c:strCache>
                <c:ptCount val="1"/>
                <c:pt idx="0">
                  <c:v>青森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'清酒'!$A$3:$A$57</c:f>
              <c:strCache/>
            </c:strRef>
          </c:cat>
          <c:val>
            <c:numRef>
              <c:f>'清酒'!$B$3:$B$57</c:f>
              <c:numCache/>
            </c:numRef>
          </c:val>
          <c:smooth val="0"/>
        </c:ser>
        <c:ser>
          <c:idx val="1"/>
          <c:order val="1"/>
          <c:tx>
            <c:strRef>
              <c:f>'清酒'!$C$2</c:f>
              <c:strCache>
                <c:ptCount val="1"/>
                <c:pt idx="0">
                  <c:v>岩手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'清酒'!$A$3:$A$57</c:f>
              <c:strCache/>
            </c:strRef>
          </c:cat>
          <c:val>
            <c:numRef>
              <c:f>'清酒'!$C$3:$C$57</c:f>
              <c:numCache/>
            </c:numRef>
          </c:val>
          <c:smooth val="0"/>
        </c:ser>
        <c:ser>
          <c:idx val="2"/>
          <c:order val="2"/>
          <c:tx>
            <c:strRef>
              <c:f>'清酒'!$D$2</c:f>
              <c:strCache>
                <c:ptCount val="1"/>
                <c:pt idx="0">
                  <c:v>宮城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'清酒'!$A$3:$A$57</c:f>
              <c:strCache/>
            </c:strRef>
          </c:cat>
          <c:val>
            <c:numRef>
              <c:f>'清酒'!$D$3:$D$57</c:f>
              <c:numCache/>
            </c:numRef>
          </c:val>
          <c:smooth val="0"/>
        </c:ser>
        <c:ser>
          <c:idx val="3"/>
          <c:order val="3"/>
          <c:tx>
            <c:strRef>
              <c:f>'清酒'!$E$2</c:f>
              <c:strCache>
                <c:ptCount val="1"/>
                <c:pt idx="0">
                  <c:v>秋田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'清酒'!$A$3:$A$57</c:f>
              <c:strCache/>
            </c:strRef>
          </c:cat>
          <c:val>
            <c:numRef>
              <c:f>'清酒'!$E$3:$E$57</c:f>
              <c:numCache/>
            </c:numRef>
          </c:val>
          <c:smooth val="0"/>
        </c:ser>
        <c:ser>
          <c:idx val="4"/>
          <c:order val="4"/>
          <c:tx>
            <c:strRef>
              <c:f>'清酒'!$F$2</c:f>
              <c:strCache>
                <c:ptCount val="1"/>
                <c:pt idx="0">
                  <c:v>山形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'清酒'!$A$3:$A$57</c:f>
              <c:strCache/>
            </c:strRef>
          </c:cat>
          <c:val>
            <c:numRef>
              <c:f>'清酒'!$F$3:$F$57</c:f>
              <c:numCache/>
            </c:numRef>
          </c:val>
          <c:smooth val="0"/>
        </c:ser>
        <c:ser>
          <c:idx val="5"/>
          <c:order val="5"/>
          <c:tx>
            <c:strRef>
              <c:f>'清酒'!$G$2</c:f>
              <c:strCache>
                <c:ptCount val="1"/>
                <c:pt idx="0">
                  <c:v>福島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'清酒'!$A$3:$A$57</c:f>
              <c:strCache/>
            </c:strRef>
          </c:cat>
          <c:val>
            <c:numRef>
              <c:f>'清酒'!$G$3:$G$57</c:f>
              <c:numCache/>
            </c:numRef>
          </c:val>
          <c:smooth val="0"/>
        </c:ser>
        <c:marker val="1"/>
        <c:axId val="37241570"/>
        <c:axId val="66738675"/>
      </c:lineChart>
      <c:catAx>
        <c:axId val="3724157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738675"/>
        <c:crosses val="autoZero"/>
        <c:auto val="1"/>
        <c:lblOffset val="1000"/>
        <c:tickLblSkip val="3"/>
        <c:noMultiLvlLbl val="0"/>
      </c:catAx>
      <c:valAx>
        <c:axId val="66738675"/>
        <c:scaling>
          <c:orientation val="minMax"/>
          <c:min val="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372415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875"/>
          <c:y val="0.29025"/>
          <c:w val="0.07425"/>
          <c:h val="0.15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焼酎（連続式・単式）の販売（消費）数量の推移</a:t>
            </a:r>
          </a:p>
        </c:rich>
      </c:tx>
      <c:layout>
        <c:manualLayout>
          <c:xMode val="factor"/>
          <c:yMode val="factor"/>
          <c:x val="0.0075"/>
          <c:y val="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10425"/>
          <c:w val="0.856"/>
          <c:h val="0.9125"/>
        </c:manualLayout>
      </c:layout>
      <c:lineChart>
        <c:grouping val="standard"/>
        <c:varyColors val="0"/>
        <c:ser>
          <c:idx val="0"/>
          <c:order val="0"/>
          <c:tx>
            <c:strRef>
              <c:f>'焼酎（連続式・単式）'!$B$2</c:f>
              <c:strCache>
                <c:ptCount val="1"/>
                <c:pt idx="0">
                  <c:v>青森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'焼酎（連続式・単式）'!$A$3:$A$57</c:f>
              <c:strCache/>
            </c:strRef>
          </c:cat>
          <c:val>
            <c:numRef>
              <c:f>'焼酎（連続式・単式）'!$B$3:$B$57</c:f>
              <c:numCache/>
            </c:numRef>
          </c:val>
          <c:smooth val="0"/>
        </c:ser>
        <c:ser>
          <c:idx val="1"/>
          <c:order val="1"/>
          <c:tx>
            <c:strRef>
              <c:f>'焼酎（連続式・単式）'!$C$2</c:f>
              <c:strCache>
                <c:ptCount val="1"/>
                <c:pt idx="0">
                  <c:v>岩手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'焼酎（連続式・単式）'!$A$3:$A$57</c:f>
              <c:strCache/>
            </c:strRef>
          </c:cat>
          <c:val>
            <c:numRef>
              <c:f>'焼酎（連続式・単式）'!$C$3:$C$57</c:f>
              <c:numCache/>
            </c:numRef>
          </c:val>
          <c:smooth val="0"/>
        </c:ser>
        <c:ser>
          <c:idx val="2"/>
          <c:order val="2"/>
          <c:tx>
            <c:strRef>
              <c:f>'焼酎（連続式・単式）'!$D$2</c:f>
              <c:strCache>
                <c:ptCount val="1"/>
                <c:pt idx="0">
                  <c:v>宮城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'焼酎（連続式・単式）'!$A$3:$A$57</c:f>
              <c:strCache/>
            </c:strRef>
          </c:cat>
          <c:val>
            <c:numRef>
              <c:f>'焼酎（連続式・単式）'!$D$3:$D$57</c:f>
              <c:numCache/>
            </c:numRef>
          </c:val>
          <c:smooth val="0"/>
        </c:ser>
        <c:ser>
          <c:idx val="3"/>
          <c:order val="3"/>
          <c:tx>
            <c:strRef>
              <c:f>'焼酎（連続式・単式）'!$E$2</c:f>
              <c:strCache>
                <c:ptCount val="1"/>
                <c:pt idx="0">
                  <c:v>秋田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'焼酎（連続式・単式）'!$A$3:$A$57</c:f>
              <c:strCache/>
            </c:strRef>
          </c:cat>
          <c:val>
            <c:numRef>
              <c:f>'焼酎（連続式・単式）'!$E$3:$E$57</c:f>
              <c:numCache/>
            </c:numRef>
          </c:val>
          <c:smooth val="0"/>
        </c:ser>
        <c:ser>
          <c:idx val="4"/>
          <c:order val="4"/>
          <c:tx>
            <c:strRef>
              <c:f>'焼酎（連続式・単式）'!$F$2</c:f>
              <c:strCache>
                <c:ptCount val="1"/>
                <c:pt idx="0">
                  <c:v>山形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'焼酎（連続式・単式）'!$A$3:$A$57</c:f>
              <c:strCache/>
            </c:strRef>
          </c:cat>
          <c:val>
            <c:numRef>
              <c:f>'焼酎（連続式・単式）'!$F$3:$F$57</c:f>
              <c:numCache/>
            </c:numRef>
          </c:val>
          <c:smooth val="0"/>
        </c:ser>
        <c:ser>
          <c:idx val="5"/>
          <c:order val="5"/>
          <c:tx>
            <c:strRef>
              <c:f>'焼酎（連続式・単式）'!$G$2</c:f>
              <c:strCache>
                <c:ptCount val="1"/>
                <c:pt idx="0">
                  <c:v>福島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'焼酎（連続式・単式）'!$A$3:$A$57</c:f>
              <c:strCache/>
            </c:strRef>
          </c:cat>
          <c:val>
            <c:numRef>
              <c:f>'焼酎（連続式・単式）'!$G$3:$G$57</c:f>
              <c:numCache/>
            </c:numRef>
          </c:val>
          <c:smooth val="0"/>
        </c:ser>
        <c:marker val="1"/>
        <c:axId val="63777164"/>
        <c:axId val="37123565"/>
      </c:lineChart>
      <c:catAx>
        <c:axId val="63777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123565"/>
        <c:crosses val="autoZero"/>
        <c:auto val="1"/>
        <c:lblOffset val="1000"/>
        <c:tickLblSkip val="3"/>
        <c:tickMarkSkip val="3"/>
        <c:noMultiLvlLbl val="0"/>
      </c:catAx>
      <c:valAx>
        <c:axId val="37123565"/>
        <c:scaling>
          <c:orientation val="minMax"/>
          <c:max val="2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77716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75"/>
          <c:y val="0.161"/>
          <c:w val="0.082"/>
          <c:h val="0.18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ビールの販売（消費）数量の推移</a:t>
            </a:r>
          </a:p>
        </c:rich>
      </c:tx>
      <c:layout>
        <c:manualLayout>
          <c:xMode val="factor"/>
          <c:yMode val="factor"/>
          <c:x val="0.0015"/>
          <c:y val="0.0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25"/>
          <c:y val="0.10025"/>
          <c:w val="0.88875"/>
          <c:h val="0.88525"/>
        </c:manualLayout>
      </c:layout>
      <c:lineChart>
        <c:grouping val="standard"/>
        <c:varyColors val="0"/>
        <c:ser>
          <c:idx val="0"/>
          <c:order val="0"/>
          <c:tx>
            <c:strRef>
              <c:f>ビール!$B$2</c:f>
              <c:strCache>
                <c:ptCount val="1"/>
                <c:pt idx="0">
                  <c:v>青森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ビール!$A$3:$A$57</c:f>
              <c:strCache/>
            </c:strRef>
          </c:cat>
          <c:val>
            <c:numRef>
              <c:f>ビール!$B$3:$B$57</c:f>
              <c:numCache/>
            </c:numRef>
          </c:val>
          <c:smooth val="0"/>
        </c:ser>
        <c:ser>
          <c:idx val="1"/>
          <c:order val="1"/>
          <c:tx>
            <c:strRef>
              <c:f>ビール!$C$2</c:f>
              <c:strCache>
                <c:ptCount val="1"/>
                <c:pt idx="0">
                  <c:v>岩手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ビール!$A$3:$A$57</c:f>
              <c:strCache/>
            </c:strRef>
          </c:cat>
          <c:val>
            <c:numRef>
              <c:f>ビール!$C$3:$C$57</c:f>
              <c:numCache/>
            </c:numRef>
          </c:val>
          <c:smooth val="0"/>
        </c:ser>
        <c:ser>
          <c:idx val="2"/>
          <c:order val="2"/>
          <c:tx>
            <c:strRef>
              <c:f>ビール!$D$2</c:f>
              <c:strCache>
                <c:ptCount val="1"/>
                <c:pt idx="0">
                  <c:v>宮城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ビール!$A$3:$A$57</c:f>
              <c:strCache/>
            </c:strRef>
          </c:cat>
          <c:val>
            <c:numRef>
              <c:f>ビール!$D$3:$D$57</c:f>
              <c:numCache/>
            </c:numRef>
          </c:val>
          <c:smooth val="0"/>
        </c:ser>
        <c:ser>
          <c:idx val="3"/>
          <c:order val="3"/>
          <c:tx>
            <c:strRef>
              <c:f>ビール!$E$2</c:f>
              <c:strCache>
                <c:ptCount val="1"/>
                <c:pt idx="0">
                  <c:v>秋田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ビール!$A$3:$A$57</c:f>
              <c:strCache/>
            </c:strRef>
          </c:cat>
          <c:val>
            <c:numRef>
              <c:f>ビール!$E$3:$E$57</c:f>
              <c:numCache/>
            </c:numRef>
          </c:val>
          <c:smooth val="0"/>
        </c:ser>
        <c:ser>
          <c:idx val="4"/>
          <c:order val="4"/>
          <c:tx>
            <c:strRef>
              <c:f>ビール!$F$2</c:f>
              <c:strCache>
                <c:ptCount val="1"/>
                <c:pt idx="0">
                  <c:v>山形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ビール!$A$3:$A$57</c:f>
              <c:strCache/>
            </c:strRef>
          </c:cat>
          <c:val>
            <c:numRef>
              <c:f>ビール!$F$3:$F$57</c:f>
              <c:numCache/>
            </c:numRef>
          </c:val>
          <c:smooth val="0"/>
        </c:ser>
        <c:ser>
          <c:idx val="5"/>
          <c:order val="5"/>
          <c:tx>
            <c:strRef>
              <c:f>ビール!$G$2</c:f>
              <c:strCache>
                <c:ptCount val="1"/>
                <c:pt idx="0">
                  <c:v>福島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ビール!$A$3:$A$57</c:f>
              <c:strCache/>
            </c:strRef>
          </c:cat>
          <c:val>
            <c:numRef>
              <c:f>ビール!$G$3:$G$57</c:f>
              <c:numCache/>
            </c:numRef>
          </c:val>
          <c:smooth val="0"/>
        </c:ser>
        <c:marker val="1"/>
        <c:axId val="65676630"/>
        <c:axId val="54218759"/>
      </c:lineChart>
      <c:catAx>
        <c:axId val="65676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18759"/>
        <c:crosses val="autoZero"/>
        <c:auto val="1"/>
        <c:lblOffset val="1000"/>
        <c:tickLblSkip val="3"/>
        <c:tickMarkSkip val="3"/>
        <c:noMultiLvlLbl val="0"/>
      </c:catAx>
      <c:valAx>
        <c:axId val="542187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6766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"/>
          <c:y val="0.175"/>
          <c:w val="0.08975"/>
          <c:h val="0.1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果実酒・甘味果実酒の販売（消費）数量の推移</a:t>
            </a:r>
          </a:p>
        </c:rich>
      </c:tx>
      <c:layout>
        <c:manualLayout>
          <c:xMode val="factor"/>
          <c:yMode val="factor"/>
          <c:x val="0.00575"/>
          <c:y val="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11025"/>
          <c:w val="0.858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'果実酒・甘味果実酒'!$B$2</c:f>
              <c:strCache>
                <c:ptCount val="1"/>
                <c:pt idx="0">
                  <c:v>青森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'果実酒・甘味果実酒'!$A$3:$A$57</c:f>
              <c:strCache/>
            </c:strRef>
          </c:cat>
          <c:val>
            <c:numRef>
              <c:f>'果実酒・甘味果実酒'!$B$3:$B$57</c:f>
              <c:numCache/>
            </c:numRef>
          </c:val>
          <c:smooth val="0"/>
        </c:ser>
        <c:ser>
          <c:idx val="1"/>
          <c:order val="1"/>
          <c:tx>
            <c:strRef>
              <c:f>'果実酒・甘味果実酒'!$C$2</c:f>
              <c:strCache>
                <c:ptCount val="1"/>
                <c:pt idx="0">
                  <c:v>岩手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'果実酒・甘味果実酒'!$A$3:$A$57</c:f>
              <c:strCache/>
            </c:strRef>
          </c:cat>
          <c:val>
            <c:numRef>
              <c:f>'果実酒・甘味果実酒'!$C$3:$C$57</c:f>
              <c:numCache/>
            </c:numRef>
          </c:val>
          <c:smooth val="0"/>
        </c:ser>
        <c:ser>
          <c:idx val="2"/>
          <c:order val="2"/>
          <c:tx>
            <c:strRef>
              <c:f>'果実酒・甘味果実酒'!$D$2</c:f>
              <c:strCache>
                <c:ptCount val="1"/>
                <c:pt idx="0">
                  <c:v>宮城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'果実酒・甘味果実酒'!$A$3:$A$57</c:f>
              <c:strCache/>
            </c:strRef>
          </c:cat>
          <c:val>
            <c:numRef>
              <c:f>'果実酒・甘味果実酒'!$D$3:$D$57</c:f>
              <c:numCache/>
            </c:numRef>
          </c:val>
          <c:smooth val="0"/>
        </c:ser>
        <c:ser>
          <c:idx val="3"/>
          <c:order val="3"/>
          <c:tx>
            <c:strRef>
              <c:f>'果実酒・甘味果実酒'!$E$2</c:f>
              <c:strCache>
                <c:ptCount val="1"/>
                <c:pt idx="0">
                  <c:v>秋田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'果実酒・甘味果実酒'!$A$3:$A$57</c:f>
              <c:strCache/>
            </c:strRef>
          </c:cat>
          <c:val>
            <c:numRef>
              <c:f>'果実酒・甘味果実酒'!$E$3:$E$57</c:f>
              <c:numCache/>
            </c:numRef>
          </c:val>
          <c:smooth val="0"/>
        </c:ser>
        <c:ser>
          <c:idx val="4"/>
          <c:order val="4"/>
          <c:tx>
            <c:strRef>
              <c:f>'果実酒・甘味果実酒'!$F$2</c:f>
              <c:strCache>
                <c:ptCount val="1"/>
                <c:pt idx="0">
                  <c:v>山形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'果実酒・甘味果実酒'!$A$3:$A$57</c:f>
              <c:strCache/>
            </c:strRef>
          </c:cat>
          <c:val>
            <c:numRef>
              <c:f>'果実酒・甘味果実酒'!$F$3:$F$57</c:f>
              <c:numCache/>
            </c:numRef>
          </c:val>
          <c:smooth val="0"/>
        </c:ser>
        <c:ser>
          <c:idx val="5"/>
          <c:order val="5"/>
          <c:tx>
            <c:strRef>
              <c:f>'果実酒・甘味果実酒'!$G$2</c:f>
              <c:strCache>
                <c:ptCount val="1"/>
                <c:pt idx="0">
                  <c:v>福島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'果実酒・甘味果実酒'!$A$3:$A$57</c:f>
              <c:strCache/>
            </c:strRef>
          </c:cat>
          <c:val>
            <c:numRef>
              <c:f>'果実酒・甘味果実酒'!$G$3:$G$57</c:f>
              <c:numCache/>
            </c:numRef>
          </c:val>
          <c:smooth val="0"/>
        </c:ser>
        <c:marker val="1"/>
        <c:axId val="18206784"/>
        <c:axId val="29643329"/>
      </c:lineChart>
      <c:catAx>
        <c:axId val="18206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643329"/>
        <c:crosses val="autoZero"/>
        <c:auto val="1"/>
        <c:lblOffset val="1000"/>
        <c:tickLblSkip val="3"/>
        <c:tickMarkSkip val="5"/>
        <c:noMultiLvlLbl val="0"/>
      </c:catAx>
      <c:valAx>
        <c:axId val="296433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2067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925"/>
          <c:y val="0.256"/>
          <c:w val="0.0845"/>
          <c:h val="0.16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ウイスキー・ブランデーの販売（消費）数量の推移</a:t>
            </a:r>
          </a:p>
        </c:rich>
      </c:tx>
      <c:layout>
        <c:manualLayout>
          <c:xMode val="factor"/>
          <c:yMode val="factor"/>
          <c:x val="0.00275"/>
          <c:y val="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005"/>
          <c:w val="0.8945"/>
          <c:h val="0.88325"/>
        </c:manualLayout>
      </c:layout>
      <c:lineChart>
        <c:grouping val="standard"/>
        <c:varyColors val="0"/>
        <c:ser>
          <c:idx val="0"/>
          <c:order val="0"/>
          <c:tx>
            <c:strRef>
              <c:f>ウイスキー・ブランデー!$B$2</c:f>
              <c:strCache>
                <c:ptCount val="1"/>
                <c:pt idx="0">
                  <c:v>青森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ウイスキー・ブランデー!$A$3:$A$57</c:f>
              <c:strCache/>
            </c:strRef>
          </c:cat>
          <c:val>
            <c:numRef>
              <c:f>ウイスキー・ブランデー!$B$3:$B$57</c:f>
              <c:numCache/>
            </c:numRef>
          </c:val>
          <c:smooth val="0"/>
        </c:ser>
        <c:ser>
          <c:idx val="1"/>
          <c:order val="1"/>
          <c:tx>
            <c:strRef>
              <c:f>ウイスキー・ブランデー!$C$2</c:f>
              <c:strCache>
                <c:ptCount val="1"/>
                <c:pt idx="0">
                  <c:v>岩手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ウイスキー・ブランデー!$A$3:$A$57</c:f>
              <c:strCache/>
            </c:strRef>
          </c:cat>
          <c:val>
            <c:numRef>
              <c:f>ウイスキー・ブランデー!$C$3:$C$57</c:f>
              <c:numCache/>
            </c:numRef>
          </c:val>
          <c:smooth val="0"/>
        </c:ser>
        <c:ser>
          <c:idx val="2"/>
          <c:order val="2"/>
          <c:tx>
            <c:strRef>
              <c:f>ウイスキー・ブランデー!$D$2</c:f>
              <c:strCache>
                <c:ptCount val="1"/>
                <c:pt idx="0">
                  <c:v>宮城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ウイスキー・ブランデー!$A$3:$A$57</c:f>
              <c:strCache/>
            </c:strRef>
          </c:cat>
          <c:val>
            <c:numRef>
              <c:f>ウイスキー・ブランデー!$D$3:$D$57</c:f>
              <c:numCache/>
            </c:numRef>
          </c:val>
          <c:smooth val="0"/>
        </c:ser>
        <c:ser>
          <c:idx val="3"/>
          <c:order val="3"/>
          <c:tx>
            <c:strRef>
              <c:f>ウイスキー・ブランデー!$E$2</c:f>
              <c:strCache>
                <c:ptCount val="1"/>
                <c:pt idx="0">
                  <c:v>秋田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ウイスキー・ブランデー!$A$3:$A$57</c:f>
              <c:strCache/>
            </c:strRef>
          </c:cat>
          <c:val>
            <c:numRef>
              <c:f>ウイスキー・ブランデー!$E$3:$E$57</c:f>
              <c:numCache/>
            </c:numRef>
          </c:val>
          <c:smooth val="0"/>
        </c:ser>
        <c:ser>
          <c:idx val="4"/>
          <c:order val="4"/>
          <c:tx>
            <c:strRef>
              <c:f>ウイスキー・ブランデー!$F$2</c:f>
              <c:strCache>
                <c:ptCount val="1"/>
                <c:pt idx="0">
                  <c:v>山形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ウイスキー・ブランデー!$A$3:$A$57</c:f>
              <c:strCache/>
            </c:strRef>
          </c:cat>
          <c:val>
            <c:numRef>
              <c:f>ウイスキー・ブランデー!$F$3:$F$57</c:f>
              <c:numCache/>
            </c:numRef>
          </c:val>
          <c:smooth val="0"/>
        </c:ser>
        <c:ser>
          <c:idx val="5"/>
          <c:order val="5"/>
          <c:tx>
            <c:strRef>
              <c:f>ウイスキー・ブランデー!$G$2</c:f>
              <c:strCache>
                <c:ptCount val="1"/>
                <c:pt idx="0">
                  <c:v>福島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ウイスキー・ブランデー!$A$3:$A$57</c:f>
              <c:strCache/>
            </c:strRef>
          </c:cat>
          <c:val>
            <c:numRef>
              <c:f>ウイスキー・ブランデー!$G$3:$G$57</c:f>
              <c:numCache/>
            </c:numRef>
          </c:val>
          <c:smooth val="0"/>
        </c:ser>
        <c:marker val="1"/>
        <c:axId val="65463370"/>
        <c:axId val="52299419"/>
      </c:lineChart>
      <c:catAx>
        <c:axId val="65463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299419"/>
        <c:crosses val="autoZero"/>
        <c:auto val="1"/>
        <c:lblOffset val="1000"/>
        <c:tickLblSkip val="3"/>
        <c:tickMarkSkip val="6"/>
        <c:noMultiLvlLbl val="0"/>
      </c:catAx>
      <c:valAx>
        <c:axId val="522994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4633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025"/>
          <c:y val="0.2835"/>
          <c:w val="0.0825"/>
          <c:h val="0.15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発泡酒の販売（消費）数量推移</a:t>
            </a:r>
          </a:p>
        </c:rich>
      </c:tx>
      <c:layout>
        <c:manualLayout>
          <c:xMode val="factor"/>
          <c:yMode val="factor"/>
          <c:x val="-0.005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905"/>
          <c:w val="0.8695"/>
          <c:h val="0.8915"/>
        </c:manualLayout>
      </c:layout>
      <c:lineChart>
        <c:grouping val="standard"/>
        <c:varyColors val="0"/>
        <c:ser>
          <c:idx val="0"/>
          <c:order val="0"/>
          <c:tx>
            <c:strRef>
              <c:f>'発泡酒'!$B$2</c:f>
              <c:strCache>
                <c:ptCount val="1"/>
                <c:pt idx="0">
                  <c:v>青森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'発泡酒'!$A$35:$A$57</c:f>
              <c:strCache/>
            </c:strRef>
          </c:cat>
          <c:val>
            <c:numRef>
              <c:f>'発泡酒'!$B$35:$B$57</c:f>
              <c:numCache/>
            </c:numRef>
          </c:val>
          <c:smooth val="0"/>
        </c:ser>
        <c:ser>
          <c:idx val="1"/>
          <c:order val="1"/>
          <c:tx>
            <c:strRef>
              <c:f>'発泡酒'!$C$2</c:f>
              <c:strCache>
                <c:ptCount val="1"/>
                <c:pt idx="0">
                  <c:v>岩手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'発泡酒'!$A$35:$A$57</c:f>
              <c:strCache/>
            </c:strRef>
          </c:cat>
          <c:val>
            <c:numRef>
              <c:f>'発泡酒'!$C$35:$C$57</c:f>
              <c:numCache/>
            </c:numRef>
          </c:val>
          <c:smooth val="0"/>
        </c:ser>
        <c:ser>
          <c:idx val="2"/>
          <c:order val="2"/>
          <c:tx>
            <c:strRef>
              <c:f>'発泡酒'!$D$2</c:f>
              <c:strCache>
                <c:ptCount val="1"/>
                <c:pt idx="0">
                  <c:v>宮城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'発泡酒'!$A$35:$A$57</c:f>
              <c:strCache/>
            </c:strRef>
          </c:cat>
          <c:val>
            <c:numRef>
              <c:f>'発泡酒'!$D$35:$D$57</c:f>
              <c:numCache/>
            </c:numRef>
          </c:val>
          <c:smooth val="0"/>
        </c:ser>
        <c:ser>
          <c:idx val="3"/>
          <c:order val="3"/>
          <c:tx>
            <c:strRef>
              <c:f>'発泡酒'!$E$2</c:f>
              <c:strCache>
                <c:ptCount val="1"/>
                <c:pt idx="0">
                  <c:v>秋田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'発泡酒'!$A$35:$A$57</c:f>
              <c:strCache/>
            </c:strRef>
          </c:cat>
          <c:val>
            <c:numRef>
              <c:f>'発泡酒'!$E$35:$E$57</c:f>
              <c:numCache/>
            </c:numRef>
          </c:val>
          <c:smooth val="0"/>
        </c:ser>
        <c:ser>
          <c:idx val="4"/>
          <c:order val="4"/>
          <c:tx>
            <c:strRef>
              <c:f>'発泡酒'!$F$2</c:f>
              <c:strCache>
                <c:ptCount val="1"/>
                <c:pt idx="0">
                  <c:v>山形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'発泡酒'!$A$35:$A$57</c:f>
              <c:strCache/>
            </c:strRef>
          </c:cat>
          <c:val>
            <c:numRef>
              <c:f>'発泡酒'!$F$35:$F$57</c:f>
              <c:numCache/>
            </c:numRef>
          </c:val>
          <c:smooth val="0"/>
        </c:ser>
        <c:ser>
          <c:idx val="5"/>
          <c:order val="5"/>
          <c:tx>
            <c:strRef>
              <c:f>'発泡酒'!$G$2</c:f>
              <c:strCache>
                <c:ptCount val="1"/>
                <c:pt idx="0">
                  <c:v>福島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'発泡酒'!$A$35:$A$57</c:f>
              <c:strCache/>
            </c:strRef>
          </c:cat>
          <c:val>
            <c:numRef>
              <c:f>'発泡酒'!$G$35:$G$57</c:f>
              <c:numCache/>
            </c:numRef>
          </c:val>
          <c:smooth val="0"/>
        </c:ser>
        <c:marker val="1"/>
        <c:axId val="932724"/>
        <c:axId val="8394517"/>
      </c:lineChart>
      <c:catAx>
        <c:axId val="932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394517"/>
        <c:crosses val="autoZero"/>
        <c:auto val="0"/>
        <c:lblOffset val="1000"/>
        <c:tickLblSkip val="2"/>
        <c:tickMarkSkip val="4"/>
        <c:noMultiLvlLbl val="0"/>
      </c:catAx>
      <c:valAx>
        <c:axId val="83945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27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"/>
          <c:y val="0.38925"/>
          <c:w val="0.0725"/>
          <c:h val="0.19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リキュールの販売（消費）数量推移</a:t>
            </a:r>
          </a:p>
        </c:rich>
      </c:tx>
      <c:layout>
        <c:manualLayout>
          <c:xMode val="factor"/>
          <c:yMode val="factor"/>
          <c:x val="0.0065"/>
          <c:y val="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75"/>
          <c:y val="0.07775"/>
          <c:w val="0.853"/>
          <c:h val="0.9075"/>
        </c:manualLayout>
      </c:layout>
      <c:lineChart>
        <c:grouping val="standard"/>
        <c:varyColors val="0"/>
        <c:ser>
          <c:idx val="0"/>
          <c:order val="0"/>
          <c:tx>
            <c:strRef>
              <c:f>リキュール!$B$2</c:f>
              <c:strCache>
                <c:ptCount val="1"/>
                <c:pt idx="0">
                  <c:v>青森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リキュール!$A$25:$A$57</c:f>
              <c:strCache/>
            </c:strRef>
          </c:cat>
          <c:val>
            <c:numRef>
              <c:f>リキュール!$B$25:$B$57</c:f>
              <c:numCache/>
            </c:numRef>
          </c:val>
          <c:smooth val="0"/>
        </c:ser>
        <c:ser>
          <c:idx val="1"/>
          <c:order val="1"/>
          <c:tx>
            <c:strRef>
              <c:f>リキュール!$C$2</c:f>
              <c:strCache>
                <c:ptCount val="1"/>
                <c:pt idx="0">
                  <c:v>岩手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リキュール!$A$25:$A$57</c:f>
              <c:strCache/>
            </c:strRef>
          </c:cat>
          <c:val>
            <c:numRef>
              <c:f>リキュール!$C$25:$C$57</c:f>
              <c:numCache/>
            </c:numRef>
          </c:val>
          <c:smooth val="0"/>
        </c:ser>
        <c:ser>
          <c:idx val="2"/>
          <c:order val="2"/>
          <c:tx>
            <c:strRef>
              <c:f>リキュール!$D$2</c:f>
              <c:strCache>
                <c:ptCount val="1"/>
                <c:pt idx="0">
                  <c:v>宮城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リキュール!$A$25:$A$57</c:f>
              <c:strCache/>
            </c:strRef>
          </c:cat>
          <c:val>
            <c:numRef>
              <c:f>リキュール!$D$25:$D$57</c:f>
              <c:numCache/>
            </c:numRef>
          </c:val>
          <c:smooth val="0"/>
        </c:ser>
        <c:ser>
          <c:idx val="3"/>
          <c:order val="3"/>
          <c:tx>
            <c:strRef>
              <c:f>リキュール!$E$2</c:f>
              <c:strCache>
                <c:ptCount val="1"/>
                <c:pt idx="0">
                  <c:v>秋田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リキュール!$A$25:$A$57</c:f>
              <c:strCache/>
            </c:strRef>
          </c:cat>
          <c:val>
            <c:numRef>
              <c:f>リキュール!$E$25:$E$57</c:f>
              <c:numCache/>
            </c:numRef>
          </c:val>
          <c:smooth val="0"/>
        </c:ser>
        <c:ser>
          <c:idx val="4"/>
          <c:order val="4"/>
          <c:tx>
            <c:strRef>
              <c:f>リキュール!$F$2</c:f>
              <c:strCache>
                <c:ptCount val="1"/>
                <c:pt idx="0">
                  <c:v>山形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リキュール!$A$25:$A$57</c:f>
              <c:strCache/>
            </c:strRef>
          </c:cat>
          <c:val>
            <c:numRef>
              <c:f>リキュール!$F$25:$F$57</c:f>
              <c:numCache/>
            </c:numRef>
          </c:val>
          <c:smooth val="0"/>
        </c:ser>
        <c:ser>
          <c:idx val="5"/>
          <c:order val="5"/>
          <c:tx>
            <c:strRef>
              <c:f>リキュール!$G$2</c:f>
              <c:strCache>
                <c:ptCount val="1"/>
                <c:pt idx="0">
                  <c:v>福島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リキュール!$A$25:$A$57</c:f>
              <c:strCache/>
            </c:strRef>
          </c:cat>
          <c:val>
            <c:numRef>
              <c:f>リキュール!$G$25:$G$57</c:f>
              <c:numCache/>
            </c:numRef>
          </c:val>
          <c:smooth val="0"/>
        </c:ser>
        <c:marker val="1"/>
        <c:axId val="8441790"/>
        <c:axId val="8867247"/>
      </c:lineChart>
      <c:catAx>
        <c:axId val="8441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867247"/>
        <c:crosses val="autoZero"/>
        <c:auto val="1"/>
        <c:lblOffset val="800"/>
        <c:tickLblSkip val="4"/>
        <c:tickMarkSkip val="5"/>
        <c:noMultiLvlLbl val="0"/>
      </c:catAx>
      <c:valAx>
        <c:axId val="88672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4417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425"/>
          <c:y val="0.41975"/>
          <c:w val="0.0995"/>
          <c:h val="0.1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全品目合計の販売（消費）数量の推移</a:t>
            </a:r>
          </a:p>
        </c:rich>
      </c:tx>
      <c:layout>
        <c:manualLayout>
          <c:xMode val="factor"/>
          <c:yMode val="factor"/>
          <c:x val="-0.00475"/>
          <c:y val="-0.0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75"/>
          <c:y val="0.08525"/>
          <c:w val="0.8665"/>
          <c:h val="0.87525"/>
        </c:manualLayout>
      </c:layout>
      <c:lineChart>
        <c:grouping val="standard"/>
        <c:varyColors val="0"/>
        <c:ser>
          <c:idx val="0"/>
          <c:order val="0"/>
          <c:tx>
            <c:strRef>
              <c:f>'全品目合計'!$B$2</c:f>
              <c:strCache>
                <c:ptCount val="1"/>
                <c:pt idx="0">
                  <c:v>青森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'全品目合計'!$A$3:$A$57</c:f>
              <c:strCache/>
            </c:strRef>
          </c:cat>
          <c:val>
            <c:numRef>
              <c:f>'全品目合計'!$B$3:$B$57</c:f>
              <c:numCache/>
            </c:numRef>
          </c:val>
          <c:smooth val="0"/>
        </c:ser>
        <c:ser>
          <c:idx val="1"/>
          <c:order val="1"/>
          <c:tx>
            <c:strRef>
              <c:f>'全品目合計'!$C$2</c:f>
              <c:strCache>
                <c:ptCount val="1"/>
                <c:pt idx="0">
                  <c:v>岩手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'全品目合計'!$A$3:$A$57</c:f>
              <c:strCache/>
            </c:strRef>
          </c:cat>
          <c:val>
            <c:numRef>
              <c:f>'全品目合計'!$C$3:$C$57</c:f>
              <c:numCache/>
            </c:numRef>
          </c:val>
          <c:smooth val="0"/>
        </c:ser>
        <c:ser>
          <c:idx val="2"/>
          <c:order val="2"/>
          <c:tx>
            <c:strRef>
              <c:f>'全品目合計'!$D$2</c:f>
              <c:strCache>
                <c:ptCount val="1"/>
                <c:pt idx="0">
                  <c:v>宮城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'全品目合計'!$A$3:$A$57</c:f>
              <c:strCache/>
            </c:strRef>
          </c:cat>
          <c:val>
            <c:numRef>
              <c:f>'全品目合計'!$D$3:$D$57</c:f>
              <c:numCache/>
            </c:numRef>
          </c:val>
          <c:smooth val="0"/>
        </c:ser>
        <c:ser>
          <c:idx val="3"/>
          <c:order val="3"/>
          <c:tx>
            <c:strRef>
              <c:f>'全品目合計'!$E$2</c:f>
              <c:strCache>
                <c:ptCount val="1"/>
                <c:pt idx="0">
                  <c:v>秋田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'全品目合計'!$A$3:$A$57</c:f>
              <c:strCache/>
            </c:strRef>
          </c:cat>
          <c:val>
            <c:numRef>
              <c:f>'全品目合計'!$E$3:$E$57</c:f>
              <c:numCache/>
            </c:numRef>
          </c:val>
          <c:smooth val="0"/>
        </c:ser>
        <c:ser>
          <c:idx val="4"/>
          <c:order val="4"/>
          <c:tx>
            <c:strRef>
              <c:f>'全品目合計'!$F$2</c:f>
              <c:strCache>
                <c:ptCount val="1"/>
                <c:pt idx="0">
                  <c:v>山形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'全品目合計'!$A$3:$A$57</c:f>
              <c:strCache/>
            </c:strRef>
          </c:cat>
          <c:val>
            <c:numRef>
              <c:f>'全品目合計'!$F$3:$F$57</c:f>
              <c:numCache/>
            </c:numRef>
          </c:val>
          <c:smooth val="0"/>
        </c:ser>
        <c:ser>
          <c:idx val="5"/>
          <c:order val="5"/>
          <c:tx>
            <c:strRef>
              <c:f>'全品目合計'!$G$2</c:f>
              <c:strCache>
                <c:ptCount val="1"/>
                <c:pt idx="0">
                  <c:v>福島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'全品目合計'!$A$3:$A$57</c:f>
              <c:strCache/>
            </c:strRef>
          </c:cat>
          <c:val>
            <c:numRef>
              <c:f>'全品目合計'!$G$3:$G$57</c:f>
              <c:numCache/>
            </c:numRef>
          </c:val>
          <c:smooth val="0"/>
        </c:ser>
        <c:marker val="1"/>
        <c:axId val="12696360"/>
        <c:axId val="47158377"/>
      </c:lineChart>
      <c:catAx>
        <c:axId val="12696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158377"/>
        <c:crosses val="autoZero"/>
        <c:auto val="1"/>
        <c:lblOffset val="1000"/>
        <c:tickLblSkip val="3"/>
        <c:tickMarkSkip val="3"/>
        <c:noMultiLvlLbl val="0"/>
      </c:catAx>
      <c:valAx>
        <c:axId val="47158377"/>
        <c:scaling>
          <c:orientation val="minMax"/>
          <c:min val="2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6963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475"/>
          <c:y val="0.1575"/>
          <c:w val="0.06525"/>
          <c:h val="0.23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0.07075</cdr:x>
      <cdr:y>0.07575</cdr:y>
    </cdr:from>
    <cdr:to>
      <cdr:x>0.2465</cdr:x>
      <cdr:y>0.09875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847725" y="1000125"/>
          <a:ext cx="21336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kl</a:t>
          </a:r>
        </a:p>
      </cdr:txBody>
    </cdr:sp>
  </cdr:relSizeAnchor>
  <cdr:relSizeAnchor xmlns:cdr="http://schemas.openxmlformats.org/drawingml/2006/chartDrawing">
    <cdr:from>
      <cdr:x>0.19925</cdr:x>
      <cdr:y>0.95275</cdr:y>
    </cdr:from>
    <cdr:to>
      <cdr:x>0.26725</cdr:x>
      <cdr:y>0.974</cdr:y>
    </cdr:to>
    <cdr:sp fLocksText="0">
      <cdr:nvSpPr>
        <cdr:cNvPr id="2" name="テキスト ボックス 2"/>
        <cdr:cNvSpPr txBox="1">
          <a:spLocks noChangeArrowheads="1"/>
        </cdr:cNvSpPr>
      </cdr:nvSpPr>
      <cdr:spPr>
        <a:xfrm>
          <a:off x="2409825" y="12620625"/>
          <a:ext cx="8191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0.4465</cdr:x>
      <cdr:y>0.964</cdr:y>
    </cdr:from>
    <cdr:to>
      <cdr:x>0.515</cdr:x>
      <cdr:y>0.98425</cdr:y>
    </cdr:to>
    <cdr:sp>
      <cdr:nvSpPr>
        <cdr:cNvPr id="3" name="テキスト ボックス 3"/>
        <cdr:cNvSpPr txBox="1">
          <a:spLocks noChangeArrowheads="1"/>
        </cdr:cNvSpPr>
      </cdr:nvSpPr>
      <cdr:spPr>
        <a:xfrm>
          <a:off x="5400675" y="12763500"/>
          <a:ext cx="8286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平成</a:t>
          </a:r>
        </a:p>
      </cdr:txBody>
    </cdr:sp>
  </cdr:relSizeAnchor>
  <cdr:relSizeAnchor xmlns:cdr="http://schemas.openxmlformats.org/drawingml/2006/chartDrawing">
    <cdr:from>
      <cdr:x>0.05775</cdr:x>
      <cdr:y>0.97125</cdr:y>
    </cdr:from>
    <cdr:to>
      <cdr:x>0.12225</cdr:x>
      <cdr:y>0.9965</cdr:y>
    </cdr:to>
    <cdr:sp>
      <cdr:nvSpPr>
        <cdr:cNvPr id="4" name="正方形/長方形 4"/>
        <cdr:cNvSpPr>
          <a:spLocks/>
        </cdr:cNvSpPr>
      </cdr:nvSpPr>
      <cdr:spPr>
        <a:xfrm>
          <a:off x="695325" y="12868275"/>
          <a:ext cx="781050" cy="333375"/>
        </a:xfrm>
        <a:prstGeom prst="rect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295275</xdr:colOff>
      <xdr:row>2</xdr:row>
      <xdr:rowOff>0</xdr:rowOff>
    </xdr:from>
    <xdr:to>
      <xdr:col>27</xdr:col>
      <xdr:colOff>590550</xdr:colOff>
      <xdr:row>57</xdr:row>
      <xdr:rowOff>66675</xdr:rowOff>
    </xdr:to>
    <xdr:graphicFrame>
      <xdr:nvGraphicFramePr>
        <xdr:cNvPr id="1" name="グラフ 1"/>
        <xdr:cNvGraphicFramePr/>
      </xdr:nvGraphicFramePr>
      <xdr:xfrm>
        <a:off x="5448300" y="438150"/>
        <a:ext cx="11601450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285750</xdr:colOff>
      <xdr:row>54</xdr:row>
      <xdr:rowOff>28575</xdr:rowOff>
    </xdr:from>
    <xdr:to>
      <xdr:col>11</xdr:col>
      <xdr:colOff>371475</xdr:colOff>
      <xdr:row>56</xdr:row>
      <xdr:rowOff>161925</xdr:rowOff>
    </xdr:to>
    <xdr:sp>
      <xdr:nvSpPr>
        <xdr:cNvPr id="2" name="正方形/長方形 1"/>
        <xdr:cNvSpPr>
          <a:spLocks/>
        </xdr:cNvSpPr>
      </xdr:nvSpPr>
      <xdr:spPr>
        <a:xfrm>
          <a:off x="6057900" y="13344525"/>
          <a:ext cx="714375" cy="6286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419100</xdr:colOff>
      <xdr:row>53</xdr:row>
      <xdr:rowOff>133350</xdr:rowOff>
    </xdr:from>
    <xdr:to>
      <xdr:col>11</xdr:col>
      <xdr:colOff>419100</xdr:colOff>
      <xdr:row>56</xdr:row>
      <xdr:rowOff>57150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6191250" y="13201650"/>
          <a:ext cx="6286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昭和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</a:p>
      </xdr:txBody>
    </xdr:sp>
    <xdr:clientData/>
  </xdr:twoCellAnchor>
  <xdr:twoCellAnchor>
    <xdr:from>
      <xdr:col>25</xdr:col>
      <xdr:colOff>371475</xdr:colOff>
      <xdr:row>53</xdr:row>
      <xdr:rowOff>152400</xdr:rowOff>
    </xdr:from>
    <xdr:to>
      <xdr:col>26</xdr:col>
      <xdr:colOff>438150</xdr:colOff>
      <xdr:row>55</xdr:row>
      <xdr:rowOff>28575</xdr:rowOff>
    </xdr:to>
    <xdr:sp>
      <xdr:nvSpPr>
        <xdr:cNvPr id="4" name="テキスト ボックス 1"/>
        <xdr:cNvSpPr txBox="1">
          <a:spLocks noChangeArrowheads="1"/>
        </xdr:cNvSpPr>
      </xdr:nvSpPr>
      <xdr:spPr>
        <a:xfrm>
          <a:off x="15573375" y="13220700"/>
          <a:ext cx="6953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令和</a:t>
          </a:r>
        </a:p>
      </xdr:txBody>
    </xdr:sp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</cdr:x>
      <cdr:y>0.0765</cdr:y>
    </cdr:from>
    <cdr:to>
      <cdr:x>0.1865</cdr:x>
      <cdr:y>0.121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76250" y="1038225"/>
          <a:ext cx="17240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kl</a:t>
          </a:r>
        </a:p>
      </cdr:txBody>
    </cdr:sp>
  </cdr:relSizeAnchor>
  <cdr:relSizeAnchor xmlns:cdr="http://schemas.openxmlformats.org/drawingml/2006/chartDrawing">
    <cdr:from>
      <cdr:x>0.0565</cdr:x>
      <cdr:y>0.9515</cdr:y>
    </cdr:from>
    <cdr:to>
      <cdr:x>0.16825</cdr:x>
      <cdr:y>0.976</cdr:y>
    </cdr:to>
    <cdr:sp>
      <cdr:nvSpPr>
        <cdr:cNvPr id="2" name="テキスト ボックス 3"/>
        <cdr:cNvSpPr txBox="1">
          <a:spLocks noChangeArrowheads="1"/>
        </cdr:cNvSpPr>
      </cdr:nvSpPr>
      <cdr:spPr>
        <a:xfrm>
          <a:off x="666750" y="13020675"/>
          <a:ext cx="13239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平成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285750</xdr:colOff>
      <xdr:row>1</xdr:row>
      <xdr:rowOff>180975</xdr:rowOff>
    </xdr:from>
    <xdr:to>
      <xdr:col>28</xdr:col>
      <xdr:colOff>161925</xdr:colOff>
      <xdr:row>56</xdr:row>
      <xdr:rowOff>247650</xdr:rowOff>
    </xdr:to>
    <xdr:graphicFrame>
      <xdr:nvGraphicFramePr>
        <xdr:cNvPr id="1" name="グラフ 1"/>
        <xdr:cNvGraphicFramePr/>
      </xdr:nvGraphicFramePr>
      <xdr:xfrm>
        <a:off x="5486400" y="371475"/>
        <a:ext cx="11820525" cy="1368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476250</xdr:colOff>
      <xdr:row>47</xdr:row>
      <xdr:rowOff>57150</xdr:rowOff>
    </xdr:from>
    <xdr:to>
      <xdr:col>18</xdr:col>
      <xdr:colOff>390525</xdr:colOff>
      <xdr:row>48</xdr:row>
      <xdr:rowOff>180975</xdr:rowOff>
    </xdr:to>
    <xdr:sp fLocksText="0">
      <xdr:nvSpPr>
        <xdr:cNvPr id="2" name="テキスト ボックス 1"/>
        <xdr:cNvSpPr txBox="1">
          <a:spLocks noChangeArrowheads="1"/>
        </xdr:cNvSpPr>
      </xdr:nvSpPr>
      <xdr:spPr>
        <a:xfrm>
          <a:off x="10706100" y="11639550"/>
          <a:ext cx="5429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276225</xdr:colOff>
      <xdr:row>53</xdr:row>
      <xdr:rowOff>28575</xdr:rowOff>
    </xdr:from>
    <xdr:to>
      <xdr:col>26</xdr:col>
      <xdr:colOff>333375</xdr:colOff>
      <xdr:row>54</xdr:row>
      <xdr:rowOff>152400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15535275" y="13096875"/>
          <a:ext cx="685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令和</a:t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</cdr:x>
      <cdr:y>0.0625</cdr:y>
    </cdr:from>
    <cdr:to>
      <cdr:x>0.195</cdr:x>
      <cdr:y>0.10025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600075" y="838200"/>
          <a:ext cx="14192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kl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276225</xdr:colOff>
      <xdr:row>2</xdr:row>
      <xdr:rowOff>0</xdr:rowOff>
    </xdr:from>
    <xdr:to>
      <xdr:col>25</xdr:col>
      <xdr:colOff>600075</xdr:colOff>
      <xdr:row>56</xdr:row>
      <xdr:rowOff>76200</xdr:rowOff>
    </xdr:to>
    <xdr:graphicFrame>
      <xdr:nvGraphicFramePr>
        <xdr:cNvPr id="1" name="グラフ 1"/>
        <xdr:cNvGraphicFramePr/>
      </xdr:nvGraphicFramePr>
      <xdr:xfrm>
        <a:off x="5476875" y="438150"/>
        <a:ext cx="10382250" cy="1344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23</xdr:col>
      <xdr:colOff>371475</xdr:colOff>
      <xdr:row>52</xdr:row>
      <xdr:rowOff>95250</xdr:rowOff>
    </xdr:from>
    <xdr:to>
      <xdr:col>24</xdr:col>
      <xdr:colOff>466725</xdr:colOff>
      <xdr:row>54</xdr:row>
      <xdr:rowOff>38100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14373225" y="12915900"/>
          <a:ext cx="7239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令和</a:t>
          </a:r>
        </a:p>
      </xdr:txBody>
    </xdr:sp>
    <xdr:clientData/>
  </xdr:twoCellAnchor>
  <xdr:twoCellAnchor>
    <xdr:from>
      <xdr:col>10</xdr:col>
      <xdr:colOff>409575</xdr:colOff>
      <xdr:row>52</xdr:row>
      <xdr:rowOff>161925</xdr:rowOff>
    </xdr:from>
    <xdr:to>
      <xdr:col>12</xdr:col>
      <xdr:colOff>152400</xdr:colOff>
      <xdr:row>54</xdr:row>
      <xdr:rowOff>219075</xdr:rowOff>
    </xdr:to>
    <xdr:sp>
      <xdr:nvSpPr>
        <xdr:cNvPr id="3" name="正方形/長方形 1"/>
        <xdr:cNvSpPr>
          <a:spLocks/>
        </xdr:cNvSpPr>
      </xdr:nvSpPr>
      <xdr:spPr>
        <a:xfrm>
          <a:off x="6238875" y="12982575"/>
          <a:ext cx="1000125" cy="5524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52</xdr:row>
      <xdr:rowOff>104775</xdr:rowOff>
    </xdr:from>
    <xdr:to>
      <xdr:col>12</xdr:col>
      <xdr:colOff>95250</xdr:colOff>
      <xdr:row>54</xdr:row>
      <xdr:rowOff>47625</xdr:rowOff>
    </xdr:to>
    <xdr:sp>
      <xdr:nvSpPr>
        <xdr:cNvPr id="4" name="テキスト ボックス 1"/>
        <xdr:cNvSpPr txBox="1">
          <a:spLocks noChangeArrowheads="1"/>
        </xdr:cNvSpPr>
      </xdr:nvSpPr>
      <xdr:spPr>
        <a:xfrm>
          <a:off x="6467475" y="12925425"/>
          <a:ext cx="7143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元年度</a:t>
          </a:r>
        </a:p>
      </xdr:txBody>
    </xdr:sp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0.093</cdr:x>
      <cdr:y>0.0705</cdr:y>
    </cdr:from>
    <cdr:to>
      <cdr:x>0.28875</cdr:x>
      <cdr:y>0.097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428750" y="962025"/>
          <a:ext cx="30099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kl</a:t>
          </a:r>
        </a:p>
      </cdr:txBody>
    </cdr:sp>
  </cdr:relSizeAnchor>
  <cdr:relSizeAnchor xmlns:cdr="http://schemas.openxmlformats.org/drawingml/2006/chartDrawing">
    <cdr:from>
      <cdr:x>0.466</cdr:x>
      <cdr:y>0.9325</cdr:y>
    </cdr:from>
    <cdr:to>
      <cdr:x>0.5395</cdr:x>
      <cdr:y>0.95925</cdr:y>
    </cdr:to>
    <cdr:sp>
      <cdr:nvSpPr>
        <cdr:cNvPr id="2" name="テキスト ボックス 3"/>
        <cdr:cNvSpPr txBox="1">
          <a:spLocks noChangeArrowheads="1"/>
        </cdr:cNvSpPr>
      </cdr:nvSpPr>
      <cdr:spPr>
        <a:xfrm>
          <a:off x="7172325" y="12820650"/>
          <a:ext cx="11334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平成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1</xdr:row>
      <xdr:rowOff>123825</xdr:rowOff>
    </xdr:from>
    <xdr:to>
      <xdr:col>32</xdr:col>
      <xdr:colOff>533400</xdr:colOff>
      <xdr:row>57</xdr:row>
      <xdr:rowOff>9525</xdr:rowOff>
    </xdr:to>
    <xdr:graphicFrame>
      <xdr:nvGraphicFramePr>
        <xdr:cNvPr id="1" name="グラフ 1"/>
        <xdr:cNvGraphicFramePr/>
      </xdr:nvGraphicFramePr>
      <xdr:xfrm>
        <a:off x="4857750" y="314325"/>
        <a:ext cx="15392400" cy="1375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304800</xdr:colOff>
      <xdr:row>53</xdr:row>
      <xdr:rowOff>238125</xdr:rowOff>
    </xdr:from>
    <xdr:to>
      <xdr:col>11</xdr:col>
      <xdr:colOff>495300</xdr:colOff>
      <xdr:row>55</xdr:row>
      <xdr:rowOff>114300</xdr:rowOff>
    </xdr:to>
    <xdr:sp>
      <xdr:nvSpPr>
        <xdr:cNvPr id="2" name="正方形/長方形 1"/>
        <xdr:cNvSpPr>
          <a:spLocks/>
        </xdr:cNvSpPr>
      </xdr:nvSpPr>
      <xdr:spPr>
        <a:xfrm>
          <a:off x="6191250" y="13306425"/>
          <a:ext cx="819150" cy="3714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457200</xdr:colOff>
      <xdr:row>53</xdr:row>
      <xdr:rowOff>38100</xdr:rowOff>
    </xdr:from>
    <xdr:to>
      <xdr:col>11</xdr:col>
      <xdr:colOff>457200</xdr:colOff>
      <xdr:row>55</xdr:row>
      <xdr:rowOff>209550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6343650" y="13106400"/>
          <a:ext cx="6286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昭和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</a:p>
      </xdr:txBody>
    </xdr:sp>
    <xdr:clientData/>
  </xdr:twoCellAnchor>
  <xdr:twoCellAnchor>
    <xdr:from>
      <xdr:col>30</xdr:col>
      <xdr:colOff>571500</xdr:colOff>
      <xdr:row>53</xdr:row>
      <xdr:rowOff>9525</xdr:rowOff>
    </xdr:from>
    <xdr:to>
      <xdr:col>32</xdr:col>
      <xdr:colOff>304800</xdr:colOff>
      <xdr:row>54</xdr:row>
      <xdr:rowOff>57150</xdr:rowOff>
    </xdr:to>
    <xdr:sp>
      <xdr:nvSpPr>
        <xdr:cNvPr id="4" name="テキスト ボックス 1"/>
        <xdr:cNvSpPr txBox="1">
          <a:spLocks noChangeArrowheads="1"/>
        </xdr:cNvSpPr>
      </xdr:nvSpPr>
      <xdr:spPr>
        <a:xfrm>
          <a:off x="19030950" y="13077825"/>
          <a:ext cx="990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令和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342900</xdr:colOff>
      <xdr:row>2</xdr:row>
      <xdr:rowOff>9525</xdr:rowOff>
    </xdr:from>
    <xdr:to>
      <xdr:col>28</xdr:col>
      <xdr:colOff>514350</xdr:colOff>
      <xdr:row>55</xdr:row>
      <xdr:rowOff>133350</xdr:rowOff>
    </xdr:to>
    <xdr:graphicFrame>
      <xdr:nvGraphicFramePr>
        <xdr:cNvPr id="1" name="グラフ 1"/>
        <xdr:cNvGraphicFramePr/>
      </xdr:nvGraphicFramePr>
      <xdr:xfrm>
        <a:off x="5495925" y="428625"/>
        <a:ext cx="12115800" cy="1324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533400</xdr:colOff>
      <xdr:row>52</xdr:row>
      <xdr:rowOff>133350</xdr:rowOff>
    </xdr:from>
    <xdr:to>
      <xdr:col>11</xdr:col>
      <xdr:colOff>533400</xdr:colOff>
      <xdr:row>55</xdr:row>
      <xdr:rowOff>0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6315075" y="12934950"/>
          <a:ext cx="6286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昭和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</a:p>
      </xdr:txBody>
    </xdr:sp>
    <xdr:clientData/>
  </xdr:twoCellAnchor>
  <xdr:twoCellAnchor>
    <xdr:from>
      <xdr:col>27</xdr:col>
      <xdr:colOff>95250</xdr:colOff>
      <xdr:row>52</xdr:row>
      <xdr:rowOff>133350</xdr:rowOff>
    </xdr:from>
    <xdr:to>
      <xdr:col>27</xdr:col>
      <xdr:colOff>609600</xdr:colOff>
      <xdr:row>53</xdr:row>
      <xdr:rowOff>171450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16563975" y="12934950"/>
          <a:ext cx="523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令和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0.03775</cdr:x>
      <cdr:y>0.08975</cdr:y>
    </cdr:from>
    <cdr:to>
      <cdr:x>0.23025</cdr:x>
      <cdr:y>0.131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57200" y="1190625"/>
          <a:ext cx="234315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kl</a:t>
          </a:r>
        </a:p>
      </cdr:txBody>
    </cdr:sp>
  </cdr:relSizeAnchor>
  <cdr:relSizeAnchor xmlns:cdr="http://schemas.openxmlformats.org/drawingml/2006/chartDrawing">
    <cdr:from>
      <cdr:x>0.251</cdr:x>
      <cdr:y>0.97325</cdr:y>
    </cdr:from>
    <cdr:to>
      <cdr:x>0.33275</cdr:x>
      <cdr:y>0.9855</cdr:y>
    </cdr:to>
    <cdr:sp fLocksText="0">
      <cdr:nvSpPr>
        <cdr:cNvPr id="2" name="テキスト ボックス 2"/>
        <cdr:cNvSpPr txBox="1">
          <a:spLocks noChangeArrowheads="1"/>
        </cdr:cNvSpPr>
      </cdr:nvSpPr>
      <cdr:spPr>
        <a:xfrm>
          <a:off x="3048000" y="12982575"/>
          <a:ext cx="9906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0.3895</cdr:x>
      <cdr:y>0.9795</cdr:y>
    </cdr:from>
    <cdr:to>
      <cdr:x>0.459</cdr:x>
      <cdr:y>0.99175</cdr:y>
    </cdr:to>
    <cdr:sp>
      <cdr:nvSpPr>
        <cdr:cNvPr id="3" name="テキスト ボックス 3"/>
        <cdr:cNvSpPr txBox="1">
          <a:spLocks noChangeArrowheads="1"/>
        </cdr:cNvSpPr>
      </cdr:nvSpPr>
      <cdr:spPr>
        <a:xfrm>
          <a:off x="4733925" y="13068300"/>
          <a:ext cx="8477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平成</a:t>
          </a:r>
        </a:p>
      </cdr:txBody>
    </cdr:sp>
  </cdr:relSizeAnchor>
  <cdr:relSizeAnchor xmlns:cdr="http://schemas.openxmlformats.org/drawingml/2006/chartDrawing">
    <cdr:from>
      <cdr:x>0.03275</cdr:x>
      <cdr:y>0.98275</cdr:y>
    </cdr:from>
    <cdr:to>
      <cdr:x>0.087</cdr:x>
      <cdr:y>1</cdr:y>
    </cdr:to>
    <cdr:sp>
      <cdr:nvSpPr>
        <cdr:cNvPr id="4" name="正方形/長方形 5"/>
        <cdr:cNvSpPr>
          <a:spLocks/>
        </cdr:cNvSpPr>
      </cdr:nvSpPr>
      <cdr:spPr>
        <a:xfrm>
          <a:off x="390525" y="13106400"/>
          <a:ext cx="657225" cy="238125"/>
        </a:xfrm>
        <a:prstGeom prst="rect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304800</xdr:colOff>
      <xdr:row>2</xdr:row>
      <xdr:rowOff>0</xdr:rowOff>
    </xdr:from>
    <xdr:to>
      <xdr:col>28</xdr:col>
      <xdr:colOff>533400</xdr:colOff>
      <xdr:row>55</xdr:row>
      <xdr:rowOff>219075</xdr:rowOff>
    </xdr:to>
    <xdr:graphicFrame>
      <xdr:nvGraphicFramePr>
        <xdr:cNvPr id="1" name="グラフ 1"/>
        <xdr:cNvGraphicFramePr/>
      </xdr:nvGraphicFramePr>
      <xdr:xfrm>
        <a:off x="5457825" y="438150"/>
        <a:ext cx="12172950" cy="1334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619125</xdr:colOff>
      <xdr:row>53</xdr:row>
      <xdr:rowOff>0</xdr:rowOff>
    </xdr:from>
    <xdr:to>
      <xdr:col>27</xdr:col>
      <xdr:colOff>114300</xdr:colOff>
      <xdr:row>54</xdr:row>
      <xdr:rowOff>133350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15830550" y="13068300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令和</a:t>
          </a:r>
        </a:p>
      </xdr:txBody>
    </xdr:sp>
    <xdr:clientData/>
  </xdr:twoCellAnchor>
  <xdr:twoCellAnchor>
    <xdr:from>
      <xdr:col>11</xdr:col>
      <xdr:colOff>85725</xdr:colOff>
      <xdr:row>53</xdr:row>
      <xdr:rowOff>0</xdr:rowOff>
    </xdr:from>
    <xdr:to>
      <xdr:col>12</xdr:col>
      <xdr:colOff>85725</xdr:colOff>
      <xdr:row>55</xdr:row>
      <xdr:rowOff>228600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6496050" y="13068300"/>
          <a:ext cx="6286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昭和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0.0845</cdr:y>
    </cdr:from>
    <cdr:to>
      <cdr:x>0.21025</cdr:x>
      <cdr:y>0.13325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504825" y="1133475"/>
          <a:ext cx="188595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kl</a:t>
          </a:r>
        </a:p>
      </cdr:txBody>
    </cdr:sp>
  </cdr:relSizeAnchor>
  <cdr:relSizeAnchor xmlns:cdr="http://schemas.openxmlformats.org/drawingml/2006/chartDrawing">
    <cdr:from>
      <cdr:x>0.4205</cdr:x>
      <cdr:y>0.955</cdr:y>
    </cdr:from>
    <cdr:to>
      <cdr:x>0.51875</cdr:x>
      <cdr:y>0.9845</cdr:y>
    </cdr:to>
    <cdr:sp>
      <cdr:nvSpPr>
        <cdr:cNvPr id="2" name="テキスト ボックス 3"/>
        <cdr:cNvSpPr txBox="1">
          <a:spLocks noChangeArrowheads="1"/>
        </cdr:cNvSpPr>
      </cdr:nvSpPr>
      <cdr:spPr>
        <a:xfrm>
          <a:off x="4800600" y="12858750"/>
          <a:ext cx="11239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平成</a:t>
          </a:r>
        </a:p>
      </cdr:txBody>
    </cdr:sp>
  </cdr:relSizeAnchor>
  <cdr:relSizeAnchor xmlns:cdr="http://schemas.openxmlformats.org/drawingml/2006/chartDrawing">
    <cdr:from>
      <cdr:x>0.04075</cdr:x>
      <cdr:y>0.96475</cdr:y>
    </cdr:from>
    <cdr:to>
      <cdr:x>0.105</cdr:x>
      <cdr:y>0.99875</cdr:y>
    </cdr:to>
    <cdr:sp>
      <cdr:nvSpPr>
        <cdr:cNvPr id="3" name="正方形/長方形 2"/>
        <cdr:cNvSpPr>
          <a:spLocks/>
        </cdr:cNvSpPr>
      </cdr:nvSpPr>
      <cdr:spPr>
        <a:xfrm>
          <a:off x="457200" y="12992100"/>
          <a:ext cx="733425" cy="457200"/>
        </a:xfrm>
        <a:prstGeom prst="rect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0.785</cdr:x>
      <cdr:y>0.95425</cdr:y>
    </cdr:from>
    <cdr:to>
      <cdr:x>0.88</cdr:x>
      <cdr:y>0.995</cdr:y>
    </cdr:to>
    <cdr:sp>
      <cdr:nvSpPr>
        <cdr:cNvPr id="4" name="正方形/長方形 4"/>
        <cdr:cNvSpPr>
          <a:spLocks/>
        </cdr:cNvSpPr>
      </cdr:nvSpPr>
      <cdr:spPr>
        <a:xfrm>
          <a:off x="8963025" y="12849225"/>
          <a:ext cx="1085850" cy="552450"/>
        </a:xfrm>
        <a:prstGeom prst="rect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276225</xdr:colOff>
      <xdr:row>1</xdr:row>
      <xdr:rowOff>180975</xdr:rowOff>
    </xdr:from>
    <xdr:to>
      <xdr:col>27</xdr:col>
      <xdr:colOff>381000</xdr:colOff>
      <xdr:row>56</xdr:row>
      <xdr:rowOff>28575</xdr:rowOff>
    </xdr:to>
    <xdr:graphicFrame>
      <xdr:nvGraphicFramePr>
        <xdr:cNvPr id="1" name="グラフ 1"/>
        <xdr:cNvGraphicFramePr/>
      </xdr:nvGraphicFramePr>
      <xdr:xfrm>
        <a:off x="5429250" y="371475"/>
        <a:ext cx="11420475" cy="1346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476250</xdr:colOff>
      <xdr:row>52</xdr:row>
      <xdr:rowOff>142875</xdr:rowOff>
    </xdr:from>
    <xdr:to>
      <xdr:col>11</xdr:col>
      <xdr:colOff>476250</xdr:colOff>
      <xdr:row>55</xdr:row>
      <xdr:rowOff>66675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6257925" y="12963525"/>
          <a:ext cx="6286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昭和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</a:p>
      </xdr:txBody>
    </xdr:sp>
    <xdr:clientData/>
  </xdr:twoCellAnchor>
  <xdr:twoCellAnchor>
    <xdr:from>
      <xdr:col>25</xdr:col>
      <xdr:colOff>266700</xdr:colOff>
      <xdr:row>52</xdr:row>
      <xdr:rowOff>142875</xdr:rowOff>
    </xdr:from>
    <xdr:to>
      <xdr:col>27</xdr:col>
      <xdr:colOff>9525</xdr:colOff>
      <xdr:row>54</xdr:row>
      <xdr:rowOff>123825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15478125" y="12963525"/>
          <a:ext cx="10001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令和</a:t>
          </a:r>
        </a:p>
      </xdr:txBody>
    </xdr:sp>
    <xdr:clientData/>
  </xdr:twoCellAnchor>
  <xdr:twoCellAnchor>
    <xdr:from>
      <xdr:col>23</xdr:col>
      <xdr:colOff>371475</xdr:colOff>
      <xdr:row>53</xdr:row>
      <xdr:rowOff>19050</xdr:rowOff>
    </xdr:from>
    <xdr:to>
      <xdr:col>24</xdr:col>
      <xdr:colOff>371475</xdr:colOff>
      <xdr:row>56</xdr:row>
      <xdr:rowOff>66675</xdr:rowOff>
    </xdr:to>
    <xdr:sp>
      <xdr:nvSpPr>
        <xdr:cNvPr id="4" name="テキスト ボックス 1"/>
        <xdr:cNvSpPr txBox="1">
          <a:spLocks noChangeArrowheads="1"/>
        </xdr:cNvSpPr>
      </xdr:nvSpPr>
      <xdr:spPr>
        <a:xfrm>
          <a:off x="14325600" y="13087350"/>
          <a:ext cx="62865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</a:p>
      </xdr:txBody>
    </xdr:sp>
    <xdr:clientData/>
  </xdr:twoCellAnchor>
  <xdr:twoCellAnchor>
    <xdr:from>
      <xdr:col>24</xdr:col>
      <xdr:colOff>295275</xdr:colOff>
      <xdr:row>53</xdr:row>
      <xdr:rowOff>19050</xdr:rowOff>
    </xdr:from>
    <xdr:to>
      <xdr:col>25</xdr:col>
      <xdr:colOff>295275</xdr:colOff>
      <xdr:row>55</xdr:row>
      <xdr:rowOff>190500</xdr:rowOff>
    </xdr:to>
    <xdr:sp>
      <xdr:nvSpPr>
        <xdr:cNvPr id="5" name="テキスト ボックス 1"/>
        <xdr:cNvSpPr txBox="1">
          <a:spLocks noChangeArrowheads="1"/>
        </xdr:cNvSpPr>
      </xdr:nvSpPr>
      <xdr:spPr>
        <a:xfrm>
          <a:off x="14878050" y="13087350"/>
          <a:ext cx="6286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0.06175</cdr:x>
      <cdr:y>0.0945</cdr:y>
    </cdr:from>
    <cdr:to>
      <cdr:x>0.2375</cdr:x>
      <cdr:y>0.1205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723900" y="1266825"/>
          <a:ext cx="20764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kl</a:t>
          </a:r>
        </a:p>
      </cdr:txBody>
    </cdr:sp>
  </cdr:relSizeAnchor>
  <cdr:relSizeAnchor xmlns:cdr="http://schemas.openxmlformats.org/drawingml/2006/chartDrawing">
    <cdr:from>
      <cdr:x>0.4285</cdr:x>
      <cdr:y>0.9375</cdr:y>
    </cdr:from>
    <cdr:to>
      <cdr:x>0.4935</cdr:x>
      <cdr:y>0.97325</cdr:y>
    </cdr:to>
    <cdr:sp>
      <cdr:nvSpPr>
        <cdr:cNvPr id="2" name="テキスト ボックス 3"/>
        <cdr:cNvSpPr txBox="1">
          <a:spLocks noChangeArrowheads="1"/>
        </cdr:cNvSpPr>
      </cdr:nvSpPr>
      <cdr:spPr>
        <a:xfrm>
          <a:off x="5067300" y="12573000"/>
          <a:ext cx="7715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平成</a:t>
          </a:r>
        </a:p>
      </cdr:txBody>
    </cdr:sp>
  </cdr:relSizeAnchor>
  <cdr:relSizeAnchor xmlns:cdr="http://schemas.openxmlformats.org/drawingml/2006/chartDrawing">
    <cdr:from>
      <cdr:x>0.05125</cdr:x>
      <cdr:y>0.93625</cdr:y>
    </cdr:from>
    <cdr:to>
      <cdr:x>0.1105</cdr:x>
      <cdr:y>0.97025</cdr:y>
    </cdr:to>
    <cdr:sp>
      <cdr:nvSpPr>
        <cdr:cNvPr id="3" name="正方形/長方形 2"/>
        <cdr:cNvSpPr>
          <a:spLocks/>
        </cdr:cNvSpPr>
      </cdr:nvSpPr>
      <cdr:spPr>
        <a:xfrm>
          <a:off x="600075" y="12553950"/>
          <a:ext cx="704850" cy="457200"/>
        </a:xfrm>
        <a:prstGeom prst="rect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371475</xdr:colOff>
      <xdr:row>2</xdr:row>
      <xdr:rowOff>0</xdr:rowOff>
    </xdr:from>
    <xdr:to>
      <xdr:col>28</xdr:col>
      <xdr:colOff>276225</xdr:colOff>
      <xdr:row>56</xdr:row>
      <xdr:rowOff>38100</xdr:rowOff>
    </xdr:to>
    <xdr:graphicFrame>
      <xdr:nvGraphicFramePr>
        <xdr:cNvPr id="1" name="グラフ 1"/>
        <xdr:cNvGraphicFramePr/>
      </xdr:nvGraphicFramePr>
      <xdr:xfrm>
        <a:off x="5524500" y="438150"/>
        <a:ext cx="11839575" cy="1341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533400</xdr:colOff>
      <xdr:row>52</xdr:row>
      <xdr:rowOff>133350</xdr:rowOff>
    </xdr:from>
    <xdr:to>
      <xdr:col>11</xdr:col>
      <xdr:colOff>533400</xdr:colOff>
      <xdr:row>55</xdr:row>
      <xdr:rowOff>57150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6305550" y="12954000"/>
          <a:ext cx="6286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昭和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</a:p>
      </xdr:txBody>
    </xdr:sp>
    <xdr:clientData/>
  </xdr:twoCellAnchor>
  <xdr:twoCellAnchor>
    <xdr:from>
      <xdr:col>26</xdr:col>
      <xdr:colOff>38100</xdr:colOff>
      <xdr:row>52</xdr:row>
      <xdr:rowOff>133350</xdr:rowOff>
    </xdr:from>
    <xdr:to>
      <xdr:col>27</xdr:col>
      <xdr:colOff>133350</xdr:colOff>
      <xdr:row>54</xdr:row>
      <xdr:rowOff>76200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15868650" y="12954000"/>
          <a:ext cx="7239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令和</a:t>
          </a:r>
        </a:p>
      </xdr:txBody>
    </xdr:sp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0.0295</cdr:x>
      <cdr:y>0.08925</cdr:y>
    </cdr:from>
    <cdr:to>
      <cdr:x>0.17925</cdr:x>
      <cdr:y>0.1145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33375" y="1219200"/>
          <a:ext cx="17335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kl</a:t>
          </a:r>
        </a:p>
      </cdr:txBody>
    </cdr:sp>
  </cdr:relSizeAnchor>
  <cdr:relSizeAnchor xmlns:cdr="http://schemas.openxmlformats.org/drawingml/2006/chartDrawing">
    <cdr:from>
      <cdr:x>0.40675</cdr:x>
      <cdr:y>0.95325</cdr:y>
    </cdr:from>
    <cdr:to>
      <cdr:x>0.473</cdr:x>
      <cdr:y>0.9795</cdr:y>
    </cdr:to>
    <cdr:sp>
      <cdr:nvSpPr>
        <cdr:cNvPr id="2" name="テキスト ボックス 3"/>
        <cdr:cNvSpPr txBox="1">
          <a:spLocks noChangeArrowheads="1"/>
        </cdr:cNvSpPr>
      </cdr:nvSpPr>
      <cdr:spPr>
        <a:xfrm>
          <a:off x="4714875" y="13039725"/>
          <a:ext cx="7715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平成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tabSelected="1" view="pageBreakPreview" zoomScaleSheetLayoutView="100" zoomScalePageLayoutView="0" workbookViewId="0" topLeftCell="H49">
      <selection activeCell="AH56" sqref="AH56"/>
    </sheetView>
  </sheetViews>
  <sheetFormatPr defaultColWidth="9.57421875" defaultRowHeight="15"/>
  <cols>
    <col min="1" max="1" width="9.421875" style="3" customWidth="1"/>
    <col min="2" max="5" width="8.57421875" style="2" customWidth="1"/>
    <col min="6" max="6" width="8.57421875" style="3" customWidth="1"/>
    <col min="7" max="7" width="8.57421875" style="2" customWidth="1"/>
    <col min="8" max="8" width="8.57421875" style="4" customWidth="1"/>
    <col min="9" max="9" width="7.8515625" style="4" customWidth="1"/>
    <col min="10" max="16384" width="9.421875" style="3" customWidth="1"/>
  </cols>
  <sheetData>
    <row r="1" spans="1:8" ht="13.5">
      <c r="A1" s="1" t="s">
        <v>0</v>
      </c>
      <c r="H1" s="4" t="s">
        <v>1</v>
      </c>
    </row>
    <row r="2" spans="1:9" s="10" customFormat="1" ht="19.5" customHeight="1">
      <c r="A2" s="5" t="s">
        <v>2</v>
      </c>
      <c r="B2" s="6" t="s">
        <v>3</v>
      </c>
      <c r="C2" s="7" t="s">
        <v>4</v>
      </c>
      <c r="D2" s="6" t="s">
        <v>5</v>
      </c>
      <c r="E2" s="8" t="s">
        <v>6</v>
      </c>
      <c r="F2" s="6" t="s">
        <v>7</v>
      </c>
      <c r="G2" s="9" t="s">
        <v>8</v>
      </c>
      <c r="H2" s="5" t="s">
        <v>9</v>
      </c>
      <c r="I2" s="55"/>
    </row>
    <row r="3" spans="1:9" ht="19.5" customHeight="1">
      <c r="A3" s="36" t="s">
        <v>21</v>
      </c>
      <c r="B3" s="37">
        <v>24772</v>
      </c>
      <c r="C3" s="37">
        <v>23589</v>
      </c>
      <c r="D3" s="37">
        <v>29294</v>
      </c>
      <c r="E3" s="37">
        <v>28502</v>
      </c>
      <c r="F3" s="37">
        <v>22593</v>
      </c>
      <c r="G3" s="37">
        <v>33413</v>
      </c>
      <c r="H3" s="38">
        <f>SUM(B3:G3)</f>
        <v>162163</v>
      </c>
      <c r="I3" s="56"/>
    </row>
    <row r="4" spans="1:9" ht="19.5" customHeight="1">
      <c r="A4" s="11" t="s">
        <v>22</v>
      </c>
      <c r="B4" s="12">
        <v>25438</v>
      </c>
      <c r="C4" s="12">
        <v>25056</v>
      </c>
      <c r="D4" s="12">
        <v>30679</v>
      </c>
      <c r="E4" s="12">
        <v>29707</v>
      </c>
      <c r="F4" s="12">
        <v>24066</v>
      </c>
      <c r="G4" s="12">
        <v>35442</v>
      </c>
      <c r="H4" s="13">
        <f aca="true" t="shared" si="0" ref="H4:H44">SUM(B4:G4)</f>
        <v>170388</v>
      </c>
      <c r="I4" s="56"/>
    </row>
    <row r="5" spans="1:9" ht="19.5" customHeight="1">
      <c r="A5" s="11" t="s">
        <v>23</v>
      </c>
      <c r="B5" s="12">
        <v>26577</v>
      </c>
      <c r="C5" s="12">
        <v>25851</v>
      </c>
      <c r="D5" s="12">
        <v>32910</v>
      </c>
      <c r="E5" s="12">
        <v>31029</v>
      </c>
      <c r="F5" s="12">
        <v>25564</v>
      </c>
      <c r="G5" s="12">
        <v>40448</v>
      </c>
      <c r="H5" s="13">
        <f t="shared" si="0"/>
        <v>182379</v>
      </c>
      <c r="I5" s="56"/>
    </row>
    <row r="6" spans="1:9" ht="19.5" customHeight="1">
      <c r="A6" s="11" t="s">
        <v>24</v>
      </c>
      <c r="B6" s="12">
        <v>26519</v>
      </c>
      <c r="C6" s="12">
        <v>26466</v>
      </c>
      <c r="D6" s="12">
        <v>33636</v>
      </c>
      <c r="E6" s="12">
        <v>30677</v>
      </c>
      <c r="F6" s="12">
        <v>26414</v>
      </c>
      <c r="G6" s="12">
        <v>39293</v>
      </c>
      <c r="H6" s="13">
        <f t="shared" si="0"/>
        <v>183005</v>
      </c>
      <c r="I6" s="56"/>
    </row>
    <row r="7" spans="1:9" ht="19.5" customHeight="1">
      <c r="A7" s="11" t="s">
        <v>25</v>
      </c>
      <c r="B7" s="12">
        <v>27268</v>
      </c>
      <c r="C7" s="12">
        <v>26715</v>
      </c>
      <c r="D7" s="12">
        <v>34833</v>
      </c>
      <c r="E7" s="12">
        <v>32072</v>
      </c>
      <c r="F7" s="12">
        <v>26701</v>
      </c>
      <c r="G7" s="12">
        <v>41095</v>
      </c>
      <c r="H7" s="13">
        <f t="shared" si="0"/>
        <v>188684</v>
      </c>
      <c r="I7" s="56"/>
    </row>
    <row r="8" spans="1:9" ht="19.5" customHeight="1">
      <c r="A8" s="11" t="s">
        <v>26</v>
      </c>
      <c r="B8" s="12">
        <v>27886</v>
      </c>
      <c r="C8" s="12">
        <v>27989</v>
      </c>
      <c r="D8" s="12">
        <v>36249</v>
      </c>
      <c r="E8" s="12">
        <v>33479</v>
      </c>
      <c r="F8" s="12">
        <v>28241</v>
      </c>
      <c r="G8" s="12">
        <v>42231</v>
      </c>
      <c r="H8" s="13">
        <f t="shared" si="0"/>
        <v>196075</v>
      </c>
      <c r="I8" s="56"/>
    </row>
    <row r="9" spans="1:9" ht="19.5" customHeight="1">
      <c r="A9" s="11" t="s">
        <v>27</v>
      </c>
      <c r="B9" s="12">
        <v>27688</v>
      </c>
      <c r="C9" s="12">
        <v>28368</v>
      </c>
      <c r="D9" s="12">
        <v>37369</v>
      </c>
      <c r="E9" s="12">
        <v>34120</v>
      </c>
      <c r="F9" s="12">
        <v>28312</v>
      </c>
      <c r="G9" s="12">
        <v>42432</v>
      </c>
      <c r="H9" s="13">
        <f t="shared" si="0"/>
        <v>198289</v>
      </c>
      <c r="I9" s="56"/>
    </row>
    <row r="10" spans="1:9" ht="19.5" customHeight="1">
      <c r="A10" s="11" t="s">
        <v>28</v>
      </c>
      <c r="B10" s="12">
        <v>26816</v>
      </c>
      <c r="C10" s="12">
        <v>28238</v>
      </c>
      <c r="D10" s="12">
        <v>38081</v>
      </c>
      <c r="E10" s="12">
        <v>34531</v>
      </c>
      <c r="F10" s="12">
        <v>28422</v>
      </c>
      <c r="G10" s="12">
        <v>41138</v>
      </c>
      <c r="H10" s="13">
        <f t="shared" si="0"/>
        <v>197226</v>
      </c>
      <c r="I10" s="56"/>
    </row>
    <row r="11" spans="1:9" ht="19.5" customHeight="1">
      <c r="A11" s="11" t="s">
        <v>29</v>
      </c>
      <c r="B11" s="12">
        <v>27896</v>
      </c>
      <c r="C11" s="12">
        <v>28682</v>
      </c>
      <c r="D11" s="12">
        <v>38558</v>
      </c>
      <c r="E11" s="12">
        <v>35965</v>
      </c>
      <c r="F11" s="12">
        <v>29451</v>
      </c>
      <c r="G11" s="12">
        <v>45228</v>
      </c>
      <c r="H11" s="13">
        <f t="shared" si="0"/>
        <v>205780</v>
      </c>
      <c r="I11" s="56"/>
    </row>
    <row r="12" spans="1:9" ht="19.5" customHeight="1">
      <c r="A12" s="11" t="s">
        <v>30</v>
      </c>
      <c r="B12" s="12">
        <v>26192</v>
      </c>
      <c r="C12" s="12">
        <v>26732</v>
      </c>
      <c r="D12" s="12">
        <v>36066</v>
      </c>
      <c r="E12" s="12">
        <v>34359</v>
      </c>
      <c r="F12" s="12">
        <v>28499</v>
      </c>
      <c r="G12" s="12">
        <v>42657</v>
      </c>
      <c r="H12" s="13">
        <f t="shared" si="0"/>
        <v>194505</v>
      </c>
      <c r="I12" s="56"/>
    </row>
    <row r="13" spans="1:9" ht="19.5" customHeight="1">
      <c r="A13" s="11" t="s">
        <v>31</v>
      </c>
      <c r="B13" s="12">
        <v>26232</v>
      </c>
      <c r="C13" s="12">
        <v>27351</v>
      </c>
      <c r="D13" s="12">
        <v>36099</v>
      </c>
      <c r="E13" s="12">
        <v>36381</v>
      </c>
      <c r="F13" s="12">
        <v>29387</v>
      </c>
      <c r="G13" s="12">
        <v>44793</v>
      </c>
      <c r="H13" s="13">
        <f t="shared" si="0"/>
        <v>200243</v>
      </c>
      <c r="I13" s="56"/>
    </row>
    <row r="14" spans="1:9" ht="19.5" customHeight="1">
      <c r="A14" s="11" t="s">
        <v>32</v>
      </c>
      <c r="B14" s="12">
        <v>24241</v>
      </c>
      <c r="C14" s="12">
        <v>26680</v>
      </c>
      <c r="D14" s="12">
        <v>34415</v>
      </c>
      <c r="E14" s="12">
        <v>34466</v>
      </c>
      <c r="F14" s="12">
        <v>28470</v>
      </c>
      <c r="G14" s="12">
        <v>44934</v>
      </c>
      <c r="H14" s="13">
        <f t="shared" si="0"/>
        <v>193206</v>
      </c>
      <c r="I14" s="56"/>
    </row>
    <row r="15" spans="1:9" ht="19.5" customHeight="1">
      <c r="A15" s="11" t="s">
        <v>33</v>
      </c>
      <c r="B15" s="12">
        <v>24234</v>
      </c>
      <c r="C15" s="12">
        <v>26523</v>
      </c>
      <c r="D15" s="12">
        <v>35155</v>
      </c>
      <c r="E15" s="12">
        <v>35677</v>
      </c>
      <c r="F15" s="12">
        <v>29252</v>
      </c>
      <c r="G15" s="12">
        <v>44129</v>
      </c>
      <c r="H15" s="13">
        <f t="shared" si="0"/>
        <v>194970</v>
      </c>
      <c r="I15" s="56"/>
    </row>
    <row r="16" spans="1:9" ht="19.5" customHeight="1">
      <c r="A16" s="11" t="s">
        <v>34</v>
      </c>
      <c r="B16" s="12">
        <v>22412</v>
      </c>
      <c r="C16" s="12">
        <v>24999</v>
      </c>
      <c r="D16" s="12">
        <v>32875</v>
      </c>
      <c r="E16" s="12">
        <v>33331</v>
      </c>
      <c r="F16" s="12">
        <v>26809</v>
      </c>
      <c r="G16" s="12">
        <v>42139</v>
      </c>
      <c r="H16" s="13">
        <f t="shared" si="0"/>
        <v>182565</v>
      </c>
      <c r="I16" s="56"/>
    </row>
    <row r="17" spans="1:9" ht="19.5" customHeight="1">
      <c r="A17" s="11" t="s">
        <v>35</v>
      </c>
      <c r="B17" s="12">
        <v>22061</v>
      </c>
      <c r="C17" s="12">
        <v>24002</v>
      </c>
      <c r="D17" s="12">
        <v>32072</v>
      </c>
      <c r="E17" s="12">
        <v>33971</v>
      </c>
      <c r="F17" s="12">
        <v>27301</v>
      </c>
      <c r="G17" s="12">
        <v>43723</v>
      </c>
      <c r="H17" s="13">
        <f t="shared" si="0"/>
        <v>183130</v>
      </c>
      <c r="I17" s="56"/>
    </row>
    <row r="18" spans="1:9" ht="19.5" customHeight="1">
      <c r="A18" s="11" t="s">
        <v>36</v>
      </c>
      <c r="B18" s="12">
        <v>21973</v>
      </c>
      <c r="C18" s="12">
        <v>23290</v>
      </c>
      <c r="D18" s="12">
        <v>31777</v>
      </c>
      <c r="E18" s="12">
        <v>33594</v>
      </c>
      <c r="F18" s="12">
        <v>26665</v>
      </c>
      <c r="G18" s="12">
        <v>45634</v>
      </c>
      <c r="H18" s="13">
        <f t="shared" si="0"/>
        <v>182933</v>
      </c>
      <c r="I18" s="56"/>
    </row>
    <row r="19" spans="1:9" ht="19.5" customHeight="1">
      <c r="A19" s="11" t="s">
        <v>37</v>
      </c>
      <c r="B19" s="12">
        <v>21202</v>
      </c>
      <c r="C19" s="12">
        <v>22264</v>
      </c>
      <c r="D19" s="12">
        <v>30487</v>
      </c>
      <c r="E19" s="12">
        <v>32799</v>
      </c>
      <c r="F19" s="12">
        <v>25289</v>
      </c>
      <c r="G19" s="12">
        <v>37996</v>
      </c>
      <c r="H19" s="13">
        <f t="shared" si="0"/>
        <v>170037</v>
      </c>
      <c r="I19" s="56"/>
    </row>
    <row r="20" spans="1:9" ht="19.5" customHeight="1">
      <c r="A20" s="11" t="s">
        <v>38</v>
      </c>
      <c r="B20" s="12">
        <v>18855</v>
      </c>
      <c r="C20" s="12">
        <v>19692</v>
      </c>
      <c r="D20" s="12">
        <v>27359</v>
      </c>
      <c r="E20" s="12">
        <v>29631</v>
      </c>
      <c r="F20" s="12">
        <v>23309</v>
      </c>
      <c r="G20" s="12">
        <v>34297</v>
      </c>
      <c r="H20" s="13">
        <f t="shared" si="0"/>
        <v>153143</v>
      </c>
      <c r="I20" s="56"/>
    </row>
    <row r="21" spans="1:9" ht="19.5" customHeight="1">
      <c r="A21" s="11" t="s">
        <v>39</v>
      </c>
      <c r="B21" s="12">
        <v>18661</v>
      </c>
      <c r="C21" s="12">
        <v>18712</v>
      </c>
      <c r="D21" s="12">
        <v>26469</v>
      </c>
      <c r="E21" s="12">
        <v>28925</v>
      </c>
      <c r="F21" s="12">
        <v>23007</v>
      </c>
      <c r="G21" s="12">
        <v>34296</v>
      </c>
      <c r="H21" s="13">
        <f t="shared" si="0"/>
        <v>150070</v>
      </c>
      <c r="I21" s="56"/>
    </row>
    <row r="22" spans="1:9" ht="19.5" customHeight="1">
      <c r="A22" s="11" t="s">
        <v>40</v>
      </c>
      <c r="B22" s="12">
        <v>19046</v>
      </c>
      <c r="C22" s="12">
        <v>19274</v>
      </c>
      <c r="D22" s="12">
        <v>27692</v>
      </c>
      <c r="E22" s="12">
        <v>29523</v>
      </c>
      <c r="F22" s="12">
        <v>23712</v>
      </c>
      <c r="G22" s="12">
        <v>35766</v>
      </c>
      <c r="H22" s="13">
        <f t="shared" si="0"/>
        <v>155013</v>
      </c>
      <c r="I22" s="56"/>
    </row>
    <row r="23" spans="1:9" ht="19.5" customHeight="1">
      <c r="A23" s="11" t="s">
        <v>41</v>
      </c>
      <c r="B23" s="12">
        <v>18762</v>
      </c>
      <c r="C23" s="12">
        <v>19459</v>
      </c>
      <c r="D23" s="12">
        <v>28744</v>
      </c>
      <c r="E23" s="12">
        <v>29500</v>
      </c>
      <c r="F23" s="12">
        <v>23365</v>
      </c>
      <c r="G23" s="12">
        <v>36271</v>
      </c>
      <c r="H23" s="13">
        <f t="shared" si="0"/>
        <v>156101</v>
      </c>
      <c r="I23" s="56"/>
    </row>
    <row r="24" spans="1:9" ht="19.5" customHeight="1">
      <c r="A24" s="11" t="s">
        <v>42</v>
      </c>
      <c r="B24" s="12">
        <v>18527</v>
      </c>
      <c r="C24" s="12">
        <v>19670</v>
      </c>
      <c r="D24" s="12">
        <v>29072</v>
      </c>
      <c r="E24" s="12">
        <v>29668</v>
      </c>
      <c r="F24" s="12">
        <v>24243</v>
      </c>
      <c r="G24" s="12">
        <v>36100</v>
      </c>
      <c r="H24" s="13">
        <f t="shared" si="0"/>
        <v>157280</v>
      </c>
      <c r="I24" s="56"/>
    </row>
    <row r="25" spans="1:9" ht="19.5" customHeight="1">
      <c r="A25" s="11" t="s">
        <v>43</v>
      </c>
      <c r="B25" s="12">
        <v>18022</v>
      </c>
      <c r="C25" s="12">
        <v>18459</v>
      </c>
      <c r="D25" s="12">
        <v>27502</v>
      </c>
      <c r="E25" s="12">
        <v>26037</v>
      </c>
      <c r="F25" s="12">
        <v>21612</v>
      </c>
      <c r="G25" s="12">
        <v>32958</v>
      </c>
      <c r="H25" s="13">
        <f t="shared" si="0"/>
        <v>144590</v>
      </c>
      <c r="I25" s="56"/>
    </row>
    <row r="26" spans="1:9" ht="19.5" customHeight="1">
      <c r="A26" s="14" t="s">
        <v>44</v>
      </c>
      <c r="B26" s="12">
        <v>18342</v>
      </c>
      <c r="C26" s="12">
        <v>18850</v>
      </c>
      <c r="D26" s="12">
        <v>29606</v>
      </c>
      <c r="E26" s="12">
        <v>27717</v>
      </c>
      <c r="F26" s="12">
        <v>23154</v>
      </c>
      <c r="G26" s="12">
        <v>34768</v>
      </c>
      <c r="H26" s="13">
        <f t="shared" si="0"/>
        <v>152437</v>
      </c>
      <c r="I26" s="56"/>
    </row>
    <row r="27" spans="1:9" ht="19.5" customHeight="1">
      <c r="A27" s="14" t="s">
        <v>45</v>
      </c>
      <c r="B27" s="12">
        <v>18345</v>
      </c>
      <c r="C27" s="12">
        <v>18770</v>
      </c>
      <c r="D27" s="12">
        <v>29553</v>
      </c>
      <c r="E27" s="12">
        <v>27238</v>
      </c>
      <c r="F27" s="12">
        <v>22250</v>
      </c>
      <c r="G27" s="12">
        <v>34935</v>
      </c>
      <c r="H27" s="13">
        <f t="shared" si="0"/>
        <v>151091</v>
      </c>
      <c r="I27" s="56"/>
    </row>
    <row r="28" spans="1:9" ht="19.5" customHeight="1">
      <c r="A28" s="14" t="s">
        <v>46</v>
      </c>
      <c r="B28" s="12">
        <v>18455</v>
      </c>
      <c r="C28" s="12">
        <v>18464</v>
      </c>
      <c r="D28" s="12">
        <v>30506</v>
      </c>
      <c r="E28" s="12">
        <v>26304</v>
      </c>
      <c r="F28" s="12">
        <v>21900</v>
      </c>
      <c r="G28" s="12">
        <v>34145</v>
      </c>
      <c r="H28" s="13">
        <f t="shared" si="0"/>
        <v>149774</v>
      </c>
      <c r="I28" s="56"/>
    </row>
    <row r="29" spans="1:9" ht="19.5" customHeight="1">
      <c r="A29" s="14" t="s">
        <v>47</v>
      </c>
      <c r="B29" s="12">
        <v>18284</v>
      </c>
      <c r="C29" s="12">
        <v>18122</v>
      </c>
      <c r="D29" s="12">
        <v>29546</v>
      </c>
      <c r="E29" s="12">
        <v>26761</v>
      </c>
      <c r="F29" s="12">
        <v>21890</v>
      </c>
      <c r="G29" s="12">
        <v>34625</v>
      </c>
      <c r="H29" s="13">
        <f t="shared" si="0"/>
        <v>149228</v>
      </c>
      <c r="I29" s="56"/>
    </row>
    <row r="30" spans="1:9" ht="19.5" customHeight="1">
      <c r="A30" s="14" t="s">
        <v>48</v>
      </c>
      <c r="B30" s="12">
        <v>17354</v>
      </c>
      <c r="C30" s="12">
        <v>17216</v>
      </c>
      <c r="D30" s="12">
        <v>27031</v>
      </c>
      <c r="E30" s="12">
        <v>24753</v>
      </c>
      <c r="F30" s="12">
        <v>21067</v>
      </c>
      <c r="G30" s="12">
        <v>31782</v>
      </c>
      <c r="H30" s="13">
        <f t="shared" si="0"/>
        <v>139203</v>
      </c>
      <c r="I30" s="56"/>
    </row>
    <row r="31" spans="1:9" ht="19.5" customHeight="1">
      <c r="A31" s="14" t="s">
        <v>49</v>
      </c>
      <c r="B31" s="12">
        <v>16831</v>
      </c>
      <c r="C31" s="12">
        <v>16577</v>
      </c>
      <c r="D31" s="12">
        <v>27511</v>
      </c>
      <c r="E31" s="12">
        <v>24100</v>
      </c>
      <c r="F31" s="12">
        <v>20493</v>
      </c>
      <c r="G31" s="12">
        <v>30895</v>
      </c>
      <c r="H31" s="13">
        <f t="shared" si="0"/>
        <v>136407</v>
      </c>
      <c r="I31" s="56"/>
    </row>
    <row r="32" spans="1:9" ht="19.5" customHeight="1">
      <c r="A32" s="14" t="s">
        <v>50</v>
      </c>
      <c r="B32" s="12">
        <v>16193</v>
      </c>
      <c r="C32" s="12">
        <v>16513</v>
      </c>
      <c r="D32" s="12">
        <v>26488</v>
      </c>
      <c r="E32" s="12">
        <v>23327</v>
      </c>
      <c r="F32" s="12">
        <v>19838</v>
      </c>
      <c r="G32" s="12">
        <v>30160</v>
      </c>
      <c r="H32" s="13">
        <f t="shared" si="0"/>
        <v>132519</v>
      </c>
      <c r="I32" s="56"/>
    </row>
    <row r="33" spans="1:9" ht="19.5" customHeight="1">
      <c r="A33" s="14" t="s">
        <v>51</v>
      </c>
      <c r="B33" s="12">
        <v>14520</v>
      </c>
      <c r="C33" s="12">
        <v>15352</v>
      </c>
      <c r="D33" s="12">
        <v>24298</v>
      </c>
      <c r="E33" s="12">
        <v>21423</v>
      </c>
      <c r="F33" s="12">
        <v>18309</v>
      </c>
      <c r="G33" s="12">
        <v>27327</v>
      </c>
      <c r="H33" s="13">
        <f t="shared" si="0"/>
        <v>121229</v>
      </c>
      <c r="I33" s="56"/>
    </row>
    <row r="34" spans="1:9" ht="19.5" customHeight="1">
      <c r="A34" s="14" t="s">
        <v>52</v>
      </c>
      <c r="B34" s="12">
        <v>14102</v>
      </c>
      <c r="C34" s="12">
        <v>14475</v>
      </c>
      <c r="D34" s="12">
        <v>22524</v>
      </c>
      <c r="E34" s="12">
        <v>19813</v>
      </c>
      <c r="F34" s="12">
        <v>16478</v>
      </c>
      <c r="G34" s="12">
        <v>25654</v>
      </c>
      <c r="H34" s="13">
        <f t="shared" si="0"/>
        <v>113046</v>
      </c>
      <c r="I34" s="56"/>
    </row>
    <row r="35" spans="1:9" ht="19.5" customHeight="1">
      <c r="A35" s="14" t="s">
        <v>53</v>
      </c>
      <c r="B35" s="12">
        <v>13353</v>
      </c>
      <c r="C35" s="12">
        <v>14340</v>
      </c>
      <c r="D35" s="12">
        <v>22057</v>
      </c>
      <c r="E35" s="12">
        <v>18952</v>
      </c>
      <c r="F35" s="12">
        <v>16119</v>
      </c>
      <c r="G35" s="12">
        <v>25276</v>
      </c>
      <c r="H35" s="13">
        <f t="shared" si="0"/>
        <v>110097</v>
      </c>
      <c r="I35" s="56"/>
    </row>
    <row r="36" spans="1:9" ht="19.5" customHeight="1">
      <c r="A36" s="14" t="s">
        <v>54</v>
      </c>
      <c r="B36" s="12">
        <v>12507</v>
      </c>
      <c r="C36" s="12">
        <v>13276</v>
      </c>
      <c r="D36" s="12">
        <v>20320</v>
      </c>
      <c r="E36" s="12">
        <v>17587</v>
      </c>
      <c r="F36" s="12">
        <v>14991</v>
      </c>
      <c r="G36" s="12">
        <v>23467</v>
      </c>
      <c r="H36" s="13">
        <f t="shared" si="0"/>
        <v>102148</v>
      </c>
      <c r="I36" s="56"/>
    </row>
    <row r="37" spans="1:9" ht="19.5" customHeight="1">
      <c r="A37" s="14" t="s">
        <v>55</v>
      </c>
      <c r="B37" s="12">
        <v>12017</v>
      </c>
      <c r="C37" s="12">
        <v>12538</v>
      </c>
      <c r="D37" s="12">
        <v>19366</v>
      </c>
      <c r="E37" s="12">
        <v>16619</v>
      </c>
      <c r="F37" s="12">
        <v>13827</v>
      </c>
      <c r="G37" s="12">
        <v>22591</v>
      </c>
      <c r="H37" s="13">
        <f t="shared" si="0"/>
        <v>96958</v>
      </c>
      <c r="I37" s="56"/>
    </row>
    <row r="38" spans="1:9" ht="19.5" customHeight="1">
      <c r="A38" s="14" t="s">
        <v>56</v>
      </c>
      <c r="B38" s="12">
        <v>11707</v>
      </c>
      <c r="C38" s="12">
        <v>12104</v>
      </c>
      <c r="D38" s="12">
        <v>18520</v>
      </c>
      <c r="E38" s="12">
        <v>15863</v>
      </c>
      <c r="F38" s="12">
        <v>13135</v>
      </c>
      <c r="G38" s="12">
        <v>21409</v>
      </c>
      <c r="H38" s="13">
        <f t="shared" si="0"/>
        <v>92738</v>
      </c>
      <c r="I38" s="56"/>
    </row>
    <row r="39" spans="1:9" ht="19.5" customHeight="1">
      <c r="A39" s="14" t="s">
        <v>57</v>
      </c>
      <c r="B39" s="12">
        <v>11138</v>
      </c>
      <c r="C39" s="12">
        <v>11654</v>
      </c>
      <c r="D39" s="12">
        <v>17293</v>
      </c>
      <c r="E39" s="12">
        <v>15204</v>
      </c>
      <c r="F39" s="12">
        <v>12329</v>
      </c>
      <c r="G39" s="12">
        <v>20647</v>
      </c>
      <c r="H39" s="13">
        <f t="shared" si="0"/>
        <v>88265</v>
      </c>
      <c r="I39" s="56"/>
    </row>
    <row r="40" spans="1:9" ht="19.5" customHeight="1">
      <c r="A40" s="14" t="s">
        <v>58</v>
      </c>
      <c r="B40" s="12">
        <v>9673</v>
      </c>
      <c r="C40" s="12">
        <v>10314</v>
      </c>
      <c r="D40" s="12">
        <v>15883</v>
      </c>
      <c r="E40" s="12">
        <v>13023</v>
      </c>
      <c r="F40" s="12">
        <v>11108</v>
      </c>
      <c r="G40" s="12">
        <v>19021</v>
      </c>
      <c r="H40" s="13">
        <f t="shared" si="0"/>
        <v>79022</v>
      </c>
      <c r="I40" s="56"/>
    </row>
    <row r="41" spans="1:9" ht="19.5" customHeight="1">
      <c r="A41" s="14" t="s">
        <v>59</v>
      </c>
      <c r="B41" s="12">
        <v>9508</v>
      </c>
      <c r="C41" s="12">
        <v>9633</v>
      </c>
      <c r="D41" s="12">
        <v>15402</v>
      </c>
      <c r="E41" s="12">
        <v>12294</v>
      </c>
      <c r="F41" s="12">
        <v>10639</v>
      </c>
      <c r="G41" s="12">
        <v>18322</v>
      </c>
      <c r="H41" s="13">
        <f t="shared" si="0"/>
        <v>75798</v>
      </c>
      <c r="I41" s="56"/>
    </row>
    <row r="42" spans="1:9" ht="19.5" customHeight="1">
      <c r="A42" s="14" t="s">
        <v>60</v>
      </c>
      <c r="B42" s="12">
        <v>9057</v>
      </c>
      <c r="C42" s="12">
        <v>9345</v>
      </c>
      <c r="D42" s="12">
        <v>14669</v>
      </c>
      <c r="E42" s="12">
        <v>11468</v>
      </c>
      <c r="F42" s="12">
        <v>10100</v>
      </c>
      <c r="G42" s="12">
        <v>17540</v>
      </c>
      <c r="H42" s="13">
        <f t="shared" si="0"/>
        <v>72179</v>
      </c>
      <c r="I42" s="56"/>
    </row>
    <row r="43" spans="1:9" ht="19.5" customHeight="1">
      <c r="A43" s="14" t="s">
        <v>61</v>
      </c>
      <c r="B43" s="12">
        <v>8697</v>
      </c>
      <c r="C43" s="12">
        <v>8998</v>
      </c>
      <c r="D43" s="12">
        <v>14450</v>
      </c>
      <c r="E43" s="12">
        <v>11020</v>
      </c>
      <c r="F43" s="12">
        <v>9644</v>
      </c>
      <c r="G43" s="12">
        <v>16558</v>
      </c>
      <c r="H43" s="13">
        <f t="shared" si="0"/>
        <v>69367</v>
      </c>
      <c r="I43" s="56"/>
    </row>
    <row r="44" spans="1:9" ht="19.5" customHeight="1">
      <c r="A44" s="14" t="s">
        <v>62</v>
      </c>
      <c r="B44" s="12">
        <v>8353</v>
      </c>
      <c r="C44" s="12">
        <v>8642</v>
      </c>
      <c r="D44" s="12">
        <v>14116</v>
      </c>
      <c r="E44" s="12">
        <v>10328</v>
      </c>
      <c r="F44" s="12">
        <v>9122</v>
      </c>
      <c r="G44" s="12">
        <v>15614</v>
      </c>
      <c r="H44" s="13">
        <f t="shared" si="0"/>
        <v>66175</v>
      </c>
      <c r="I44" s="56"/>
    </row>
    <row r="45" spans="1:9" ht="19.5" customHeight="1">
      <c r="A45" s="14" t="s">
        <v>63</v>
      </c>
      <c r="B45" s="12">
        <v>8186</v>
      </c>
      <c r="C45" s="12">
        <v>8582</v>
      </c>
      <c r="D45" s="12">
        <v>13360</v>
      </c>
      <c r="E45" s="12">
        <v>9991</v>
      </c>
      <c r="F45" s="12">
        <v>8871</v>
      </c>
      <c r="G45" s="12">
        <v>14973</v>
      </c>
      <c r="H45" s="20">
        <f aca="true" t="shared" si="1" ref="H45:H50">SUM(B45:G45)</f>
        <v>63963</v>
      </c>
      <c r="I45" s="35"/>
    </row>
    <row r="46" spans="1:9" ht="19.5" customHeight="1">
      <c r="A46" s="30" t="s">
        <v>64</v>
      </c>
      <c r="B46" s="12">
        <v>7900</v>
      </c>
      <c r="C46" s="12">
        <v>7346</v>
      </c>
      <c r="D46" s="12">
        <v>11479</v>
      </c>
      <c r="E46" s="12">
        <v>9218</v>
      </c>
      <c r="F46" s="12">
        <v>8146</v>
      </c>
      <c r="G46" s="12">
        <v>11820</v>
      </c>
      <c r="H46" s="20">
        <f t="shared" si="1"/>
        <v>55909</v>
      </c>
      <c r="I46" s="35"/>
    </row>
    <row r="47" spans="1:9" ht="19.5" customHeight="1">
      <c r="A47" s="30" t="s">
        <v>65</v>
      </c>
      <c r="B47" s="12">
        <v>7760</v>
      </c>
      <c r="C47" s="12">
        <v>8028</v>
      </c>
      <c r="D47" s="12">
        <v>12743</v>
      </c>
      <c r="E47" s="12">
        <v>9174</v>
      </c>
      <c r="F47" s="12">
        <v>8264</v>
      </c>
      <c r="G47" s="12">
        <v>13559</v>
      </c>
      <c r="H47" s="20">
        <f t="shared" si="1"/>
        <v>59528</v>
      </c>
      <c r="I47" s="35"/>
    </row>
    <row r="48" spans="1:9" ht="19.5" customHeight="1">
      <c r="A48" s="30" t="s">
        <v>66</v>
      </c>
      <c r="B48" s="12">
        <v>7545</v>
      </c>
      <c r="C48" s="12">
        <v>7804</v>
      </c>
      <c r="D48" s="12">
        <v>14443</v>
      </c>
      <c r="E48" s="12">
        <v>8669</v>
      </c>
      <c r="F48" s="12">
        <v>8239</v>
      </c>
      <c r="G48" s="12">
        <v>13303</v>
      </c>
      <c r="H48" s="20">
        <f t="shared" si="1"/>
        <v>60003</v>
      </c>
      <c r="I48" s="35"/>
    </row>
    <row r="49" spans="1:9" ht="19.5" customHeight="1">
      <c r="A49" s="30" t="s">
        <v>67</v>
      </c>
      <c r="B49" s="12">
        <v>7479</v>
      </c>
      <c r="C49" s="12">
        <v>7993</v>
      </c>
      <c r="D49" s="12">
        <v>13549</v>
      </c>
      <c r="E49" s="12">
        <v>8665</v>
      </c>
      <c r="F49" s="12">
        <v>8182</v>
      </c>
      <c r="G49" s="12">
        <v>13521</v>
      </c>
      <c r="H49" s="20">
        <f t="shared" si="1"/>
        <v>59389</v>
      </c>
      <c r="I49" s="35"/>
    </row>
    <row r="50" spans="1:9" ht="19.5" customHeight="1">
      <c r="A50" s="30" t="s">
        <v>68</v>
      </c>
      <c r="B50" s="12">
        <v>7040</v>
      </c>
      <c r="C50" s="12">
        <v>7442</v>
      </c>
      <c r="D50" s="12">
        <v>12647</v>
      </c>
      <c r="E50" s="12">
        <v>8212</v>
      </c>
      <c r="F50" s="12">
        <v>7458</v>
      </c>
      <c r="G50" s="12">
        <v>12789</v>
      </c>
      <c r="H50" s="20">
        <f t="shared" si="1"/>
        <v>55588</v>
      </c>
      <c r="I50" s="35"/>
    </row>
    <row r="51" spans="1:9" ht="19.5" customHeight="1">
      <c r="A51" s="30" t="s">
        <v>69</v>
      </c>
      <c r="B51" s="12">
        <v>6910</v>
      </c>
      <c r="C51" s="12">
        <v>7417</v>
      </c>
      <c r="D51" s="12">
        <v>12197</v>
      </c>
      <c r="E51" s="12">
        <v>8006</v>
      </c>
      <c r="F51" s="12">
        <v>7447</v>
      </c>
      <c r="G51" s="12">
        <v>12725</v>
      </c>
      <c r="H51" s="20">
        <f aca="true" t="shared" si="2" ref="H51:H57">SUM(B51:G51)</f>
        <v>54702</v>
      </c>
      <c r="I51" s="35"/>
    </row>
    <row r="52" spans="1:9" ht="19.5" customHeight="1">
      <c r="A52" s="30" t="s">
        <v>70</v>
      </c>
      <c r="B52" s="12">
        <v>6830</v>
      </c>
      <c r="C52" s="12">
        <v>7054</v>
      </c>
      <c r="D52" s="12">
        <v>11815</v>
      </c>
      <c r="E52" s="12">
        <v>7805</v>
      </c>
      <c r="F52" s="12">
        <v>7353</v>
      </c>
      <c r="G52" s="12">
        <v>12510</v>
      </c>
      <c r="H52" s="20">
        <f t="shared" si="2"/>
        <v>53367</v>
      </c>
      <c r="I52" s="35"/>
    </row>
    <row r="53" spans="1:9" ht="19.5" customHeight="1">
      <c r="A53" s="30" t="s">
        <v>71</v>
      </c>
      <c r="B53" s="12">
        <v>6561</v>
      </c>
      <c r="C53" s="12">
        <v>7012</v>
      </c>
      <c r="D53" s="12">
        <v>11945</v>
      </c>
      <c r="E53" s="12">
        <v>8357</v>
      </c>
      <c r="F53" s="12">
        <v>7227</v>
      </c>
      <c r="G53" s="12">
        <v>11909</v>
      </c>
      <c r="H53" s="20">
        <f t="shared" si="2"/>
        <v>53011</v>
      </c>
      <c r="I53" s="35"/>
    </row>
    <row r="54" spans="1:9" ht="19.5" customHeight="1">
      <c r="A54" s="30" t="s">
        <v>72</v>
      </c>
      <c r="B54" s="12">
        <v>6193</v>
      </c>
      <c r="C54" s="12">
        <v>6544</v>
      </c>
      <c r="D54" s="12">
        <v>10931</v>
      </c>
      <c r="E54" s="12">
        <v>7251</v>
      </c>
      <c r="F54" s="12">
        <v>6816</v>
      </c>
      <c r="G54" s="12">
        <v>11230</v>
      </c>
      <c r="H54" s="20">
        <f t="shared" si="2"/>
        <v>48965</v>
      </c>
      <c r="I54" s="35"/>
    </row>
    <row r="55" spans="1:9" ht="19.5" customHeight="1">
      <c r="A55" s="30" t="s">
        <v>73</v>
      </c>
      <c r="B55" s="12">
        <v>6009</v>
      </c>
      <c r="C55" s="12">
        <v>5951</v>
      </c>
      <c r="D55" s="12">
        <v>10239</v>
      </c>
      <c r="E55" s="12">
        <v>6639</v>
      </c>
      <c r="F55" s="12">
        <v>6328</v>
      </c>
      <c r="G55" s="12">
        <v>10160</v>
      </c>
      <c r="H55" s="20">
        <f t="shared" si="2"/>
        <v>45326</v>
      </c>
      <c r="I55" s="35"/>
    </row>
    <row r="56" spans="1:9" ht="19.5" customHeight="1">
      <c r="A56" s="48" t="s">
        <v>74</v>
      </c>
      <c r="B56" s="49">
        <v>5440</v>
      </c>
      <c r="C56" s="49">
        <v>5499</v>
      </c>
      <c r="D56" s="49">
        <v>9495</v>
      </c>
      <c r="E56" s="49">
        <v>5942</v>
      </c>
      <c r="F56" s="49">
        <v>5808</v>
      </c>
      <c r="G56" s="49">
        <v>9611</v>
      </c>
      <c r="H56" s="50">
        <f>SUM(B56:G56)</f>
        <v>41795</v>
      </c>
      <c r="I56" s="35"/>
    </row>
    <row r="57" spans="1:9" ht="19.5" customHeight="1">
      <c r="A57" s="31" t="s">
        <v>75</v>
      </c>
      <c r="B57" s="32">
        <v>5313</v>
      </c>
      <c r="C57" s="32">
        <v>5317</v>
      </c>
      <c r="D57" s="32">
        <v>9086</v>
      </c>
      <c r="E57" s="32">
        <v>5883</v>
      </c>
      <c r="F57" s="32">
        <v>5615</v>
      </c>
      <c r="G57" s="32">
        <v>9487</v>
      </c>
      <c r="H57" s="33">
        <f t="shared" si="2"/>
        <v>40701</v>
      </c>
      <c r="I57" s="35"/>
    </row>
    <row r="58" spans="1:9" ht="19.5" customHeight="1">
      <c r="A58" s="3" t="s">
        <v>19</v>
      </c>
      <c r="B58" s="15"/>
      <c r="C58" s="15"/>
      <c r="D58" s="15"/>
      <c r="E58" s="15"/>
      <c r="F58" s="15"/>
      <c r="G58" s="15"/>
      <c r="H58" s="16"/>
      <c r="I58" s="16"/>
    </row>
    <row r="59" spans="1:9" ht="15" customHeight="1">
      <c r="A59" s="17"/>
      <c r="B59" s="15"/>
      <c r="C59" s="15"/>
      <c r="D59" s="15"/>
      <c r="E59" s="15"/>
      <c r="F59" s="15"/>
      <c r="G59" s="15"/>
      <c r="H59" s="16"/>
      <c r="I59" s="16"/>
    </row>
    <row r="60" spans="1:9" ht="15" customHeight="1">
      <c r="A60" s="17"/>
      <c r="B60" s="15"/>
      <c r="C60" s="15"/>
      <c r="D60" s="15"/>
      <c r="E60" s="15"/>
      <c r="F60" s="15"/>
      <c r="G60" s="15"/>
      <c r="H60" s="16"/>
      <c r="I60" s="16"/>
    </row>
    <row r="61" spans="1:9" ht="15" customHeight="1">
      <c r="A61" s="17"/>
      <c r="B61" s="15"/>
      <c r="C61" s="15"/>
      <c r="D61" s="15"/>
      <c r="E61" s="15"/>
      <c r="F61" s="15"/>
      <c r="G61" s="15"/>
      <c r="H61" s="16"/>
      <c r="I61" s="16"/>
    </row>
    <row r="63" spans="5:13" ht="11.25">
      <c r="E63" s="34"/>
      <c r="F63" s="15"/>
      <c r="G63" s="15"/>
      <c r="H63" s="15"/>
      <c r="I63" s="15"/>
      <c r="J63" s="15"/>
      <c r="K63" s="15"/>
      <c r="L63" s="15"/>
      <c r="M63" s="35"/>
    </row>
  </sheetData>
  <sheetProtection/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view="pageBreakPreview" zoomScaleSheetLayoutView="100" zoomScalePageLayoutView="0" workbookViewId="0" topLeftCell="A43">
      <selection activeCell="AH56" sqref="AH56"/>
    </sheetView>
  </sheetViews>
  <sheetFormatPr defaultColWidth="9.57421875" defaultRowHeight="15" customHeight="1"/>
  <cols>
    <col min="1" max="1" width="9.421875" style="3" customWidth="1"/>
    <col min="2" max="5" width="8.57421875" style="2" customWidth="1"/>
    <col min="6" max="6" width="8.57421875" style="3" customWidth="1"/>
    <col min="7" max="7" width="8.57421875" style="2" customWidth="1"/>
    <col min="8" max="8" width="8.57421875" style="18" customWidth="1"/>
    <col min="9" max="9" width="7.8515625" style="18" customWidth="1"/>
    <col min="10" max="19" width="9.421875" style="3" customWidth="1"/>
    <col min="20" max="16384" width="9.421875" style="3" customWidth="1"/>
  </cols>
  <sheetData>
    <row r="1" spans="1:8" ht="15" customHeight="1">
      <c r="A1" s="1" t="s">
        <v>20</v>
      </c>
      <c r="H1" s="18" t="s">
        <v>1</v>
      </c>
    </row>
    <row r="2" spans="1:9" ht="19.5" customHeight="1">
      <c r="A2" s="5" t="s">
        <v>2</v>
      </c>
      <c r="B2" s="6" t="s">
        <v>3</v>
      </c>
      <c r="C2" s="7" t="s">
        <v>4</v>
      </c>
      <c r="D2" s="6" t="s">
        <v>5</v>
      </c>
      <c r="E2" s="8" t="s">
        <v>6</v>
      </c>
      <c r="F2" s="6" t="s">
        <v>7</v>
      </c>
      <c r="G2" s="9" t="s">
        <v>8</v>
      </c>
      <c r="H2" s="5" t="s">
        <v>9</v>
      </c>
      <c r="I2" s="55"/>
    </row>
    <row r="3" spans="1:9" ht="19.5" customHeight="1">
      <c r="A3" s="36" t="s">
        <v>21</v>
      </c>
      <c r="B3" s="37">
        <v>5120</v>
      </c>
      <c r="C3" s="37">
        <v>4747</v>
      </c>
      <c r="D3" s="37">
        <v>4083</v>
      </c>
      <c r="E3" s="37">
        <v>1591</v>
      </c>
      <c r="F3" s="37">
        <v>2200</v>
      </c>
      <c r="G3" s="37">
        <v>4369</v>
      </c>
      <c r="H3" s="38">
        <f>SUM(B3:G3)</f>
        <v>22110</v>
      </c>
      <c r="I3" s="56"/>
    </row>
    <row r="4" spans="1:9" ht="19.5" customHeight="1">
      <c r="A4" s="11" t="s">
        <v>22</v>
      </c>
      <c r="B4" s="12">
        <v>5017</v>
      </c>
      <c r="C4" s="12">
        <v>4901</v>
      </c>
      <c r="D4" s="12">
        <v>3901</v>
      </c>
      <c r="E4" s="12">
        <v>1621</v>
      </c>
      <c r="F4" s="12">
        <v>2076</v>
      </c>
      <c r="G4" s="12">
        <v>4245</v>
      </c>
      <c r="H4" s="13">
        <f aca="true" t="shared" si="0" ref="H4:H44">SUM(B4:G4)</f>
        <v>21761</v>
      </c>
      <c r="I4" s="56"/>
    </row>
    <row r="5" spans="1:9" ht="19.5" customHeight="1">
      <c r="A5" s="11" t="s">
        <v>23</v>
      </c>
      <c r="B5" s="12">
        <v>4711</v>
      </c>
      <c r="C5" s="12">
        <v>4435</v>
      </c>
      <c r="D5" s="12">
        <v>3534</v>
      </c>
      <c r="E5" s="12">
        <v>1325</v>
      </c>
      <c r="F5" s="12">
        <v>1837</v>
      </c>
      <c r="G5" s="12">
        <v>3659</v>
      </c>
      <c r="H5" s="13">
        <f t="shared" si="0"/>
        <v>19501</v>
      </c>
      <c r="I5" s="56"/>
    </row>
    <row r="6" spans="1:9" ht="19.5" customHeight="1">
      <c r="A6" s="11" t="s">
        <v>24</v>
      </c>
      <c r="B6" s="12">
        <v>4408</v>
      </c>
      <c r="C6" s="12">
        <v>4252</v>
      </c>
      <c r="D6" s="12">
        <v>3115</v>
      </c>
      <c r="E6" s="12">
        <v>1112</v>
      </c>
      <c r="F6" s="12">
        <v>1740</v>
      </c>
      <c r="G6" s="12">
        <v>3471</v>
      </c>
      <c r="H6" s="13">
        <f t="shared" si="0"/>
        <v>18098</v>
      </c>
      <c r="I6" s="56"/>
    </row>
    <row r="7" spans="1:9" ht="19.5" customHeight="1">
      <c r="A7" s="11" t="s">
        <v>25</v>
      </c>
      <c r="B7" s="12">
        <v>4039</v>
      </c>
      <c r="C7" s="12">
        <v>4005</v>
      </c>
      <c r="D7" s="12">
        <v>2782</v>
      </c>
      <c r="E7" s="12">
        <v>1020</v>
      </c>
      <c r="F7" s="12">
        <v>1603</v>
      </c>
      <c r="G7" s="12">
        <v>3058</v>
      </c>
      <c r="H7" s="13">
        <f t="shared" si="0"/>
        <v>16507</v>
      </c>
      <c r="I7" s="56"/>
    </row>
    <row r="8" spans="1:9" ht="19.5" customHeight="1">
      <c r="A8" s="11" t="s">
        <v>26</v>
      </c>
      <c r="B8" s="12">
        <v>3870</v>
      </c>
      <c r="C8" s="12">
        <v>3903</v>
      </c>
      <c r="D8" s="12">
        <v>2566</v>
      </c>
      <c r="E8" s="12">
        <v>862</v>
      </c>
      <c r="F8" s="12">
        <v>1456</v>
      </c>
      <c r="G8" s="12">
        <v>2807</v>
      </c>
      <c r="H8" s="13">
        <f t="shared" si="0"/>
        <v>15464</v>
      </c>
      <c r="I8" s="56"/>
    </row>
    <row r="9" spans="1:9" ht="19.5" customHeight="1">
      <c r="A9" s="11" t="s">
        <v>27</v>
      </c>
      <c r="B9" s="12">
        <v>3526</v>
      </c>
      <c r="C9" s="12">
        <v>3626</v>
      </c>
      <c r="D9" s="12">
        <v>2342</v>
      </c>
      <c r="E9" s="12">
        <v>788</v>
      </c>
      <c r="F9" s="12">
        <v>1366</v>
      </c>
      <c r="G9" s="12">
        <v>2699</v>
      </c>
      <c r="H9" s="13">
        <f t="shared" si="0"/>
        <v>14347</v>
      </c>
      <c r="I9" s="56"/>
    </row>
    <row r="10" spans="1:9" ht="19.5" customHeight="1">
      <c r="A10" s="11" t="s">
        <v>28</v>
      </c>
      <c r="B10" s="12">
        <v>3298</v>
      </c>
      <c r="C10" s="12">
        <v>3298</v>
      </c>
      <c r="D10" s="12">
        <v>2006</v>
      </c>
      <c r="E10" s="12">
        <v>738</v>
      </c>
      <c r="F10" s="12">
        <v>1258</v>
      </c>
      <c r="G10" s="12">
        <v>2317</v>
      </c>
      <c r="H10" s="13">
        <f t="shared" si="0"/>
        <v>12915</v>
      </c>
      <c r="I10" s="56"/>
    </row>
    <row r="11" spans="1:9" ht="19.5" customHeight="1">
      <c r="A11" s="11" t="s">
        <v>29</v>
      </c>
      <c r="B11" s="12">
        <v>3132</v>
      </c>
      <c r="C11" s="12">
        <v>3233</v>
      </c>
      <c r="D11" s="12">
        <v>1849</v>
      </c>
      <c r="E11" s="12">
        <v>713</v>
      </c>
      <c r="F11" s="12">
        <v>1196</v>
      </c>
      <c r="G11" s="12">
        <v>2269</v>
      </c>
      <c r="H11" s="13">
        <f t="shared" si="0"/>
        <v>12392</v>
      </c>
      <c r="I11" s="56"/>
    </row>
    <row r="12" spans="1:9" ht="19.5" customHeight="1">
      <c r="A12" s="11" t="s">
        <v>30</v>
      </c>
      <c r="B12" s="12">
        <v>3140</v>
      </c>
      <c r="C12" s="12">
        <v>3314</v>
      </c>
      <c r="D12" s="12">
        <v>1987</v>
      </c>
      <c r="E12" s="12">
        <v>680</v>
      </c>
      <c r="F12" s="12">
        <v>1166</v>
      </c>
      <c r="G12" s="12">
        <v>2403</v>
      </c>
      <c r="H12" s="13">
        <f t="shared" si="0"/>
        <v>12690</v>
      </c>
      <c r="I12" s="56"/>
    </row>
    <row r="13" spans="1:9" ht="19.5" customHeight="1">
      <c r="A13" s="11" t="s">
        <v>31</v>
      </c>
      <c r="B13" s="12">
        <v>3241</v>
      </c>
      <c r="C13" s="12">
        <v>3363</v>
      </c>
      <c r="D13" s="12">
        <v>2072</v>
      </c>
      <c r="E13" s="12">
        <v>745</v>
      </c>
      <c r="F13" s="12">
        <v>1160</v>
      </c>
      <c r="G13" s="12">
        <v>2552</v>
      </c>
      <c r="H13" s="13">
        <f t="shared" si="0"/>
        <v>13133</v>
      </c>
      <c r="I13" s="56"/>
    </row>
    <row r="14" spans="1:9" ht="19.5" customHeight="1">
      <c r="A14" s="11" t="s">
        <v>32</v>
      </c>
      <c r="B14" s="12">
        <v>3152</v>
      </c>
      <c r="C14" s="12">
        <v>3497</v>
      </c>
      <c r="D14" s="12">
        <v>2282</v>
      </c>
      <c r="E14" s="12">
        <v>743</v>
      </c>
      <c r="F14" s="12">
        <v>1225</v>
      </c>
      <c r="G14" s="12">
        <v>2784</v>
      </c>
      <c r="H14" s="13">
        <f t="shared" si="0"/>
        <v>13683</v>
      </c>
      <c r="I14" s="56"/>
    </row>
    <row r="15" spans="1:9" ht="19.5" customHeight="1">
      <c r="A15" s="11" t="s">
        <v>33</v>
      </c>
      <c r="B15" s="12">
        <v>3034</v>
      </c>
      <c r="C15" s="12">
        <v>3368</v>
      </c>
      <c r="D15" s="12">
        <v>2041</v>
      </c>
      <c r="E15" s="12">
        <v>656</v>
      </c>
      <c r="F15" s="12">
        <v>1190</v>
      </c>
      <c r="G15" s="12">
        <v>2576</v>
      </c>
      <c r="H15" s="13">
        <f t="shared" si="0"/>
        <v>12865</v>
      </c>
      <c r="I15" s="56"/>
    </row>
    <row r="16" spans="1:9" ht="19.5" customHeight="1">
      <c r="A16" s="11" t="s">
        <v>34</v>
      </c>
      <c r="B16" s="12">
        <v>3255</v>
      </c>
      <c r="C16" s="12">
        <v>3644</v>
      </c>
      <c r="D16" s="12">
        <v>2325</v>
      </c>
      <c r="E16" s="12">
        <v>801</v>
      </c>
      <c r="F16" s="12">
        <v>1431</v>
      </c>
      <c r="G16" s="12">
        <v>2827</v>
      </c>
      <c r="H16" s="13">
        <f t="shared" si="0"/>
        <v>14283</v>
      </c>
      <c r="I16" s="56"/>
    </row>
    <row r="17" spans="1:9" ht="19.5" customHeight="1">
      <c r="A17" s="11" t="s">
        <v>35</v>
      </c>
      <c r="B17" s="12">
        <v>3223</v>
      </c>
      <c r="C17" s="12">
        <v>3571</v>
      </c>
      <c r="D17" s="12">
        <v>2433</v>
      </c>
      <c r="E17" s="12">
        <v>755</v>
      </c>
      <c r="F17" s="12">
        <v>1352</v>
      </c>
      <c r="G17" s="12">
        <v>2738</v>
      </c>
      <c r="H17" s="13">
        <f t="shared" si="0"/>
        <v>14072</v>
      </c>
      <c r="I17" s="56"/>
    </row>
    <row r="18" spans="1:9" ht="19.5" customHeight="1">
      <c r="A18" s="11" t="s">
        <v>36</v>
      </c>
      <c r="B18" s="12">
        <v>3537</v>
      </c>
      <c r="C18" s="12">
        <v>4001</v>
      </c>
      <c r="D18" s="12">
        <v>2992</v>
      </c>
      <c r="E18" s="12">
        <v>1011</v>
      </c>
      <c r="F18" s="12">
        <v>1669</v>
      </c>
      <c r="G18" s="12">
        <v>3197</v>
      </c>
      <c r="H18" s="13">
        <f t="shared" si="0"/>
        <v>16407</v>
      </c>
      <c r="I18" s="56"/>
    </row>
    <row r="19" spans="1:9" ht="19.5" customHeight="1">
      <c r="A19" s="11" t="s">
        <v>37</v>
      </c>
      <c r="B19" s="12">
        <v>4353</v>
      </c>
      <c r="C19" s="12">
        <v>5118</v>
      </c>
      <c r="D19" s="12">
        <v>3981</v>
      </c>
      <c r="E19" s="12">
        <v>1785</v>
      </c>
      <c r="F19" s="12">
        <v>2354</v>
      </c>
      <c r="G19" s="12">
        <v>4029</v>
      </c>
      <c r="H19" s="13">
        <f t="shared" si="0"/>
        <v>21620</v>
      </c>
      <c r="I19" s="56"/>
    </row>
    <row r="20" spans="1:9" ht="19.5" customHeight="1">
      <c r="A20" s="11" t="s">
        <v>38</v>
      </c>
      <c r="B20" s="12">
        <v>6864</v>
      </c>
      <c r="C20" s="12">
        <v>7447</v>
      </c>
      <c r="D20" s="12">
        <v>7239</v>
      </c>
      <c r="E20" s="12">
        <v>3564</v>
      </c>
      <c r="F20" s="12">
        <v>4088</v>
      </c>
      <c r="G20" s="12">
        <v>6614</v>
      </c>
      <c r="H20" s="13">
        <f t="shared" si="0"/>
        <v>35816</v>
      </c>
      <c r="I20" s="56"/>
    </row>
    <row r="21" spans="1:9" ht="19.5" customHeight="1">
      <c r="A21" s="11" t="s">
        <v>39</v>
      </c>
      <c r="B21" s="12">
        <v>8356</v>
      </c>
      <c r="C21" s="12">
        <v>9139</v>
      </c>
      <c r="D21" s="12">
        <v>8841</v>
      </c>
      <c r="E21" s="12">
        <v>4463</v>
      </c>
      <c r="F21" s="12">
        <v>4764</v>
      </c>
      <c r="G21" s="12">
        <v>7091</v>
      </c>
      <c r="H21" s="13">
        <f t="shared" si="0"/>
        <v>42654</v>
      </c>
      <c r="I21" s="56"/>
    </row>
    <row r="22" spans="1:9" ht="19.5" customHeight="1">
      <c r="A22" s="11" t="s">
        <v>40</v>
      </c>
      <c r="B22" s="12">
        <v>8150</v>
      </c>
      <c r="C22" s="12">
        <v>8996</v>
      </c>
      <c r="D22" s="12">
        <v>8614</v>
      </c>
      <c r="E22" s="12">
        <v>4281</v>
      </c>
      <c r="F22" s="12">
        <v>4418</v>
      </c>
      <c r="G22" s="12">
        <v>6837</v>
      </c>
      <c r="H22" s="13">
        <f t="shared" si="0"/>
        <v>41296</v>
      </c>
      <c r="I22" s="56"/>
    </row>
    <row r="23" spans="1:9" ht="19.5" customHeight="1">
      <c r="A23" s="11" t="s">
        <v>41</v>
      </c>
      <c r="B23" s="12">
        <v>7925</v>
      </c>
      <c r="C23" s="12">
        <v>8857</v>
      </c>
      <c r="D23" s="12">
        <v>8084</v>
      </c>
      <c r="E23" s="12">
        <v>4146</v>
      </c>
      <c r="F23" s="12">
        <v>4049</v>
      </c>
      <c r="G23" s="12">
        <v>6599</v>
      </c>
      <c r="H23" s="13">
        <f t="shared" si="0"/>
        <v>39660</v>
      </c>
      <c r="I23" s="56"/>
    </row>
    <row r="24" spans="1:9" ht="19.5" customHeight="1">
      <c r="A24" s="11" t="s">
        <v>42</v>
      </c>
      <c r="B24" s="12">
        <v>8443</v>
      </c>
      <c r="C24" s="12">
        <v>9194</v>
      </c>
      <c r="D24" s="12">
        <v>7963</v>
      </c>
      <c r="E24" s="12">
        <v>4235</v>
      </c>
      <c r="F24" s="12">
        <v>3989</v>
      </c>
      <c r="G24" s="12">
        <v>6347</v>
      </c>
      <c r="H24" s="13">
        <f t="shared" si="0"/>
        <v>40171</v>
      </c>
      <c r="I24" s="56"/>
    </row>
    <row r="25" spans="1:9" ht="19.5" customHeight="1">
      <c r="A25" s="11" t="s">
        <v>43</v>
      </c>
      <c r="B25" s="12">
        <v>7519</v>
      </c>
      <c r="C25" s="12">
        <v>7993</v>
      </c>
      <c r="D25" s="12">
        <v>7123</v>
      </c>
      <c r="E25" s="12">
        <v>3728</v>
      </c>
      <c r="F25" s="12">
        <v>3380</v>
      </c>
      <c r="G25" s="12">
        <v>5776</v>
      </c>
      <c r="H25" s="13">
        <f t="shared" si="0"/>
        <v>35519</v>
      </c>
      <c r="I25" s="56"/>
    </row>
    <row r="26" spans="1:9" ht="19.5" customHeight="1">
      <c r="A26" s="14" t="s">
        <v>44</v>
      </c>
      <c r="B26" s="12">
        <v>8265</v>
      </c>
      <c r="C26" s="12">
        <v>8743</v>
      </c>
      <c r="D26" s="12">
        <v>8024</v>
      </c>
      <c r="E26" s="12">
        <v>4104</v>
      </c>
      <c r="F26" s="12">
        <v>3754</v>
      </c>
      <c r="G26" s="12">
        <v>6540</v>
      </c>
      <c r="H26" s="13">
        <f t="shared" si="0"/>
        <v>39430</v>
      </c>
      <c r="I26" s="56"/>
    </row>
    <row r="27" spans="1:9" ht="19.5" customHeight="1">
      <c r="A27" s="14" t="s">
        <v>45</v>
      </c>
      <c r="B27" s="12">
        <v>7913</v>
      </c>
      <c r="C27" s="12">
        <v>8299</v>
      </c>
      <c r="D27" s="12">
        <v>7838</v>
      </c>
      <c r="E27" s="12">
        <v>3905</v>
      </c>
      <c r="F27" s="12">
        <v>3559</v>
      </c>
      <c r="G27" s="12">
        <v>6579</v>
      </c>
      <c r="H27" s="13">
        <f t="shared" si="0"/>
        <v>38093</v>
      </c>
      <c r="I27" s="56"/>
    </row>
    <row r="28" spans="1:9" ht="19.5" customHeight="1">
      <c r="A28" s="14" t="s">
        <v>46</v>
      </c>
      <c r="B28" s="12">
        <v>8714</v>
      </c>
      <c r="C28" s="12">
        <v>8666</v>
      </c>
      <c r="D28" s="12">
        <v>8704</v>
      </c>
      <c r="E28" s="12">
        <v>4220</v>
      </c>
      <c r="F28" s="12">
        <v>3900</v>
      </c>
      <c r="G28" s="12">
        <v>7101</v>
      </c>
      <c r="H28" s="13">
        <f t="shared" si="0"/>
        <v>41305</v>
      </c>
      <c r="I28" s="56"/>
    </row>
    <row r="29" spans="1:9" ht="19.5" customHeight="1">
      <c r="A29" s="14" t="s">
        <v>47</v>
      </c>
      <c r="B29" s="12">
        <v>9359</v>
      </c>
      <c r="C29" s="12">
        <v>8951</v>
      </c>
      <c r="D29" s="12">
        <v>9292</v>
      </c>
      <c r="E29" s="12">
        <v>4610</v>
      </c>
      <c r="F29" s="12">
        <v>4195</v>
      </c>
      <c r="G29" s="12">
        <v>8065</v>
      </c>
      <c r="H29" s="13">
        <f t="shared" si="0"/>
        <v>44472</v>
      </c>
      <c r="I29" s="56"/>
    </row>
    <row r="30" spans="1:9" ht="19.5" customHeight="1">
      <c r="A30" s="14" t="s">
        <v>48</v>
      </c>
      <c r="B30" s="12">
        <v>10108</v>
      </c>
      <c r="C30" s="12">
        <v>9428</v>
      </c>
      <c r="D30" s="12">
        <v>9940</v>
      </c>
      <c r="E30" s="12">
        <v>5032</v>
      </c>
      <c r="F30" s="12">
        <v>4640</v>
      </c>
      <c r="G30" s="12">
        <v>9147</v>
      </c>
      <c r="H30" s="13">
        <f t="shared" si="0"/>
        <v>48295</v>
      </c>
      <c r="I30" s="56"/>
    </row>
    <row r="31" spans="1:9" ht="19.5" customHeight="1">
      <c r="A31" s="14" t="s">
        <v>49</v>
      </c>
      <c r="B31" s="12">
        <v>10478</v>
      </c>
      <c r="C31" s="12">
        <v>9573</v>
      </c>
      <c r="D31" s="12">
        <v>10705</v>
      </c>
      <c r="E31" s="12">
        <v>5493</v>
      </c>
      <c r="F31" s="12">
        <v>5223</v>
      </c>
      <c r="G31" s="12">
        <v>9655</v>
      </c>
      <c r="H31" s="13">
        <f t="shared" si="0"/>
        <v>51127</v>
      </c>
      <c r="I31" s="56"/>
    </row>
    <row r="32" spans="1:9" ht="19.5" customHeight="1">
      <c r="A32" s="14" t="s">
        <v>50</v>
      </c>
      <c r="B32" s="12">
        <v>11503</v>
      </c>
      <c r="C32" s="12">
        <v>10220</v>
      </c>
      <c r="D32" s="12">
        <v>11768</v>
      </c>
      <c r="E32" s="12">
        <v>6240</v>
      </c>
      <c r="F32" s="12">
        <v>6067</v>
      </c>
      <c r="G32" s="12">
        <v>11166</v>
      </c>
      <c r="H32" s="13">
        <f t="shared" si="0"/>
        <v>56964</v>
      </c>
      <c r="I32" s="56"/>
    </row>
    <row r="33" spans="1:9" ht="19.5" customHeight="1">
      <c r="A33" s="14" t="s">
        <v>51</v>
      </c>
      <c r="B33" s="12">
        <v>11807</v>
      </c>
      <c r="C33" s="12">
        <v>10507</v>
      </c>
      <c r="D33" s="12">
        <v>12987</v>
      </c>
      <c r="E33" s="12">
        <v>6810</v>
      </c>
      <c r="F33" s="12">
        <v>6700</v>
      </c>
      <c r="G33" s="12">
        <v>11746</v>
      </c>
      <c r="H33" s="13">
        <f t="shared" si="0"/>
        <v>60557</v>
      </c>
      <c r="I33" s="56"/>
    </row>
    <row r="34" spans="1:9" ht="19.5" customHeight="1">
      <c r="A34" s="14" t="s">
        <v>52</v>
      </c>
      <c r="B34" s="12">
        <v>11661</v>
      </c>
      <c r="C34" s="12">
        <v>10186</v>
      </c>
      <c r="D34" s="12">
        <v>12591</v>
      </c>
      <c r="E34" s="12">
        <v>6712</v>
      </c>
      <c r="F34" s="12">
        <v>6534</v>
      </c>
      <c r="G34" s="12">
        <v>11631</v>
      </c>
      <c r="H34" s="13">
        <f t="shared" si="0"/>
        <v>59315</v>
      </c>
      <c r="I34" s="56"/>
    </row>
    <row r="35" spans="1:9" ht="19.5" customHeight="1">
      <c r="A35" s="14" t="s">
        <v>53</v>
      </c>
      <c r="B35" s="12">
        <v>11533</v>
      </c>
      <c r="C35" s="12">
        <v>10368</v>
      </c>
      <c r="D35" s="12">
        <v>13577</v>
      </c>
      <c r="E35" s="12">
        <v>7161</v>
      </c>
      <c r="F35" s="12">
        <v>6883</v>
      </c>
      <c r="G35" s="12">
        <v>12063</v>
      </c>
      <c r="H35" s="13">
        <f t="shared" si="0"/>
        <v>61585</v>
      </c>
      <c r="I35" s="56"/>
    </row>
    <row r="36" spans="1:9" ht="19.5" customHeight="1">
      <c r="A36" s="14" t="s">
        <v>54</v>
      </c>
      <c r="B36" s="12">
        <v>11400</v>
      </c>
      <c r="C36" s="12">
        <v>10611</v>
      </c>
      <c r="D36" s="12">
        <v>14180</v>
      </c>
      <c r="E36" s="12">
        <v>7713</v>
      </c>
      <c r="F36" s="12">
        <v>7701</v>
      </c>
      <c r="G36" s="12">
        <v>12672</v>
      </c>
      <c r="H36" s="13">
        <f t="shared" si="0"/>
        <v>64277</v>
      </c>
      <c r="I36" s="56"/>
    </row>
    <row r="37" spans="1:9" ht="19.5" customHeight="1">
      <c r="A37" s="14" t="s">
        <v>55</v>
      </c>
      <c r="B37" s="12">
        <v>13103</v>
      </c>
      <c r="C37" s="12">
        <v>11001</v>
      </c>
      <c r="D37" s="12">
        <v>14887</v>
      </c>
      <c r="E37" s="12">
        <v>8337</v>
      </c>
      <c r="F37" s="12">
        <v>8237</v>
      </c>
      <c r="G37" s="12">
        <v>13572</v>
      </c>
      <c r="H37" s="13">
        <f t="shared" si="0"/>
        <v>69137</v>
      </c>
      <c r="I37" s="56"/>
    </row>
    <row r="38" spans="1:9" ht="19.5" customHeight="1">
      <c r="A38" s="14" t="s">
        <v>56</v>
      </c>
      <c r="B38" s="12">
        <v>14046</v>
      </c>
      <c r="C38" s="12">
        <v>11252</v>
      </c>
      <c r="D38" s="12">
        <v>15686</v>
      </c>
      <c r="E38" s="12">
        <v>8984</v>
      </c>
      <c r="F38" s="12">
        <v>8751</v>
      </c>
      <c r="G38" s="12">
        <v>14165</v>
      </c>
      <c r="H38" s="13">
        <f t="shared" si="0"/>
        <v>72884</v>
      </c>
      <c r="I38" s="56"/>
    </row>
    <row r="39" spans="1:9" ht="19.5" customHeight="1">
      <c r="A39" s="14" t="s">
        <v>57</v>
      </c>
      <c r="B39" s="12">
        <v>15245</v>
      </c>
      <c r="C39" s="12">
        <v>12099</v>
      </c>
      <c r="D39" s="12">
        <v>17278</v>
      </c>
      <c r="E39" s="12">
        <v>10050</v>
      </c>
      <c r="F39" s="12">
        <v>9306</v>
      </c>
      <c r="G39" s="12">
        <v>15857</v>
      </c>
      <c r="H39" s="13">
        <f t="shared" si="0"/>
        <v>79835</v>
      </c>
      <c r="I39" s="56"/>
    </row>
    <row r="40" spans="1:9" ht="19.5" customHeight="1">
      <c r="A40" s="14" t="s">
        <v>58</v>
      </c>
      <c r="B40" s="12">
        <v>15451</v>
      </c>
      <c r="C40" s="12">
        <v>12672</v>
      </c>
      <c r="D40" s="12">
        <v>18909</v>
      </c>
      <c r="E40" s="12">
        <v>10636</v>
      </c>
      <c r="F40" s="12">
        <v>10105</v>
      </c>
      <c r="G40" s="12">
        <v>17258</v>
      </c>
      <c r="H40" s="13">
        <f t="shared" si="0"/>
        <v>85031</v>
      </c>
      <c r="I40" s="56"/>
    </row>
    <row r="41" spans="1:9" ht="19.5" customHeight="1">
      <c r="A41" s="14" t="s">
        <v>59</v>
      </c>
      <c r="B41" s="12">
        <v>16139</v>
      </c>
      <c r="C41" s="12">
        <v>12387</v>
      </c>
      <c r="D41" s="12">
        <v>19189</v>
      </c>
      <c r="E41" s="12">
        <v>11031</v>
      </c>
      <c r="F41" s="12">
        <v>10378</v>
      </c>
      <c r="G41" s="12">
        <v>16965</v>
      </c>
      <c r="H41" s="13">
        <f t="shared" si="0"/>
        <v>86089</v>
      </c>
      <c r="I41" s="56"/>
    </row>
    <row r="42" spans="1:9" ht="19.5" customHeight="1">
      <c r="A42" s="14" t="s">
        <v>60</v>
      </c>
      <c r="B42" s="12">
        <v>15658</v>
      </c>
      <c r="C42" s="12">
        <v>12699</v>
      </c>
      <c r="D42" s="12">
        <v>18959</v>
      </c>
      <c r="E42" s="12">
        <v>11089</v>
      </c>
      <c r="F42" s="12">
        <v>10374</v>
      </c>
      <c r="G42" s="12">
        <v>16920</v>
      </c>
      <c r="H42" s="13">
        <f t="shared" si="0"/>
        <v>85699</v>
      </c>
      <c r="I42" s="56"/>
    </row>
    <row r="43" spans="1:9" ht="19.5" customHeight="1">
      <c r="A43" s="14" t="s">
        <v>61</v>
      </c>
      <c r="B43" s="12">
        <v>15188</v>
      </c>
      <c r="C43" s="12">
        <v>12390</v>
      </c>
      <c r="D43" s="12">
        <v>18834</v>
      </c>
      <c r="E43" s="12">
        <v>11050</v>
      </c>
      <c r="F43" s="12">
        <v>10337</v>
      </c>
      <c r="G43" s="12">
        <v>16719</v>
      </c>
      <c r="H43" s="13">
        <f t="shared" si="0"/>
        <v>84518</v>
      </c>
      <c r="I43" s="56"/>
    </row>
    <row r="44" spans="1:9" ht="19.5" customHeight="1">
      <c r="A44" s="14" t="s">
        <v>62</v>
      </c>
      <c r="B44" s="12">
        <v>14960</v>
      </c>
      <c r="C44" s="12">
        <v>12466</v>
      </c>
      <c r="D44" s="12">
        <v>18750</v>
      </c>
      <c r="E44" s="12">
        <v>11043</v>
      </c>
      <c r="F44" s="12">
        <v>10297</v>
      </c>
      <c r="G44" s="12">
        <v>16301</v>
      </c>
      <c r="H44" s="13">
        <f t="shared" si="0"/>
        <v>83817</v>
      </c>
      <c r="I44" s="56"/>
    </row>
    <row r="45" spans="1:9" ht="19.5" customHeight="1">
      <c r="A45" s="14" t="s">
        <v>63</v>
      </c>
      <c r="B45" s="12">
        <v>14777</v>
      </c>
      <c r="C45" s="12">
        <v>12306</v>
      </c>
      <c r="D45" s="12">
        <v>17993</v>
      </c>
      <c r="E45" s="12">
        <v>10695</v>
      </c>
      <c r="F45" s="12">
        <v>10237</v>
      </c>
      <c r="G45" s="12">
        <v>15966</v>
      </c>
      <c r="H45" s="20">
        <f aca="true" t="shared" si="1" ref="H45:H52">SUM(B45:G45)</f>
        <v>81974</v>
      </c>
      <c r="I45" s="35"/>
    </row>
    <row r="46" spans="1:9" ht="19.5" customHeight="1">
      <c r="A46" s="30" t="s">
        <v>64</v>
      </c>
      <c r="B46" s="12">
        <v>14195</v>
      </c>
      <c r="C46" s="12">
        <v>11002</v>
      </c>
      <c r="D46" s="12">
        <v>15267</v>
      </c>
      <c r="E46" s="12">
        <v>10200</v>
      </c>
      <c r="F46" s="12">
        <v>9576</v>
      </c>
      <c r="G46" s="12">
        <v>12529</v>
      </c>
      <c r="H46" s="20">
        <f t="shared" si="1"/>
        <v>72769</v>
      </c>
      <c r="I46" s="35"/>
    </row>
    <row r="47" spans="1:9" ht="19.5" customHeight="1">
      <c r="A47" s="30" t="s">
        <v>65</v>
      </c>
      <c r="B47" s="12">
        <v>13992</v>
      </c>
      <c r="C47" s="12">
        <v>11070</v>
      </c>
      <c r="D47" s="12">
        <v>16874</v>
      </c>
      <c r="E47" s="12">
        <v>10136</v>
      </c>
      <c r="F47" s="12">
        <v>9865</v>
      </c>
      <c r="G47" s="12">
        <v>14162</v>
      </c>
      <c r="H47" s="20">
        <f t="shared" si="1"/>
        <v>76099</v>
      </c>
      <c r="I47" s="35"/>
    </row>
    <row r="48" spans="1:9" ht="19.5" customHeight="1">
      <c r="A48" s="30" t="s">
        <v>66</v>
      </c>
      <c r="B48" s="12">
        <v>13336</v>
      </c>
      <c r="C48" s="12">
        <v>11119</v>
      </c>
      <c r="D48" s="12">
        <v>17188</v>
      </c>
      <c r="E48" s="12">
        <v>9651</v>
      </c>
      <c r="F48" s="12">
        <v>9507</v>
      </c>
      <c r="G48" s="12">
        <v>14243</v>
      </c>
      <c r="H48" s="20">
        <f t="shared" si="1"/>
        <v>75044</v>
      </c>
      <c r="I48" s="35"/>
    </row>
    <row r="49" spans="1:9" ht="19.5" customHeight="1">
      <c r="A49" s="30" t="s">
        <v>67</v>
      </c>
      <c r="B49" s="12">
        <v>13115</v>
      </c>
      <c r="C49" s="12">
        <v>11652</v>
      </c>
      <c r="D49" s="12">
        <v>17686</v>
      </c>
      <c r="E49" s="12">
        <v>9741</v>
      </c>
      <c r="F49" s="12">
        <v>10332</v>
      </c>
      <c r="G49" s="12">
        <v>15339</v>
      </c>
      <c r="H49" s="20">
        <f t="shared" si="1"/>
        <v>77865</v>
      </c>
      <c r="I49" s="35"/>
    </row>
    <row r="50" spans="1:9" ht="19.5" customHeight="1">
      <c r="A50" s="30" t="s">
        <v>68</v>
      </c>
      <c r="B50" s="12">
        <v>12343</v>
      </c>
      <c r="C50" s="12">
        <v>10938</v>
      </c>
      <c r="D50" s="12">
        <v>16553</v>
      </c>
      <c r="E50" s="12">
        <v>9051</v>
      </c>
      <c r="F50" s="12">
        <v>8942</v>
      </c>
      <c r="G50" s="12">
        <v>13985</v>
      </c>
      <c r="H50" s="20">
        <f t="shared" si="1"/>
        <v>71812</v>
      </c>
      <c r="I50" s="35"/>
    </row>
    <row r="51" spans="1:9" ht="19.5" customHeight="1">
      <c r="A51" s="30" t="s">
        <v>69</v>
      </c>
      <c r="B51" s="12">
        <v>11786</v>
      </c>
      <c r="C51" s="12">
        <v>10445</v>
      </c>
      <c r="D51" s="12">
        <v>16515</v>
      </c>
      <c r="E51" s="12">
        <v>8744</v>
      </c>
      <c r="F51" s="12">
        <v>8593</v>
      </c>
      <c r="G51" s="12">
        <v>13677</v>
      </c>
      <c r="H51" s="20">
        <f>SUM(B51:G51)</f>
        <v>69760</v>
      </c>
      <c r="I51" s="35"/>
    </row>
    <row r="52" spans="1:9" ht="19.5" customHeight="1">
      <c r="A52" s="30" t="s">
        <v>70</v>
      </c>
      <c r="B52" s="12">
        <v>11142</v>
      </c>
      <c r="C52" s="12">
        <v>9790</v>
      </c>
      <c r="D52" s="12">
        <v>15875</v>
      </c>
      <c r="E52" s="12">
        <v>8438</v>
      </c>
      <c r="F52" s="12">
        <v>8450</v>
      </c>
      <c r="G52" s="12">
        <v>13389</v>
      </c>
      <c r="H52" s="20">
        <f t="shared" si="1"/>
        <v>67084</v>
      </c>
      <c r="I52" s="35"/>
    </row>
    <row r="53" spans="1:9" ht="19.5" customHeight="1">
      <c r="A53" s="30" t="s">
        <v>71</v>
      </c>
      <c r="B53" s="12">
        <v>10916</v>
      </c>
      <c r="C53" s="12">
        <v>9396</v>
      </c>
      <c r="D53" s="12">
        <v>15092</v>
      </c>
      <c r="E53" s="12">
        <v>8162</v>
      </c>
      <c r="F53" s="12">
        <v>8094</v>
      </c>
      <c r="G53" s="12">
        <v>12692</v>
      </c>
      <c r="H53" s="20">
        <f>SUM(B53:G53)</f>
        <v>64352</v>
      </c>
      <c r="I53" s="35"/>
    </row>
    <row r="54" spans="1:9" ht="19.5" customHeight="1">
      <c r="A54" s="30" t="s">
        <v>72</v>
      </c>
      <c r="B54" s="12">
        <v>10305</v>
      </c>
      <c r="C54" s="12">
        <v>8903</v>
      </c>
      <c r="D54" s="12">
        <v>14388</v>
      </c>
      <c r="E54" s="12">
        <v>7861</v>
      </c>
      <c r="F54" s="12">
        <v>7694</v>
      </c>
      <c r="G54" s="12">
        <v>11956</v>
      </c>
      <c r="H54" s="20">
        <f>SUM(B54:G54)</f>
        <v>61107</v>
      </c>
      <c r="I54" s="35"/>
    </row>
    <row r="55" spans="1:9" ht="19.5" customHeight="1">
      <c r="A55" s="30" t="s">
        <v>73</v>
      </c>
      <c r="B55" s="12">
        <v>9819</v>
      </c>
      <c r="C55" s="12">
        <v>8340</v>
      </c>
      <c r="D55" s="12">
        <v>13826</v>
      </c>
      <c r="E55" s="12">
        <v>7445</v>
      </c>
      <c r="F55" s="12">
        <v>7341</v>
      </c>
      <c r="G55" s="12">
        <v>11133</v>
      </c>
      <c r="H55" s="20">
        <f>SUM(B55:G55)</f>
        <v>57904</v>
      </c>
      <c r="I55" s="35"/>
    </row>
    <row r="56" spans="1:9" ht="19.5" customHeight="1">
      <c r="A56" s="48" t="s">
        <v>74</v>
      </c>
      <c r="B56" s="12">
        <v>9413</v>
      </c>
      <c r="C56" s="12">
        <v>8161</v>
      </c>
      <c r="D56" s="12">
        <v>13222</v>
      </c>
      <c r="E56" s="12">
        <v>7138</v>
      </c>
      <c r="F56" s="12">
        <v>7310</v>
      </c>
      <c r="G56" s="12">
        <v>11229</v>
      </c>
      <c r="H56" s="20">
        <f>SUM(B56:G56)</f>
        <v>56473</v>
      </c>
      <c r="I56" s="35"/>
    </row>
    <row r="57" spans="1:9" ht="19.5" customHeight="1">
      <c r="A57" s="31" t="s">
        <v>75</v>
      </c>
      <c r="B57" s="51">
        <v>8998</v>
      </c>
      <c r="C57" s="51">
        <v>7743</v>
      </c>
      <c r="D57" s="51">
        <v>12457</v>
      </c>
      <c r="E57" s="51">
        <v>6845</v>
      </c>
      <c r="F57" s="51">
        <v>6884</v>
      </c>
      <c r="G57" s="51">
        <v>10608</v>
      </c>
      <c r="H57" s="52">
        <f>SUM(B57:G57)</f>
        <v>53535</v>
      </c>
      <c r="I57" s="35"/>
    </row>
    <row r="58" spans="1:10" ht="15" customHeight="1">
      <c r="A58" s="3" t="s">
        <v>19</v>
      </c>
      <c r="J58" s="3" t="s">
        <v>11</v>
      </c>
    </row>
    <row r="59" ht="15" customHeight="1">
      <c r="A59" s="17"/>
    </row>
  </sheetData>
  <sheetProtection/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5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view="pageBreakPreview" zoomScaleSheetLayoutView="100" zoomScalePageLayoutView="0" workbookViewId="0" topLeftCell="N40">
      <selection activeCell="AH56" sqref="AH56"/>
    </sheetView>
  </sheetViews>
  <sheetFormatPr defaultColWidth="9.57421875" defaultRowHeight="15" customHeight="1"/>
  <cols>
    <col min="1" max="1" width="9.421875" style="3" customWidth="1"/>
    <col min="2" max="5" width="8.57421875" style="2" customWidth="1"/>
    <col min="6" max="6" width="8.57421875" style="3" customWidth="1"/>
    <col min="7" max="7" width="8.57421875" style="2" customWidth="1"/>
    <col min="8" max="8" width="8.57421875" style="18" customWidth="1"/>
    <col min="9" max="9" width="7.8515625" style="18" customWidth="1"/>
    <col min="10" max="19" width="9.421875" style="3" customWidth="1"/>
    <col min="20" max="16384" width="9.421875" style="3" customWidth="1"/>
  </cols>
  <sheetData>
    <row r="1" spans="1:8" ht="15" customHeight="1">
      <c r="A1" s="1" t="s">
        <v>12</v>
      </c>
      <c r="H1" s="18" t="s">
        <v>1</v>
      </c>
    </row>
    <row r="2" spans="1:9" ht="19.5" customHeight="1">
      <c r="A2" s="5" t="s">
        <v>2</v>
      </c>
      <c r="B2" s="6" t="s">
        <v>3</v>
      </c>
      <c r="C2" s="7" t="s">
        <v>4</v>
      </c>
      <c r="D2" s="6" t="s">
        <v>5</v>
      </c>
      <c r="E2" s="8" t="s">
        <v>6</v>
      </c>
      <c r="F2" s="6" t="s">
        <v>7</v>
      </c>
      <c r="G2" s="9" t="s">
        <v>8</v>
      </c>
      <c r="H2" s="5" t="s">
        <v>9</v>
      </c>
      <c r="I2" s="55"/>
    </row>
    <row r="3" spans="1:9" ht="19.5" customHeight="1">
      <c r="A3" s="36" t="s">
        <v>21</v>
      </c>
      <c r="B3" s="37">
        <v>29267</v>
      </c>
      <c r="C3" s="37">
        <v>21140</v>
      </c>
      <c r="D3" s="37">
        <v>32359</v>
      </c>
      <c r="E3" s="37">
        <v>24505</v>
      </c>
      <c r="F3" s="37">
        <v>18499</v>
      </c>
      <c r="G3" s="37">
        <v>29904</v>
      </c>
      <c r="H3" s="38">
        <f>SUM(B3:G3)</f>
        <v>155674</v>
      </c>
      <c r="I3" s="56"/>
    </row>
    <row r="4" spans="1:9" ht="19.5" customHeight="1">
      <c r="A4" s="11" t="s">
        <v>22</v>
      </c>
      <c r="B4" s="12">
        <v>31073</v>
      </c>
      <c r="C4" s="12">
        <v>22695</v>
      </c>
      <c r="D4" s="12">
        <v>32847</v>
      </c>
      <c r="E4" s="12">
        <v>24541</v>
      </c>
      <c r="F4" s="12">
        <v>19072</v>
      </c>
      <c r="G4" s="12">
        <v>31184</v>
      </c>
      <c r="H4" s="13">
        <f aca="true" t="shared" si="0" ref="H4:H44">SUM(B4:G4)</f>
        <v>161412</v>
      </c>
      <c r="I4" s="56"/>
    </row>
    <row r="5" spans="1:9" ht="19.5" customHeight="1">
      <c r="A5" s="11" t="s">
        <v>23</v>
      </c>
      <c r="B5" s="12">
        <v>33219</v>
      </c>
      <c r="C5" s="12">
        <v>23799</v>
      </c>
      <c r="D5" s="12">
        <v>36959</v>
      </c>
      <c r="E5" s="12">
        <v>25956</v>
      </c>
      <c r="F5" s="12">
        <v>20296</v>
      </c>
      <c r="G5" s="12">
        <v>33601</v>
      </c>
      <c r="H5" s="13">
        <f t="shared" si="0"/>
        <v>173830</v>
      </c>
      <c r="I5" s="56"/>
    </row>
    <row r="6" spans="1:9" ht="19.5" customHeight="1">
      <c r="A6" s="11" t="s">
        <v>24</v>
      </c>
      <c r="B6" s="12">
        <v>36293</v>
      </c>
      <c r="C6" s="12">
        <v>25277</v>
      </c>
      <c r="D6" s="12">
        <v>40685</v>
      </c>
      <c r="E6" s="12">
        <v>28644</v>
      </c>
      <c r="F6" s="12">
        <v>21591</v>
      </c>
      <c r="G6" s="12">
        <v>36493</v>
      </c>
      <c r="H6" s="13">
        <f t="shared" si="0"/>
        <v>188983</v>
      </c>
      <c r="I6" s="56"/>
    </row>
    <row r="7" spans="1:9" ht="19.5" customHeight="1">
      <c r="A7" s="11" t="s">
        <v>25</v>
      </c>
      <c r="B7" s="12">
        <v>36930</v>
      </c>
      <c r="C7" s="12">
        <v>25362</v>
      </c>
      <c r="D7" s="12">
        <v>41749</v>
      </c>
      <c r="E7" s="12">
        <v>28637</v>
      </c>
      <c r="F7" s="12">
        <v>21686</v>
      </c>
      <c r="G7" s="12">
        <v>36689</v>
      </c>
      <c r="H7" s="13">
        <f t="shared" si="0"/>
        <v>191053</v>
      </c>
      <c r="I7" s="56"/>
    </row>
    <row r="8" spans="1:9" ht="19.5" customHeight="1">
      <c r="A8" s="11" t="s">
        <v>26</v>
      </c>
      <c r="B8" s="12">
        <v>41440</v>
      </c>
      <c r="C8" s="12">
        <v>28353</v>
      </c>
      <c r="D8" s="12">
        <v>46847</v>
      </c>
      <c r="E8" s="12">
        <v>31012</v>
      </c>
      <c r="F8" s="12">
        <v>24716</v>
      </c>
      <c r="G8" s="12">
        <v>40967</v>
      </c>
      <c r="H8" s="13">
        <f t="shared" si="0"/>
        <v>213335</v>
      </c>
      <c r="I8" s="56"/>
    </row>
    <row r="9" spans="1:9" ht="19.5" customHeight="1">
      <c r="A9" s="11" t="s">
        <v>27</v>
      </c>
      <c r="B9" s="12">
        <v>43790</v>
      </c>
      <c r="C9" s="12">
        <v>32024</v>
      </c>
      <c r="D9" s="12">
        <v>51961</v>
      </c>
      <c r="E9" s="12">
        <v>34062</v>
      </c>
      <c r="F9" s="12">
        <v>27576</v>
      </c>
      <c r="G9" s="12">
        <v>46667</v>
      </c>
      <c r="H9" s="13">
        <f t="shared" si="0"/>
        <v>236080</v>
      </c>
      <c r="I9" s="56"/>
    </row>
    <row r="10" spans="1:9" ht="19.5" customHeight="1">
      <c r="A10" s="11" t="s">
        <v>28</v>
      </c>
      <c r="B10" s="12">
        <v>42641</v>
      </c>
      <c r="C10" s="12">
        <v>33650</v>
      </c>
      <c r="D10" s="12">
        <v>52572</v>
      </c>
      <c r="E10" s="12">
        <v>36476</v>
      </c>
      <c r="F10" s="12">
        <v>29544</v>
      </c>
      <c r="G10" s="12">
        <v>47062</v>
      </c>
      <c r="H10" s="13">
        <f t="shared" si="0"/>
        <v>241945</v>
      </c>
      <c r="I10" s="56"/>
    </row>
    <row r="11" spans="1:9" ht="19.5" customHeight="1">
      <c r="A11" s="11" t="s">
        <v>29</v>
      </c>
      <c r="B11" s="12">
        <v>45467</v>
      </c>
      <c r="C11" s="12">
        <v>35163</v>
      </c>
      <c r="D11" s="12">
        <v>56144</v>
      </c>
      <c r="E11" s="12">
        <v>38137</v>
      </c>
      <c r="F11" s="12">
        <v>31369</v>
      </c>
      <c r="G11" s="12">
        <v>49160</v>
      </c>
      <c r="H11" s="13">
        <f t="shared" si="0"/>
        <v>255440</v>
      </c>
      <c r="I11" s="56"/>
    </row>
    <row r="12" spans="1:9" ht="19.5" customHeight="1">
      <c r="A12" s="11" t="s">
        <v>30</v>
      </c>
      <c r="B12" s="12">
        <v>43451</v>
      </c>
      <c r="C12" s="12">
        <v>31316</v>
      </c>
      <c r="D12" s="12">
        <v>51751</v>
      </c>
      <c r="E12" s="12">
        <v>34472</v>
      </c>
      <c r="F12" s="12">
        <v>28912</v>
      </c>
      <c r="G12" s="12">
        <v>45091</v>
      </c>
      <c r="H12" s="13">
        <f t="shared" si="0"/>
        <v>234993</v>
      </c>
      <c r="I12" s="56"/>
    </row>
    <row r="13" spans="1:9" ht="19.5" customHeight="1">
      <c r="A13" s="11" t="s">
        <v>31</v>
      </c>
      <c r="B13" s="12">
        <v>47357</v>
      </c>
      <c r="C13" s="12">
        <v>35593</v>
      </c>
      <c r="D13" s="12">
        <v>55806</v>
      </c>
      <c r="E13" s="12">
        <v>40259</v>
      </c>
      <c r="F13" s="12">
        <v>32853</v>
      </c>
      <c r="G13" s="12">
        <v>50524</v>
      </c>
      <c r="H13" s="13">
        <f t="shared" si="0"/>
        <v>262392</v>
      </c>
      <c r="I13" s="56"/>
    </row>
    <row r="14" spans="1:9" ht="19.5" customHeight="1">
      <c r="A14" s="11" t="s">
        <v>32</v>
      </c>
      <c r="B14" s="12">
        <v>50102</v>
      </c>
      <c r="C14" s="12">
        <v>41192</v>
      </c>
      <c r="D14" s="12">
        <v>61660</v>
      </c>
      <c r="E14" s="12">
        <v>44042</v>
      </c>
      <c r="F14" s="12">
        <v>37068</v>
      </c>
      <c r="G14" s="12">
        <v>57326</v>
      </c>
      <c r="H14" s="13">
        <f t="shared" si="0"/>
        <v>291390</v>
      </c>
      <c r="I14" s="56"/>
    </row>
    <row r="15" spans="1:9" ht="19.5" customHeight="1">
      <c r="A15" s="11" t="s">
        <v>33</v>
      </c>
      <c r="B15" s="12">
        <v>49585</v>
      </c>
      <c r="C15" s="12">
        <v>41361</v>
      </c>
      <c r="D15" s="12">
        <v>63620</v>
      </c>
      <c r="E15" s="12">
        <v>42595</v>
      </c>
      <c r="F15" s="12">
        <v>37553</v>
      </c>
      <c r="G15" s="12">
        <v>60673</v>
      </c>
      <c r="H15" s="13">
        <f t="shared" si="0"/>
        <v>295387</v>
      </c>
      <c r="I15" s="56"/>
    </row>
    <row r="16" spans="1:9" ht="19.5" customHeight="1">
      <c r="A16" s="11" t="s">
        <v>34</v>
      </c>
      <c r="B16" s="12">
        <v>47802</v>
      </c>
      <c r="C16" s="12">
        <v>41501</v>
      </c>
      <c r="D16" s="12">
        <v>60522</v>
      </c>
      <c r="E16" s="12">
        <v>43389</v>
      </c>
      <c r="F16" s="12">
        <v>36699</v>
      </c>
      <c r="G16" s="12">
        <v>56262</v>
      </c>
      <c r="H16" s="13">
        <f t="shared" si="0"/>
        <v>286175</v>
      </c>
      <c r="I16" s="56"/>
    </row>
    <row r="17" spans="1:9" ht="19.5" customHeight="1">
      <c r="A17" s="11" t="s">
        <v>35</v>
      </c>
      <c r="B17" s="12">
        <v>49143</v>
      </c>
      <c r="C17" s="12">
        <v>40843</v>
      </c>
      <c r="D17" s="12">
        <v>62392</v>
      </c>
      <c r="E17" s="12">
        <v>42932</v>
      </c>
      <c r="F17" s="12">
        <v>37179</v>
      </c>
      <c r="G17" s="12">
        <v>55104</v>
      </c>
      <c r="H17" s="13">
        <f t="shared" si="0"/>
        <v>287593</v>
      </c>
      <c r="I17" s="56"/>
    </row>
    <row r="18" spans="1:9" ht="19.5" customHeight="1">
      <c r="A18" s="11" t="s">
        <v>36</v>
      </c>
      <c r="B18" s="12">
        <v>52691</v>
      </c>
      <c r="C18" s="12">
        <v>43099</v>
      </c>
      <c r="D18" s="12">
        <v>65096</v>
      </c>
      <c r="E18" s="12">
        <v>45156</v>
      </c>
      <c r="F18" s="12">
        <v>38596</v>
      </c>
      <c r="G18" s="12">
        <v>61004</v>
      </c>
      <c r="H18" s="13">
        <f t="shared" si="0"/>
        <v>305642</v>
      </c>
      <c r="I18" s="56"/>
    </row>
    <row r="19" spans="1:9" ht="19.5" customHeight="1">
      <c r="A19" s="11" t="s">
        <v>37</v>
      </c>
      <c r="B19" s="12">
        <v>51876</v>
      </c>
      <c r="C19" s="12">
        <v>42606</v>
      </c>
      <c r="D19" s="12">
        <v>65232</v>
      </c>
      <c r="E19" s="12">
        <v>45008</v>
      </c>
      <c r="F19" s="12">
        <v>38491</v>
      </c>
      <c r="G19" s="12">
        <v>61422</v>
      </c>
      <c r="H19" s="13">
        <f t="shared" si="0"/>
        <v>304635</v>
      </c>
      <c r="I19" s="56"/>
    </row>
    <row r="20" spans="1:9" ht="19.5" customHeight="1">
      <c r="A20" s="11" t="s">
        <v>38</v>
      </c>
      <c r="B20" s="12">
        <v>49963</v>
      </c>
      <c r="C20" s="12">
        <v>40904</v>
      </c>
      <c r="D20" s="12">
        <v>62478</v>
      </c>
      <c r="E20" s="12">
        <v>43775</v>
      </c>
      <c r="F20" s="12">
        <v>38032</v>
      </c>
      <c r="G20" s="12">
        <v>58688</v>
      </c>
      <c r="H20" s="13">
        <f t="shared" si="0"/>
        <v>293840</v>
      </c>
      <c r="I20" s="56"/>
    </row>
    <row r="21" spans="1:9" ht="19.5" customHeight="1">
      <c r="A21" s="11" t="s">
        <v>39</v>
      </c>
      <c r="B21" s="12">
        <v>52051</v>
      </c>
      <c r="C21" s="12">
        <v>42289</v>
      </c>
      <c r="D21" s="12">
        <v>64939</v>
      </c>
      <c r="E21" s="12">
        <v>44172</v>
      </c>
      <c r="F21" s="12">
        <v>39134</v>
      </c>
      <c r="G21" s="12">
        <v>61012</v>
      </c>
      <c r="H21" s="13">
        <f t="shared" si="0"/>
        <v>303597</v>
      </c>
      <c r="I21" s="56"/>
    </row>
    <row r="22" spans="1:9" ht="19.5" customHeight="1">
      <c r="A22" s="11" t="s">
        <v>40</v>
      </c>
      <c r="B22" s="12">
        <v>53181</v>
      </c>
      <c r="C22" s="12">
        <v>43460</v>
      </c>
      <c r="D22" s="12">
        <v>68123</v>
      </c>
      <c r="E22" s="12">
        <v>44681</v>
      </c>
      <c r="F22" s="12">
        <v>40044</v>
      </c>
      <c r="G22" s="12">
        <v>63601</v>
      </c>
      <c r="H22" s="13">
        <f t="shared" si="0"/>
        <v>313090</v>
      </c>
      <c r="I22" s="56"/>
    </row>
    <row r="23" spans="1:9" ht="19.5" customHeight="1">
      <c r="A23" s="11" t="s">
        <v>41</v>
      </c>
      <c r="B23" s="12">
        <v>55349</v>
      </c>
      <c r="C23" s="12">
        <v>46589</v>
      </c>
      <c r="D23" s="12">
        <v>74308</v>
      </c>
      <c r="E23" s="12">
        <v>47452</v>
      </c>
      <c r="F23" s="12">
        <v>42304</v>
      </c>
      <c r="G23" s="12">
        <v>70816</v>
      </c>
      <c r="H23" s="13">
        <f t="shared" si="0"/>
        <v>336818</v>
      </c>
      <c r="I23" s="56"/>
    </row>
    <row r="24" spans="1:9" ht="19.5" customHeight="1">
      <c r="A24" s="11" t="s">
        <v>42</v>
      </c>
      <c r="B24" s="12">
        <v>60425</v>
      </c>
      <c r="C24" s="12">
        <v>49694</v>
      </c>
      <c r="D24" s="12">
        <v>81277</v>
      </c>
      <c r="E24" s="12">
        <v>51545</v>
      </c>
      <c r="F24" s="12">
        <v>45795</v>
      </c>
      <c r="G24" s="12">
        <v>73805</v>
      </c>
      <c r="H24" s="13">
        <f t="shared" si="0"/>
        <v>362541</v>
      </c>
      <c r="I24" s="56"/>
    </row>
    <row r="25" spans="1:9" ht="19.5" customHeight="1">
      <c r="A25" s="11" t="s">
        <v>43</v>
      </c>
      <c r="B25" s="12">
        <v>67307</v>
      </c>
      <c r="C25" s="12">
        <v>54058</v>
      </c>
      <c r="D25" s="12">
        <v>89547</v>
      </c>
      <c r="E25" s="12">
        <v>55358</v>
      </c>
      <c r="F25" s="12">
        <v>49954</v>
      </c>
      <c r="G25" s="12">
        <v>82290</v>
      </c>
      <c r="H25" s="13">
        <f t="shared" si="0"/>
        <v>398514</v>
      </c>
      <c r="I25" s="56"/>
    </row>
    <row r="26" spans="1:9" ht="19.5" customHeight="1">
      <c r="A26" s="14" t="s">
        <v>44</v>
      </c>
      <c r="B26" s="12">
        <v>69751</v>
      </c>
      <c r="C26" s="12">
        <v>57942</v>
      </c>
      <c r="D26" s="12">
        <v>99272</v>
      </c>
      <c r="E26" s="12">
        <v>58034</v>
      </c>
      <c r="F26" s="12">
        <v>53798</v>
      </c>
      <c r="G26" s="12">
        <v>90763</v>
      </c>
      <c r="H26" s="13">
        <f t="shared" si="0"/>
        <v>429560</v>
      </c>
      <c r="I26" s="56"/>
    </row>
    <row r="27" spans="1:9" ht="19.5" customHeight="1">
      <c r="A27" s="14" t="s">
        <v>45</v>
      </c>
      <c r="B27" s="12">
        <v>74859</v>
      </c>
      <c r="C27" s="12">
        <v>61799</v>
      </c>
      <c r="D27" s="12">
        <v>105838</v>
      </c>
      <c r="E27" s="12">
        <v>61407</v>
      </c>
      <c r="F27" s="12">
        <v>56546</v>
      </c>
      <c r="G27" s="12">
        <v>96556</v>
      </c>
      <c r="H27" s="13">
        <f t="shared" si="0"/>
        <v>457005</v>
      </c>
      <c r="I27" s="56"/>
    </row>
    <row r="28" spans="1:9" ht="19.5" customHeight="1">
      <c r="A28" s="14" t="s">
        <v>46</v>
      </c>
      <c r="B28" s="12">
        <v>80754</v>
      </c>
      <c r="C28" s="12">
        <v>64960</v>
      </c>
      <c r="D28" s="12">
        <v>110069</v>
      </c>
      <c r="E28" s="12">
        <v>62805</v>
      </c>
      <c r="F28" s="12">
        <v>57843</v>
      </c>
      <c r="G28" s="12">
        <v>99204</v>
      </c>
      <c r="H28" s="13">
        <f t="shared" si="0"/>
        <v>475635</v>
      </c>
      <c r="I28" s="56"/>
    </row>
    <row r="29" spans="1:9" ht="19.5" customHeight="1">
      <c r="A29" s="14" t="s">
        <v>47</v>
      </c>
      <c r="B29" s="12">
        <v>79682</v>
      </c>
      <c r="C29" s="12">
        <v>62450</v>
      </c>
      <c r="D29" s="12">
        <v>104980</v>
      </c>
      <c r="E29" s="12">
        <v>62888</v>
      </c>
      <c r="F29" s="12">
        <v>57284</v>
      </c>
      <c r="G29" s="12">
        <v>97427</v>
      </c>
      <c r="H29" s="13">
        <f t="shared" si="0"/>
        <v>464711</v>
      </c>
      <c r="I29" s="56"/>
    </row>
    <row r="30" spans="1:9" ht="19.5" customHeight="1">
      <c r="A30" s="14" t="s">
        <v>48</v>
      </c>
      <c r="B30" s="12">
        <v>85226</v>
      </c>
      <c r="C30" s="12">
        <v>69818</v>
      </c>
      <c r="D30" s="12">
        <v>112332</v>
      </c>
      <c r="E30" s="12">
        <v>68306</v>
      </c>
      <c r="F30" s="12">
        <v>61590</v>
      </c>
      <c r="G30" s="12">
        <v>105140</v>
      </c>
      <c r="H30" s="13">
        <f t="shared" si="0"/>
        <v>502412</v>
      </c>
      <c r="I30" s="56"/>
    </row>
    <row r="31" spans="1:9" ht="19.5" customHeight="1">
      <c r="A31" s="14" t="s">
        <v>49</v>
      </c>
      <c r="B31" s="12">
        <v>82290</v>
      </c>
      <c r="C31" s="12">
        <v>65103</v>
      </c>
      <c r="D31" s="12">
        <v>109410</v>
      </c>
      <c r="E31" s="12">
        <v>65188</v>
      </c>
      <c r="F31" s="12">
        <v>59931</v>
      </c>
      <c r="G31" s="12">
        <v>98892</v>
      </c>
      <c r="H31" s="13">
        <f t="shared" si="0"/>
        <v>480814</v>
      </c>
      <c r="I31" s="56"/>
    </row>
    <row r="32" spans="1:9" ht="19.5" customHeight="1">
      <c r="A32" s="14" t="s">
        <v>50</v>
      </c>
      <c r="B32" s="12">
        <v>83164</v>
      </c>
      <c r="C32" s="12">
        <v>67803</v>
      </c>
      <c r="D32" s="12">
        <v>109850</v>
      </c>
      <c r="E32" s="12">
        <v>67894</v>
      </c>
      <c r="F32" s="12">
        <v>61130</v>
      </c>
      <c r="G32" s="12">
        <v>100122</v>
      </c>
      <c r="H32" s="13">
        <f t="shared" si="0"/>
        <v>489963</v>
      </c>
      <c r="I32" s="56"/>
    </row>
    <row r="33" spans="1:9" ht="19.5" customHeight="1">
      <c r="A33" s="14" t="s">
        <v>51</v>
      </c>
      <c r="B33" s="12">
        <v>79538</v>
      </c>
      <c r="C33" s="12">
        <v>66245</v>
      </c>
      <c r="D33" s="12">
        <v>105869</v>
      </c>
      <c r="E33" s="12">
        <v>65143</v>
      </c>
      <c r="F33" s="12">
        <v>59427</v>
      </c>
      <c r="G33" s="12">
        <v>94654</v>
      </c>
      <c r="H33" s="13">
        <f t="shared" si="0"/>
        <v>470876</v>
      </c>
      <c r="I33" s="56"/>
    </row>
    <row r="34" spans="1:9" ht="19.5" customHeight="1">
      <c r="A34" s="14" t="s">
        <v>52</v>
      </c>
      <c r="B34" s="12">
        <v>73206</v>
      </c>
      <c r="C34" s="12">
        <v>60713</v>
      </c>
      <c r="D34" s="12">
        <v>96443</v>
      </c>
      <c r="E34" s="12">
        <v>60759</v>
      </c>
      <c r="F34" s="12">
        <v>53110</v>
      </c>
      <c r="G34" s="12">
        <v>86826</v>
      </c>
      <c r="H34" s="13">
        <f t="shared" si="0"/>
        <v>431057</v>
      </c>
      <c r="I34" s="56"/>
    </row>
    <row r="35" spans="1:9" ht="19.5" customHeight="1">
      <c r="A35" s="14" t="s">
        <v>53</v>
      </c>
      <c r="B35" s="12">
        <v>69988</v>
      </c>
      <c r="C35" s="12">
        <v>60113</v>
      </c>
      <c r="D35" s="12">
        <v>92072</v>
      </c>
      <c r="E35" s="12">
        <v>58232</v>
      </c>
      <c r="F35" s="12">
        <v>51847</v>
      </c>
      <c r="G35" s="12">
        <v>82900</v>
      </c>
      <c r="H35" s="13">
        <f t="shared" si="0"/>
        <v>415152</v>
      </c>
      <c r="I35" s="56"/>
    </row>
    <row r="36" spans="1:9" ht="19.5" customHeight="1">
      <c r="A36" s="14" t="s">
        <v>54</v>
      </c>
      <c r="B36" s="12">
        <v>63879</v>
      </c>
      <c r="C36" s="12">
        <v>55376</v>
      </c>
      <c r="D36" s="12">
        <v>84812</v>
      </c>
      <c r="E36" s="12">
        <v>54950</v>
      </c>
      <c r="F36" s="12">
        <v>49307</v>
      </c>
      <c r="G36" s="12">
        <v>78578</v>
      </c>
      <c r="H36" s="13">
        <f t="shared" si="0"/>
        <v>386902</v>
      </c>
      <c r="I36" s="56"/>
    </row>
    <row r="37" spans="1:9" ht="19.5" customHeight="1">
      <c r="A37" s="14" t="s">
        <v>55</v>
      </c>
      <c r="B37" s="12">
        <v>55779</v>
      </c>
      <c r="C37" s="12">
        <v>46724</v>
      </c>
      <c r="D37" s="12">
        <v>80635</v>
      </c>
      <c r="E37" s="12">
        <v>48167</v>
      </c>
      <c r="F37" s="12">
        <v>43332</v>
      </c>
      <c r="G37" s="12">
        <v>69470</v>
      </c>
      <c r="H37" s="13">
        <f t="shared" si="0"/>
        <v>344107</v>
      </c>
      <c r="I37" s="56"/>
    </row>
    <row r="38" spans="1:9" ht="19.5" customHeight="1">
      <c r="A38" s="14" t="s">
        <v>56</v>
      </c>
      <c r="B38" s="12">
        <v>51601</v>
      </c>
      <c r="C38" s="12">
        <v>41771</v>
      </c>
      <c r="D38" s="12">
        <v>68269</v>
      </c>
      <c r="E38" s="12">
        <v>43034</v>
      </c>
      <c r="F38" s="12">
        <v>38837</v>
      </c>
      <c r="G38" s="12">
        <v>61422</v>
      </c>
      <c r="H38" s="13">
        <f t="shared" si="0"/>
        <v>304934</v>
      </c>
      <c r="I38" s="56"/>
    </row>
    <row r="39" spans="1:9" ht="19.5" customHeight="1">
      <c r="A39" s="14" t="s">
        <v>57</v>
      </c>
      <c r="B39" s="12">
        <v>46562</v>
      </c>
      <c r="C39" s="12">
        <v>38202</v>
      </c>
      <c r="D39" s="12">
        <v>60409</v>
      </c>
      <c r="E39" s="12">
        <v>40421</v>
      </c>
      <c r="F39" s="12">
        <v>35091</v>
      </c>
      <c r="G39" s="12">
        <v>57054</v>
      </c>
      <c r="H39" s="13">
        <f t="shared" si="0"/>
        <v>277739</v>
      </c>
      <c r="I39" s="56"/>
    </row>
    <row r="40" spans="1:9" ht="19.5" customHeight="1">
      <c r="A40" s="14" t="s">
        <v>58</v>
      </c>
      <c r="B40" s="12">
        <v>42408</v>
      </c>
      <c r="C40" s="12">
        <v>35972</v>
      </c>
      <c r="D40" s="12">
        <v>58942</v>
      </c>
      <c r="E40" s="12">
        <v>36746</v>
      </c>
      <c r="F40" s="12">
        <v>34206</v>
      </c>
      <c r="G40" s="12">
        <v>54673</v>
      </c>
      <c r="H40" s="13">
        <f t="shared" si="0"/>
        <v>262947</v>
      </c>
      <c r="I40" s="56"/>
    </row>
    <row r="41" spans="1:9" ht="19.5" customHeight="1">
      <c r="A41" s="14" t="s">
        <v>59</v>
      </c>
      <c r="B41" s="12">
        <v>39114</v>
      </c>
      <c r="C41" s="12">
        <v>32997</v>
      </c>
      <c r="D41" s="12">
        <v>55174</v>
      </c>
      <c r="E41" s="12">
        <v>33727</v>
      </c>
      <c r="F41" s="12">
        <v>32578</v>
      </c>
      <c r="G41" s="12">
        <v>51507</v>
      </c>
      <c r="H41" s="13">
        <f t="shared" si="0"/>
        <v>245097</v>
      </c>
      <c r="I41" s="56"/>
    </row>
    <row r="42" spans="1:9" ht="19.5" customHeight="1">
      <c r="A42" s="14" t="s">
        <v>60</v>
      </c>
      <c r="B42" s="12">
        <v>36976</v>
      </c>
      <c r="C42" s="12">
        <v>32341</v>
      </c>
      <c r="D42" s="12">
        <v>53777</v>
      </c>
      <c r="E42" s="12">
        <v>31965</v>
      </c>
      <c r="F42" s="12">
        <v>30975</v>
      </c>
      <c r="G42" s="12">
        <v>49963</v>
      </c>
      <c r="H42" s="13">
        <f t="shared" si="0"/>
        <v>235997</v>
      </c>
      <c r="I42" s="56"/>
    </row>
    <row r="43" spans="1:9" ht="19.5" customHeight="1">
      <c r="A43" s="14" t="s">
        <v>61</v>
      </c>
      <c r="B43" s="12">
        <v>35487</v>
      </c>
      <c r="C43" s="12">
        <v>31954</v>
      </c>
      <c r="D43" s="12">
        <v>53627</v>
      </c>
      <c r="E43" s="12">
        <v>30877</v>
      </c>
      <c r="F43" s="12">
        <v>29461</v>
      </c>
      <c r="G43" s="12">
        <v>47707</v>
      </c>
      <c r="H43" s="13">
        <f t="shared" si="0"/>
        <v>229113</v>
      </c>
      <c r="I43" s="56"/>
    </row>
    <row r="44" spans="1:9" ht="19.5" customHeight="1">
      <c r="A44" s="14" t="s">
        <v>62</v>
      </c>
      <c r="B44" s="12">
        <v>32587</v>
      </c>
      <c r="C44" s="12">
        <v>29063</v>
      </c>
      <c r="D44" s="12">
        <v>49677</v>
      </c>
      <c r="E44" s="12">
        <v>28271</v>
      </c>
      <c r="F44" s="12">
        <v>27322</v>
      </c>
      <c r="G44" s="12">
        <v>43848</v>
      </c>
      <c r="H44" s="13">
        <f t="shared" si="0"/>
        <v>210768</v>
      </c>
      <c r="I44" s="56"/>
    </row>
    <row r="45" spans="1:9" ht="19.5" customHeight="1">
      <c r="A45" s="14" t="s">
        <v>63</v>
      </c>
      <c r="B45" s="12">
        <v>30661</v>
      </c>
      <c r="C45" s="12">
        <v>28529</v>
      </c>
      <c r="D45" s="12">
        <v>46421</v>
      </c>
      <c r="E45" s="12">
        <v>26271</v>
      </c>
      <c r="F45" s="12">
        <v>25598</v>
      </c>
      <c r="G45" s="12">
        <v>41902</v>
      </c>
      <c r="H45" s="20">
        <f aca="true" t="shared" si="1" ref="H45:H52">SUM(B45:G45)</f>
        <v>199382</v>
      </c>
      <c r="I45" s="35"/>
    </row>
    <row r="46" spans="1:9" ht="19.5" customHeight="1">
      <c r="A46" s="30" t="s">
        <v>64</v>
      </c>
      <c r="B46" s="12">
        <v>29397</v>
      </c>
      <c r="C46" s="12">
        <v>25955</v>
      </c>
      <c r="D46" s="12">
        <v>40429</v>
      </c>
      <c r="E46" s="12">
        <v>24810</v>
      </c>
      <c r="F46" s="12">
        <v>24320</v>
      </c>
      <c r="G46" s="12">
        <v>33433</v>
      </c>
      <c r="H46" s="20">
        <f t="shared" si="1"/>
        <v>178344</v>
      </c>
      <c r="I46" s="35"/>
    </row>
    <row r="47" spans="1:9" ht="19.5" customHeight="1">
      <c r="A47" s="30" t="s">
        <v>65</v>
      </c>
      <c r="B47" s="12">
        <v>28768</v>
      </c>
      <c r="C47" s="12">
        <v>26531</v>
      </c>
      <c r="D47" s="12">
        <v>46363</v>
      </c>
      <c r="E47" s="12">
        <v>24266</v>
      </c>
      <c r="F47" s="12">
        <v>24114</v>
      </c>
      <c r="G47" s="12">
        <v>36369</v>
      </c>
      <c r="H47" s="20">
        <f t="shared" si="1"/>
        <v>186411</v>
      </c>
      <c r="I47" s="35"/>
    </row>
    <row r="48" spans="1:9" ht="19.5" customHeight="1">
      <c r="A48" s="30" t="s">
        <v>66</v>
      </c>
      <c r="B48" s="12">
        <v>28665</v>
      </c>
      <c r="C48" s="12">
        <v>27774</v>
      </c>
      <c r="D48" s="12">
        <v>50457</v>
      </c>
      <c r="E48" s="12">
        <v>24067</v>
      </c>
      <c r="F48" s="12">
        <v>24261</v>
      </c>
      <c r="G48" s="12">
        <v>40405</v>
      </c>
      <c r="H48" s="20">
        <f t="shared" si="1"/>
        <v>195629</v>
      </c>
      <c r="I48" s="35"/>
    </row>
    <row r="49" spans="1:9" ht="19.5" customHeight="1">
      <c r="A49" s="30" t="s">
        <v>67</v>
      </c>
      <c r="B49" s="12">
        <v>27911</v>
      </c>
      <c r="C49" s="12">
        <v>27661</v>
      </c>
      <c r="D49" s="12">
        <v>52307</v>
      </c>
      <c r="E49" s="12">
        <v>23080</v>
      </c>
      <c r="F49" s="12">
        <v>23704</v>
      </c>
      <c r="G49" s="12">
        <v>40845</v>
      </c>
      <c r="H49" s="20">
        <f t="shared" si="1"/>
        <v>195508</v>
      </c>
      <c r="I49" s="35"/>
    </row>
    <row r="50" spans="1:9" ht="19.5" customHeight="1">
      <c r="A50" s="30" t="s">
        <v>68</v>
      </c>
      <c r="B50" s="12">
        <v>26402</v>
      </c>
      <c r="C50" s="12">
        <v>26744</v>
      </c>
      <c r="D50" s="12">
        <v>48802</v>
      </c>
      <c r="E50" s="12">
        <v>21936</v>
      </c>
      <c r="F50" s="12">
        <v>22603</v>
      </c>
      <c r="G50" s="12">
        <v>39232</v>
      </c>
      <c r="H50" s="20">
        <f t="shared" si="1"/>
        <v>185719</v>
      </c>
      <c r="I50" s="35"/>
    </row>
    <row r="51" spans="1:9" ht="19.5" customHeight="1">
      <c r="A51" s="30" t="s">
        <v>69</v>
      </c>
      <c r="B51" s="12">
        <v>26392</v>
      </c>
      <c r="C51" s="12">
        <v>28417</v>
      </c>
      <c r="D51" s="12">
        <v>49187</v>
      </c>
      <c r="E51" s="12">
        <v>21403</v>
      </c>
      <c r="F51" s="12">
        <v>22533</v>
      </c>
      <c r="G51" s="12">
        <v>39734</v>
      </c>
      <c r="H51" s="20">
        <f>SUM(B51:G51)</f>
        <v>187666</v>
      </c>
      <c r="I51" s="35"/>
    </row>
    <row r="52" spans="1:9" ht="19.5" customHeight="1">
      <c r="A52" s="30" t="s">
        <v>70</v>
      </c>
      <c r="B52" s="12">
        <v>25847</v>
      </c>
      <c r="C52" s="12">
        <v>26851</v>
      </c>
      <c r="D52" s="12">
        <v>47593</v>
      </c>
      <c r="E52" s="12">
        <v>21543</v>
      </c>
      <c r="F52" s="12">
        <v>22262</v>
      </c>
      <c r="G52" s="12">
        <v>39615</v>
      </c>
      <c r="H52" s="20">
        <f t="shared" si="1"/>
        <v>183711</v>
      </c>
      <c r="I52" s="35"/>
    </row>
    <row r="53" spans="1:9" ht="19.5" customHeight="1">
      <c r="A53" s="30" t="s">
        <v>71</v>
      </c>
      <c r="B53" s="12">
        <v>24501</v>
      </c>
      <c r="C53" s="12">
        <v>25527</v>
      </c>
      <c r="D53" s="12">
        <v>45854</v>
      </c>
      <c r="E53" s="12">
        <v>20032</v>
      </c>
      <c r="F53" s="12">
        <v>21226</v>
      </c>
      <c r="G53" s="12">
        <v>36593</v>
      </c>
      <c r="H53" s="20">
        <f>SUM(B53:G53)</f>
        <v>173733</v>
      </c>
      <c r="I53" s="35"/>
    </row>
    <row r="54" spans="1:9" ht="19.5" customHeight="1">
      <c r="A54" s="30" t="s">
        <v>72</v>
      </c>
      <c r="B54" s="12">
        <v>23177</v>
      </c>
      <c r="C54" s="12">
        <v>24879</v>
      </c>
      <c r="D54" s="12">
        <v>43152</v>
      </c>
      <c r="E54" s="12">
        <v>19229</v>
      </c>
      <c r="F54" s="12">
        <v>19776</v>
      </c>
      <c r="G54" s="12">
        <v>34195</v>
      </c>
      <c r="H54" s="20">
        <f>SUM(B54:G54)</f>
        <v>164408</v>
      </c>
      <c r="I54" s="35"/>
    </row>
    <row r="55" spans="1:9" ht="19.5" customHeight="1">
      <c r="A55" s="30" t="s">
        <v>73</v>
      </c>
      <c r="B55" s="12">
        <v>21996</v>
      </c>
      <c r="C55" s="12">
        <v>22597</v>
      </c>
      <c r="D55" s="12">
        <v>40422</v>
      </c>
      <c r="E55" s="12">
        <v>17885</v>
      </c>
      <c r="F55" s="12">
        <v>18564</v>
      </c>
      <c r="G55" s="12">
        <v>31430</v>
      </c>
      <c r="H55" s="20">
        <f>SUM(B55:G55)</f>
        <v>152894</v>
      </c>
      <c r="I55" s="35"/>
    </row>
    <row r="56" spans="1:9" ht="19.5" customHeight="1">
      <c r="A56" s="48" t="s">
        <v>74</v>
      </c>
      <c r="B56" s="49">
        <v>18966</v>
      </c>
      <c r="C56" s="49">
        <v>18833</v>
      </c>
      <c r="D56" s="49">
        <v>33130</v>
      </c>
      <c r="E56" s="49">
        <v>15557</v>
      </c>
      <c r="F56" s="49">
        <v>15417</v>
      </c>
      <c r="G56" s="49">
        <v>27043</v>
      </c>
      <c r="H56" s="50">
        <f>SUM(B56:G56)</f>
        <v>128946</v>
      </c>
      <c r="I56" s="35"/>
    </row>
    <row r="57" spans="1:9" ht="19.5" customHeight="1">
      <c r="A57" s="31" t="s">
        <v>75</v>
      </c>
      <c r="B57" s="32">
        <v>19962</v>
      </c>
      <c r="C57" s="32">
        <v>19779</v>
      </c>
      <c r="D57" s="32">
        <v>34103</v>
      </c>
      <c r="E57" s="32">
        <v>16603</v>
      </c>
      <c r="F57" s="32">
        <v>16956</v>
      </c>
      <c r="G57" s="32">
        <v>27382</v>
      </c>
      <c r="H57" s="33">
        <f>SUM(B57:G57)</f>
        <v>134785</v>
      </c>
      <c r="I57" s="35"/>
    </row>
    <row r="58" ht="15" customHeight="1">
      <c r="A58" s="3" t="s">
        <v>19</v>
      </c>
    </row>
    <row r="59" ht="15" customHeight="1">
      <c r="A59" s="17"/>
    </row>
  </sheetData>
  <sheetProtection/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5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view="pageBreakPreview" zoomScaleSheetLayoutView="100" workbookViewId="0" topLeftCell="A46">
      <selection activeCell="AH56" sqref="AH56"/>
    </sheetView>
  </sheetViews>
  <sheetFormatPr defaultColWidth="9.57421875" defaultRowHeight="15" customHeight="1"/>
  <cols>
    <col min="1" max="1" width="9.421875" style="3" customWidth="1"/>
    <col min="2" max="5" width="8.57421875" style="2" customWidth="1"/>
    <col min="6" max="6" width="8.57421875" style="3" customWidth="1"/>
    <col min="7" max="7" width="8.57421875" style="2" customWidth="1"/>
    <col min="8" max="8" width="8.57421875" style="18" customWidth="1"/>
    <col min="9" max="9" width="7.8515625" style="18" customWidth="1"/>
    <col min="10" max="10" width="9.28125" style="3" customWidth="1"/>
    <col min="11" max="16384" width="9.421875" style="3" customWidth="1"/>
  </cols>
  <sheetData>
    <row r="1" spans="1:8" ht="15" customHeight="1">
      <c r="A1" s="1" t="s">
        <v>13</v>
      </c>
      <c r="H1" s="18" t="s">
        <v>1</v>
      </c>
    </row>
    <row r="2" spans="1:9" ht="19.5" customHeight="1">
      <c r="A2" s="5" t="s">
        <v>2</v>
      </c>
      <c r="B2" s="6" t="s">
        <v>3</v>
      </c>
      <c r="C2" s="7" t="s">
        <v>4</v>
      </c>
      <c r="D2" s="6" t="s">
        <v>5</v>
      </c>
      <c r="E2" s="8" t="s">
        <v>6</v>
      </c>
      <c r="F2" s="6" t="s">
        <v>7</v>
      </c>
      <c r="G2" s="9" t="s">
        <v>8</v>
      </c>
      <c r="H2" s="5" t="s">
        <v>9</v>
      </c>
      <c r="I2" s="55"/>
    </row>
    <row r="3" spans="1:9" ht="19.5" customHeight="1">
      <c r="A3" s="36" t="s">
        <v>21</v>
      </c>
      <c r="B3" s="37">
        <v>408</v>
      </c>
      <c r="C3" s="37">
        <v>292</v>
      </c>
      <c r="D3" s="37">
        <v>436</v>
      </c>
      <c r="E3" s="37">
        <v>617</v>
      </c>
      <c r="F3" s="37">
        <v>240</v>
      </c>
      <c r="G3" s="37">
        <v>493</v>
      </c>
      <c r="H3" s="38">
        <f>SUM(B3:G3)</f>
        <v>2486</v>
      </c>
      <c r="I3" s="56"/>
    </row>
    <row r="4" spans="1:9" ht="19.5" customHeight="1">
      <c r="A4" s="11" t="s">
        <v>22</v>
      </c>
      <c r="B4" s="12">
        <v>382</v>
      </c>
      <c r="C4" s="12">
        <v>277</v>
      </c>
      <c r="D4" s="12">
        <v>420</v>
      </c>
      <c r="E4" s="12">
        <v>532</v>
      </c>
      <c r="F4" s="12">
        <v>215</v>
      </c>
      <c r="G4" s="12">
        <v>450</v>
      </c>
      <c r="H4" s="13">
        <f aca="true" t="shared" si="0" ref="H4:H44">SUM(B4:G4)</f>
        <v>2276</v>
      </c>
      <c r="I4" s="56"/>
    </row>
    <row r="5" spans="1:9" ht="19.5" customHeight="1">
      <c r="A5" s="11" t="s">
        <v>23</v>
      </c>
      <c r="B5" s="12">
        <v>356</v>
      </c>
      <c r="C5" s="12">
        <v>254</v>
      </c>
      <c r="D5" s="12">
        <v>444</v>
      </c>
      <c r="E5" s="12">
        <v>508</v>
      </c>
      <c r="F5" s="12">
        <v>203</v>
      </c>
      <c r="G5" s="12">
        <v>429</v>
      </c>
      <c r="H5" s="13">
        <f t="shared" si="0"/>
        <v>2194</v>
      </c>
      <c r="I5" s="56"/>
    </row>
    <row r="6" spans="1:9" ht="19.5" customHeight="1">
      <c r="A6" s="11" t="s">
        <v>24</v>
      </c>
      <c r="B6" s="12">
        <v>303</v>
      </c>
      <c r="C6" s="12">
        <v>233</v>
      </c>
      <c r="D6" s="12">
        <v>397</v>
      </c>
      <c r="E6" s="12">
        <v>449</v>
      </c>
      <c r="F6" s="12">
        <v>177</v>
      </c>
      <c r="G6" s="12">
        <v>375</v>
      </c>
      <c r="H6" s="13">
        <f t="shared" si="0"/>
        <v>1934</v>
      </c>
      <c r="I6" s="56"/>
    </row>
    <row r="7" spans="1:9" ht="19.5" customHeight="1">
      <c r="A7" s="11" t="s">
        <v>25</v>
      </c>
      <c r="B7" s="12">
        <v>290</v>
      </c>
      <c r="C7" s="12">
        <v>224</v>
      </c>
      <c r="D7" s="12">
        <v>397</v>
      </c>
      <c r="E7" s="12">
        <v>395</v>
      </c>
      <c r="F7" s="12">
        <v>166</v>
      </c>
      <c r="G7" s="12">
        <v>367</v>
      </c>
      <c r="H7" s="13">
        <f t="shared" si="0"/>
        <v>1839</v>
      </c>
      <c r="I7" s="56"/>
    </row>
    <row r="8" spans="1:9" ht="19.5" customHeight="1">
      <c r="A8" s="11" t="s">
        <v>26</v>
      </c>
      <c r="B8" s="12">
        <v>295</v>
      </c>
      <c r="C8" s="12">
        <v>241</v>
      </c>
      <c r="D8" s="12">
        <v>441</v>
      </c>
      <c r="E8" s="12">
        <v>383</v>
      </c>
      <c r="F8" s="12">
        <v>186</v>
      </c>
      <c r="G8" s="12">
        <v>351</v>
      </c>
      <c r="H8" s="13">
        <v>1838</v>
      </c>
      <c r="I8" s="56"/>
    </row>
    <row r="9" spans="1:9" ht="19.5" customHeight="1">
      <c r="A9" s="11" t="s">
        <v>27</v>
      </c>
      <c r="B9" s="12">
        <v>324</v>
      </c>
      <c r="C9" s="12">
        <v>263</v>
      </c>
      <c r="D9" s="12">
        <v>504</v>
      </c>
      <c r="E9" s="12">
        <v>392</v>
      </c>
      <c r="F9" s="12">
        <v>215</v>
      </c>
      <c r="G9" s="12">
        <v>400</v>
      </c>
      <c r="H9" s="13">
        <f t="shared" si="0"/>
        <v>2098</v>
      </c>
      <c r="I9" s="56"/>
    </row>
    <row r="10" spans="1:9" ht="19.5" customHeight="1">
      <c r="A10" s="11" t="s">
        <v>28</v>
      </c>
      <c r="B10" s="12">
        <v>360</v>
      </c>
      <c r="C10" s="12">
        <v>304</v>
      </c>
      <c r="D10" s="12">
        <v>630</v>
      </c>
      <c r="E10" s="12">
        <v>417</v>
      </c>
      <c r="F10" s="12">
        <v>239</v>
      </c>
      <c r="G10" s="12">
        <v>433</v>
      </c>
      <c r="H10" s="13">
        <f t="shared" si="0"/>
        <v>2383</v>
      </c>
      <c r="I10" s="56"/>
    </row>
    <row r="11" spans="1:9" ht="19.5" customHeight="1">
      <c r="A11" s="11" t="s">
        <v>29</v>
      </c>
      <c r="B11" s="12">
        <v>463</v>
      </c>
      <c r="C11" s="12">
        <v>414</v>
      </c>
      <c r="D11" s="12">
        <v>685</v>
      </c>
      <c r="E11" s="12">
        <v>421</v>
      </c>
      <c r="F11" s="12">
        <v>289</v>
      </c>
      <c r="G11" s="12">
        <v>526</v>
      </c>
      <c r="H11" s="13">
        <f t="shared" si="0"/>
        <v>2798</v>
      </c>
      <c r="I11" s="56"/>
    </row>
    <row r="12" spans="1:9" ht="19.5" customHeight="1">
      <c r="A12" s="11" t="s">
        <v>30</v>
      </c>
      <c r="B12" s="12">
        <v>497</v>
      </c>
      <c r="C12" s="12">
        <v>431</v>
      </c>
      <c r="D12" s="12">
        <v>676</v>
      </c>
      <c r="E12" s="12">
        <v>438</v>
      </c>
      <c r="F12" s="12">
        <v>291</v>
      </c>
      <c r="G12" s="12">
        <v>526</v>
      </c>
      <c r="H12" s="13">
        <f t="shared" si="0"/>
        <v>2859</v>
      </c>
      <c r="I12" s="56"/>
    </row>
    <row r="13" spans="1:9" ht="19.5" customHeight="1">
      <c r="A13" s="11" t="s">
        <v>31</v>
      </c>
      <c r="B13" s="12">
        <v>526</v>
      </c>
      <c r="C13" s="12">
        <v>460</v>
      </c>
      <c r="D13" s="12">
        <v>738</v>
      </c>
      <c r="E13" s="12">
        <v>456</v>
      </c>
      <c r="F13" s="12">
        <v>317</v>
      </c>
      <c r="G13" s="12">
        <v>570</v>
      </c>
      <c r="H13" s="13">
        <f t="shared" si="0"/>
        <v>3067</v>
      </c>
      <c r="I13" s="56"/>
    </row>
    <row r="14" spans="1:9" ht="19.5" customHeight="1">
      <c r="A14" s="11" t="s">
        <v>32</v>
      </c>
      <c r="B14" s="12">
        <v>585</v>
      </c>
      <c r="C14" s="12">
        <v>563</v>
      </c>
      <c r="D14" s="12">
        <v>821</v>
      </c>
      <c r="E14" s="12">
        <v>499</v>
      </c>
      <c r="F14" s="12">
        <v>370</v>
      </c>
      <c r="G14" s="12">
        <v>639</v>
      </c>
      <c r="H14" s="13">
        <f t="shared" si="0"/>
        <v>3477</v>
      </c>
      <c r="I14" s="56"/>
    </row>
    <row r="15" spans="1:9" ht="19.5" customHeight="1">
      <c r="A15" s="11" t="s">
        <v>33</v>
      </c>
      <c r="B15" s="12">
        <v>624</v>
      </c>
      <c r="C15" s="12">
        <v>607</v>
      </c>
      <c r="D15" s="12">
        <v>873</v>
      </c>
      <c r="E15" s="12">
        <v>519</v>
      </c>
      <c r="F15" s="12">
        <v>429</v>
      </c>
      <c r="G15" s="12">
        <v>619</v>
      </c>
      <c r="H15" s="13">
        <f t="shared" si="0"/>
        <v>3671</v>
      </c>
      <c r="I15" s="56"/>
    </row>
    <row r="16" spans="1:9" ht="19.5" customHeight="1">
      <c r="A16" s="11" t="s">
        <v>34</v>
      </c>
      <c r="B16" s="12">
        <v>678</v>
      </c>
      <c r="C16" s="12">
        <v>643</v>
      </c>
      <c r="D16" s="12">
        <v>885</v>
      </c>
      <c r="E16" s="12">
        <v>547</v>
      </c>
      <c r="F16" s="12">
        <v>486</v>
      </c>
      <c r="G16" s="12">
        <v>678</v>
      </c>
      <c r="H16" s="13">
        <f t="shared" si="0"/>
        <v>3917</v>
      </c>
      <c r="I16" s="56"/>
    </row>
    <row r="17" spans="1:9" ht="19.5" customHeight="1">
      <c r="A17" s="11" t="s">
        <v>35</v>
      </c>
      <c r="B17" s="12">
        <v>754</v>
      </c>
      <c r="C17" s="12">
        <v>702</v>
      </c>
      <c r="D17" s="12">
        <v>992</v>
      </c>
      <c r="E17" s="12">
        <v>552</v>
      </c>
      <c r="F17" s="12">
        <v>595</v>
      </c>
      <c r="G17" s="12">
        <v>693</v>
      </c>
      <c r="H17" s="13">
        <f t="shared" si="0"/>
        <v>4288</v>
      </c>
      <c r="I17" s="56"/>
    </row>
    <row r="18" spans="1:9" ht="19.5" customHeight="1">
      <c r="A18" s="11" t="s">
        <v>36</v>
      </c>
      <c r="B18" s="12">
        <v>798</v>
      </c>
      <c r="C18" s="12">
        <v>669</v>
      </c>
      <c r="D18" s="12">
        <v>1133</v>
      </c>
      <c r="E18" s="12">
        <v>596</v>
      </c>
      <c r="F18" s="12">
        <v>769</v>
      </c>
      <c r="G18" s="12">
        <v>827</v>
      </c>
      <c r="H18" s="13">
        <f t="shared" si="0"/>
        <v>4792</v>
      </c>
      <c r="I18" s="56"/>
    </row>
    <row r="19" spans="1:9" ht="19.5" customHeight="1">
      <c r="A19" s="11" t="s">
        <v>37</v>
      </c>
      <c r="B19" s="12">
        <v>787</v>
      </c>
      <c r="C19" s="12">
        <v>669</v>
      </c>
      <c r="D19" s="12">
        <v>1141</v>
      </c>
      <c r="E19" s="12">
        <v>614</v>
      </c>
      <c r="F19" s="12">
        <v>832</v>
      </c>
      <c r="G19" s="12">
        <v>820</v>
      </c>
      <c r="H19" s="13">
        <f t="shared" si="0"/>
        <v>4863</v>
      </c>
      <c r="I19" s="56"/>
    </row>
    <row r="20" spans="1:9" ht="19.5" customHeight="1">
      <c r="A20" s="11" t="s">
        <v>38</v>
      </c>
      <c r="B20" s="12">
        <v>810</v>
      </c>
      <c r="C20" s="12">
        <v>663</v>
      </c>
      <c r="D20" s="12">
        <v>1171</v>
      </c>
      <c r="E20" s="12">
        <v>618</v>
      </c>
      <c r="F20" s="12">
        <v>837</v>
      </c>
      <c r="G20" s="12">
        <v>779</v>
      </c>
      <c r="H20" s="13">
        <f t="shared" si="0"/>
        <v>4878</v>
      </c>
      <c r="I20" s="56"/>
    </row>
    <row r="21" spans="1:9" ht="19.5" customHeight="1">
      <c r="A21" s="11" t="s">
        <v>39</v>
      </c>
      <c r="B21" s="12">
        <v>763</v>
      </c>
      <c r="C21" s="12">
        <v>620</v>
      </c>
      <c r="D21" s="12">
        <v>1144</v>
      </c>
      <c r="E21" s="12">
        <v>553</v>
      </c>
      <c r="F21" s="12">
        <v>785</v>
      </c>
      <c r="G21" s="12">
        <v>695</v>
      </c>
      <c r="H21" s="13">
        <f t="shared" si="0"/>
        <v>4560</v>
      </c>
      <c r="I21" s="56"/>
    </row>
    <row r="22" spans="1:9" ht="19.5" customHeight="1">
      <c r="A22" s="11" t="s">
        <v>40</v>
      </c>
      <c r="B22" s="12">
        <v>799</v>
      </c>
      <c r="C22" s="12">
        <v>672</v>
      </c>
      <c r="D22" s="12">
        <v>1334</v>
      </c>
      <c r="E22" s="12">
        <v>584</v>
      </c>
      <c r="F22" s="12">
        <v>901</v>
      </c>
      <c r="G22" s="12">
        <v>730</v>
      </c>
      <c r="H22" s="13">
        <f t="shared" si="0"/>
        <v>5020</v>
      </c>
      <c r="I22" s="56"/>
    </row>
    <row r="23" spans="1:9" ht="19.5" customHeight="1">
      <c r="A23" s="11" t="s">
        <v>41</v>
      </c>
      <c r="B23" s="12">
        <v>930</v>
      </c>
      <c r="C23" s="12">
        <v>809</v>
      </c>
      <c r="D23" s="12">
        <v>1679</v>
      </c>
      <c r="E23" s="12">
        <v>664</v>
      </c>
      <c r="F23" s="12">
        <v>904</v>
      </c>
      <c r="G23" s="12">
        <v>879</v>
      </c>
      <c r="H23" s="13">
        <f t="shared" si="0"/>
        <v>5865</v>
      </c>
      <c r="I23" s="56"/>
    </row>
    <row r="24" spans="1:9" ht="19.5" customHeight="1">
      <c r="A24" s="11" t="s">
        <v>42</v>
      </c>
      <c r="B24" s="12">
        <v>1035</v>
      </c>
      <c r="C24" s="12">
        <v>887</v>
      </c>
      <c r="D24" s="12">
        <v>1886</v>
      </c>
      <c r="E24" s="12">
        <v>759</v>
      </c>
      <c r="F24" s="12">
        <v>1008</v>
      </c>
      <c r="G24" s="12">
        <v>1043</v>
      </c>
      <c r="H24" s="13">
        <f t="shared" si="0"/>
        <v>6618</v>
      </c>
      <c r="I24" s="56"/>
    </row>
    <row r="25" spans="1:9" ht="19.5" customHeight="1">
      <c r="A25" s="11" t="s">
        <v>43</v>
      </c>
      <c r="B25" s="12">
        <v>1168</v>
      </c>
      <c r="C25" s="12">
        <v>967</v>
      </c>
      <c r="D25" s="12">
        <v>2358</v>
      </c>
      <c r="E25" s="12">
        <v>874</v>
      </c>
      <c r="F25" s="12">
        <v>1153</v>
      </c>
      <c r="G25" s="12">
        <v>1179</v>
      </c>
      <c r="H25" s="13">
        <f t="shared" si="0"/>
        <v>7699</v>
      </c>
      <c r="I25" s="56"/>
    </row>
    <row r="26" spans="1:9" ht="19.5" customHeight="1">
      <c r="A26" s="14" t="s">
        <v>44</v>
      </c>
      <c r="B26" s="12">
        <v>1169</v>
      </c>
      <c r="C26" s="12">
        <v>1018</v>
      </c>
      <c r="D26" s="12">
        <v>2309</v>
      </c>
      <c r="E26" s="12">
        <v>960</v>
      </c>
      <c r="F26" s="12">
        <v>1287</v>
      </c>
      <c r="G26" s="12">
        <v>1327</v>
      </c>
      <c r="H26" s="13">
        <f t="shared" si="0"/>
        <v>8070</v>
      </c>
      <c r="I26" s="56"/>
    </row>
    <row r="27" spans="1:9" ht="19.5" customHeight="1">
      <c r="A27" s="14" t="s">
        <v>45</v>
      </c>
      <c r="B27" s="12">
        <v>1225</v>
      </c>
      <c r="C27" s="12">
        <v>1036</v>
      </c>
      <c r="D27" s="12">
        <v>2729</v>
      </c>
      <c r="E27" s="12">
        <v>916</v>
      </c>
      <c r="F27" s="12">
        <v>1383</v>
      </c>
      <c r="G27" s="12">
        <v>1285</v>
      </c>
      <c r="H27" s="13">
        <f t="shared" si="0"/>
        <v>8574</v>
      </c>
      <c r="I27" s="56"/>
    </row>
    <row r="28" spans="1:9" ht="19.5" customHeight="1">
      <c r="A28" s="14" t="s">
        <v>46</v>
      </c>
      <c r="B28" s="12">
        <v>1244</v>
      </c>
      <c r="C28" s="12">
        <v>1027</v>
      </c>
      <c r="D28" s="12">
        <v>2255</v>
      </c>
      <c r="E28" s="12">
        <v>896</v>
      </c>
      <c r="F28" s="12">
        <v>1337</v>
      </c>
      <c r="G28" s="12">
        <v>1305</v>
      </c>
      <c r="H28" s="13">
        <f t="shared" si="0"/>
        <v>8064</v>
      </c>
      <c r="I28" s="56"/>
    </row>
    <row r="29" spans="1:9" ht="19.5" customHeight="1">
      <c r="A29" s="14" t="s">
        <v>47</v>
      </c>
      <c r="B29" s="12">
        <v>1221</v>
      </c>
      <c r="C29" s="12">
        <v>1017</v>
      </c>
      <c r="D29" s="12">
        <v>1963</v>
      </c>
      <c r="E29" s="12">
        <v>940</v>
      </c>
      <c r="F29" s="12">
        <v>1368</v>
      </c>
      <c r="G29" s="12">
        <v>1313</v>
      </c>
      <c r="H29" s="13">
        <f t="shared" si="0"/>
        <v>7822</v>
      </c>
      <c r="I29" s="56"/>
    </row>
    <row r="30" spans="1:9" ht="19.5" customHeight="1">
      <c r="A30" s="14" t="s">
        <v>48</v>
      </c>
      <c r="B30" s="12">
        <v>1436</v>
      </c>
      <c r="C30" s="12">
        <v>1158</v>
      </c>
      <c r="D30" s="12">
        <v>2340</v>
      </c>
      <c r="E30" s="12">
        <v>1030</v>
      </c>
      <c r="F30" s="12">
        <v>1494</v>
      </c>
      <c r="G30" s="12">
        <v>2111</v>
      </c>
      <c r="H30" s="13">
        <f t="shared" si="0"/>
        <v>9569</v>
      </c>
      <c r="I30" s="56"/>
    </row>
    <row r="31" spans="1:9" ht="19.5" customHeight="1">
      <c r="A31" s="14" t="s">
        <v>49</v>
      </c>
      <c r="B31" s="12">
        <v>1576</v>
      </c>
      <c r="C31" s="12">
        <v>1277</v>
      </c>
      <c r="D31" s="12">
        <v>2514</v>
      </c>
      <c r="E31" s="12">
        <v>1169</v>
      </c>
      <c r="F31" s="12">
        <v>1851</v>
      </c>
      <c r="G31" s="12">
        <v>1674</v>
      </c>
      <c r="H31" s="13">
        <f t="shared" si="0"/>
        <v>10061</v>
      </c>
      <c r="I31" s="56"/>
    </row>
    <row r="32" spans="1:9" ht="19.5" customHeight="1">
      <c r="A32" s="14" t="s">
        <v>50</v>
      </c>
      <c r="B32" s="12">
        <v>1774</v>
      </c>
      <c r="C32" s="12">
        <v>1458</v>
      </c>
      <c r="D32" s="12">
        <v>2824</v>
      </c>
      <c r="E32" s="12">
        <v>1242</v>
      </c>
      <c r="F32" s="12">
        <v>1706</v>
      </c>
      <c r="G32" s="12">
        <v>1885</v>
      </c>
      <c r="H32" s="13">
        <f t="shared" si="0"/>
        <v>10889</v>
      </c>
      <c r="I32" s="56"/>
    </row>
    <row r="33" spans="1:9" ht="19.5" customHeight="1">
      <c r="A33" s="14" t="s">
        <v>51</v>
      </c>
      <c r="B33" s="12">
        <v>2220</v>
      </c>
      <c r="C33" s="12">
        <v>1982</v>
      </c>
      <c r="D33" s="12">
        <v>4196</v>
      </c>
      <c r="E33" s="12">
        <v>1752</v>
      </c>
      <c r="F33" s="12">
        <v>2429</v>
      </c>
      <c r="G33" s="12">
        <v>2567</v>
      </c>
      <c r="H33" s="13">
        <f t="shared" si="0"/>
        <v>15146</v>
      </c>
      <c r="I33" s="56"/>
    </row>
    <row r="34" spans="1:9" ht="19.5" customHeight="1">
      <c r="A34" s="14" t="s">
        <v>52</v>
      </c>
      <c r="B34" s="12">
        <v>3017</v>
      </c>
      <c r="C34" s="12">
        <v>2654</v>
      </c>
      <c r="D34" s="12">
        <v>10053</v>
      </c>
      <c r="E34" s="12">
        <v>2326</v>
      </c>
      <c r="F34" s="12">
        <v>2854</v>
      </c>
      <c r="G34" s="12">
        <v>3486</v>
      </c>
      <c r="H34" s="13">
        <f t="shared" si="0"/>
        <v>24390</v>
      </c>
      <c r="I34" s="56"/>
    </row>
    <row r="35" spans="1:9" ht="19.5" customHeight="1">
      <c r="A35" s="14" t="s">
        <v>53</v>
      </c>
      <c r="B35" s="12">
        <v>2839</v>
      </c>
      <c r="C35" s="12">
        <v>2705</v>
      </c>
      <c r="D35" s="19">
        <v>4991</v>
      </c>
      <c r="E35" s="12">
        <v>2225</v>
      </c>
      <c r="F35" s="12">
        <v>2715</v>
      </c>
      <c r="G35" s="12">
        <v>3244</v>
      </c>
      <c r="H35" s="13">
        <f t="shared" si="0"/>
        <v>18719</v>
      </c>
      <c r="I35" s="56"/>
    </row>
    <row r="36" spans="1:9" ht="19.5" customHeight="1">
      <c r="A36" s="14" t="s">
        <v>54</v>
      </c>
      <c r="B36" s="12">
        <v>2800</v>
      </c>
      <c r="C36" s="12">
        <v>2623</v>
      </c>
      <c r="D36" s="12">
        <v>4921</v>
      </c>
      <c r="E36" s="12">
        <v>2088</v>
      </c>
      <c r="F36" s="12">
        <v>2739</v>
      </c>
      <c r="G36" s="12">
        <v>3050</v>
      </c>
      <c r="H36" s="13">
        <f t="shared" si="0"/>
        <v>18221</v>
      </c>
      <c r="I36" s="56"/>
    </row>
    <row r="37" spans="1:9" ht="19.5" customHeight="1">
      <c r="A37" s="14" t="s">
        <v>55</v>
      </c>
      <c r="B37" s="12">
        <v>2499</v>
      </c>
      <c r="C37" s="12">
        <v>2374</v>
      </c>
      <c r="D37" s="12">
        <v>4470</v>
      </c>
      <c r="E37" s="12">
        <v>1870</v>
      </c>
      <c r="F37" s="12">
        <v>2533</v>
      </c>
      <c r="G37" s="12">
        <v>2884</v>
      </c>
      <c r="H37" s="13">
        <f t="shared" si="0"/>
        <v>16630</v>
      </c>
      <c r="I37" s="56"/>
    </row>
    <row r="38" spans="1:9" ht="19.5" customHeight="1">
      <c r="A38" s="14" t="s">
        <v>56</v>
      </c>
      <c r="B38" s="12">
        <v>2522</v>
      </c>
      <c r="C38" s="12">
        <v>2420</v>
      </c>
      <c r="D38" s="12">
        <v>4646</v>
      </c>
      <c r="E38" s="12">
        <v>1894</v>
      </c>
      <c r="F38" s="12">
        <v>2431</v>
      </c>
      <c r="G38" s="12">
        <v>2855</v>
      </c>
      <c r="H38" s="13">
        <f t="shared" si="0"/>
        <v>16768</v>
      </c>
      <c r="I38" s="56"/>
    </row>
    <row r="39" spans="1:9" ht="19.5" customHeight="1">
      <c r="A39" s="14" t="s">
        <v>57</v>
      </c>
      <c r="B39" s="12">
        <v>2332</v>
      </c>
      <c r="C39" s="12">
        <v>2422</v>
      </c>
      <c r="D39" s="12">
        <v>4568</v>
      </c>
      <c r="E39" s="12">
        <v>1840</v>
      </c>
      <c r="F39" s="12">
        <v>2211</v>
      </c>
      <c r="G39" s="12">
        <v>2752</v>
      </c>
      <c r="H39" s="13">
        <f t="shared" si="0"/>
        <v>16125</v>
      </c>
      <c r="I39" s="56"/>
    </row>
    <row r="40" spans="1:9" ht="19.5" customHeight="1">
      <c r="A40" s="14" t="s">
        <v>58</v>
      </c>
      <c r="B40" s="12">
        <v>2081</v>
      </c>
      <c r="C40" s="12">
        <v>2167</v>
      </c>
      <c r="D40" s="12">
        <v>4147</v>
      </c>
      <c r="E40" s="12">
        <v>1511</v>
      </c>
      <c r="F40" s="12">
        <v>2136</v>
      </c>
      <c r="G40" s="12">
        <v>2615</v>
      </c>
      <c r="H40" s="13">
        <f t="shared" si="0"/>
        <v>14657</v>
      </c>
      <c r="I40" s="56"/>
    </row>
    <row r="41" spans="1:9" ht="19.5" customHeight="1">
      <c r="A41" s="14" t="s">
        <v>59</v>
      </c>
      <c r="B41" s="12">
        <v>2238</v>
      </c>
      <c r="C41" s="12">
        <v>2176</v>
      </c>
      <c r="D41" s="12">
        <v>4376</v>
      </c>
      <c r="E41" s="12">
        <v>1632</v>
      </c>
      <c r="F41" s="12">
        <v>2170</v>
      </c>
      <c r="G41" s="12">
        <v>2643</v>
      </c>
      <c r="H41" s="13">
        <f t="shared" si="0"/>
        <v>15235</v>
      </c>
      <c r="I41" s="56"/>
    </row>
    <row r="42" spans="1:9" ht="19.5" customHeight="1">
      <c r="A42" s="14" t="s">
        <v>60</v>
      </c>
      <c r="B42" s="12">
        <v>2042</v>
      </c>
      <c r="C42" s="12">
        <v>2096</v>
      </c>
      <c r="D42" s="12">
        <v>4154</v>
      </c>
      <c r="E42" s="12">
        <v>1488</v>
      </c>
      <c r="F42" s="12">
        <v>2025</v>
      </c>
      <c r="G42" s="12">
        <v>2542</v>
      </c>
      <c r="H42" s="13">
        <f t="shared" si="0"/>
        <v>14347</v>
      </c>
      <c r="I42" s="56"/>
    </row>
    <row r="43" spans="1:9" ht="19.5" customHeight="1">
      <c r="A43" s="14" t="s">
        <v>61</v>
      </c>
      <c r="B43" s="12">
        <v>1969</v>
      </c>
      <c r="C43" s="12">
        <v>2033</v>
      </c>
      <c r="D43" s="12">
        <v>3915</v>
      </c>
      <c r="E43" s="12">
        <v>1440</v>
      </c>
      <c r="F43" s="12">
        <v>1995</v>
      </c>
      <c r="G43" s="12">
        <v>2638</v>
      </c>
      <c r="H43" s="13">
        <f t="shared" si="0"/>
        <v>13990</v>
      </c>
      <c r="I43" s="56"/>
    </row>
    <row r="44" spans="1:9" ht="19.5" customHeight="1">
      <c r="A44" s="14" t="s">
        <v>62</v>
      </c>
      <c r="B44" s="12">
        <v>1962</v>
      </c>
      <c r="C44" s="12">
        <v>2012</v>
      </c>
      <c r="D44" s="12">
        <v>3881</v>
      </c>
      <c r="E44" s="12">
        <v>1434</v>
      </c>
      <c r="F44" s="12">
        <v>1848</v>
      </c>
      <c r="G44" s="12">
        <v>2475</v>
      </c>
      <c r="H44" s="13">
        <f t="shared" si="0"/>
        <v>13612</v>
      </c>
      <c r="I44" s="56"/>
    </row>
    <row r="45" spans="1:9" ht="19.5" customHeight="1">
      <c r="A45" s="14" t="s">
        <v>63</v>
      </c>
      <c r="B45" s="12">
        <v>2014</v>
      </c>
      <c r="C45" s="12">
        <v>2100</v>
      </c>
      <c r="D45" s="12">
        <v>4257</v>
      </c>
      <c r="E45" s="12">
        <v>1503</v>
      </c>
      <c r="F45" s="12">
        <v>1956</v>
      </c>
      <c r="G45" s="12">
        <v>2542</v>
      </c>
      <c r="H45" s="20">
        <f aca="true" t="shared" si="1" ref="H45:H52">SUM(B45:G45)</f>
        <v>14372</v>
      </c>
      <c r="I45" s="35"/>
    </row>
    <row r="46" spans="1:9" ht="19.5" customHeight="1">
      <c r="A46" s="14" t="s">
        <v>64</v>
      </c>
      <c r="B46" s="12">
        <v>2024</v>
      </c>
      <c r="C46" s="12">
        <v>1950</v>
      </c>
      <c r="D46" s="12">
        <v>3850</v>
      </c>
      <c r="E46" s="12">
        <v>1539</v>
      </c>
      <c r="F46" s="12">
        <v>1987</v>
      </c>
      <c r="G46" s="12">
        <v>2199</v>
      </c>
      <c r="H46" s="20">
        <f t="shared" si="1"/>
        <v>13549</v>
      </c>
      <c r="I46" s="35"/>
    </row>
    <row r="47" spans="1:9" ht="19.5" customHeight="1">
      <c r="A47" s="14" t="s">
        <v>65</v>
      </c>
      <c r="B47" s="12">
        <v>2331</v>
      </c>
      <c r="C47" s="12">
        <v>2200</v>
      </c>
      <c r="D47" s="12">
        <v>4698</v>
      </c>
      <c r="E47" s="12">
        <v>1748</v>
      </c>
      <c r="F47" s="12">
        <v>2181</v>
      </c>
      <c r="G47" s="12">
        <v>2740</v>
      </c>
      <c r="H47" s="20">
        <f t="shared" si="1"/>
        <v>15898</v>
      </c>
      <c r="I47" s="35"/>
    </row>
    <row r="48" spans="1:9" ht="19.5" customHeight="1">
      <c r="A48" s="14" t="s">
        <v>66</v>
      </c>
      <c r="B48" s="12">
        <v>2562</v>
      </c>
      <c r="C48" s="12">
        <v>2506</v>
      </c>
      <c r="D48" s="12">
        <v>5704</v>
      </c>
      <c r="E48" s="12">
        <v>1891</v>
      </c>
      <c r="F48" s="12">
        <v>2410</v>
      </c>
      <c r="G48" s="12">
        <v>3269</v>
      </c>
      <c r="H48" s="20">
        <f t="shared" si="1"/>
        <v>18342</v>
      </c>
      <c r="I48" s="35"/>
    </row>
    <row r="49" spans="1:9" ht="19.5" customHeight="1">
      <c r="A49" s="14" t="s">
        <v>67</v>
      </c>
      <c r="B49" s="12">
        <v>2768</v>
      </c>
      <c r="C49" s="12">
        <v>2732</v>
      </c>
      <c r="D49" s="12">
        <v>6159</v>
      </c>
      <c r="E49" s="12">
        <v>1988</v>
      </c>
      <c r="F49" s="12">
        <v>2537</v>
      </c>
      <c r="G49" s="12">
        <v>3566</v>
      </c>
      <c r="H49" s="20">
        <f t="shared" si="1"/>
        <v>19750</v>
      </c>
      <c r="I49" s="35"/>
    </row>
    <row r="50" spans="1:9" ht="19.5" customHeight="1">
      <c r="A50" s="14" t="s">
        <v>68</v>
      </c>
      <c r="B50" s="12">
        <v>2843</v>
      </c>
      <c r="C50" s="12">
        <v>2659</v>
      </c>
      <c r="D50" s="12">
        <v>6278</v>
      </c>
      <c r="E50" s="12">
        <v>1984</v>
      </c>
      <c r="F50" s="12">
        <v>2638</v>
      </c>
      <c r="G50" s="12">
        <v>3808</v>
      </c>
      <c r="H50" s="20">
        <f t="shared" si="1"/>
        <v>20210</v>
      </c>
      <c r="I50" s="35"/>
    </row>
    <row r="51" spans="1:9" ht="19.5" customHeight="1">
      <c r="A51" s="14" t="s">
        <v>69</v>
      </c>
      <c r="B51" s="12">
        <v>2858</v>
      </c>
      <c r="C51" s="12">
        <v>2844</v>
      </c>
      <c r="D51" s="12">
        <v>6380</v>
      </c>
      <c r="E51" s="12">
        <v>2020</v>
      </c>
      <c r="F51" s="12">
        <v>2661</v>
      </c>
      <c r="G51" s="12">
        <v>3725</v>
      </c>
      <c r="H51" s="20">
        <f>SUM(B51:G51)</f>
        <v>20488</v>
      </c>
      <c r="I51" s="35"/>
    </row>
    <row r="52" spans="1:9" ht="19.5" customHeight="1">
      <c r="A52" s="14" t="s">
        <v>70</v>
      </c>
      <c r="B52" s="12">
        <v>3138</v>
      </c>
      <c r="C52" s="12">
        <v>2886</v>
      </c>
      <c r="D52" s="12">
        <v>6552</v>
      </c>
      <c r="E52" s="12">
        <v>1993</v>
      </c>
      <c r="F52" s="12">
        <v>2722</v>
      </c>
      <c r="G52" s="12">
        <v>3749</v>
      </c>
      <c r="H52" s="20">
        <f t="shared" si="1"/>
        <v>21040</v>
      </c>
      <c r="I52" s="35"/>
    </row>
    <row r="53" spans="1:9" ht="19.5" customHeight="1">
      <c r="A53" s="30" t="s">
        <v>71</v>
      </c>
      <c r="B53" s="12">
        <v>2930</v>
      </c>
      <c r="C53" s="12">
        <v>2975</v>
      </c>
      <c r="D53" s="12">
        <v>6621</v>
      </c>
      <c r="E53" s="12">
        <v>1995</v>
      </c>
      <c r="F53" s="12">
        <v>2698</v>
      </c>
      <c r="G53" s="12">
        <v>3683</v>
      </c>
      <c r="H53" s="20">
        <f>SUM(B53:G53)</f>
        <v>20902</v>
      </c>
      <c r="I53" s="35"/>
    </row>
    <row r="54" spans="1:9" ht="19.5" customHeight="1">
      <c r="A54" s="30" t="s">
        <v>72</v>
      </c>
      <c r="B54" s="12">
        <v>2902</v>
      </c>
      <c r="C54" s="12">
        <v>2946</v>
      </c>
      <c r="D54" s="12">
        <v>6360</v>
      </c>
      <c r="E54" s="12">
        <v>2024</v>
      </c>
      <c r="F54" s="12">
        <v>2604</v>
      </c>
      <c r="G54" s="12">
        <v>3583</v>
      </c>
      <c r="H54" s="20">
        <f>SUM(B54:G54)</f>
        <v>20419</v>
      </c>
      <c r="I54" s="35"/>
    </row>
    <row r="55" spans="1:9" ht="19.5" customHeight="1">
      <c r="A55" s="30" t="s">
        <v>73</v>
      </c>
      <c r="B55" s="12">
        <v>2866</v>
      </c>
      <c r="C55" s="12">
        <v>2921</v>
      </c>
      <c r="D55" s="12">
        <v>6274</v>
      </c>
      <c r="E55" s="12">
        <v>1992</v>
      </c>
      <c r="F55" s="12">
        <v>2569</v>
      </c>
      <c r="G55" s="12">
        <v>3525</v>
      </c>
      <c r="H55" s="20">
        <f>SUM(B55:G55)</f>
        <v>20147</v>
      </c>
      <c r="I55" s="35"/>
    </row>
    <row r="56" spans="1:9" ht="19.5" customHeight="1">
      <c r="A56" s="48" t="s">
        <v>74</v>
      </c>
      <c r="B56" s="49">
        <v>2788</v>
      </c>
      <c r="C56" s="49">
        <v>2798</v>
      </c>
      <c r="D56" s="49">
        <v>6388</v>
      </c>
      <c r="E56" s="49">
        <v>1993</v>
      </c>
      <c r="F56" s="49">
        <v>2533</v>
      </c>
      <c r="G56" s="49">
        <v>3582</v>
      </c>
      <c r="H56" s="50">
        <f>SUM(B56:G56)</f>
        <v>20082</v>
      </c>
      <c r="I56" s="35"/>
    </row>
    <row r="57" spans="1:9" ht="19.5" customHeight="1">
      <c r="A57" s="31" t="s">
        <v>75</v>
      </c>
      <c r="B57" s="32">
        <v>2693</v>
      </c>
      <c r="C57" s="32">
        <v>2763</v>
      </c>
      <c r="D57" s="32">
        <v>5467</v>
      </c>
      <c r="E57" s="32">
        <v>1959</v>
      </c>
      <c r="F57" s="32">
        <v>2670</v>
      </c>
      <c r="G57" s="32">
        <v>3374</v>
      </c>
      <c r="H57" s="33">
        <f>SUM(B57:G57)</f>
        <v>18926</v>
      </c>
      <c r="I57" s="35"/>
    </row>
    <row r="58" ht="15" customHeight="1">
      <c r="A58" s="3" t="s">
        <v>19</v>
      </c>
    </row>
    <row r="59" ht="15" customHeight="1">
      <c r="A59" s="17"/>
    </row>
  </sheetData>
  <sheetProtection/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5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view="pageBreakPreview" zoomScaleSheetLayoutView="100" zoomScalePageLayoutView="0" workbookViewId="0" topLeftCell="M1">
      <selection activeCell="AH56" sqref="AH56"/>
    </sheetView>
  </sheetViews>
  <sheetFormatPr defaultColWidth="9.57421875" defaultRowHeight="15" customHeight="1"/>
  <cols>
    <col min="1" max="1" width="9.421875" style="3" customWidth="1"/>
    <col min="2" max="5" width="8.57421875" style="2" customWidth="1"/>
    <col min="6" max="6" width="8.57421875" style="3" customWidth="1"/>
    <col min="7" max="7" width="8.57421875" style="2" customWidth="1"/>
    <col min="8" max="8" width="8.57421875" style="18" customWidth="1"/>
    <col min="9" max="9" width="7.8515625" style="18" customWidth="1"/>
    <col min="10" max="10" width="9.28125" style="3" customWidth="1"/>
    <col min="11" max="16384" width="9.421875" style="3" customWidth="1"/>
  </cols>
  <sheetData>
    <row r="1" spans="1:8" ht="15" customHeight="1">
      <c r="A1" s="1" t="s">
        <v>14</v>
      </c>
      <c r="H1" s="18" t="s">
        <v>1</v>
      </c>
    </row>
    <row r="2" spans="1:9" ht="19.5" customHeight="1">
      <c r="A2" s="5" t="s">
        <v>2</v>
      </c>
      <c r="B2" s="6" t="s">
        <v>3</v>
      </c>
      <c r="C2" s="7" t="s">
        <v>4</v>
      </c>
      <c r="D2" s="6" t="s">
        <v>5</v>
      </c>
      <c r="E2" s="8" t="s">
        <v>6</v>
      </c>
      <c r="F2" s="6" t="s">
        <v>7</v>
      </c>
      <c r="G2" s="9" t="s">
        <v>8</v>
      </c>
      <c r="H2" s="5" t="s">
        <v>9</v>
      </c>
      <c r="I2" s="55"/>
    </row>
    <row r="3" spans="1:9" ht="19.5" customHeight="1">
      <c r="A3" s="36" t="s">
        <v>21</v>
      </c>
      <c r="B3" s="37">
        <v>1375</v>
      </c>
      <c r="C3" s="37">
        <v>994</v>
      </c>
      <c r="D3" s="37">
        <v>1694</v>
      </c>
      <c r="E3" s="37">
        <v>838</v>
      </c>
      <c r="F3" s="37">
        <v>808</v>
      </c>
      <c r="G3" s="37">
        <v>1361</v>
      </c>
      <c r="H3" s="38">
        <f>SUM(B3:G3)</f>
        <v>7070</v>
      </c>
      <c r="I3" s="56"/>
    </row>
    <row r="4" spans="1:9" ht="19.5" customHeight="1">
      <c r="A4" s="11" t="s">
        <v>22</v>
      </c>
      <c r="B4" s="12">
        <v>1535</v>
      </c>
      <c r="C4" s="12">
        <v>1100</v>
      </c>
      <c r="D4" s="12">
        <v>1830</v>
      </c>
      <c r="E4" s="12">
        <v>876</v>
      </c>
      <c r="F4" s="12">
        <v>914</v>
      </c>
      <c r="G4" s="12">
        <v>1595</v>
      </c>
      <c r="H4" s="13">
        <f aca="true" t="shared" si="0" ref="H4:H44">SUM(B4:G4)</f>
        <v>7850</v>
      </c>
      <c r="I4" s="56"/>
    </row>
    <row r="5" spans="1:9" ht="19.5" customHeight="1">
      <c r="A5" s="11" t="s">
        <v>23</v>
      </c>
      <c r="B5" s="12">
        <v>1838</v>
      </c>
      <c r="C5" s="12">
        <v>1210</v>
      </c>
      <c r="D5" s="12">
        <v>2140</v>
      </c>
      <c r="E5" s="12">
        <v>933</v>
      </c>
      <c r="F5" s="12">
        <v>1008</v>
      </c>
      <c r="G5" s="12">
        <v>1786</v>
      </c>
      <c r="H5" s="13">
        <f t="shared" si="0"/>
        <v>8915</v>
      </c>
      <c r="I5" s="56"/>
    </row>
    <row r="6" spans="1:9" ht="19.5" customHeight="1">
      <c r="A6" s="11" t="s">
        <v>24</v>
      </c>
      <c r="B6" s="12">
        <v>1977</v>
      </c>
      <c r="C6" s="12">
        <v>1285</v>
      </c>
      <c r="D6" s="12">
        <v>2309</v>
      </c>
      <c r="E6" s="12">
        <v>1074</v>
      </c>
      <c r="F6" s="12">
        <v>1039</v>
      </c>
      <c r="G6" s="12">
        <v>1897</v>
      </c>
      <c r="H6" s="13">
        <f t="shared" si="0"/>
        <v>9581</v>
      </c>
      <c r="I6" s="56"/>
    </row>
    <row r="7" spans="1:9" ht="19.5" customHeight="1">
      <c r="A7" s="11" t="s">
        <v>25</v>
      </c>
      <c r="B7" s="12">
        <v>2082</v>
      </c>
      <c r="C7" s="12">
        <v>1385</v>
      </c>
      <c r="D7" s="12">
        <v>2540</v>
      </c>
      <c r="E7" s="12">
        <v>1058</v>
      </c>
      <c r="F7" s="12">
        <v>1053</v>
      </c>
      <c r="G7" s="12">
        <v>1925</v>
      </c>
      <c r="H7" s="13">
        <f t="shared" si="0"/>
        <v>10043</v>
      </c>
      <c r="I7" s="56"/>
    </row>
    <row r="8" spans="1:9" ht="19.5" customHeight="1">
      <c r="A8" s="11" t="s">
        <v>26</v>
      </c>
      <c r="B8" s="12">
        <v>2340</v>
      </c>
      <c r="C8" s="12">
        <v>1507</v>
      </c>
      <c r="D8" s="12">
        <v>2842</v>
      </c>
      <c r="E8" s="12">
        <v>1112</v>
      </c>
      <c r="F8" s="12">
        <v>1131</v>
      </c>
      <c r="G8" s="12">
        <v>2074</v>
      </c>
      <c r="H8" s="13">
        <f t="shared" si="0"/>
        <v>11006</v>
      </c>
      <c r="I8" s="56"/>
    </row>
    <row r="9" spans="1:9" ht="19.5" customHeight="1">
      <c r="A9" s="11" t="s">
        <v>27</v>
      </c>
      <c r="B9" s="12">
        <v>2853</v>
      </c>
      <c r="C9" s="12">
        <v>1850</v>
      </c>
      <c r="D9" s="12">
        <v>3491</v>
      </c>
      <c r="E9" s="12">
        <v>1359</v>
      </c>
      <c r="F9" s="12">
        <v>1321</v>
      </c>
      <c r="G9" s="12">
        <v>2530</v>
      </c>
      <c r="H9" s="13">
        <f t="shared" si="0"/>
        <v>13404</v>
      </c>
      <c r="I9" s="56"/>
    </row>
    <row r="10" spans="1:9" ht="19.5" customHeight="1">
      <c r="A10" s="11" t="s">
        <v>28</v>
      </c>
      <c r="B10" s="12">
        <v>3424</v>
      </c>
      <c r="C10" s="12">
        <v>2241</v>
      </c>
      <c r="D10" s="12">
        <v>4323</v>
      </c>
      <c r="E10" s="12">
        <v>1680</v>
      </c>
      <c r="F10" s="12">
        <v>1632</v>
      </c>
      <c r="G10" s="12">
        <v>3024</v>
      </c>
      <c r="H10" s="13">
        <f t="shared" si="0"/>
        <v>16324</v>
      </c>
      <c r="I10" s="56"/>
    </row>
    <row r="11" spans="1:9" ht="19.5" customHeight="1">
      <c r="A11" s="11" t="s">
        <v>29</v>
      </c>
      <c r="B11" s="12">
        <v>4376</v>
      </c>
      <c r="C11" s="12">
        <v>2647</v>
      </c>
      <c r="D11" s="12">
        <v>4950</v>
      </c>
      <c r="E11" s="12">
        <v>1978</v>
      </c>
      <c r="F11" s="12">
        <v>1937</v>
      </c>
      <c r="G11" s="12">
        <v>3741</v>
      </c>
      <c r="H11" s="13">
        <f t="shared" si="0"/>
        <v>19629</v>
      </c>
      <c r="I11" s="56"/>
    </row>
    <row r="12" spans="1:9" ht="19.5" customHeight="1">
      <c r="A12" s="11" t="s">
        <v>30</v>
      </c>
      <c r="B12" s="12">
        <v>5160</v>
      </c>
      <c r="C12" s="12">
        <v>3054</v>
      </c>
      <c r="D12" s="12">
        <v>5950</v>
      </c>
      <c r="E12" s="12">
        <v>2256</v>
      </c>
      <c r="F12" s="12">
        <v>2281</v>
      </c>
      <c r="G12" s="12">
        <v>4192</v>
      </c>
      <c r="H12" s="13">
        <f t="shared" si="0"/>
        <v>22893</v>
      </c>
      <c r="I12" s="56"/>
    </row>
    <row r="13" spans="1:9" ht="19.5" customHeight="1">
      <c r="A13" s="11" t="s">
        <v>31</v>
      </c>
      <c r="B13" s="12">
        <v>6139</v>
      </c>
      <c r="C13" s="12">
        <v>3662</v>
      </c>
      <c r="D13" s="12">
        <v>6794</v>
      </c>
      <c r="E13" s="12">
        <v>2684</v>
      </c>
      <c r="F13" s="12">
        <v>2674</v>
      </c>
      <c r="G13" s="12">
        <v>4910</v>
      </c>
      <c r="H13" s="13">
        <f t="shared" si="0"/>
        <v>26863</v>
      </c>
      <c r="I13" s="56"/>
    </row>
    <row r="14" spans="1:9" ht="19.5" customHeight="1">
      <c r="A14" s="11" t="s">
        <v>32</v>
      </c>
      <c r="B14" s="12">
        <v>6616</v>
      </c>
      <c r="C14" s="12">
        <v>4066</v>
      </c>
      <c r="D14" s="12">
        <v>7410</v>
      </c>
      <c r="E14" s="12">
        <v>2914</v>
      </c>
      <c r="F14" s="12">
        <v>2908</v>
      </c>
      <c r="G14" s="12">
        <v>5324</v>
      </c>
      <c r="H14" s="13">
        <f t="shared" si="0"/>
        <v>29238</v>
      </c>
      <c r="I14" s="56"/>
    </row>
    <row r="15" spans="1:9" ht="19.5" customHeight="1">
      <c r="A15" s="11" t="s">
        <v>33</v>
      </c>
      <c r="B15" s="12">
        <v>7154</v>
      </c>
      <c r="C15" s="12">
        <v>4470</v>
      </c>
      <c r="D15" s="12">
        <v>8064</v>
      </c>
      <c r="E15" s="12">
        <v>3169</v>
      </c>
      <c r="F15" s="12">
        <v>3219</v>
      </c>
      <c r="G15" s="12">
        <v>5788</v>
      </c>
      <c r="H15" s="13">
        <f t="shared" si="0"/>
        <v>31864</v>
      </c>
      <c r="I15" s="56"/>
    </row>
    <row r="16" spans="1:9" ht="19.5" customHeight="1">
      <c r="A16" s="11" t="s">
        <v>34</v>
      </c>
      <c r="B16" s="12">
        <v>7614</v>
      </c>
      <c r="C16" s="12">
        <v>5076</v>
      </c>
      <c r="D16" s="12">
        <v>8722</v>
      </c>
      <c r="E16" s="12">
        <v>3497</v>
      </c>
      <c r="F16" s="12">
        <v>3531</v>
      </c>
      <c r="G16" s="12">
        <v>6409</v>
      </c>
      <c r="H16" s="13">
        <f t="shared" si="0"/>
        <v>34849</v>
      </c>
      <c r="I16" s="56"/>
    </row>
    <row r="17" spans="1:9" ht="19.5" customHeight="1">
      <c r="A17" s="11" t="s">
        <v>35</v>
      </c>
      <c r="B17" s="12">
        <v>7587</v>
      </c>
      <c r="C17" s="12">
        <v>5012</v>
      </c>
      <c r="D17" s="12">
        <v>8817</v>
      </c>
      <c r="E17" s="12">
        <v>3599</v>
      </c>
      <c r="F17" s="12">
        <v>3716</v>
      </c>
      <c r="G17" s="12">
        <v>6319</v>
      </c>
      <c r="H17" s="13">
        <f t="shared" si="0"/>
        <v>35050</v>
      </c>
      <c r="I17" s="56"/>
    </row>
    <row r="18" spans="1:9" ht="19.5" customHeight="1">
      <c r="A18" s="11" t="s">
        <v>36</v>
      </c>
      <c r="B18" s="12">
        <v>7985</v>
      </c>
      <c r="C18" s="12">
        <v>5316</v>
      </c>
      <c r="D18" s="12">
        <v>9611</v>
      </c>
      <c r="E18" s="12">
        <v>3912</v>
      </c>
      <c r="F18" s="12">
        <v>4127</v>
      </c>
      <c r="G18" s="12">
        <v>7317</v>
      </c>
      <c r="H18" s="13">
        <f t="shared" si="0"/>
        <v>38268</v>
      </c>
      <c r="I18" s="56"/>
    </row>
    <row r="19" spans="1:9" ht="19.5" customHeight="1">
      <c r="A19" s="11" t="s">
        <v>37</v>
      </c>
      <c r="B19" s="12">
        <v>8010</v>
      </c>
      <c r="C19" s="12">
        <v>5516</v>
      </c>
      <c r="D19" s="12">
        <v>10022</v>
      </c>
      <c r="E19" s="12">
        <v>4148</v>
      </c>
      <c r="F19" s="12">
        <v>4484</v>
      </c>
      <c r="G19" s="12">
        <v>7643</v>
      </c>
      <c r="H19" s="13">
        <f t="shared" si="0"/>
        <v>39823</v>
      </c>
      <c r="I19" s="56"/>
    </row>
    <row r="20" spans="1:9" ht="19.5" customHeight="1">
      <c r="A20" s="11" t="s">
        <v>38</v>
      </c>
      <c r="B20" s="12">
        <v>6879</v>
      </c>
      <c r="C20" s="12">
        <v>4639</v>
      </c>
      <c r="D20" s="12">
        <v>8922</v>
      </c>
      <c r="E20" s="12">
        <v>3451</v>
      </c>
      <c r="F20" s="12">
        <v>4014</v>
      </c>
      <c r="G20" s="12">
        <v>6522</v>
      </c>
      <c r="H20" s="13">
        <f t="shared" si="0"/>
        <v>34427</v>
      </c>
      <c r="I20" s="56"/>
    </row>
    <row r="21" spans="1:9" ht="19.5" customHeight="1">
      <c r="A21" s="11" t="s">
        <v>39</v>
      </c>
      <c r="B21" s="12">
        <v>6160</v>
      </c>
      <c r="C21" s="12">
        <v>3973</v>
      </c>
      <c r="D21" s="12">
        <v>8259</v>
      </c>
      <c r="E21" s="12">
        <v>3187</v>
      </c>
      <c r="F21" s="12">
        <v>3803</v>
      </c>
      <c r="G21" s="12">
        <v>6200</v>
      </c>
      <c r="H21" s="13">
        <f t="shared" si="0"/>
        <v>31582</v>
      </c>
      <c r="I21" s="56"/>
    </row>
    <row r="22" spans="1:9" ht="19.5" customHeight="1">
      <c r="A22" s="11" t="s">
        <v>40</v>
      </c>
      <c r="B22" s="12">
        <v>6085</v>
      </c>
      <c r="C22" s="12">
        <v>3942</v>
      </c>
      <c r="D22" s="12">
        <v>8904</v>
      </c>
      <c r="E22" s="12">
        <v>3335</v>
      </c>
      <c r="F22" s="12">
        <v>4135</v>
      </c>
      <c r="G22" s="12">
        <v>6482</v>
      </c>
      <c r="H22" s="13">
        <f t="shared" si="0"/>
        <v>32883</v>
      </c>
      <c r="I22" s="56"/>
    </row>
    <row r="23" spans="1:9" ht="19.5" customHeight="1">
      <c r="A23" s="11" t="s">
        <v>41</v>
      </c>
      <c r="B23" s="12">
        <v>6026</v>
      </c>
      <c r="C23" s="12">
        <v>3974</v>
      </c>
      <c r="D23" s="12">
        <v>9148</v>
      </c>
      <c r="E23" s="12">
        <v>3422</v>
      </c>
      <c r="F23" s="12">
        <v>4206</v>
      </c>
      <c r="G23" s="12">
        <v>6971</v>
      </c>
      <c r="H23" s="13">
        <f t="shared" si="0"/>
        <v>33747</v>
      </c>
      <c r="I23" s="56"/>
    </row>
    <row r="24" spans="1:9" ht="19.5" customHeight="1">
      <c r="A24" s="11" t="s">
        <v>42</v>
      </c>
      <c r="B24" s="12">
        <v>6394</v>
      </c>
      <c r="C24" s="12">
        <v>4240</v>
      </c>
      <c r="D24" s="12">
        <v>9813</v>
      </c>
      <c r="E24" s="12">
        <v>3673</v>
      </c>
      <c r="F24" s="12">
        <v>4741</v>
      </c>
      <c r="G24" s="12">
        <v>7197</v>
      </c>
      <c r="H24" s="13">
        <f t="shared" si="0"/>
        <v>36058</v>
      </c>
      <c r="I24" s="56"/>
    </row>
    <row r="25" spans="1:9" ht="19.5" customHeight="1">
      <c r="A25" s="11" t="s">
        <v>43</v>
      </c>
      <c r="B25" s="12">
        <v>5140</v>
      </c>
      <c r="C25" s="12">
        <v>3129</v>
      </c>
      <c r="D25" s="12">
        <v>8267</v>
      </c>
      <c r="E25" s="12">
        <v>2856</v>
      </c>
      <c r="F25" s="12">
        <v>3722</v>
      </c>
      <c r="G25" s="12">
        <v>5632</v>
      </c>
      <c r="H25" s="13">
        <f t="shared" si="0"/>
        <v>28746</v>
      </c>
      <c r="I25" s="56"/>
    </row>
    <row r="26" spans="1:9" ht="19.5" customHeight="1">
      <c r="A26" s="14" t="s">
        <v>44</v>
      </c>
      <c r="B26" s="12">
        <v>4136</v>
      </c>
      <c r="C26" s="12">
        <v>2720</v>
      </c>
      <c r="D26" s="12">
        <v>7281</v>
      </c>
      <c r="E26" s="12">
        <v>2621</v>
      </c>
      <c r="F26" s="12">
        <v>3337</v>
      </c>
      <c r="G26" s="12">
        <v>5104</v>
      </c>
      <c r="H26" s="13">
        <f t="shared" si="0"/>
        <v>25199</v>
      </c>
      <c r="I26" s="56"/>
    </row>
    <row r="27" spans="1:9" ht="19.5" customHeight="1">
      <c r="A27" s="14" t="s">
        <v>45</v>
      </c>
      <c r="B27" s="12">
        <v>3943</v>
      </c>
      <c r="C27" s="12">
        <v>2641</v>
      </c>
      <c r="D27" s="12">
        <v>7713</v>
      </c>
      <c r="E27" s="12">
        <v>2516</v>
      </c>
      <c r="F27" s="12">
        <v>3225</v>
      </c>
      <c r="G27" s="12">
        <v>4848</v>
      </c>
      <c r="H27" s="13">
        <f t="shared" si="0"/>
        <v>24886</v>
      </c>
      <c r="I27" s="56"/>
    </row>
    <row r="28" spans="1:9" ht="19.5" customHeight="1">
      <c r="A28" s="14" t="s">
        <v>46</v>
      </c>
      <c r="B28" s="12">
        <v>3973</v>
      </c>
      <c r="C28" s="12">
        <v>2487</v>
      </c>
      <c r="D28" s="12">
        <v>7016</v>
      </c>
      <c r="E28" s="12">
        <v>2468</v>
      </c>
      <c r="F28" s="12">
        <v>3044</v>
      </c>
      <c r="G28" s="12">
        <v>4603</v>
      </c>
      <c r="H28" s="13">
        <f t="shared" si="0"/>
        <v>23591</v>
      </c>
      <c r="I28" s="56"/>
    </row>
    <row r="29" spans="1:9" ht="19.5" customHeight="1">
      <c r="A29" s="14" t="s">
        <v>47</v>
      </c>
      <c r="B29" s="12">
        <v>3843</v>
      </c>
      <c r="C29" s="12">
        <v>2429</v>
      </c>
      <c r="D29" s="12">
        <v>6403</v>
      </c>
      <c r="E29" s="12">
        <v>2576</v>
      </c>
      <c r="F29" s="12">
        <v>3058</v>
      </c>
      <c r="G29" s="12">
        <v>4579</v>
      </c>
      <c r="H29" s="13">
        <f t="shared" si="0"/>
        <v>22888</v>
      </c>
      <c r="I29" s="56"/>
    </row>
    <row r="30" spans="1:9" ht="19.5" customHeight="1">
      <c r="A30" s="14" t="s">
        <v>48</v>
      </c>
      <c r="B30" s="12">
        <v>3588</v>
      </c>
      <c r="C30" s="12">
        <v>2291</v>
      </c>
      <c r="D30" s="12">
        <v>5988</v>
      </c>
      <c r="E30" s="12">
        <v>2441</v>
      </c>
      <c r="F30" s="12">
        <v>2894</v>
      </c>
      <c r="G30" s="12">
        <v>4277</v>
      </c>
      <c r="H30" s="13">
        <f t="shared" si="0"/>
        <v>21479</v>
      </c>
      <c r="I30" s="56"/>
    </row>
    <row r="31" spans="1:9" ht="19.5" customHeight="1">
      <c r="A31" s="14" t="s">
        <v>49</v>
      </c>
      <c r="B31" s="12">
        <v>3293</v>
      </c>
      <c r="C31" s="12">
        <v>2012</v>
      </c>
      <c r="D31" s="12">
        <v>5442</v>
      </c>
      <c r="E31" s="12">
        <v>2230</v>
      </c>
      <c r="F31" s="12">
        <v>2910</v>
      </c>
      <c r="G31" s="12">
        <v>4023</v>
      </c>
      <c r="H31" s="13">
        <f t="shared" si="0"/>
        <v>19910</v>
      </c>
      <c r="I31" s="56"/>
    </row>
    <row r="32" spans="1:9" ht="19.5" customHeight="1">
      <c r="A32" s="14" t="s">
        <v>50</v>
      </c>
      <c r="B32" s="12">
        <v>3122</v>
      </c>
      <c r="C32" s="12">
        <v>1870</v>
      </c>
      <c r="D32" s="12">
        <v>5049</v>
      </c>
      <c r="E32" s="12">
        <v>2099</v>
      </c>
      <c r="F32" s="12">
        <v>2466</v>
      </c>
      <c r="G32" s="12">
        <v>3807</v>
      </c>
      <c r="H32" s="13">
        <f t="shared" si="0"/>
        <v>18413</v>
      </c>
      <c r="I32" s="56"/>
    </row>
    <row r="33" spans="1:9" ht="19.5" customHeight="1">
      <c r="A33" s="14" t="s">
        <v>51</v>
      </c>
      <c r="B33" s="12">
        <v>2990</v>
      </c>
      <c r="C33" s="12">
        <v>1845</v>
      </c>
      <c r="D33" s="12">
        <v>4748</v>
      </c>
      <c r="E33" s="12">
        <v>1986</v>
      </c>
      <c r="F33" s="12">
        <v>2389</v>
      </c>
      <c r="G33" s="12">
        <v>3273</v>
      </c>
      <c r="H33" s="13">
        <f t="shared" si="0"/>
        <v>17231</v>
      </c>
      <c r="I33" s="56"/>
    </row>
    <row r="34" spans="1:9" ht="19.5" customHeight="1">
      <c r="A34" s="14" t="s">
        <v>52</v>
      </c>
      <c r="B34" s="12">
        <v>3291</v>
      </c>
      <c r="C34" s="12">
        <v>1850</v>
      </c>
      <c r="D34" s="12">
        <v>4702</v>
      </c>
      <c r="E34" s="12">
        <v>2097</v>
      </c>
      <c r="F34" s="12">
        <v>2245</v>
      </c>
      <c r="G34" s="12">
        <v>3449</v>
      </c>
      <c r="H34" s="13">
        <f t="shared" si="0"/>
        <v>17634</v>
      </c>
      <c r="I34" s="56"/>
    </row>
    <row r="35" spans="1:9" ht="19.5" customHeight="1">
      <c r="A35" s="14" t="s">
        <v>53</v>
      </c>
      <c r="B35" s="12">
        <v>2804</v>
      </c>
      <c r="C35" s="12">
        <v>1785</v>
      </c>
      <c r="D35" s="19">
        <v>4346</v>
      </c>
      <c r="E35" s="12">
        <v>1898</v>
      </c>
      <c r="F35" s="12">
        <v>2185</v>
      </c>
      <c r="G35" s="12">
        <v>3255</v>
      </c>
      <c r="H35" s="13">
        <f t="shared" si="0"/>
        <v>16273</v>
      </c>
      <c r="I35" s="56"/>
    </row>
    <row r="36" spans="1:9" ht="19.5" customHeight="1">
      <c r="A36" s="14" t="s">
        <v>54</v>
      </c>
      <c r="B36" s="12">
        <v>2546</v>
      </c>
      <c r="C36" s="12">
        <v>1659</v>
      </c>
      <c r="D36" s="12">
        <v>4019</v>
      </c>
      <c r="E36" s="12">
        <v>1800</v>
      </c>
      <c r="F36" s="12">
        <v>2024</v>
      </c>
      <c r="G36" s="12">
        <v>2882</v>
      </c>
      <c r="H36" s="13">
        <f t="shared" si="0"/>
        <v>14930</v>
      </c>
      <c r="I36" s="56"/>
    </row>
    <row r="37" spans="1:9" ht="19.5" customHeight="1">
      <c r="A37" s="14" t="s">
        <v>55</v>
      </c>
      <c r="B37" s="12">
        <v>2362</v>
      </c>
      <c r="C37" s="12">
        <v>1480</v>
      </c>
      <c r="D37" s="12">
        <v>3640</v>
      </c>
      <c r="E37" s="12">
        <v>1653</v>
      </c>
      <c r="F37" s="12">
        <v>1718</v>
      </c>
      <c r="G37" s="12">
        <v>2600</v>
      </c>
      <c r="H37" s="13">
        <f t="shared" si="0"/>
        <v>13453</v>
      </c>
      <c r="I37" s="56"/>
    </row>
    <row r="38" spans="1:9" ht="19.5" customHeight="1">
      <c r="A38" s="14" t="s">
        <v>56</v>
      </c>
      <c r="B38" s="12">
        <v>2171</v>
      </c>
      <c r="C38" s="12">
        <v>1338</v>
      </c>
      <c r="D38" s="12">
        <v>3372</v>
      </c>
      <c r="E38" s="12">
        <v>1548</v>
      </c>
      <c r="F38" s="12">
        <v>1577</v>
      </c>
      <c r="G38" s="12">
        <v>2404</v>
      </c>
      <c r="H38" s="13">
        <f t="shared" si="0"/>
        <v>12410</v>
      </c>
      <c r="I38" s="56"/>
    </row>
    <row r="39" spans="1:9" ht="19.5" customHeight="1">
      <c r="A39" s="14" t="s">
        <v>57</v>
      </c>
      <c r="B39" s="12">
        <v>1975</v>
      </c>
      <c r="C39" s="12">
        <v>1256</v>
      </c>
      <c r="D39" s="12">
        <v>3066</v>
      </c>
      <c r="E39" s="12">
        <v>1413</v>
      </c>
      <c r="F39" s="12">
        <v>1375</v>
      </c>
      <c r="G39" s="12">
        <v>2229</v>
      </c>
      <c r="H39" s="13">
        <f t="shared" si="0"/>
        <v>11314</v>
      </c>
      <c r="I39" s="56"/>
    </row>
    <row r="40" spans="1:9" ht="19.5" customHeight="1">
      <c r="A40" s="14" t="s">
        <v>58</v>
      </c>
      <c r="B40" s="12">
        <v>1682</v>
      </c>
      <c r="C40" s="12">
        <v>1107</v>
      </c>
      <c r="D40" s="12">
        <v>2729</v>
      </c>
      <c r="E40" s="12">
        <v>1170</v>
      </c>
      <c r="F40" s="12">
        <v>1242</v>
      </c>
      <c r="G40" s="12">
        <v>2036</v>
      </c>
      <c r="H40" s="13">
        <f t="shared" si="0"/>
        <v>9966</v>
      </c>
      <c r="I40" s="56"/>
    </row>
    <row r="41" spans="1:9" ht="19.5" customHeight="1">
      <c r="A41" s="14" t="s">
        <v>59</v>
      </c>
      <c r="B41" s="12">
        <v>1619</v>
      </c>
      <c r="C41" s="12">
        <v>994</v>
      </c>
      <c r="D41" s="12">
        <v>2633</v>
      </c>
      <c r="E41" s="12">
        <v>1093</v>
      </c>
      <c r="F41" s="12">
        <v>1111</v>
      </c>
      <c r="G41" s="12">
        <v>1883</v>
      </c>
      <c r="H41" s="13">
        <f t="shared" si="0"/>
        <v>9333</v>
      </c>
      <c r="I41" s="56"/>
    </row>
    <row r="42" spans="1:9" ht="19.5" customHeight="1">
      <c r="A42" s="14" t="s">
        <v>60</v>
      </c>
      <c r="B42" s="12">
        <v>1432</v>
      </c>
      <c r="C42" s="12">
        <v>954</v>
      </c>
      <c r="D42" s="12">
        <v>2340</v>
      </c>
      <c r="E42" s="12">
        <v>1011</v>
      </c>
      <c r="F42" s="12">
        <v>1020</v>
      </c>
      <c r="G42" s="12">
        <v>1761</v>
      </c>
      <c r="H42" s="13">
        <f t="shared" si="0"/>
        <v>8518</v>
      </c>
      <c r="I42" s="56"/>
    </row>
    <row r="43" spans="1:9" ht="19.5" customHeight="1">
      <c r="A43" s="14" t="s">
        <v>61</v>
      </c>
      <c r="B43" s="12">
        <v>1353</v>
      </c>
      <c r="C43" s="12">
        <v>932</v>
      </c>
      <c r="D43" s="12">
        <v>2269</v>
      </c>
      <c r="E43" s="12">
        <v>959</v>
      </c>
      <c r="F43" s="12">
        <v>961</v>
      </c>
      <c r="G43" s="12">
        <v>1764</v>
      </c>
      <c r="H43" s="13">
        <f t="shared" si="0"/>
        <v>8238</v>
      </c>
      <c r="I43" s="56"/>
    </row>
    <row r="44" spans="1:9" ht="19.5" customHeight="1">
      <c r="A44" s="14" t="s">
        <v>62</v>
      </c>
      <c r="B44" s="12">
        <v>1355</v>
      </c>
      <c r="C44" s="12">
        <v>927</v>
      </c>
      <c r="D44" s="12">
        <v>2218</v>
      </c>
      <c r="E44" s="12">
        <v>942</v>
      </c>
      <c r="F44" s="12">
        <v>945</v>
      </c>
      <c r="G44" s="12">
        <v>1659</v>
      </c>
      <c r="H44" s="13">
        <f t="shared" si="0"/>
        <v>8046</v>
      </c>
      <c r="I44" s="56"/>
    </row>
    <row r="45" spans="1:9" ht="19.5" customHeight="1">
      <c r="A45" s="14" t="s">
        <v>63</v>
      </c>
      <c r="B45" s="12">
        <v>1400</v>
      </c>
      <c r="C45" s="12">
        <v>1001</v>
      </c>
      <c r="D45" s="12">
        <v>2353</v>
      </c>
      <c r="E45" s="12">
        <v>1000</v>
      </c>
      <c r="F45" s="12">
        <v>1005</v>
      </c>
      <c r="G45" s="12">
        <v>1779</v>
      </c>
      <c r="H45" s="20">
        <f aca="true" t="shared" si="1" ref="H45:H52">SUM(B45:G45)</f>
        <v>8538</v>
      </c>
      <c r="I45" s="35"/>
    </row>
    <row r="46" spans="1:9" ht="19.5" customHeight="1">
      <c r="A46" s="14" t="s">
        <v>64</v>
      </c>
      <c r="B46" s="12">
        <v>1480</v>
      </c>
      <c r="C46" s="12">
        <v>1011</v>
      </c>
      <c r="D46" s="12">
        <v>2262</v>
      </c>
      <c r="E46" s="12">
        <v>1075</v>
      </c>
      <c r="F46" s="12">
        <v>1052</v>
      </c>
      <c r="G46" s="12">
        <v>1556</v>
      </c>
      <c r="H46" s="20">
        <f t="shared" si="1"/>
        <v>8436</v>
      </c>
      <c r="I46" s="35"/>
    </row>
    <row r="47" spans="1:9" ht="19.5" customHeight="1">
      <c r="A47" s="14" t="s">
        <v>65</v>
      </c>
      <c r="B47" s="12">
        <v>1497</v>
      </c>
      <c r="C47" s="12">
        <v>1021</v>
      </c>
      <c r="D47" s="12">
        <v>2535</v>
      </c>
      <c r="E47" s="12">
        <v>1063</v>
      </c>
      <c r="F47" s="12">
        <v>1085</v>
      </c>
      <c r="G47" s="12">
        <v>1783</v>
      </c>
      <c r="H47" s="20">
        <f t="shared" si="1"/>
        <v>8984</v>
      </c>
      <c r="I47" s="35"/>
    </row>
    <row r="48" spans="1:9" ht="19.5" customHeight="1">
      <c r="A48" s="14" t="s">
        <v>66</v>
      </c>
      <c r="B48" s="12">
        <v>1502</v>
      </c>
      <c r="C48" s="12">
        <v>1106</v>
      </c>
      <c r="D48" s="12">
        <v>2718</v>
      </c>
      <c r="E48" s="12">
        <v>1075</v>
      </c>
      <c r="F48" s="12">
        <v>1126</v>
      </c>
      <c r="G48" s="12">
        <v>1897</v>
      </c>
      <c r="H48" s="20">
        <f t="shared" si="1"/>
        <v>9424</v>
      </c>
      <c r="I48" s="35"/>
    </row>
    <row r="49" spans="1:9" ht="19.5" customHeight="1">
      <c r="A49" s="14" t="s">
        <v>67</v>
      </c>
      <c r="B49" s="12">
        <v>1588</v>
      </c>
      <c r="C49" s="12">
        <v>1221</v>
      </c>
      <c r="D49" s="12">
        <v>2980</v>
      </c>
      <c r="E49" s="12">
        <v>1161</v>
      </c>
      <c r="F49" s="12">
        <v>1199</v>
      </c>
      <c r="G49" s="12">
        <v>2082</v>
      </c>
      <c r="H49" s="20">
        <f t="shared" si="1"/>
        <v>10231</v>
      </c>
      <c r="I49" s="35"/>
    </row>
    <row r="50" spans="1:9" ht="19.5" customHeight="1">
      <c r="A50" s="14" t="s">
        <v>68</v>
      </c>
      <c r="B50" s="12">
        <v>1766</v>
      </c>
      <c r="C50" s="12">
        <v>1298</v>
      </c>
      <c r="D50" s="12">
        <v>3196</v>
      </c>
      <c r="E50" s="12">
        <v>1215</v>
      </c>
      <c r="F50" s="12">
        <v>1269</v>
      </c>
      <c r="G50" s="12">
        <v>2296</v>
      </c>
      <c r="H50" s="20">
        <f t="shared" si="1"/>
        <v>11040</v>
      </c>
      <c r="I50" s="35"/>
    </row>
    <row r="51" spans="1:9" ht="19.5" customHeight="1">
      <c r="A51" s="14" t="s">
        <v>69</v>
      </c>
      <c r="B51" s="12">
        <v>1916</v>
      </c>
      <c r="C51" s="12">
        <v>1474</v>
      </c>
      <c r="D51" s="12">
        <v>3654</v>
      </c>
      <c r="E51" s="12">
        <v>1377</v>
      </c>
      <c r="F51" s="12">
        <v>1406</v>
      </c>
      <c r="G51" s="12">
        <v>2543</v>
      </c>
      <c r="H51" s="20">
        <f>SUM(B51:G51)</f>
        <v>12370</v>
      </c>
      <c r="I51" s="35"/>
    </row>
    <row r="52" spans="1:9" ht="19.5" customHeight="1">
      <c r="A52" s="14" t="s">
        <v>70</v>
      </c>
      <c r="B52" s="12">
        <v>2024</v>
      </c>
      <c r="C52" s="12">
        <v>1493</v>
      </c>
      <c r="D52" s="12">
        <v>4052</v>
      </c>
      <c r="E52" s="12">
        <v>1387</v>
      </c>
      <c r="F52" s="12">
        <v>1446</v>
      </c>
      <c r="G52" s="12">
        <v>2640</v>
      </c>
      <c r="H52" s="20">
        <f t="shared" si="1"/>
        <v>13042</v>
      </c>
      <c r="I52" s="35"/>
    </row>
    <row r="53" spans="1:9" ht="19.5" customHeight="1">
      <c r="A53" s="30" t="s">
        <v>71</v>
      </c>
      <c r="B53" s="12">
        <v>1993</v>
      </c>
      <c r="C53" s="12">
        <v>1591</v>
      </c>
      <c r="D53" s="12">
        <v>4355</v>
      </c>
      <c r="E53" s="12">
        <v>1441</v>
      </c>
      <c r="F53" s="12">
        <v>1527</v>
      </c>
      <c r="G53" s="12">
        <v>2762</v>
      </c>
      <c r="H53" s="20">
        <f>SUM(B53:G53)</f>
        <v>13669</v>
      </c>
      <c r="I53" s="35"/>
    </row>
    <row r="54" spans="1:9" ht="19.5" customHeight="1">
      <c r="A54" s="30" t="s">
        <v>72</v>
      </c>
      <c r="B54" s="12">
        <v>2083</v>
      </c>
      <c r="C54" s="12">
        <v>1686</v>
      </c>
      <c r="D54" s="12">
        <v>4566</v>
      </c>
      <c r="E54" s="12">
        <v>1622</v>
      </c>
      <c r="F54" s="12">
        <v>1634</v>
      </c>
      <c r="G54" s="12">
        <v>2913</v>
      </c>
      <c r="H54" s="20">
        <f>SUM(B54:G54)</f>
        <v>14504</v>
      </c>
      <c r="I54" s="35"/>
    </row>
    <row r="55" spans="1:9" ht="19.5" customHeight="1">
      <c r="A55" s="30" t="s">
        <v>73</v>
      </c>
      <c r="B55" s="12">
        <v>2138</v>
      </c>
      <c r="C55" s="12">
        <v>1718</v>
      </c>
      <c r="D55" s="12">
        <v>4582</v>
      </c>
      <c r="E55" s="12">
        <v>1605</v>
      </c>
      <c r="F55" s="12">
        <v>1681</v>
      </c>
      <c r="G55" s="12">
        <v>2879</v>
      </c>
      <c r="H55" s="20">
        <f>SUM(B55:G55)</f>
        <v>14603</v>
      </c>
      <c r="I55" s="35"/>
    </row>
    <row r="56" spans="1:9" ht="19.5" customHeight="1">
      <c r="A56" s="48" t="s">
        <v>74</v>
      </c>
      <c r="B56" s="49">
        <v>2126</v>
      </c>
      <c r="C56" s="49">
        <v>1826</v>
      </c>
      <c r="D56" s="49">
        <v>4055</v>
      </c>
      <c r="E56" s="49">
        <v>1553</v>
      </c>
      <c r="F56" s="49">
        <v>1632</v>
      </c>
      <c r="G56" s="49">
        <v>2864</v>
      </c>
      <c r="H56" s="50">
        <f>SUM(B56:G56)</f>
        <v>14056</v>
      </c>
      <c r="I56" s="35"/>
    </row>
    <row r="57" spans="1:9" ht="19.5" customHeight="1">
      <c r="A57" s="31" t="s">
        <v>75</v>
      </c>
      <c r="B57" s="32">
        <v>2188</v>
      </c>
      <c r="C57" s="32">
        <v>1868</v>
      </c>
      <c r="D57" s="32">
        <v>3863</v>
      </c>
      <c r="E57" s="32">
        <v>1594</v>
      </c>
      <c r="F57" s="32">
        <v>1709</v>
      </c>
      <c r="G57" s="32">
        <v>2818</v>
      </c>
      <c r="H57" s="33">
        <f>SUM(B57:G57)</f>
        <v>14040</v>
      </c>
      <c r="I57" s="35"/>
    </row>
    <row r="58" ht="15" customHeight="1">
      <c r="A58" s="3" t="s">
        <v>19</v>
      </c>
    </row>
    <row r="59" ht="15" customHeight="1">
      <c r="A59" s="17"/>
    </row>
  </sheetData>
  <sheetProtection/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5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tabSelected="1" view="pageBreakPreview" zoomScaleSheetLayoutView="100" zoomScalePageLayoutView="0" workbookViewId="0" topLeftCell="A26">
      <selection activeCell="AH56" sqref="AH56"/>
    </sheetView>
  </sheetViews>
  <sheetFormatPr defaultColWidth="9.57421875" defaultRowHeight="15" customHeight="1"/>
  <cols>
    <col min="1" max="1" width="9.421875" style="3" customWidth="1"/>
    <col min="2" max="5" width="8.57421875" style="2" customWidth="1"/>
    <col min="6" max="6" width="8.57421875" style="3" customWidth="1"/>
    <col min="7" max="7" width="8.57421875" style="2" customWidth="1"/>
    <col min="8" max="9" width="8.57421875" style="18" customWidth="1"/>
    <col min="10" max="16384" width="9.421875" style="3" customWidth="1"/>
  </cols>
  <sheetData>
    <row r="1" spans="1:8" ht="15" customHeight="1">
      <c r="A1" s="1" t="s">
        <v>15</v>
      </c>
      <c r="H1" s="18" t="s">
        <v>1</v>
      </c>
    </row>
    <row r="2" spans="1:9" ht="19.5" customHeight="1">
      <c r="A2" s="5" t="s">
        <v>2</v>
      </c>
      <c r="B2" s="6" t="s">
        <v>3</v>
      </c>
      <c r="C2" s="7" t="s">
        <v>4</v>
      </c>
      <c r="D2" s="6" t="s">
        <v>5</v>
      </c>
      <c r="E2" s="8" t="s">
        <v>6</v>
      </c>
      <c r="F2" s="6" t="s">
        <v>7</v>
      </c>
      <c r="G2" s="9" t="s">
        <v>8</v>
      </c>
      <c r="H2" s="5" t="s">
        <v>9</v>
      </c>
      <c r="I2" s="55"/>
    </row>
    <row r="3" spans="1:9" ht="19.5" customHeight="1">
      <c r="A3" s="36" t="s">
        <v>21</v>
      </c>
      <c r="B3" s="39"/>
      <c r="C3" s="40"/>
      <c r="D3" s="39"/>
      <c r="E3" s="41"/>
      <c r="F3" s="39"/>
      <c r="G3" s="42"/>
      <c r="H3" s="43">
        <v>13</v>
      </c>
      <c r="I3" s="57"/>
    </row>
    <row r="4" spans="1:9" ht="19.5" customHeight="1">
      <c r="A4" s="11" t="s">
        <v>22</v>
      </c>
      <c r="B4" s="21"/>
      <c r="C4" s="22"/>
      <c r="D4" s="21"/>
      <c r="E4" s="23"/>
      <c r="F4" s="21"/>
      <c r="G4" s="24"/>
      <c r="H4" s="25">
        <v>8</v>
      </c>
      <c r="I4" s="57"/>
    </row>
    <row r="5" spans="1:9" ht="19.5" customHeight="1">
      <c r="A5" s="11" t="s">
        <v>23</v>
      </c>
      <c r="B5" s="21"/>
      <c r="C5" s="22"/>
      <c r="D5" s="21"/>
      <c r="E5" s="23"/>
      <c r="F5" s="21"/>
      <c r="G5" s="24"/>
      <c r="H5" s="25">
        <v>9</v>
      </c>
      <c r="I5" s="57"/>
    </row>
    <row r="6" spans="1:9" ht="19.5" customHeight="1">
      <c r="A6" s="11" t="s">
        <v>24</v>
      </c>
      <c r="B6" s="21"/>
      <c r="C6" s="22"/>
      <c r="D6" s="21"/>
      <c r="E6" s="23"/>
      <c r="F6" s="21"/>
      <c r="G6" s="24"/>
      <c r="H6" s="25">
        <v>11</v>
      </c>
      <c r="I6" s="57"/>
    </row>
    <row r="7" spans="1:9" ht="19.5" customHeight="1">
      <c r="A7" s="11" t="s">
        <v>25</v>
      </c>
      <c r="B7" s="21"/>
      <c r="C7" s="22"/>
      <c r="D7" s="21"/>
      <c r="E7" s="23"/>
      <c r="F7" s="21"/>
      <c r="G7" s="24"/>
      <c r="H7" s="25">
        <v>5</v>
      </c>
      <c r="I7" s="57"/>
    </row>
    <row r="8" spans="1:9" ht="19.5" customHeight="1">
      <c r="A8" s="11" t="s">
        <v>26</v>
      </c>
      <c r="B8" s="21"/>
      <c r="C8" s="22"/>
      <c r="D8" s="21"/>
      <c r="E8" s="23"/>
      <c r="F8" s="21"/>
      <c r="G8" s="24"/>
      <c r="H8" s="25">
        <v>5</v>
      </c>
      <c r="I8" s="57"/>
    </row>
    <row r="9" spans="1:9" ht="19.5" customHeight="1">
      <c r="A9" s="11" t="s">
        <v>27</v>
      </c>
      <c r="B9" s="21"/>
      <c r="C9" s="22"/>
      <c r="D9" s="21"/>
      <c r="E9" s="23"/>
      <c r="F9" s="21"/>
      <c r="G9" s="24"/>
      <c r="H9" s="25">
        <v>4</v>
      </c>
      <c r="I9" s="57"/>
    </row>
    <row r="10" spans="1:9" ht="19.5" customHeight="1">
      <c r="A10" s="11" t="s">
        <v>28</v>
      </c>
      <c r="B10" s="21"/>
      <c r="C10" s="22"/>
      <c r="D10" s="21"/>
      <c r="E10" s="23"/>
      <c r="F10" s="21"/>
      <c r="G10" s="24"/>
      <c r="H10" s="25">
        <v>3</v>
      </c>
      <c r="I10" s="57"/>
    </row>
    <row r="11" spans="1:9" ht="19.5" customHeight="1">
      <c r="A11" s="11" t="s">
        <v>29</v>
      </c>
      <c r="B11" s="21"/>
      <c r="C11" s="22"/>
      <c r="D11" s="21"/>
      <c r="E11" s="23"/>
      <c r="F11" s="21"/>
      <c r="G11" s="24"/>
      <c r="H11" s="25">
        <v>1</v>
      </c>
      <c r="I11" s="57"/>
    </row>
    <row r="12" spans="1:9" ht="19.5" customHeight="1">
      <c r="A12" s="11" t="s">
        <v>30</v>
      </c>
      <c r="B12" s="21"/>
      <c r="C12" s="22"/>
      <c r="D12" s="21"/>
      <c r="E12" s="23"/>
      <c r="F12" s="21"/>
      <c r="G12" s="24"/>
      <c r="H12" s="25">
        <v>7</v>
      </c>
      <c r="I12" s="57"/>
    </row>
    <row r="13" spans="1:9" ht="19.5" customHeight="1">
      <c r="A13" s="11" t="s">
        <v>31</v>
      </c>
      <c r="B13" s="21"/>
      <c r="C13" s="22"/>
      <c r="D13" s="21"/>
      <c r="E13" s="23"/>
      <c r="F13" s="21"/>
      <c r="G13" s="24"/>
      <c r="H13" s="25">
        <v>7</v>
      </c>
      <c r="I13" s="57"/>
    </row>
    <row r="14" spans="1:9" ht="19.5" customHeight="1">
      <c r="A14" s="11" t="s">
        <v>32</v>
      </c>
      <c r="B14" s="21"/>
      <c r="C14" s="22"/>
      <c r="D14" s="21"/>
      <c r="E14" s="23"/>
      <c r="F14" s="21"/>
      <c r="G14" s="24"/>
      <c r="H14" s="25">
        <v>8</v>
      </c>
      <c r="I14" s="57"/>
    </row>
    <row r="15" spans="1:9" ht="19.5" customHeight="1">
      <c r="A15" s="11" t="s">
        <v>33</v>
      </c>
      <c r="B15" s="21"/>
      <c r="C15" s="22"/>
      <c r="D15" s="21"/>
      <c r="E15" s="23"/>
      <c r="F15" s="21"/>
      <c r="G15" s="24"/>
      <c r="H15" s="25">
        <v>10</v>
      </c>
      <c r="I15" s="57"/>
    </row>
    <row r="16" spans="1:9" ht="19.5" customHeight="1">
      <c r="A16" s="11" t="s">
        <v>34</v>
      </c>
      <c r="B16" s="21"/>
      <c r="C16" s="22"/>
      <c r="D16" s="21"/>
      <c r="E16" s="23"/>
      <c r="F16" s="21"/>
      <c r="G16" s="24"/>
      <c r="H16" s="25">
        <v>10</v>
      </c>
      <c r="I16" s="57"/>
    </row>
    <row r="17" spans="1:9" ht="19.5" customHeight="1">
      <c r="A17" s="11" t="s">
        <v>35</v>
      </c>
      <c r="B17" s="21"/>
      <c r="C17" s="22"/>
      <c r="D17" s="21"/>
      <c r="E17" s="23"/>
      <c r="F17" s="21"/>
      <c r="G17" s="24"/>
      <c r="H17" s="25">
        <v>10</v>
      </c>
      <c r="I17" s="57"/>
    </row>
    <row r="18" spans="1:9" ht="19.5" customHeight="1">
      <c r="A18" s="11" t="s">
        <v>36</v>
      </c>
      <c r="B18" s="21"/>
      <c r="C18" s="22"/>
      <c r="D18" s="21"/>
      <c r="E18" s="23"/>
      <c r="F18" s="21"/>
      <c r="G18" s="24"/>
      <c r="H18" s="25">
        <v>13</v>
      </c>
      <c r="I18" s="57"/>
    </row>
    <row r="19" spans="1:9" ht="19.5" customHeight="1">
      <c r="A19" s="11" t="s">
        <v>37</v>
      </c>
      <c r="B19" s="21"/>
      <c r="C19" s="22"/>
      <c r="D19" s="21"/>
      <c r="E19" s="23"/>
      <c r="F19" s="21"/>
      <c r="G19" s="24"/>
      <c r="H19" s="25">
        <v>12</v>
      </c>
      <c r="I19" s="57"/>
    </row>
    <row r="20" spans="1:9" ht="19.5" customHeight="1">
      <c r="A20" s="11" t="s">
        <v>38</v>
      </c>
      <c r="B20" s="21"/>
      <c r="C20" s="22"/>
      <c r="D20" s="21"/>
      <c r="E20" s="23"/>
      <c r="F20" s="21"/>
      <c r="G20" s="24"/>
      <c r="H20" s="25">
        <v>106</v>
      </c>
      <c r="I20" s="57"/>
    </row>
    <row r="21" spans="1:9" ht="19.5" customHeight="1">
      <c r="A21" s="11" t="s">
        <v>39</v>
      </c>
      <c r="B21" s="21"/>
      <c r="C21" s="22"/>
      <c r="D21" s="21"/>
      <c r="E21" s="23"/>
      <c r="F21" s="21"/>
      <c r="G21" s="24"/>
      <c r="H21" s="25">
        <v>264</v>
      </c>
      <c r="I21" s="57"/>
    </row>
    <row r="22" spans="1:9" ht="19.5" customHeight="1">
      <c r="A22" s="11" t="s">
        <v>40</v>
      </c>
      <c r="B22" s="21"/>
      <c r="C22" s="22"/>
      <c r="D22" s="21"/>
      <c r="E22" s="23"/>
      <c r="F22" s="21"/>
      <c r="G22" s="24"/>
      <c r="H22" s="25">
        <v>85</v>
      </c>
      <c r="I22" s="57"/>
    </row>
    <row r="23" spans="1:9" ht="19.5" customHeight="1">
      <c r="A23" s="11" t="s">
        <v>41</v>
      </c>
      <c r="B23" s="21"/>
      <c r="C23" s="22"/>
      <c r="D23" s="21"/>
      <c r="E23" s="23"/>
      <c r="F23" s="21"/>
      <c r="G23" s="24"/>
      <c r="H23" s="25">
        <v>40</v>
      </c>
      <c r="I23" s="57"/>
    </row>
    <row r="24" spans="1:9" ht="19.5" customHeight="1">
      <c r="A24" s="11" t="s">
        <v>42</v>
      </c>
      <c r="B24" s="21"/>
      <c r="C24" s="22"/>
      <c r="D24" s="21"/>
      <c r="E24" s="23"/>
      <c r="F24" s="21"/>
      <c r="G24" s="24"/>
      <c r="H24" s="25">
        <v>27</v>
      </c>
      <c r="I24" s="57"/>
    </row>
    <row r="25" spans="1:9" ht="19.5" customHeight="1">
      <c r="A25" s="11" t="s">
        <v>43</v>
      </c>
      <c r="B25" s="21"/>
      <c r="C25" s="22"/>
      <c r="D25" s="21"/>
      <c r="E25" s="23"/>
      <c r="F25" s="21"/>
      <c r="G25" s="24"/>
      <c r="H25" s="25">
        <v>9</v>
      </c>
      <c r="I25" s="57"/>
    </row>
    <row r="26" spans="1:9" ht="19.5" customHeight="1">
      <c r="A26" s="14" t="s">
        <v>44</v>
      </c>
      <c r="B26" s="21"/>
      <c r="C26" s="22"/>
      <c r="D26" s="21"/>
      <c r="E26" s="23"/>
      <c r="F26" s="21"/>
      <c r="G26" s="24"/>
      <c r="H26" s="25">
        <v>9</v>
      </c>
      <c r="I26" s="57"/>
    </row>
    <row r="27" spans="1:9" ht="19.5" customHeight="1">
      <c r="A27" s="14" t="s">
        <v>45</v>
      </c>
      <c r="B27" s="21"/>
      <c r="C27" s="22"/>
      <c r="D27" s="21"/>
      <c r="E27" s="23"/>
      <c r="F27" s="21"/>
      <c r="G27" s="24"/>
      <c r="H27" s="25">
        <v>324</v>
      </c>
      <c r="I27" s="57"/>
    </row>
    <row r="28" spans="1:9" ht="19.5" customHeight="1">
      <c r="A28" s="14" t="s">
        <v>46</v>
      </c>
      <c r="B28" s="21"/>
      <c r="C28" s="22"/>
      <c r="D28" s="21"/>
      <c r="E28" s="23"/>
      <c r="F28" s="21"/>
      <c r="G28" s="24"/>
      <c r="H28" s="25">
        <v>238</v>
      </c>
      <c r="I28" s="57"/>
    </row>
    <row r="29" spans="1:9" ht="19.5" customHeight="1">
      <c r="A29" s="14" t="s">
        <v>47</v>
      </c>
      <c r="B29" s="21"/>
      <c r="C29" s="22"/>
      <c r="D29" s="21"/>
      <c r="E29" s="23"/>
      <c r="F29" s="21"/>
      <c r="G29" s="24"/>
      <c r="H29" s="25">
        <v>163</v>
      </c>
      <c r="I29" s="57"/>
    </row>
    <row r="30" spans="1:9" ht="19.5" customHeight="1">
      <c r="A30" s="14" t="s">
        <v>48</v>
      </c>
      <c r="B30" s="21"/>
      <c r="C30" s="22"/>
      <c r="D30" s="21"/>
      <c r="E30" s="23"/>
      <c r="F30" s="21"/>
      <c r="G30" s="24"/>
      <c r="H30" s="25">
        <v>757</v>
      </c>
      <c r="I30" s="57"/>
    </row>
    <row r="31" spans="1:9" ht="19.5" customHeight="1">
      <c r="A31" s="14" t="s">
        <v>49</v>
      </c>
      <c r="B31" s="21"/>
      <c r="C31" s="22"/>
      <c r="D31" s="21"/>
      <c r="E31" s="23"/>
      <c r="F31" s="21"/>
      <c r="G31" s="24"/>
      <c r="H31" s="25">
        <v>10658</v>
      </c>
      <c r="I31" s="57"/>
    </row>
    <row r="32" spans="1:9" ht="19.5" customHeight="1">
      <c r="A32" s="14" t="s">
        <v>50</v>
      </c>
      <c r="B32" s="21"/>
      <c r="C32" s="22"/>
      <c r="D32" s="21"/>
      <c r="E32" s="23"/>
      <c r="F32" s="21"/>
      <c r="G32" s="24"/>
      <c r="H32" s="25">
        <v>16927</v>
      </c>
      <c r="I32" s="57"/>
    </row>
    <row r="33" spans="1:9" ht="19.5" customHeight="1">
      <c r="A33" s="14" t="s">
        <v>51</v>
      </c>
      <c r="B33" s="21"/>
      <c r="C33" s="22"/>
      <c r="D33" s="21"/>
      <c r="E33" s="23"/>
      <c r="F33" s="21"/>
      <c r="G33" s="24"/>
      <c r="H33" s="25">
        <v>26241</v>
      </c>
      <c r="I33" s="57"/>
    </row>
    <row r="34" spans="1:9" ht="19.5" customHeight="1">
      <c r="A34" s="14" t="s">
        <v>52</v>
      </c>
      <c r="B34" s="21"/>
      <c r="C34" s="22"/>
      <c r="D34" s="21"/>
      <c r="E34" s="23"/>
      <c r="F34" s="21"/>
      <c r="G34" s="24"/>
      <c r="H34" s="25">
        <v>61504</v>
      </c>
      <c r="I34" s="57"/>
    </row>
    <row r="35" spans="1:9" ht="19.5" customHeight="1">
      <c r="A35" s="14" t="s">
        <v>53</v>
      </c>
      <c r="B35" s="13">
        <v>17322</v>
      </c>
      <c r="C35" s="53">
        <v>14341</v>
      </c>
      <c r="D35" s="13">
        <v>20050</v>
      </c>
      <c r="E35" s="54">
        <v>11184</v>
      </c>
      <c r="F35" s="13">
        <v>9100</v>
      </c>
      <c r="G35" s="26">
        <v>16613</v>
      </c>
      <c r="H35" s="13">
        <f>SUM(B35:G35)</f>
        <v>88610</v>
      </c>
      <c r="I35" s="56"/>
    </row>
    <row r="36" spans="1:9" ht="19.5" customHeight="1">
      <c r="A36" s="14" t="s">
        <v>54</v>
      </c>
      <c r="B36" s="26">
        <v>21498</v>
      </c>
      <c r="C36" s="26">
        <v>18186</v>
      </c>
      <c r="D36" s="26">
        <v>25934</v>
      </c>
      <c r="E36" s="26">
        <v>14490</v>
      </c>
      <c r="F36" s="26">
        <v>12055</v>
      </c>
      <c r="G36" s="26">
        <v>21814</v>
      </c>
      <c r="H36" s="13">
        <f>SUM(B36:G36)</f>
        <v>113977</v>
      </c>
      <c r="I36" s="56"/>
    </row>
    <row r="37" spans="1:9" ht="19.5" customHeight="1">
      <c r="A37" s="14" t="s">
        <v>55</v>
      </c>
      <c r="B37" s="26">
        <v>29445</v>
      </c>
      <c r="C37" s="26">
        <v>25449</v>
      </c>
      <c r="D37" s="26">
        <v>37062</v>
      </c>
      <c r="E37" s="26">
        <v>21894</v>
      </c>
      <c r="F37" s="26">
        <v>17653</v>
      </c>
      <c r="G37" s="26">
        <v>31716</v>
      </c>
      <c r="H37" s="13">
        <f aca="true" t="shared" si="0" ref="H37:H44">SUM(B37:G37)</f>
        <v>163219</v>
      </c>
      <c r="I37" s="56"/>
    </row>
    <row r="38" spans="1:9" ht="19.5" customHeight="1">
      <c r="A38" s="14" t="s">
        <v>56</v>
      </c>
      <c r="B38" s="26">
        <v>34111</v>
      </c>
      <c r="C38" s="26">
        <v>28121</v>
      </c>
      <c r="D38" s="26">
        <v>41565</v>
      </c>
      <c r="E38" s="26">
        <v>24546</v>
      </c>
      <c r="F38" s="26">
        <v>20848</v>
      </c>
      <c r="G38" s="26">
        <v>34980</v>
      </c>
      <c r="H38" s="13">
        <f t="shared" si="0"/>
        <v>184171</v>
      </c>
      <c r="I38" s="56"/>
    </row>
    <row r="39" spans="1:9" ht="19.5" customHeight="1">
      <c r="A39" s="14" t="s">
        <v>57</v>
      </c>
      <c r="B39" s="26">
        <v>33709</v>
      </c>
      <c r="C39" s="26">
        <v>27417</v>
      </c>
      <c r="D39" s="26">
        <v>41375</v>
      </c>
      <c r="E39" s="26">
        <v>24625</v>
      </c>
      <c r="F39" s="26">
        <v>19381</v>
      </c>
      <c r="G39" s="26">
        <v>34427</v>
      </c>
      <c r="H39" s="13">
        <f t="shared" si="0"/>
        <v>180934</v>
      </c>
      <c r="I39" s="56"/>
    </row>
    <row r="40" spans="1:9" ht="19.5" customHeight="1">
      <c r="A40" s="14" t="s">
        <v>58</v>
      </c>
      <c r="B40" s="26">
        <v>30675</v>
      </c>
      <c r="C40" s="26">
        <v>25113</v>
      </c>
      <c r="D40" s="26">
        <v>38684</v>
      </c>
      <c r="E40" s="26">
        <v>22444</v>
      </c>
      <c r="F40" s="26">
        <v>18458</v>
      </c>
      <c r="G40" s="26">
        <v>32539</v>
      </c>
      <c r="H40" s="13">
        <f t="shared" si="0"/>
        <v>167913</v>
      </c>
      <c r="I40" s="56"/>
    </row>
    <row r="41" spans="1:9" ht="19.5" customHeight="1">
      <c r="A41" s="14" t="s">
        <v>59</v>
      </c>
      <c r="B41" s="26">
        <v>24230</v>
      </c>
      <c r="C41" s="26">
        <v>17922</v>
      </c>
      <c r="D41" s="26">
        <v>29276</v>
      </c>
      <c r="E41" s="26">
        <v>17379</v>
      </c>
      <c r="F41" s="26">
        <v>14974</v>
      </c>
      <c r="G41" s="26">
        <v>23452</v>
      </c>
      <c r="H41" s="13">
        <f t="shared" si="0"/>
        <v>127233</v>
      </c>
      <c r="I41" s="56"/>
    </row>
    <row r="42" spans="1:9" ht="19.5" customHeight="1">
      <c r="A42" s="14" t="s">
        <v>60</v>
      </c>
      <c r="B42" s="26">
        <v>22175</v>
      </c>
      <c r="C42" s="26">
        <v>17450</v>
      </c>
      <c r="D42" s="26">
        <v>26609</v>
      </c>
      <c r="E42" s="26">
        <v>16070</v>
      </c>
      <c r="F42" s="26">
        <v>11991</v>
      </c>
      <c r="G42" s="26">
        <v>21596</v>
      </c>
      <c r="H42" s="13">
        <f t="shared" si="0"/>
        <v>115891</v>
      </c>
      <c r="I42" s="56"/>
    </row>
    <row r="43" spans="1:9" ht="19.5" customHeight="1">
      <c r="A43" s="14" t="s">
        <v>61</v>
      </c>
      <c r="B43" s="26">
        <v>21411</v>
      </c>
      <c r="C43" s="26">
        <v>17327</v>
      </c>
      <c r="D43" s="26">
        <v>25888</v>
      </c>
      <c r="E43" s="26">
        <v>15790</v>
      </c>
      <c r="F43" s="26">
        <v>11215</v>
      </c>
      <c r="G43" s="26">
        <v>20625</v>
      </c>
      <c r="H43" s="13">
        <f t="shared" si="0"/>
        <v>112256</v>
      </c>
      <c r="I43" s="56"/>
    </row>
    <row r="44" spans="1:9" ht="19.5" customHeight="1">
      <c r="A44" s="14" t="s">
        <v>62</v>
      </c>
      <c r="B44" s="26">
        <v>18794</v>
      </c>
      <c r="C44" s="26">
        <v>13863</v>
      </c>
      <c r="D44" s="26">
        <v>22536</v>
      </c>
      <c r="E44" s="26">
        <v>13703</v>
      </c>
      <c r="F44" s="26">
        <v>9671</v>
      </c>
      <c r="G44" s="26">
        <v>18438</v>
      </c>
      <c r="H44" s="13">
        <f t="shared" si="0"/>
        <v>97005</v>
      </c>
      <c r="I44" s="56"/>
    </row>
    <row r="45" spans="1:9" ht="19.5" customHeight="1">
      <c r="A45" s="14" t="s">
        <v>63</v>
      </c>
      <c r="B45" s="26">
        <v>16015</v>
      </c>
      <c r="C45" s="26">
        <v>11493</v>
      </c>
      <c r="D45" s="26">
        <v>18690</v>
      </c>
      <c r="E45" s="26">
        <v>11391</v>
      </c>
      <c r="F45" s="26">
        <v>7752</v>
      </c>
      <c r="G45" s="26">
        <v>15201</v>
      </c>
      <c r="H45" s="20">
        <f aca="true" t="shared" si="1" ref="H45:H52">SUM(B45:G45)</f>
        <v>80542</v>
      </c>
      <c r="I45" s="35"/>
    </row>
    <row r="46" spans="1:9" ht="19.5" customHeight="1">
      <c r="A46" s="14" t="s">
        <v>64</v>
      </c>
      <c r="B46" s="26">
        <v>14304</v>
      </c>
      <c r="C46" s="26">
        <v>9104</v>
      </c>
      <c r="D46" s="26">
        <v>13193</v>
      </c>
      <c r="E46" s="26">
        <v>9504</v>
      </c>
      <c r="F46" s="26">
        <v>6487</v>
      </c>
      <c r="G46" s="26">
        <v>10535</v>
      </c>
      <c r="H46" s="20">
        <f t="shared" si="1"/>
        <v>63127</v>
      </c>
      <c r="I46" s="35"/>
    </row>
    <row r="47" spans="1:9" ht="19.5" customHeight="1">
      <c r="A47" s="14" t="s">
        <v>65</v>
      </c>
      <c r="B47" s="26">
        <v>12036</v>
      </c>
      <c r="C47" s="26">
        <v>8068</v>
      </c>
      <c r="D47" s="26">
        <v>13272</v>
      </c>
      <c r="E47" s="26">
        <v>8090</v>
      </c>
      <c r="F47" s="26">
        <v>5705</v>
      </c>
      <c r="G47" s="26">
        <v>10879</v>
      </c>
      <c r="H47" s="20">
        <f t="shared" si="1"/>
        <v>58050</v>
      </c>
      <c r="I47" s="35"/>
    </row>
    <row r="48" spans="1:9" ht="19.5" customHeight="1">
      <c r="A48" s="14" t="s">
        <v>66</v>
      </c>
      <c r="B48" s="26">
        <v>11504</v>
      </c>
      <c r="C48" s="26">
        <v>7707</v>
      </c>
      <c r="D48" s="26">
        <v>13673</v>
      </c>
      <c r="E48" s="26">
        <v>7447</v>
      </c>
      <c r="F48" s="26">
        <v>5317</v>
      </c>
      <c r="G48" s="26">
        <v>10729</v>
      </c>
      <c r="H48" s="20">
        <f t="shared" si="1"/>
        <v>56377</v>
      </c>
      <c r="I48" s="35"/>
    </row>
    <row r="49" spans="1:9" ht="19.5" customHeight="1">
      <c r="A49" s="14" t="s">
        <v>67</v>
      </c>
      <c r="B49" s="26">
        <v>10749</v>
      </c>
      <c r="C49" s="26">
        <v>7540</v>
      </c>
      <c r="D49" s="26">
        <v>13925</v>
      </c>
      <c r="E49" s="26">
        <v>6969</v>
      </c>
      <c r="F49" s="26">
        <v>5066</v>
      </c>
      <c r="G49" s="26">
        <v>10523</v>
      </c>
      <c r="H49" s="20">
        <f t="shared" si="1"/>
        <v>54772</v>
      </c>
      <c r="I49" s="35"/>
    </row>
    <row r="50" spans="1:9" ht="19.5" customHeight="1">
      <c r="A50" s="14" t="s">
        <v>68</v>
      </c>
      <c r="B50" s="26">
        <v>11345</v>
      </c>
      <c r="C50" s="26">
        <v>8318</v>
      </c>
      <c r="D50" s="26">
        <v>14199</v>
      </c>
      <c r="E50" s="26">
        <v>7835</v>
      </c>
      <c r="F50" s="26">
        <v>5322</v>
      </c>
      <c r="G50" s="26">
        <v>11195</v>
      </c>
      <c r="H50" s="20">
        <f t="shared" si="1"/>
        <v>58214</v>
      </c>
      <c r="I50" s="35"/>
    </row>
    <row r="51" spans="1:9" ht="19.5" customHeight="1">
      <c r="A51" s="14" t="s">
        <v>69</v>
      </c>
      <c r="B51" s="26">
        <v>11196</v>
      </c>
      <c r="C51" s="26">
        <v>8242</v>
      </c>
      <c r="D51" s="26">
        <v>14065</v>
      </c>
      <c r="E51" s="26">
        <v>7715</v>
      </c>
      <c r="F51" s="26">
        <v>5352</v>
      </c>
      <c r="G51" s="26">
        <v>11211</v>
      </c>
      <c r="H51" s="20">
        <f>SUM(B51:G51)</f>
        <v>57781</v>
      </c>
      <c r="I51" s="35"/>
    </row>
    <row r="52" spans="1:9" ht="19.5" customHeight="1">
      <c r="A52" s="14" t="s">
        <v>70</v>
      </c>
      <c r="B52" s="26">
        <v>10726</v>
      </c>
      <c r="C52" s="26">
        <v>8170</v>
      </c>
      <c r="D52" s="26">
        <v>13340</v>
      </c>
      <c r="E52" s="26">
        <v>7573</v>
      </c>
      <c r="F52" s="26">
        <v>5157</v>
      </c>
      <c r="G52" s="26">
        <v>11072</v>
      </c>
      <c r="H52" s="20">
        <f t="shared" si="1"/>
        <v>56038</v>
      </c>
      <c r="I52" s="35"/>
    </row>
    <row r="53" spans="1:9" ht="19.5" customHeight="1">
      <c r="A53" s="30" t="s">
        <v>71</v>
      </c>
      <c r="B53" s="26">
        <v>9958</v>
      </c>
      <c r="C53" s="26">
        <v>7694</v>
      </c>
      <c r="D53" s="26">
        <v>12560</v>
      </c>
      <c r="E53" s="26">
        <v>7048</v>
      </c>
      <c r="F53" s="26">
        <v>4733</v>
      </c>
      <c r="G53" s="26">
        <v>9925</v>
      </c>
      <c r="H53" s="20">
        <f>SUM(B53:G53)</f>
        <v>51918</v>
      </c>
      <c r="I53" s="35"/>
    </row>
    <row r="54" spans="1:9" ht="19.5" customHeight="1">
      <c r="A54" s="30" t="s">
        <v>72</v>
      </c>
      <c r="B54" s="26">
        <v>9070</v>
      </c>
      <c r="C54" s="26">
        <v>6867</v>
      </c>
      <c r="D54" s="26">
        <v>11654</v>
      </c>
      <c r="E54" s="26">
        <v>5926</v>
      </c>
      <c r="F54" s="26">
        <v>4546</v>
      </c>
      <c r="G54" s="26">
        <v>9144</v>
      </c>
      <c r="H54" s="20">
        <f>SUM(B54:G54)</f>
        <v>47207</v>
      </c>
      <c r="I54" s="35"/>
    </row>
    <row r="55" spans="1:9" ht="19.5" customHeight="1">
      <c r="A55" s="30" t="s">
        <v>73</v>
      </c>
      <c r="B55" s="26">
        <v>8448</v>
      </c>
      <c r="C55" s="26">
        <v>6086</v>
      </c>
      <c r="D55" s="26">
        <v>11083</v>
      </c>
      <c r="E55" s="26">
        <v>5438</v>
      </c>
      <c r="F55" s="26">
        <v>4113</v>
      </c>
      <c r="G55" s="26">
        <v>8226</v>
      </c>
      <c r="H55" s="20">
        <f>SUM(B55:G55)</f>
        <v>43394</v>
      </c>
      <c r="I55" s="35"/>
    </row>
    <row r="56" spans="1:9" ht="19.5" customHeight="1">
      <c r="A56" s="48" t="s">
        <v>74</v>
      </c>
      <c r="B56" s="49">
        <v>8156</v>
      </c>
      <c r="C56" s="49">
        <v>5629</v>
      </c>
      <c r="D56" s="49">
        <v>10641</v>
      </c>
      <c r="E56" s="49">
        <v>5133</v>
      </c>
      <c r="F56" s="49">
        <v>4239</v>
      </c>
      <c r="G56" s="49">
        <v>8779</v>
      </c>
      <c r="H56" s="50">
        <f>SUM(B56:G56)</f>
        <v>42577</v>
      </c>
      <c r="I56" s="35"/>
    </row>
    <row r="57" spans="1:9" ht="19.5" customHeight="1">
      <c r="A57" s="31" t="s">
        <v>75</v>
      </c>
      <c r="B57" s="32">
        <v>7898</v>
      </c>
      <c r="C57" s="32">
        <v>5499</v>
      </c>
      <c r="D57" s="32">
        <v>10264</v>
      </c>
      <c r="E57" s="32">
        <v>5076</v>
      </c>
      <c r="F57" s="32">
        <v>4223</v>
      </c>
      <c r="G57" s="32">
        <v>8581</v>
      </c>
      <c r="H57" s="33">
        <f>SUM(B57:G57)</f>
        <v>41541</v>
      </c>
      <c r="I57" s="35"/>
    </row>
    <row r="58" ht="15" customHeight="1">
      <c r="A58" s="3" t="s">
        <v>10</v>
      </c>
    </row>
    <row r="59" spans="1:9" ht="15" customHeight="1">
      <c r="A59" s="3" t="s">
        <v>18</v>
      </c>
      <c r="B59" s="3"/>
      <c r="C59" s="3"/>
      <c r="D59" s="3"/>
      <c r="E59" s="3"/>
      <c r="G59" s="3"/>
      <c r="H59" s="3"/>
      <c r="I59" s="3"/>
    </row>
    <row r="60" spans="1:9" ht="15" customHeight="1">
      <c r="A60" s="17"/>
      <c r="B60" s="3"/>
      <c r="C60" s="3"/>
      <c r="D60" s="3"/>
      <c r="E60" s="3"/>
      <c r="G60" s="3"/>
      <c r="H60" s="3"/>
      <c r="I60" s="3"/>
    </row>
    <row r="61" spans="2:9" ht="15" customHeight="1">
      <c r="B61" s="3"/>
      <c r="C61" s="3"/>
      <c r="D61" s="3"/>
      <c r="E61" s="3"/>
      <c r="G61" s="3"/>
      <c r="H61" s="3"/>
      <c r="I61" s="3"/>
    </row>
    <row r="62" spans="2:9" ht="15" customHeight="1">
      <c r="B62" s="3"/>
      <c r="C62" s="3"/>
      <c r="D62" s="3"/>
      <c r="E62" s="3"/>
      <c r="G62" s="3"/>
      <c r="H62" s="3"/>
      <c r="I62" s="3"/>
    </row>
    <row r="63" spans="2:9" ht="15" customHeight="1">
      <c r="B63" s="3"/>
      <c r="C63" s="3"/>
      <c r="D63" s="3"/>
      <c r="E63" s="3"/>
      <c r="G63" s="3"/>
      <c r="H63" s="3"/>
      <c r="I63" s="3"/>
    </row>
    <row r="64" spans="2:9" ht="15" customHeight="1">
      <c r="B64" s="3"/>
      <c r="C64" s="3"/>
      <c r="D64" s="3"/>
      <c r="E64" s="3"/>
      <c r="G64" s="3"/>
      <c r="H64" s="3"/>
      <c r="I64" s="3"/>
    </row>
    <row r="65" spans="2:9" ht="15" customHeight="1">
      <c r="B65" s="3"/>
      <c r="C65" s="3"/>
      <c r="D65" s="3"/>
      <c r="E65" s="3"/>
      <c r="G65" s="3"/>
      <c r="H65" s="3"/>
      <c r="I65" s="3"/>
    </row>
  </sheetData>
  <sheetProtection/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tabSelected="1" view="pageBreakPreview" zoomScale="98" zoomScaleSheetLayoutView="98" zoomScalePageLayoutView="0" workbookViewId="0" topLeftCell="A46">
      <selection activeCell="AH56" sqref="AH56"/>
    </sheetView>
  </sheetViews>
  <sheetFormatPr defaultColWidth="9.57421875" defaultRowHeight="15" customHeight="1"/>
  <cols>
    <col min="1" max="1" width="9.421875" style="3" customWidth="1"/>
    <col min="2" max="5" width="8.57421875" style="2" customWidth="1"/>
    <col min="6" max="6" width="8.57421875" style="3" customWidth="1"/>
    <col min="7" max="7" width="8.57421875" style="2" customWidth="1"/>
    <col min="8" max="9" width="8.57421875" style="18" customWidth="1"/>
    <col min="10" max="16384" width="9.421875" style="3" customWidth="1"/>
  </cols>
  <sheetData>
    <row r="1" spans="1:8" ht="15" customHeight="1">
      <c r="A1" s="1" t="s">
        <v>16</v>
      </c>
      <c r="H1" s="18" t="s">
        <v>1</v>
      </c>
    </row>
    <row r="2" spans="1:9" ht="19.5" customHeight="1">
      <c r="A2" s="5" t="s">
        <v>2</v>
      </c>
      <c r="B2" s="6" t="s">
        <v>3</v>
      </c>
      <c r="C2" s="7" t="s">
        <v>4</v>
      </c>
      <c r="D2" s="6" t="s">
        <v>5</v>
      </c>
      <c r="E2" s="8" t="s">
        <v>6</v>
      </c>
      <c r="F2" s="6" t="s">
        <v>7</v>
      </c>
      <c r="G2" s="9" t="s">
        <v>8</v>
      </c>
      <c r="H2" s="5" t="s">
        <v>9</v>
      </c>
      <c r="I2" s="55"/>
    </row>
    <row r="3" spans="1:9" ht="19.5" customHeight="1">
      <c r="A3" s="36" t="s">
        <v>21</v>
      </c>
      <c r="B3" s="44"/>
      <c r="C3" s="45"/>
      <c r="D3" s="44"/>
      <c r="E3" s="46"/>
      <c r="F3" s="44"/>
      <c r="G3" s="44"/>
      <c r="H3" s="47">
        <v>524</v>
      </c>
      <c r="I3" s="58"/>
    </row>
    <row r="4" spans="1:9" ht="19.5" customHeight="1">
      <c r="A4" s="11" t="s">
        <v>22</v>
      </c>
      <c r="B4" s="26"/>
      <c r="C4" s="27"/>
      <c r="D4" s="26"/>
      <c r="E4" s="28"/>
      <c r="F4" s="26"/>
      <c r="G4" s="26"/>
      <c r="H4" s="29">
        <v>580</v>
      </c>
      <c r="I4" s="58"/>
    </row>
    <row r="5" spans="1:9" ht="19.5" customHeight="1">
      <c r="A5" s="11" t="s">
        <v>23</v>
      </c>
      <c r="B5" s="26"/>
      <c r="C5" s="27"/>
      <c r="D5" s="26"/>
      <c r="E5" s="28"/>
      <c r="F5" s="26"/>
      <c r="G5" s="26"/>
      <c r="H5" s="29">
        <v>705</v>
      </c>
      <c r="I5" s="58"/>
    </row>
    <row r="6" spans="1:9" ht="19.5" customHeight="1">
      <c r="A6" s="11" t="s">
        <v>24</v>
      </c>
      <c r="B6" s="26"/>
      <c r="C6" s="27"/>
      <c r="D6" s="26"/>
      <c r="E6" s="28"/>
      <c r="F6" s="26"/>
      <c r="G6" s="26"/>
      <c r="H6" s="29">
        <v>744</v>
      </c>
      <c r="I6" s="58"/>
    </row>
    <row r="7" spans="1:9" ht="19.5" customHeight="1">
      <c r="A7" s="11" t="s">
        <v>25</v>
      </c>
      <c r="B7" s="26"/>
      <c r="C7" s="27"/>
      <c r="D7" s="26"/>
      <c r="E7" s="28"/>
      <c r="F7" s="26"/>
      <c r="G7" s="26"/>
      <c r="H7" s="29">
        <v>781</v>
      </c>
      <c r="I7" s="58"/>
    </row>
    <row r="8" spans="1:9" ht="19.5" customHeight="1">
      <c r="A8" s="11" t="s">
        <v>26</v>
      </c>
      <c r="B8" s="26"/>
      <c r="C8" s="27"/>
      <c r="D8" s="26"/>
      <c r="E8" s="28"/>
      <c r="F8" s="26"/>
      <c r="G8" s="26"/>
      <c r="H8" s="29">
        <v>887</v>
      </c>
      <c r="I8" s="58"/>
    </row>
    <row r="9" spans="1:9" ht="19.5" customHeight="1">
      <c r="A9" s="11" t="s">
        <v>27</v>
      </c>
      <c r="B9" s="26"/>
      <c r="C9" s="27"/>
      <c r="D9" s="26"/>
      <c r="E9" s="28"/>
      <c r="F9" s="26"/>
      <c r="G9" s="26"/>
      <c r="H9" s="29">
        <v>940</v>
      </c>
      <c r="I9" s="58"/>
    </row>
    <row r="10" spans="1:9" ht="19.5" customHeight="1">
      <c r="A10" s="11" t="s">
        <v>28</v>
      </c>
      <c r="B10" s="26"/>
      <c r="C10" s="27"/>
      <c r="D10" s="26"/>
      <c r="E10" s="28"/>
      <c r="F10" s="26"/>
      <c r="G10" s="26"/>
      <c r="H10" s="29">
        <v>944</v>
      </c>
      <c r="I10" s="58"/>
    </row>
    <row r="11" spans="1:9" ht="19.5" customHeight="1">
      <c r="A11" s="11" t="s">
        <v>29</v>
      </c>
      <c r="B11" s="26"/>
      <c r="C11" s="27"/>
      <c r="D11" s="26"/>
      <c r="E11" s="28"/>
      <c r="F11" s="26"/>
      <c r="G11" s="26"/>
      <c r="H11" s="29">
        <v>996</v>
      </c>
      <c r="I11" s="58"/>
    </row>
    <row r="12" spans="1:9" ht="19.5" customHeight="1">
      <c r="A12" s="11" t="s">
        <v>30</v>
      </c>
      <c r="B12" s="26"/>
      <c r="C12" s="27"/>
      <c r="D12" s="26"/>
      <c r="E12" s="28"/>
      <c r="F12" s="26"/>
      <c r="G12" s="26"/>
      <c r="H12" s="29">
        <v>968</v>
      </c>
      <c r="I12" s="58"/>
    </row>
    <row r="13" spans="1:9" ht="19.5" customHeight="1">
      <c r="A13" s="11" t="s">
        <v>31</v>
      </c>
      <c r="B13" s="26"/>
      <c r="C13" s="27"/>
      <c r="D13" s="26"/>
      <c r="E13" s="28"/>
      <c r="F13" s="26"/>
      <c r="G13" s="26"/>
      <c r="H13" s="29">
        <v>1038</v>
      </c>
      <c r="I13" s="58"/>
    </row>
    <row r="14" spans="1:9" ht="19.5" customHeight="1">
      <c r="A14" s="11" t="s">
        <v>32</v>
      </c>
      <c r="B14" s="26"/>
      <c r="C14" s="27"/>
      <c r="D14" s="26"/>
      <c r="E14" s="28"/>
      <c r="F14" s="26"/>
      <c r="G14" s="26"/>
      <c r="H14" s="29">
        <v>1032</v>
      </c>
      <c r="I14" s="58"/>
    </row>
    <row r="15" spans="1:9" ht="19.5" customHeight="1">
      <c r="A15" s="11" t="s">
        <v>33</v>
      </c>
      <c r="B15" s="26"/>
      <c r="C15" s="27"/>
      <c r="D15" s="26"/>
      <c r="E15" s="28"/>
      <c r="F15" s="26"/>
      <c r="G15" s="26"/>
      <c r="H15" s="29">
        <v>1041</v>
      </c>
      <c r="I15" s="58"/>
    </row>
    <row r="16" spans="1:9" ht="19.5" customHeight="1">
      <c r="A16" s="11" t="s">
        <v>34</v>
      </c>
      <c r="B16" s="26"/>
      <c r="C16" s="27"/>
      <c r="D16" s="26"/>
      <c r="E16" s="28"/>
      <c r="F16" s="26"/>
      <c r="G16" s="26"/>
      <c r="H16" s="29">
        <v>1037</v>
      </c>
      <c r="I16" s="58"/>
    </row>
    <row r="17" spans="1:9" ht="19.5" customHeight="1">
      <c r="A17" s="11" t="s">
        <v>35</v>
      </c>
      <c r="B17" s="26"/>
      <c r="C17" s="27"/>
      <c r="D17" s="26"/>
      <c r="E17" s="28"/>
      <c r="F17" s="26"/>
      <c r="G17" s="26"/>
      <c r="H17" s="29">
        <v>1041</v>
      </c>
      <c r="I17" s="58"/>
    </row>
    <row r="18" spans="1:9" ht="19.5" customHeight="1">
      <c r="A18" s="11" t="s">
        <v>36</v>
      </c>
      <c r="B18" s="26"/>
      <c r="C18" s="27"/>
      <c r="D18" s="26"/>
      <c r="E18" s="28"/>
      <c r="F18" s="26"/>
      <c r="G18" s="26"/>
      <c r="H18" s="29">
        <v>1155</v>
      </c>
      <c r="I18" s="58"/>
    </row>
    <row r="19" spans="1:9" ht="19.5" customHeight="1">
      <c r="A19" s="11" t="s">
        <v>37</v>
      </c>
      <c r="B19" s="26"/>
      <c r="C19" s="27"/>
      <c r="D19" s="26"/>
      <c r="E19" s="28"/>
      <c r="F19" s="26"/>
      <c r="G19" s="26"/>
      <c r="H19" s="29">
        <v>1329</v>
      </c>
      <c r="I19" s="58"/>
    </row>
    <row r="20" spans="1:9" ht="19.5" customHeight="1">
      <c r="A20" s="11" t="s">
        <v>38</v>
      </c>
      <c r="B20" s="26"/>
      <c r="C20" s="27"/>
      <c r="D20" s="26"/>
      <c r="E20" s="28"/>
      <c r="F20" s="26"/>
      <c r="G20" s="26"/>
      <c r="H20" s="29">
        <v>3736</v>
      </c>
      <c r="I20" s="58"/>
    </row>
    <row r="21" spans="1:9" ht="19.5" customHeight="1">
      <c r="A21" s="11" t="s">
        <v>39</v>
      </c>
      <c r="B21" s="26"/>
      <c r="C21" s="27"/>
      <c r="D21" s="26"/>
      <c r="E21" s="28"/>
      <c r="F21" s="26"/>
      <c r="G21" s="26"/>
      <c r="H21" s="29">
        <v>3550</v>
      </c>
      <c r="I21" s="58"/>
    </row>
    <row r="22" spans="1:9" ht="19.5" customHeight="1">
      <c r="A22" s="11" t="s">
        <v>40</v>
      </c>
      <c r="B22" s="26"/>
      <c r="C22" s="27"/>
      <c r="D22" s="26"/>
      <c r="E22" s="28"/>
      <c r="F22" s="26"/>
      <c r="G22" s="26"/>
      <c r="H22" s="29">
        <v>3010</v>
      </c>
      <c r="I22" s="58"/>
    </row>
    <row r="23" spans="1:9" ht="19.5" customHeight="1">
      <c r="A23" s="11" t="s">
        <v>41</v>
      </c>
      <c r="B23" s="26"/>
      <c r="C23" s="27"/>
      <c r="D23" s="26"/>
      <c r="E23" s="28"/>
      <c r="F23" s="26"/>
      <c r="G23" s="26"/>
      <c r="H23" s="29">
        <v>2858</v>
      </c>
      <c r="I23" s="58"/>
    </row>
    <row r="24" spans="1:9" ht="19.5" customHeight="1">
      <c r="A24" s="11" t="s">
        <v>42</v>
      </c>
      <c r="B24" s="26"/>
      <c r="C24" s="27"/>
      <c r="D24" s="26"/>
      <c r="E24" s="28"/>
      <c r="F24" s="26"/>
      <c r="G24" s="26"/>
      <c r="H24" s="29">
        <v>2882</v>
      </c>
      <c r="I24" s="58"/>
    </row>
    <row r="25" spans="1:9" ht="19.5" customHeight="1">
      <c r="A25" s="11" t="s">
        <v>43</v>
      </c>
      <c r="B25" s="26">
        <v>477</v>
      </c>
      <c r="C25" s="27">
        <v>496</v>
      </c>
      <c r="D25" s="26">
        <v>966</v>
      </c>
      <c r="E25" s="28">
        <v>476</v>
      </c>
      <c r="F25" s="26">
        <v>334</v>
      </c>
      <c r="G25" s="26">
        <v>990</v>
      </c>
      <c r="H25" s="29">
        <f aca="true" t="shared" si="0" ref="H25:H35">SUM(B25:G25)</f>
        <v>3739</v>
      </c>
      <c r="I25" s="58"/>
    </row>
    <row r="26" spans="1:9" ht="19.5" customHeight="1">
      <c r="A26" s="14" t="s">
        <v>44</v>
      </c>
      <c r="B26" s="26">
        <v>915</v>
      </c>
      <c r="C26" s="27">
        <v>799</v>
      </c>
      <c r="D26" s="26">
        <v>1683</v>
      </c>
      <c r="E26" s="28">
        <v>812</v>
      </c>
      <c r="F26" s="26">
        <v>618</v>
      </c>
      <c r="G26" s="26">
        <v>1530</v>
      </c>
      <c r="H26" s="29">
        <f t="shared" si="0"/>
        <v>6357</v>
      </c>
      <c r="I26" s="58"/>
    </row>
    <row r="27" spans="1:9" ht="19.5" customHeight="1">
      <c r="A27" s="14" t="s">
        <v>45</v>
      </c>
      <c r="B27" s="26">
        <v>884</v>
      </c>
      <c r="C27" s="27">
        <v>786</v>
      </c>
      <c r="D27" s="26">
        <v>1760</v>
      </c>
      <c r="E27" s="28">
        <v>871</v>
      </c>
      <c r="F27" s="26">
        <v>615</v>
      </c>
      <c r="G27" s="26">
        <v>1493</v>
      </c>
      <c r="H27" s="29">
        <f t="shared" si="0"/>
        <v>6409</v>
      </c>
      <c r="I27" s="58"/>
    </row>
    <row r="28" spans="1:9" ht="19.5" customHeight="1">
      <c r="A28" s="14" t="s">
        <v>46</v>
      </c>
      <c r="B28" s="26">
        <v>973</v>
      </c>
      <c r="C28" s="27">
        <v>862</v>
      </c>
      <c r="D28" s="26">
        <v>1869</v>
      </c>
      <c r="E28" s="28">
        <v>946</v>
      </c>
      <c r="F28" s="26">
        <v>648</v>
      </c>
      <c r="G28" s="26">
        <v>1594</v>
      </c>
      <c r="H28" s="29">
        <f t="shared" si="0"/>
        <v>6892</v>
      </c>
      <c r="I28" s="58"/>
    </row>
    <row r="29" spans="1:9" ht="19.5" customHeight="1">
      <c r="A29" s="14" t="s">
        <v>47</v>
      </c>
      <c r="B29" s="26">
        <v>1078</v>
      </c>
      <c r="C29" s="27">
        <v>989</v>
      </c>
      <c r="D29" s="26">
        <v>2065</v>
      </c>
      <c r="E29" s="28">
        <v>1095</v>
      </c>
      <c r="F29" s="26">
        <v>794</v>
      </c>
      <c r="G29" s="26">
        <v>1864</v>
      </c>
      <c r="H29" s="29">
        <f t="shared" si="0"/>
        <v>7885</v>
      </c>
      <c r="I29" s="58"/>
    </row>
    <row r="30" spans="1:9" ht="19.5" customHeight="1">
      <c r="A30" s="14" t="s">
        <v>48</v>
      </c>
      <c r="B30" s="26">
        <v>1487</v>
      </c>
      <c r="C30" s="27">
        <v>1446</v>
      </c>
      <c r="D30" s="26">
        <v>2939</v>
      </c>
      <c r="E30" s="28">
        <v>1472</v>
      </c>
      <c r="F30" s="26">
        <v>1058</v>
      </c>
      <c r="G30" s="26">
        <v>2557</v>
      </c>
      <c r="H30" s="29">
        <f t="shared" si="0"/>
        <v>10959</v>
      </c>
      <c r="I30" s="58"/>
    </row>
    <row r="31" spans="1:9" ht="19.5" customHeight="1">
      <c r="A31" s="14" t="s">
        <v>49</v>
      </c>
      <c r="B31" s="26">
        <v>1860</v>
      </c>
      <c r="C31" s="27">
        <v>1721</v>
      </c>
      <c r="D31" s="26">
        <v>3517</v>
      </c>
      <c r="E31" s="28">
        <v>1645</v>
      </c>
      <c r="F31" s="26">
        <v>2663</v>
      </c>
      <c r="G31" s="26">
        <v>2915</v>
      </c>
      <c r="H31" s="29">
        <f t="shared" si="0"/>
        <v>14321</v>
      </c>
      <c r="I31" s="58"/>
    </row>
    <row r="32" spans="1:9" ht="19.5" customHeight="1">
      <c r="A32" s="14" t="s">
        <v>50</v>
      </c>
      <c r="B32" s="26">
        <v>2210</v>
      </c>
      <c r="C32" s="27">
        <v>2060</v>
      </c>
      <c r="D32" s="26">
        <v>3807</v>
      </c>
      <c r="E32" s="28">
        <v>1924</v>
      </c>
      <c r="F32" s="26">
        <v>1624</v>
      </c>
      <c r="G32" s="26">
        <v>3342</v>
      </c>
      <c r="H32" s="29">
        <f t="shared" si="0"/>
        <v>14967</v>
      </c>
      <c r="I32" s="58"/>
    </row>
    <row r="33" spans="1:9" ht="19.5" customHeight="1">
      <c r="A33" s="14" t="s">
        <v>51</v>
      </c>
      <c r="B33" s="26">
        <v>2126</v>
      </c>
      <c r="C33" s="27">
        <v>2237</v>
      </c>
      <c r="D33" s="26">
        <v>4249</v>
      </c>
      <c r="E33" s="28">
        <v>2124</v>
      </c>
      <c r="F33" s="26">
        <v>1711</v>
      </c>
      <c r="G33" s="26">
        <v>3387</v>
      </c>
      <c r="H33" s="29">
        <f t="shared" si="0"/>
        <v>15834</v>
      </c>
      <c r="I33" s="58"/>
    </row>
    <row r="34" spans="1:9" ht="19.5" customHeight="1">
      <c r="A34" s="14" t="s">
        <v>52</v>
      </c>
      <c r="B34" s="26">
        <v>2528</v>
      </c>
      <c r="C34" s="27">
        <v>2291</v>
      </c>
      <c r="D34" s="26">
        <v>4190</v>
      </c>
      <c r="E34" s="28">
        <v>2132</v>
      </c>
      <c r="F34" s="26">
        <v>1660</v>
      </c>
      <c r="G34" s="26">
        <v>3569</v>
      </c>
      <c r="H34" s="29">
        <f t="shared" si="0"/>
        <v>16370</v>
      </c>
      <c r="I34" s="58"/>
    </row>
    <row r="35" spans="1:9" ht="19.5" customHeight="1">
      <c r="A35" s="14" t="s">
        <v>53</v>
      </c>
      <c r="B35" s="26">
        <v>3729</v>
      </c>
      <c r="C35" s="27">
        <v>3298</v>
      </c>
      <c r="D35" s="26">
        <v>5697</v>
      </c>
      <c r="E35" s="28">
        <v>2762</v>
      </c>
      <c r="F35" s="26">
        <v>2416</v>
      </c>
      <c r="G35" s="26">
        <v>4788</v>
      </c>
      <c r="H35" s="29">
        <f t="shared" si="0"/>
        <v>22690</v>
      </c>
      <c r="I35" s="58"/>
    </row>
    <row r="36" spans="1:9" ht="19.5" customHeight="1">
      <c r="A36" s="14" t="s">
        <v>54</v>
      </c>
      <c r="B36" s="12">
        <v>4356</v>
      </c>
      <c r="C36" s="12">
        <v>3806</v>
      </c>
      <c r="D36" s="12">
        <v>6419</v>
      </c>
      <c r="E36" s="12">
        <v>3258</v>
      </c>
      <c r="F36" s="12">
        <v>2984</v>
      </c>
      <c r="G36" s="12">
        <v>5508</v>
      </c>
      <c r="H36" s="13">
        <f>SUM(B36:G36)</f>
        <v>26331</v>
      </c>
      <c r="I36" s="56"/>
    </row>
    <row r="37" spans="1:9" ht="19.5" customHeight="1">
      <c r="A37" s="14" t="s">
        <v>55</v>
      </c>
      <c r="B37" s="12">
        <v>5036</v>
      </c>
      <c r="C37" s="12">
        <v>4363</v>
      </c>
      <c r="D37" s="12">
        <v>7845</v>
      </c>
      <c r="E37" s="12">
        <v>3905</v>
      </c>
      <c r="F37" s="12">
        <v>3389</v>
      </c>
      <c r="G37" s="12">
        <v>6373</v>
      </c>
      <c r="H37" s="13">
        <f aca="true" t="shared" si="1" ref="H37:H43">SUM(B37:G37)</f>
        <v>30911</v>
      </c>
      <c r="I37" s="56"/>
    </row>
    <row r="38" spans="1:9" ht="19.5" customHeight="1">
      <c r="A38" s="14" t="s">
        <v>56</v>
      </c>
      <c r="B38" s="12">
        <v>6458</v>
      </c>
      <c r="C38" s="12">
        <v>5380</v>
      </c>
      <c r="D38" s="12">
        <v>9506</v>
      </c>
      <c r="E38" s="12">
        <v>4722</v>
      </c>
      <c r="F38" s="12">
        <v>4316</v>
      </c>
      <c r="G38" s="12">
        <v>7540</v>
      </c>
      <c r="H38" s="13">
        <f t="shared" si="1"/>
        <v>37922</v>
      </c>
      <c r="I38" s="56"/>
    </row>
    <row r="39" spans="1:9" ht="19.5" customHeight="1">
      <c r="A39" s="14" t="s">
        <v>57</v>
      </c>
      <c r="B39" s="12">
        <v>7460</v>
      </c>
      <c r="C39" s="12">
        <v>6129</v>
      </c>
      <c r="D39" s="12">
        <v>10533</v>
      </c>
      <c r="E39" s="12">
        <v>5039</v>
      </c>
      <c r="F39" s="12">
        <v>4381</v>
      </c>
      <c r="G39" s="12">
        <v>7949</v>
      </c>
      <c r="H39" s="13">
        <f t="shared" si="1"/>
        <v>41491</v>
      </c>
      <c r="I39" s="56"/>
    </row>
    <row r="40" spans="1:9" ht="19.5" customHeight="1">
      <c r="A40" s="14" t="s">
        <v>58</v>
      </c>
      <c r="B40" s="12">
        <v>8591</v>
      </c>
      <c r="C40" s="12">
        <v>7501</v>
      </c>
      <c r="D40" s="12">
        <v>11842</v>
      </c>
      <c r="E40" s="12">
        <v>6073</v>
      </c>
      <c r="F40" s="12">
        <v>5591</v>
      </c>
      <c r="G40" s="12">
        <v>9944</v>
      </c>
      <c r="H40" s="13">
        <f t="shared" si="1"/>
        <v>49542</v>
      </c>
      <c r="I40" s="56"/>
    </row>
    <row r="41" spans="1:9" ht="19.5" customHeight="1">
      <c r="A41" s="14" t="s">
        <v>59</v>
      </c>
      <c r="B41" s="12">
        <v>9395</v>
      </c>
      <c r="C41" s="12">
        <v>7538</v>
      </c>
      <c r="D41" s="12">
        <v>13108</v>
      </c>
      <c r="E41" s="12">
        <v>6341</v>
      </c>
      <c r="F41" s="12">
        <v>5790</v>
      </c>
      <c r="G41" s="12">
        <v>10560</v>
      </c>
      <c r="H41" s="13">
        <f t="shared" si="1"/>
        <v>52732</v>
      </c>
      <c r="I41" s="56"/>
    </row>
    <row r="42" spans="1:9" ht="19.5" customHeight="1">
      <c r="A42" s="14" t="s">
        <v>60</v>
      </c>
      <c r="B42" s="12">
        <v>8896</v>
      </c>
      <c r="C42" s="12">
        <v>7526</v>
      </c>
      <c r="D42" s="12">
        <v>13141</v>
      </c>
      <c r="E42" s="12">
        <v>6522</v>
      </c>
      <c r="F42" s="12">
        <v>6188</v>
      </c>
      <c r="G42" s="12">
        <v>11216</v>
      </c>
      <c r="H42" s="13">
        <f t="shared" si="1"/>
        <v>53489</v>
      </c>
      <c r="I42" s="56"/>
    </row>
    <row r="43" spans="1:9" ht="19.5" customHeight="1">
      <c r="A43" s="14" t="s">
        <v>61</v>
      </c>
      <c r="B43" s="12">
        <v>11915</v>
      </c>
      <c r="C43" s="12">
        <v>10892</v>
      </c>
      <c r="D43" s="12">
        <v>18050</v>
      </c>
      <c r="E43" s="12">
        <v>8805</v>
      </c>
      <c r="F43" s="12">
        <v>9157</v>
      </c>
      <c r="G43" s="12">
        <v>15655</v>
      </c>
      <c r="H43" s="13">
        <f t="shared" si="1"/>
        <v>74474</v>
      </c>
      <c r="I43" s="56"/>
    </row>
    <row r="44" spans="1:9" ht="19.5" customHeight="1">
      <c r="A44" s="14" t="s">
        <v>62</v>
      </c>
      <c r="B44" s="12">
        <v>15687</v>
      </c>
      <c r="C44" s="12">
        <v>14441</v>
      </c>
      <c r="D44" s="12">
        <v>23254</v>
      </c>
      <c r="E44" s="12">
        <v>12151</v>
      </c>
      <c r="F44" s="12">
        <v>11698</v>
      </c>
      <c r="G44" s="12">
        <v>19340</v>
      </c>
      <c r="H44" s="13">
        <f aca="true" t="shared" si="2" ref="H44:H49">SUM(B44:G44)</f>
        <v>96571</v>
      </c>
      <c r="I44" s="56"/>
    </row>
    <row r="45" spans="1:9" ht="19.5" customHeight="1">
      <c r="A45" s="14" t="s">
        <v>63</v>
      </c>
      <c r="B45" s="12">
        <v>18996</v>
      </c>
      <c r="C45" s="12">
        <v>17767</v>
      </c>
      <c r="D45" s="12">
        <v>29328</v>
      </c>
      <c r="E45" s="12">
        <v>15642</v>
      </c>
      <c r="F45" s="12">
        <v>14424</v>
      </c>
      <c r="G45" s="12">
        <v>24504</v>
      </c>
      <c r="H45" s="20">
        <f t="shared" si="2"/>
        <v>120661</v>
      </c>
      <c r="I45" s="35"/>
    </row>
    <row r="46" spans="1:9" ht="19.5" customHeight="1">
      <c r="A46" s="14" t="s">
        <v>64</v>
      </c>
      <c r="B46" s="12">
        <v>21382</v>
      </c>
      <c r="C46" s="12">
        <v>19620</v>
      </c>
      <c r="D46" s="12">
        <v>29800</v>
      </c>
      <c r="E46" s="12">
        <v>17943</v>
      </c>
      <c r="F46" s="12">
        <v>15783</v>
      </c>
      <c r="G46" s="12">
        <v>22122</v>
      </c>
      <c r="H46" s="20">
        <f t="shared" si="2"/>
        <v>126650</v>
      </c>
      <c r="I46" s="35"/>
    </row>
    <row r="47" spans="1:9" ht="19.5" customHeight="1">
      <c r="A47" s="14" t="s">
        <v>65</v>
      </c>
      <c r="B47" s="12">
        <v>23212</v>
      </c>
      <c r="C47" s="12">
        <v>21186</v>
      </c>
      <c r="D47" s="12">
        <v>36137</v>
      </c>
      <c r="E47" s="12">
        <v>19487</v>
      </c>
      <c r="F47" s="12">
        <v>17056</v>
      </c>
      <c r="G47" s="12">
        <v>27144</v>
      </c>
      <c r="H47" s="20">
        <f t="shared" si="2"/>
        <v>144222</v>
      </c>
      <c r="I47" s="35"/>
    </row>
    <row r="48" spans="1:9" ht="19.5" customHeight="1">
      <c r="A48" s="14" t="s">
        <v>66</v>
      </c>
      <c r="B48" s="12">
        <v>22718</v>
      </c>
      <c r="C48" s="12">
        <v>22671</v>
      </c>
      <c r="D48" s="12">
        <v>39102</v>
      </c>
      <c r="E48" s="12">
        <v>19144</v>
      </c>
      <c r="F48" s="12">
        <v>17195</v>
      </c>
      <c r="G48" s="12">
        <v>29383</v>
      </c>
      <c r="H48" s="20">
        <f t="shared" si="2"/>
        <v>150213</v>
      </c>
      <c r="I48" s="35"/>
    </row>
    <row r="49" spans="1:9" ht="19.5" customHeight="1">
      <c r="A49" s="14" t="s">
        <v>67</v>
      </c>
      <c r="B49" s="12">
        <v>27079</v>
      </c>
      <c r="C49" s="12">
        <v>26547</v>
      </c>
      <c r="D49" s="12">
        <v>43411</v>
      </c>
      <c r="E49" s="12">
        <v>20906</v>
      </c>
      <c r="F49" s="12">
        <v>18700</v>
      </c>
      <c r="G49" s="12">
        <v>31272</v>
      </c>
      <c r="H49" s="20">
        <f t="shared" si="2"/>
        <v>167915</v>
      </c>
      <c r="I49" s="35"/>
    </row>
    <row r="50" spans="1:9" ht="19.5" customHeight="1">
      <c r="A50" s="14" t="s">
        <v>68</v>
      </c>
      <c r="B50" s="12">
        <v>28681</v>
      </c>
      <c r="C50" s="12">
        <v>25615</v>
      </c>
      <c r="D50" s="12">
        <v>40117</v>
      </c>
      <c r="E50" s="12">
        <v>21374</v>
      </c>
      <c r="F50" s="12">
        <v>17939</v>
      </c>
      <c r="G50" s="12">
        <v>30559</v>
      </c>
      <c r="H50" s="20">
        <f aca="true" t="shared" si="3" ref="H50:H57">SUM(B50:G50)</f>
        <v>164285</v>
      </c>
      <c r="I50" s="35"/>
    </row>
    <row r="51" spans="1:9" ht="19.5" customHeight="1">
      <c r="A51" s="14" t="s">
        <v>69</v>
      </c>
      <c r="B51" s="12">
        <v>28287</v>
      </c>
      <c r="C51" s="12">
        <v>25587</v>
      </c>
      <c r="D51" s="12">
        <v>40877</v>
      </c>
      <c r="E51" s="12">
        <v>21533</v>
      </c>
      <c r="F51" s="12">
        <v>18067</v>
      </c>
      <c r="G51" s="12">
        <v>31526</v>
      </c>
      <c r="H51" s="20">
        <f t="shared" si="3"/>
        <v>165877</v>
      </c>
      <c r="I51" s="35"/>
    </row>
    <row r="52" spans="1:9" ht="19.5" customHeight="1">
      <c r="A52" s="14" t="s">
        <v>70</v>
      </c>
      <c r="B52" s="12">
        <v>28305</v>
      </c>
      <c r="C52" s="12">
        <v>24961</v>
      </c>
      <c r="D52" s="12">
        <v>41476</v>
      </c>
      <c r="E52" s="12">
        <v>21311</v>
      </c>
      <c r="F52" s="12">
        <v>18508</v>
      </c>
      <c r="G52" s="12">
        <v>31401</v>
      </c>
      <c r="H52" s="20">
        <f t="shared" si="3"/>
        <v>165962</v>
      </c>
      <c r="I52" s="35"/>
    </row>
    <row r="53" spans="1:9" ht="19.5" customHeight="1">
      <c r="A53" s="30" t="s">
        <v>71</v>
      </c>
      <c r="B53" s="12">
        <v>29890</v>
      </c>
      <c r="C53" s="12">
        <v>26579</v>
      </c>
      <c r="D53" s="12">
        <v>42370</v>
      </c>
      <c r="E53" s="12">
        <v>22166</v>
      </c>
      <c r="F53" s="12">
        <v>19446</v>
      </c>
      <c r="G53" s="12">
        <v>31916</v>
      </c>
      <c r="H53" s="20">
        <f t="shared" si="3"/>
        <v>172367</v>
      </c>
      <c r="I53" s="35"/>
    </row>
    <row r="54" spans="1:9" ht="19.5" customHeight="1">
      <c r="A54" s="30" t="s">
        <v>72</v>
      </c>
      <c r="B54" s="12">
        <v>30942</v>
      </c>
      <c r="C54" s="12">
        <v>27519</v>
      </c>
      <c r="D54" s="12">
        <v>44892</v>
      </c>
      <c r="E54" s="12">
        <v>24010</v>
      </c>
      <c r="F54" s="12">
        <v>20533</v>
      </c>
      <c r="G54" s="12">
        <v>33963</v>
      </c>
      <c r="H54" s="20">
        <f t="shared" si="3"/>
        <v>181859</v>
      </c>
      <c r="I54" s="35"/>
    </row>
    <row r="55" spans="1:9" ht="19.5" customHeight="1">
      <c r="A55" s="30" t="s">
        <v>73</v>
      </c>
      <c r="B55" s="12">
        <v>32989</v>
      </c>
      <c r="C55" s="12">
        <v>28278</v>
      </c>
      <c r="D55" s="12">
        <v>47373</v>
      </c>
      <c r="E55" s="12">
        <v>24488</v>
      </c>
      <c r="F55" s="12">
        <v>21635</v>
      </c>
      <c r="G55" s="12">
        <v>34169</v>
      </c>
      <c r="H55" s="20">
        <f t="shared" si="3"/>
        <v>188932</v>
      </c>
      <c r="I55" s="35"/>
    </row>
    <row r="56" spans="1:9" ht="19.5" customHeight="1">
      <c r="A56" s="48" t="s">
        <v>74</v>
      </c>
      <c r="B56" s="49">
        <v>34559</v>
      </c>
      <c r="C56" s="49">
        <v>32118</v>
      </c>
      <c r="D56" s="49">
        <v>51917</v>
      </c>
      <c r="E56" s="49">
        <v>25810</v>
      </c>
      <c r="F56" s="49">
        <v>23766</v>
      </c>
      <c r="G56" s="49">
        <v>38642</v>
      </c>
      <c r="H56" s="50">
        <f>SUM(B56:G56)</f>
        <v>206812</v>
      </c>
      <c r="I56" s="35"/>
    </row>
    <row r="57" spans="1:9" ht="19.5" customHeight="1">
      <c r="A57" s="31" t="s">
        <v>75</v>
      </c>
      <c r="B57" s="32">
        <v>33349</v>
      </c>
      <c r="C57" s="32">
        <v>31240</v>
      </c>
      <c r="D57" s="32">
        <v>48611</v>
      </c>
      <c r="E57" s="32">
        <v>25444</v>
      </c>
      <c r="F57" s="32">
        <v>22621</v>
      </c>
      <c r="G57" s="32">
        <v>35575</v>
      </c>
      <c r="H57" s="33">
        <f t="shared" si="3"/>
        <v>196840</v>
      </c>
      <c r="I57" s="35"/>
    </row>
    <row r="58" ht="15" customHeight="1">
      <c r="A58" s="3" t="s">
        <v>10</v>
      </c>
    </row>
    <row r="59" spans="1:9" ht="15" customHeight="1">
      <c r="A59" s="3" t="s">
        <v>18</v>
      </c>
      <c r="B59" s="3"/>
      <c r="C59" s="3"/>
      <c r="D59" s="3"/>
      <c r="E59" s="3"/>
      <c r="G59" s="3"/>
      <c r="H59" s="3"/>
      <c r="I59" s="3"/>
    </row>
    <row r="60" spans="1:9" ht="15" customHeight="1">
      <c r="A60" s="17"/>
      <c r="B60" s="3"/>
      <c r="C60" s="3"/>
      <c r="D60" s="3"/>
      <c r="E60" s="3"/>
      <c r="G60" s="3"/>
      <c r="H60" s="3"/>
      <c r="I60" s="3"/>
    </row>
    <row r="61" spans="2:9" ht="15" customHeight="1">
      <c r="B61" s="3"/>
      <c r="C61" s="3"/>
      <c r="D61" s="3"/>
      <c r="E61" s="3"/>
      <c r="G61" s="3"/>
      <c r="H61" s="3"/>
      <c r="I61" s="3"/>
    </row>
    <row r="62" spans="2:9" ht="15" customHeight="1">
      <c r="B62" s="3"/>
      <c r="C62" s="3"/>
      <c r="D62" s="3"/>
      <c r="E62" s="3"/>
      <c r="G62" s="3"/>
      <c r="H62" s="3"/>
      <c r="I62" s="3"/>
    </row>
    <row r="63" spans="2:9" ht="15" customHeight="1">
      <c r="B63" s="3"/>
      <c r="C63" s="3"/>
      <c r="D63" s="3"/>
      <c r="E63" s="3"/>
      <c r="G63" s="3"/>
      <c r="H63" s="3"/>
      <c r="I63" s="3"/>
    </row>
    <row r="64" spans="2:9" ht="15" customHeight="1">
      <c r="B64" s="3"/>
      <c r="C64" s="3"/>
      <c r="D64" s="3"/>
      <c r="E64" s="3"/>
      <c r="G64" s="3"/>
      <c r="H64" s="3"/>
      <c r="I64" s="3"/>
    </row>
    <row r="65" spans="2:9" ht="15" customHeight="1">
      <c r="B65" s="3"/>
      <c r="C65" s="3"/>
      <c r="D65" s="3"/>
      <c r="E65" s="3"/>
      <c r="G65" s="3"/>
      <c r="H65" s="3"/>
      <c r="I65" s="3"/>
    </row>
  </sheetData>
  <sheetProtection/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5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tabSelected="1" view="pageBreakPreview" zoomScaleSheetLayoutView="100" zoomScalePageLayoutView="0" workbookViewId="0" topLeftCell="A49">
      <selection activeCell="AH56" sqref="AH56"/>
    </sheetView>
  </sheetViews>
  <sheetFormatPr defaultColWidth="9.57421875" defaultRowHeight="15" customHeight="1"/>
  <cols>
    <col min="1" max="1" width="9.421875" style="3" customWidth="1"/>
    <col min="2" max="5" width="8.57421875" style="2" customWidth="1"/>
    <col min="6" max="6" width="8.57421875" style="3" customWidth="1"/>
    <col min="7" max="7" width="8.57421875" style="2" customWidth="1"/>
    <col min="8" max="8" width="8.57421875" style="18" customWidth="1"/>
    <col min="9" max="16384" width="9.421875" style="3" customWidth="1"/>
  </cols>
  <sheetData>
    <row r="1" spans="1:8" ht="15" customHeight="1">
      <c r="A1" s="1" t="s">
        <v>17</v>
      </c>
      <c r="H1" s="18" t="s">
        <v>1</v>
      </c>
    </row>
    <row r="2" spans="1:8" ht="19.5" customHeight="1">
      <c r="A2" s="5" t="s">
        <v>2</v>
      </c>
      <c r="B2" s="6" t="s">
        <v>3</v>
      </c>
      <c r="C2" s="7" t="s">
        <v>4</v>
      </c>
      <c r="D2" s="6" t="s">
        <v>5</v>
      </c>
      <c r="E2" s="8" t="s">
        <v>6</v>
      </c>
      <c r="F2" s="6" t="s">
        <v>7</v>
      </c>
      <c r="G2" s="9" t="s">
        <v>8</v>
      </c>
      <c r="H2" s="5" t="s">
        <v>9</v>
      </c>
    </row>
    <row r="3" spans="1:8" ht="19.5" customHeight="1">
      <c r="A3" s="36" t="s">
        <v>21</v>
      </c>
      <c r="B3" s="37">
        <v>62917</v>
      </c>
      <c r="C3" s="37">
        <v>51512</v>
      </c>
      <c r="D3" s="37">
        <v>69306</v>
      </c>
      <c r="E3" s="37">
        <v>58639</v>
      </c>
      <c r="F3" s="37">
        <v>45284</v>
      </c>
      <c r="G3" s="37">
        <v>70611</v>
      </c>
      <c r="H3" s="38">
        <f>SUM(B3:G3)</f>
        <v>358269</v>
      </c>
    </row>
    <row r="4" spans="1:8" ht="19.5" customHeight="1">
      <c r="A4" s="11" t="s">
        <v>22</v>
      </c>
      <c r="B4" s="12">
        <v>65308</v>
      </c>
      <c r="C4" s="12">
        <v>54752</v>
      </c>
      <c r="D4" s="12">
        <v>70974</v>
      </c>
      <c r="E4" s="12">
        <v>60124</v>
      </c>
      <c r="F4" s="12">
        <v>47228</v>
      </c>
      <c r="G4" s="12">
        <v>73975</v>
      </c>
      <c r="H4" s="13">
        <f aca="true" t="shared" si="0" ref="H4:H44">SUM(B4:G4)</f>
        <v>372361</v>
      </c>
    </row>
    <row r="5" spans="1:8" ht="19.5" customHeight="1">
      <c r="A5" s="11" t="s">
        <v>23</v>
      </c>
      <c r="B5" s="12">
        <v>68307</v>
      </c>
      <c r="C5" s="12">
        <v>56216</v>
      </c>
      <c r="D5" s="12">
        <v>77152</v>
      </c>
      <c r="E5" s="12">
        <v>62556</v>
      </c>
      <c r="F5" s="12">
        <v>49718</v>
      </c>
      <c r="G5" s="12">
        <v>80864</v>
      </c>
      <c r="H5" s="13">
        <f t="shared" si="0"/>
        <v>394813</v>
      </c>
    </row>
    <row r="6" spans="1:8" ht="19.5" customHeight="1">
      <c r="A6" s="11" t="s">
        <v>24</v>
      </c>
      <c r="B6" s="12">
        <v>70845</v>
      </c>
      <c r="C6" s="12">
        <v>58108</v>
      </c>
      <c r="D6" s="12">
        <v>81161</v>
      </c>
      <c r="E6" s="12">
        <v>64656</v>
      </c>
      <c r="F6" s="12">
        <v>51662</v>
      </c>
      <c r="G6" s="12">
        <v>82447</v>
      </c>
      <c r="H6" s="13">
        <f t="shared" si="0"/>
        <v>408879</v>
      </c>
    </row>
    <row r="7" spans="1:8" ht="19.5" customHeight="1">
      <c r="A7" s="11" t="s">
        <v>25</v>
      </c>
      <c r="B7" s="12">
        <v>71684</v>
      </c>
      <c r="C7" s="12">
        <v>58267</v>
      </c>
      <c r="D7" s="12">
        <v>83250</v>
      </c>
      <c r="E7" s="12">
        <v>65773</v>
      </c>
      <c r="F7" s="12">
        <v>51852</v>
      </c>
      <c r="G7" s="12">
        <v>84007</v>
      </c>
      <c r="H7" s="13">
        <f t="shared" si="0"/>
        <v>414833</v>
      </c>
    </row>
    <row r="8" spans="1:8" ht="19.5" customHeight="1">
      <c r="A8" s="11" t="s">
        <v>26</v>
      </c>
      <c r="B8" s="12">
        <v>76784</v>
      </c>
      <c r="C8" s="12">
        <v>62583</v>
      </c>
      <c r="D8" s="12">
        <v>89884</v>
      </c>
      <c r="E8" s="12">
        <v>69427</v>
      </c>
      <c r="F8" s="12">
        <v>56352</v>
      </c>
      <c r="G8" s="12">
        <v>89299</v>
      </c>
      <c r="H8" s="13">
        <f t="shared" si="0"/>
        <v>444329</v>
      </c>
    </row>
    <row r="9" spans="1:8" ht="19.5" customHeight="1">
      <c r="A9" s="11" t="s">
        <v>27</v>
      </c>
      <c r="B9" s="12">
        <v>79042</v>
      </c>
      <c r="C9" s="12">
        <v>66699</v>
      </c>
      <c r="D9" s="12">
        <v>96691</v>
      </c>
      <c r="E9" s="12">
        <v>72970</v>
      </c>
      <c r="F9" s="12">
        <v>59394</v>
      </c>
      <c r="G9" s="12">
        <v>95573</v>
      </c>
      <c r="H9" s="13">
        <f t="shared" si="0"/>
        <v>470369</v>
      </c>
    </row>
    <row r="10" spans="1:8" ht="19.5" customHeight="1">
      <c r="A10" s="11" t="s">
        <v>28</v>
      </c>
      <c r="B10" s="12">
        <v>77293</v>
      </c>
      <c r="C10" s="12">
        <v>68287</v>
      </c>
      <c r="D10" s="12">
        <v>98582</v>
      </c>
      <c r="E10" s="12">
        <v>75696</v>
      </c>
      <c r="F10" s="12">
        <v>61674</v>
      </c>
      <c r="G10" s="12">
        <v>94758</v>
      </c>
      <c r="H10" s="13">
        <f t="shared" si="0"/>
        <v>476290</v>
      </c>
    </row>
    <row r="11" spans="1:8" ht="19.5" customHeight="1">
      <c r="A11" s="11" t="s">
        <v>29</v>
      </c>
      <c r="B11" s="12">
        <v>82051</v>
      </c>
      <c r="C11" s="12">
        <v>70685</v>
      </c>
      <c r="D11" s="12">
        <v>103197</v>
      </c>
      <c r="E11" s="12">
        <v>78729</v>
      </c>
      <c r="F11" s="12">
        <v>64750</v>
      </c>
      <c r="G11" s="12">
        <v>101719</v>
      </c>
      <c r="H11" s="13">
        <f t="shared" si="0"/>
        <v>501131</v>
      </c>
    </row>
    <row r="12" spans="1:8" ht="19.5" customHeight="1">
      <c r="A12" s="11" t="s">
        <v>30</v>
      </c>
      <c r="B12" s="12">
        <v>79131</v>
      </c>
      <c r="C12" s="12">
        <v>65376</v>
      </c>
      <c r="D12" s="12">
        <v>97445</v>
      </c>
      <c r="E12" s="12">
        <v>73527</v>
      </c>
      <c r="F12" s="12">
        <v>61667</v>
      </c>
      <c r="G12" s="12">
        <v>95676</v>
      </c>
      <c r="H12" s="13">
        <f t="shared" si="0"/>
        <v>472822</v>
      </c>
    </row>
    <row r="13" spans="1:8" ht="19.5" customHeight="1">
      <c r="A13" s="11" t="s">
        <v>31</v>
      </c>
      <c r="B13" s="12">
        <v>84194</v>
      </c>
      <c r="C13" s="12">
        <v>71010</v>
      </c>
      <c r="D13" s="12">
        <v>102610</v>
      </c>
      <c r="E13" s="12">
        <v>81766</v>
      </c>
      <c r="F13" s="12">
        <v>66917</v>
      </c>
      <c r="G13" s="12">
        <v>104197</v>
      </c>
      <c r="H13" s="13">
        <f t="shared" si="0"/>
        <v>510694</v>
      </c>
    </row>
    <row r="14" spans="1:8" ht="19.5" customHeight="1">
      <c r="A14" s="11" t="s">
        <v>32</v>
      </c>
      <c r="B14" s="12">
        <v>85410</v>
      </c>
      <c r="C14" s="12">
        <v>76619</v>
      </c>
      <c r="D14" s="12">
        <v>107773</v>
      </c>
      <c r="E14" s="12">
        <v>83856</v>
      </c>
      <c r="F14" s="12">
        <v>70626</v>
      </c>
      <c r="G14" s="12">
        <v>111901</v>
      </c>
      <c r="H14" s="13">
        <f t="shared" si="0"/>
        <v>536185</v>
      </c>
    </row>
    <row r="15" spans="1:8" ht="19.5" customHeight="1">
      <c r="A15" s="11" t="s">
        <v>33</v>
      </c>
      <c r="B15" s="12">
        <v>85369</v>
      </c>
      <c r="C15" s="12">
        <v>76971</v>
      </c>
      <c r="D15" s="12">
        <v>111021</v>
      </c>
      <c r="E15" s="12">
        <v>83762</v>
      </c>
      <c r="F15" s="12">
        <v>72246</v>
      </c>
      <c r="G15" s="12">
        <v>114640</v>
      </c>
      <c r="H15" s="13">
        <f t="shared" si="0"/>
        <v>544009</v>
      </c>
    </row>
    <row r="16" spans="1:8" ht="19.5" customHeight="1">
      <c r="A16" s="11" t="s">
        <v>34</v>
      </c>
      <c r="B16" s="12">
        <v>82514</v>
      </c>
      <c r="C16" s="12">
        <v>76565</v>
      </c>
      <c r="D16" s="12">
        <v>106690</v>
      </c>
      <c r="E16" s="12">
        <v>82745</v>
      </c>
      <c r="F16" s="12">
        <v>69588</v>
      </c>
      <c r="G16" s="12">
        <v>109242</v>
      </c>
      <c r="H16" s="13">
        <f t="shared" si="0"/>
        <v>527344</v>
      </c>
    </row>
    <row r="17" spans="1:8" ht="19.5" customHeight="1">
      <c r="A17" s="11" t="s">
        <v>35</v>
      </c>
      <c r="B17" s="12">
        <v>83534</v>
      </c>
      <c r="C17" s="12">
        <v>74822</v>
      </c>
      <c r="D17" s="12">
        <v>108173</v>
      </c>
      <c r="E17" s="12">
        <v>82963</v>
      </c>
      <c r="F17" s="12">
        <v>70801</v>
      </c>
      <c r="G17" s="12">
        <v>109469</v>
      </c>
      <c r="H17" s="13">
        <f t="shared" si="0"/>
        <v>529762</v>
      </c>
    </row>
    <row r="18" spans="1:8" ht="19.5" customHeight="1">
      <c r="A18" s="11" t="s">
        <v>36</v>
      </c>
      <c r="B18" s="12">
        <v>87805</v>
      </c>
      <c r="C18" s="12">
        <v>77111</v>
      </c>
      <c r="D18" s="12">
        <v>112203</v>
      </c>
      <c r="E18" s="12">
        <v>85451</v>
      </c>
      <c r="F18" s="12">
        <v>72515</v>
      </c>
      <c r="G18" s="12">
        <v>119014</v>
      </c>
      <c r="H18" s="13">
        <f t="shared" si="0"/>
        <v>554099</v>
      </c>
    </row>
    <row r="19" spans="1:8" ht="19.5" customHeight="1">
      <c r="A19" s="11" t="s">
        <v>37</v>
      </c>
      <c r="B19" s="12">
        <v>87144</v>
      </c>
      <c r="C19" s="12">
        <v>77027</v>
      </c>
      <c r="D19" s="12">
        <v>112619</v>
      </c>
      <c r="E19" s="12">
        <v>85660</v>
      </c>
      <c r="F19" s="12">
        <v>72217</v>
      </c>
      <c r="G19" s="12">
        <v>113102</v>
      </c>
      <c r="H19" s="13">
        <f t="shared" si="0"/>
        <v>547769</v>
      </c>
    </row>
    <row r="20" spans="1:8" ht="19.5" customHeight="1">
      <c r="A20" s="11" t="s">
        <v>38</v>
      </c>
      <c r="B20" s="12">
        <v>85144</v>
      </c>
      <c r="C20" s="12">
        <v>74839</v>
      </c>
      <c r="D20" s="12">
        <v>110188</v>
      </c>
      <c r="E20" s="12">
        <v>82916</v>
      </c>
      <c r="F20" s="12">
        <v>71859</v>
      </c>
      <c r="G20" s="12">
        <v>109300</v>
      </c>
      <c r="H20" s="13">
        <f t="shared" si="0"/>
        <v>534246</v>
      </c>
    </row>
    <row r="21" spans="1:8" ht="19.5" customHeight="1">
      <c r="A21" s="11" t="s">
        <v>39</v>
      </c>
      <c r="B21" s="12">
        <v>87899</v>
      </c>
      <c r="C21" s="12">
        <v>76286</v>
      </c>
      <c r="D21" s="12">
        <v>112732</v>
      </c>
      <c r="E21" s="12">
        <v>83111</v>
      </c>
      <c r="F21" s="12">
        <v>72755</v>
      </c>
      <c r="G21" s="12">
        <v>111598</v>
      </c>
      <c r="H21" s="13">
        <f t="shared" si="0"/>
        <v>544381</v>
      </c>
    </row>
    <row r="22" spans="1:8" ht="19.5" customHeight="1">
      <c r="A22" s="11" t="s">
        <v>40</v>
      </c>
      <c r="B22" s="12">
        <v>88920</v>
      </c>
      <c r="C22" s="12">
        <v>77618</v>
      </c>
      <c r="D22" s="12">
        <v>117349</v>
      </c>
      <c r="E22" s="12">
        <v>84008</v>
      </c>
      <c r="F22" s="12">
        <v>74311</v>
      </c>
      <c r="G22" s="12">
        <v>115506</v>
      </c>
      <c r="H22" s="13">
        <f t="shared" si="0"/>
        <v>557712</v>
      </c>
    </row>
    <row r="23" spans="1:8" ht="19.5" customHeight="1">
      <c r="A23" s="11" t="s">
        <v>41</v>
      </c>
      <c r="B23" s="12">
        <v>90406</v>
      </c>
      <c r="C23" s="12">
        <v>80851</v>
      </c>
      <c r="D23" s="12">
        <v>124479</v>
      </c>
      <c r="E23" s="12">
        <v>86699</v>
      </c>
      <c r="F23" s="12">
        <v>75831</v>
      </c>
      <c r="G23" s="12">
        <v>123610</v>
      </c>
      <c r="H23" s="13">
        <f t="shared" si="0"/>
        <v>581876</v>
      </c>
    </row>
    <row r="24" spans="1:8" ht="19.5" customHeight="1">
      <c r="A24" s="11" t="s">
        <v>42</v>
      </c>
      <c r="B24" s="12">
        <v>96140</v>
      </c>
      <c r="C24" s="12">
        <v>84829</v>
      </c>
      <c r="D24" s="12">
        <v>132631</v>
      </c>
      <c r="E24" s="12">
        <v>91384</v>
      </c>
      <c r="F24" s="12">
        <v>80757</v>
      </c>
      <c r="G24" s="12">
        <v>126508</v>
      </c>
      <c r="H24" s="13">
        <f t="shared" si="0"/>
        <v>612249</v>
      </c>
    </row>
    <row r="25" spans="1:8" ht="19.5" customHeight="1">
      <c r="A25" s="11" t="s">
        <v>43</v>
      </c>
      <c r="B25" s="12">
        <v>101135</v>
      </c>
      <c r="C25" s="12">
        <v>86123</v>
      </c>
      <c r="D25" s="12">
        <v>138639</v>
      </c>
      <c r="E25" s="12">
        <v>90679</v>
      </c>
      <c r="F25" s="12">
        <v>81266</v>
      </c>
      <c r="G25" s="12">
        <v>130707</v>
      </c>
      <c r="H25" s="13">
        <f t="shared" si="0"/>
        <v>628549</v>
      </c>
    </row>
    <row r="26" spans="1:8" ht="19.5" customHeight="1">
      <c r="A26" s="14" t="s">
        <v>44</v>
      </c>
      <c r="B26" s="12">
        <v>104432</v>
      </c>
      <c r="C26" s="12">
        <v>91294</v>
      </c>
      <c r="D26" s="12">
        <v>151801</v>
      </c>
      <c r="E26" s="12">
        <v>95839</v>
      </c>
      <c r="F26" s="12">
        <v>87468</v>
      </c>
      <c r="G26" s="12">
        <v>142581</v>
      </c>
      <c r="H26" s="13">
        <f t="shared" si="0"/>
        <v>673415</v>
      </c>
    </row>
    <row r="27" spans="1:8" ht="19.5" customHeight="1">
      <c r="A27" s="14" t="s">
        <v>45</v>
      </c>
      <c r="B27" s="12">
        <v>109022</v>
      </c>
      <c r="C27" s="12">
        <v>94608</v>
      </c>
      <c r="D27" s="12">
        <v>159083</v>
      </c>
      <c r="E27" s="12">
        <v>98390</v>
      </c>
      <c r="F27" s="12">
        <v>89108</v>
      </c>
      <c r="G27" s="12">
        <v>148215</v>
      </c>
      <c r="H27" s="13">
        <f t="shared" si="0"/>
        <v>698426</v>
      </c>
    </row>
    <row r="28" spans="1:8" ht="19.5" customHeight="1">
      <c r="A28" s="14" t="s">
        <v>46</v>
      </c>
      <c r="B28" s="12">
        <v>115974</v>
      </c>
      <c r="C28" s="12">
        <v>97721</v>
      </c>
      <c r="D28" s="12">
        <v>164239</v>
      </c>
      <c r="E28" s="12">
        <v>99132</v>
      </c>
      <c r="F28" s="12">
        <v>90254</v>
      </c>
      <c r="G28" s="12">
        <v>150377</v>
      </c>
      <c r="H28" s="13">
        <f t="shared" si="0"/>
        <v>717697</v>
      </c>
    </row>
    <row r="29" spans="1:8" ht="19.5" customHeight="1">
      <c r="A29" s="14" t="s">
        <v>47</v>
      </c>
      <c r="B29" s="12">
        <v>115324</v>
      </c>
      <c r="C29" s="12">
        <v>95243</v>
      </c>
      <c r="D29" s="12">
        <v>158111</v>
      </c>
      <c r="E29" s="12">
        <v>100383</v>
      </c>
      <c r="F29" s="12">
        <v>90250</v>
      </c>
      <c r="G29" s="12">
        <v>150340</v>
      </c>
      <c r="H29" s="13">
        <f t="shared" si="0"/>
        <v>709651</v>
      </c>
    </row>
    <row r="30" spans="1:8" ht="19.5" customHeight="1">
      <c r="A30" s="14" t="s">
        <v>48</v>
      </c>
      <c r="B30" s="12">
        <v>121219</v>
      </c>
      <c r="C30" s="12">
        <v>102933</v>
      </c>
      <c r="D30" s="12">
        <v>164508</v>
      </c>
      <c r="E30" s="12">
        <v>104655</v>
      </c>
      <c r="F30" s="12">
        <v>94570</v>
      </c>
      <c r="G30" s="12">
        <v>157758</v>
      </c>
      <c r="H30" s="13">
        <f t="shared" si="0"/>
        <v>745643</v>
      </c>
    </row>
    <row r="31" spans="1:8" ht="19.5" customHeight="1">
      <c r="A31" s="14" t="s">
        <v>49</v>
      </c>
      <c r="B31" s="12">
        <v>120609</v>
      </c>
      <c r="C31" s="12">
        <v>99537</v>
      </c>
      <c r="D31" s="12">
        <v>165853</v>
      </c>
      <c r="E31" s="12">
        <v>102692</v>
      </c>
      <c r="F31" s="12">
        <v>96126</v>
      </c>
      <c r="G31" s="12">
        <v>152551</v>
      </c>
      <c r="H31" s="13">
        <f t="shared" si="0"/>
        <v>737368</v>
      </c>
    </row>
    <row r="32" spans="1:8" ht="19.5" customHeight="1">
      <c r="A32" s="14" t="s">
        <v>50</v>
      </c>
      <c r="B32" s="12">
        <v>123845</v>
      </c>
      <c r="C32" s="12">
        <v>104134</v>
      </c>
      <c r="D32" s="12">
        <v>168000</v>
      </c>
      <c r="E32" s="12">
        <v>106215</v>
      </c>
      <c r="F32" s="12">
        <v>96400</v>
      </c>
      <c r="G32" s="12">
        <v>156462</v>
      </c>
      <c r="H32" s="13">
        <f t="shared" si="0"/>
        <v>755056</v>
      </c>
    </row>
    <row r="33" spans="1:8" ht="19.5" customHeight="1">
      <c r="A33" s="14" t="s">
        <v>51</v>
      </c>
      <c r="B33" s="12">
        <v>121005</v>
      </c>
      <c r="C33" s="12">
        <v>103842</v>
      </c>
      <c r="D33" s="12">
        <v>167204</v>
      </c>
      <c r="E33" s="12">
        <v>103790</v>
      </c>
      <c r="F33" s="12">
        <v>95464</v>
      </c>
      <c r="G33" s="12">
        <v>150567</v>
      </c>
      <c r="H33" s="13">
        <f t="shared" si="0"/>
        <v>741872</v>
      </c>
    </row>
    <row r="34" spans="1:8" ht="19.5" customHeight="1">
      <c r="A34" s="14" t="s">
        <v>52</v>
      </c>
      <c r="B34" s="12">
        <v>122865</v>
      </c>
      <c r="C34" s="12">
        <v>103044</v>
      </c>
      <c r="D34" s="12">
        <v>169691</v>
      </c>
      <c r="E34" s="12">
        <v>103111</v>
      </c>
      <c r="F34" s="12">
        <v>90846</v>
      </c>
      <c r="G34" s="12">
        <v>149080</v>
      </c>
      <c r="H34" s="13">
        <f t="shared" si="0"/>
        <v>738637</v>
      </c>
    </row>
    <row r="35" spans="1:8" ht="19.5" customHeight="1">
      <c r="A35" s="14" t="s">
        <v>53</v>
      </c>
      <c r="B35" s="12">
        <v>124643</v>
      </c>
      <c r="C35" s="12">
        <v>109008</v>
      </c>
      <c r="D35" s="12">
        <v>167819</v>
      </c>
      <c r="E35" s="12">
        <v>104366</v>
      </c>
      <c r="F35" s="12">
        <v>93593</v>
      </c>
      <c r="G35" s="12">
        <v>151544</v>
      </c>
      <c r="H35" s="13">
        <f t="shared" si="0"/>
        <v>750973</v>
      </c>
    </row>
    <row r="36" spans="1:8" ht="19.5" customHeight="1">
      <c r="A36" s="14" t="s">
        <v>54</v>
      </c>
      <c r="B36" s="12">
        <v>122245</v>
      </c>
      <c r="C36" s="12">
        <v>107500</v>
      </c>
      <c r="D36" s="12">
        <v>165316</v>
      </c>
      <c r="E36" s="12">
        <v>103960</v>
      </c>
      <c r="F36" s="12">
        <v>94220</v>
      </c>
      <c r="G36" s="12">
        <v>151273</v>
      </c>
      <c r="H36" s="13">
        <f t="shared" si="0"/>
        <v>744514</v>
      </c>
    </row>
    <row r="37" spans="1:8" ht="19.5" customHeight="1">
      <c r="A37" s="14" t="s">
        <v>55</v>
      </c>
      <c r="B37" s="12">
        <v>122704</v>
      </c>
      <c r="C37" s="12">
        <v>105760</v>
      </c>
      <c r="D37" s="12">
        <v>172074</v>
      </c>
      <c r="E37" s="12">
        <v>104295</v>
      </c>
      <c r="F37" s="12">
        <v>92730</v>
      </c>
      <c r="G37" s="12">
        <v>152200</v>
      </c>
      <c r="H37" s="13">
        <f t="shared" si="0"/>
        <v>749763</v>
      </c>
    </row>
    <row r="38" spans="1:8" ht="19.5" customHeight="1">
      <c r="A38" s="14" t="s">
        <v>56</v>
      </c>
      <c r="B38" s="12">
        <v>125031</v>
      </c>
      <c r="C38" s="12">
        <v>103941</v>
      </c>
      <c r="D38" s="12">
        <v>165809</v>
      </c>
      <c r="E38" s="12">
        <v>102486</v>
      </c>
      <c r="F38" s="12">
        <v>91864</v>
      </c>
      <c r="G38" s="12">
        <v>147734</v>
      </c>
      <c r="H38" s="13">
        <f t="shared" si="0"/>
        <v>736865</v>
      </c>
    </row>
    <row r="39" spans="1:8" ht="19.5" customHeight="1">
      <c r="A39" s="14" t="s">
        <v>57</v>
      </c>
      <c r="B39" s="12">
        <v>121352</v>
      </c>
      <c r="C39" s="12">
        <v>101256</v>
      </c>
      <c r="D39" s="12">
        <v>159625</v>
      </c>
      <c r="E39" s="12">
        <v>100886</v>
      </c>
      <c r="F39" s="12">
        <v>86384</v>
      </c>
      <c r="G39" s="12">
        <v>144958</v>
      </c>
      <c r="H39" s="13">
        <f t="shared" si="0"/>
        <v>714461</v>
      </c>
    </row>
    <row r="40" spans="1:8" ht="19.5" customHeight="1">
      <c r="A40" s="14" t="s">
        <v>58</v>
      </c>
      <c r="B40" s="12">
        <v>116173</v>
      </c>
      <c r="C40" s="12">
        <v>99602</v>
      </c>
      <c r="D40" s="12">
        <v>160307</v>
      </c>
      <c r="E40" s="12">
        <v>96065</v>
      </c>
      <c r="F40" s="12">
        <v>87041</v>
      </c>
      <c r="G40" s="12">
        <v>145534</v>
      </c>
      <c r="H40" s="13">
        <f t="shared" si="0"/>
        <v>704722</v>
      </c>
    </row>
    <row r="41" spans="1:8" ht="19.5" customHeight="1">
      <c r="A41" s="14" t="s">
        <v>59</v>
      </c>
      <c r="B41" s="12">
        <v>117254</v>
      </c>
      <c r="C41" s="12">
        <v>96843</v>
      </c>
      <c r="D41" s="12">
        <v>160050</v>
      </c>
      <c r="E41" s="12">
        <v>95293</v>
      </c>
      <c r="F41" s="12">
        <v>87098</v>
      </c>
      <c r="G41" s="12">
        <v>143663</v>
      </c>
      <c r="H41" s="13">
        <f t="shared" si="0"/>
        <v>700201</v>
      </c>
    </row>
    <row r="42" spans="1:8" ht="19.5" customHeight="1">
      <c r="A42" s="14" t="s">
        <v>60</v>
      </c>
      <c r="B42" s="12">
        <v>112922</v>
      </c>
      <c r="C42" s="12">
        <v>97102</v>
      </c>
      <c r="D42" s="12">
        <v>157154</v>
      </c>
      <c r="E42" s="12">
        <v>92744</v>
      </c>
      <c r="F42" s="12">
        <v>84977</v>
      </c>
      <c r="G42" s="12">
        <v>141726</v>
      </c>
      <c r="H42" s="13">
        <f t="shared" si="0"/>
        <v>686625</v>
      </c>
    </row>
    <row r="43" spans="1:8" ht="19.5" customHeight="1">
      <c r="A43" s="14" t="s">
        <v>61</v>
      </c>
      <c r="B43" s="12">
        <v>111231</v>
      </c>
      <c r="C43" s="12">
        <v>97025</v>
      </c>
      <c r="D43" s="12">
        <v>156781</v>
      </c>
      <c r="E43" s="12">
        <v>91922</v>
      </c>
      <c r="F43" s="12">
        <v>82878</v>
      </c>
      <c r="G43" s="12">
        <v>137985</v>
      </c>
      <c r="H43" s="13">
        <f t="shared" si="0"/>
        <v>677822</v>
      </c>
    </row>
    <row r="44" spans="1:8" ht="19.5" customHeight="1">
      <c r="A44" s="14" t="s">
        <v>62</v>
      </c>
      <c r="B44" s="12">
        <v>108131</v>
      </c>
      <c r="C44" s="12">
        <v>93574</v>
      </c>
      <c r="D44" s="12">
        <v>153082</v>
      </c>
      <c r="E44" s="12">
        <v>89285</v>
      </c>
      <c r="F44" s="12">
        <v>80179</v>
      </c>
      <c r="G44" s="12">
        <v>133140</v>
      </c>
      <c r="H44" s="13">
        <f t="shared" si="0"/>
        <v>657391</v>
      </c>
    </row>
    <row r="45" spans="1:8" ht="19.5" customHeight="1">
      <c r="A45" s="14" t="s">
        <v>63</v>
      </c>
      <c r="B45" s="12">
        <v>107645</v>
      </c>
      <c r="C45" s="12">
        <v>93967</v>
      </c>
      <c r="D45" s="12">
        <v>150625</v>
      </c>
      <c r="E45" s="12">
        <v>87531</v>
      </c>
      <c r="F45" s="12">
        <v>78803</v>
      </c>
      <c r="G45" s="12">
        <v>132442</v>
      </c>
      <c r="H45" s="20">
        <v>657391</v>
      </c>
    </row>
    <row r="46" spans="1:8" ht="19.5" customHeight="1">
      <c r="A46" s="14" t="s">
        <v>64</v>
      </c>
      <c r="B46" s="12">
        <v>107298</v>
      </c>
      <c r="C46" s="12">
        <v>89122</v>
      </c>
      <c r="D46" s="12">
        <v>131523</v>
      </c>
      <c r="E46" s="12">
        <v>85877</v>
      </c>
      <c r="F46" s="12">
        <v>76356</v>
      </c>
      <c r="G46" s="12">
        <v>107337</v>
      </c>
      <c r="H46" s="20">
        <f aca="true" t="shared" si="1" ref="H46:H52">SUM(B46:G46)</f>
        <v>597513</v>
      </c>
    </row>
    <row r="47" spans="1:8" ht="19.5" customHeight="1">
      <c r="A47" s="14" t="s">
        <v>65</v>
      </c>
      <c r="B47" s="12">
        <v>107058</v>
      </c>
      <c r="C47" s="12">
        <v>91509</v>
      </c>
      <c r="D47" s="12">
        <v>150396</v>
      </c>
      <c r="E47" s="12">
        <v>85320</v>
      </c>
      <c r="F47" s="12">
        <v>77232</v>
      </c>
      <c r="G47" s="12">
        <v>121325</v>
      </c>
      <c r="H47" s="20">
        <f t="shared" si="1"/>
        <v>632840</v>
      </c>
    </row>
    <row r="48" spans="1:8" ht="19.5" customHeight="1">
      <c r="A48" s="14" t="s">
        <v>66</v>
      </c>
      <c r="B48" s="12">
        <v>105932</v>
      </c>
      <c r="C48" s="12">
        <v>94214</v>
      </c>
      <c r="D48" s="12">
        <v>163214</v>
      </c>
      <c r="E48" s="12">
        <v>83874</v>
      </c>
      <c r="F48" s="12">
        <v>76912</v>
      </c>
      <c r="G48" s="12">
        <v>128061</v>
      </c>
      <c r="H48" s="20">
        <f t="shared" si="1"/>
        <v>652207</v>
      </c>
    </row>
    <row r="49" spans="1:8" ht="19.5" customHeight="1">
      <c r="A49" s="14" t="s">
        <v>67</v>
      </c>
      <c r="B49" s="12">
        <v>106480</v>
      </c>
      <c r="C49" s="12">
        <v>97796</v>
      </c>
      <c r="D49" s="12">
        <v>169388</v>
      </c>
      <c r="E49" s="12">
        <v>84141</v>
      </c>
      <c r="F49" s="12">
        <v>78334</v>
      </c>
      <c r="G49" s="12">
        <v>131563</v>
      </c>
      <c r="H49" s="20">
        <f t="shared" si="1"/>
        <v>667702</v>
      </c>
    </row>
    <row r="50" spans="1:8" ht="19.5" customHeight="1">
      <c r="A50" s="14" t="s">
        <v>68</v>
      </c>
      <c r="B50" s="12">
        <v>103467</v>
      </c>
      <c r="C50" s="12">
        <v>95153</v>
      </c>
      <c r="D50" s="12">
        <v>160827</v>
      </c>
      <c r="E50" s="12">
        <v>81213</v>
      </c>
      <c r="F50" s="12">
        <v>74481</v>
      </c>
      <c r="G50" s="12">
        <v>128657</v>
      </c>
      <c r="H50" s="20">
        <f t="shared" si="1"/>
        <v>643798</v>
      </c>
    </row>
    <row r="51" spans="1:8" ht="19.5" customHeight="1">
      <c r="A51" s="14" t="s">
        <v>69</v>
      </c>
      <c r="B51" s="12">
        <v>101895</v>
      </c>
      <c r="C51" s="12">
        <v>96223</v>
      </c>
      <c r="D51" s="12">
        <v>162168</v>
      </c>
      <c r="E51" s="12">
        <v>80247</v>
      </c>
      <c r="F51" s="12">
        <v>74321</v>
      </c>
      <c r="G51" s="12">
        <v>130023</v>
      </c>
      <c r="H51" s="20">
        <f>SUM(B51:G51)</f>
        <v>644877</v>
      </c>
    </row>
    <row r="52" spans="1:8" ht="19.5" customHeight="1">
      <c r="A52" s="14" t="s">
        <v>70</v>
      </c>
      <c r="B52" s="12">
        <v>100729</v>
      </c>
      <c r="C52" s="12">
        <v>93096</v>
      </c>
      <c r="D52" s="12">
        <v>160235</v>
      </c>
      <c r="E52" s="12">
        <v>79852</v>
      </c>
      <c r="F52" s="12">
        <v>74330</v>
      </c>
      <c r="G52" s="12">
        <v>129509</v>
      </c>
      <c r="H52" s="20">
        <f t="shared" si="1"/>
        <v>637751</v>
      </c>
    </row>
    <row r="53" spans="1:8" ht="19.5" customHeight="1">
      <c r="A53" s="30" t="s">
        <v>71</v>
      </c>
      <c r="B53" s="12">
        <v>99338</v>
      </c>
      <c r="C53" s="12">
        <v>92551</v>
      </c>
      <c r="D53" s="12">
        <v>158824</v>
      </c>
      <c r="E53" s="12">
        <v>79219</v>
      </c>
      <c r="F53" s="12">
        <v>73489</v>
      </c>
      <c r="G53" s="12">
        <v>124563</v>
      </c>
      <c r="H53" s="20">
        <f>SUM(B53:G53)</f>
        <v>627984</v>
      </c>
    </row>
    <row r="54" spans="1:8" ht="19.5" customHeight="1">
      <c r="A54" s="30" t="s">
        <v>72</v>
      </c>
      <c r="B54" s="12">
        <v>97381</v>
      </c>
      <c r="C54" s="12">
        <v>91683</v>
      </c>
      <c r="D54" s="12">
        <v>156701</v>
      </c>
      <c r="E54" s="12">
        <v>78269</v>
      </c>
      <c r="F54" s="12">
        <v>72296</v>
      </c>
      <c r="G54" s="12">
        <v>122298</v>
      </c>
      <c r="H54" s="20">
        <f>SUM(B54:G54)</f>
        <v>618628</v>
      </c>
    </row>
    <row r="55" spans="1:8" ht="19.5" customHeight="1">
      <c r="A55" s="30" t="s">
        <v>73</v>
      </c>
      <c r="B55" s="12">
        <v>98331</v>
      </c>
      <c r="C55" s="12">
        <v>88640</v>
      </c>
      <c r="D55" s="12">
        <v>155460</v>
      </c>
      <c r="E55" s="12">
        <v>76284</v>
      </c>
      <c r="F55" s="12">
        <v>71450</v>
      </c>
      <c r="G55" s="12">
        <v>117270</v>
      </c>
      <c r="H55" s="20">
        <f>SUM(B55:G55)</f>
        <v>607435</v>
      </c>
    </row>
    <row r="56" spans="1:8" ht="19.5" customHeight="1">
      <c r="A56" s="48" t="s">
        <v>74</v>
      </c>
      <c r="B56" s="49">
        <v>96244</v>
      </c>
      <c r="C56" s="49">
        <v>86724</v>
      </c>
      <c r="D56" s="49">
        <v>150689</v>
      </c>
      <c r="E56" s="49">
        <v>74150</v>
      </c>
      <c r="F56" s="49">
        <v>69906</v>
      </c>
      <c r="G56" s="49">
        <v>120072</v>
      </c>
      <c r="H56" s="50">
        <f>SUM(B56:G56)</f>
        <v>597785</v>
      </c>
    </row>
    <row r="57" spans="1:8" ht="19.5" customHeight="1">
      <c r="A57" s="31" t="s">
        <v>75</v>
      </c>
      <c r="B57" s="32">
        <v>94641</v>
      </c>
      <c r="C57" s="32">
        <v>85883</v>
      </c>
      <c r="D57" s="32">
        <v>145448</v>
      </c>
      <c r="E57" s="32">
        <v>74087</v>
      </c>
      <c r="F57" s="32">
        <v>69965</v>
      </c>
      <c r="G57" s="32">
        <v>115702</v>
      </c>
      <c r="H57" s="33">
        <f>SUM(B57:G57)</f>
        <v>585726</v>
      </c>
    </row>
    <row r="58" ht="15" customHeight="1">
      <c r="A58" s="3" t="s">
        <v>19</v>
      </c>
    </row>
    <row r="59" ht="15" customHeight="1">
      <c r="A59" s="17"/>
    </row>
  </sheetData>
  <sheetProtection/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46" r:id="rId2"/>
  <colBreaks count="1" manualBreakCount="1">
    <brk id="33" max="5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国税庁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国税庁</dc:creator>
  <cp:keywords/>
  <dc:description/>
  <cp:lastModifiedBy>広報　秋場</cp:lastModifiedBy>
  <cp:lastPrinted>2023-08-21T06:49:50Z</cp:lastPrinted>
  <dcterms:created xsi:type="dcterms:W3CDTF">2011-02-22T08:22:07Z</dcterms:created>
  <dcterms:modified xsi:type="dcterms:W3CDTF">2023-08-21T06:53:06Z</dcterms:modified>
  <cp:category/>
  <cp:version/>
  <cp:contentType/>
  <cp:contentStatus/>
</cp:coreProperties>
</file>