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45" yWindow="65521" windowWidth="10290" windowHeight="8310" tabRatio="746" activeTab="0"/>
  </bookViews>
  <sheets>
    <sheet name="16-1(1)徴収状況" sheetId="1" r:id="rId1"/>
    <sheet name="(2)徴収状況の累年比較" sheetId="2" r:id="rId2"/>
    <sheet name="(3)税務署別徴収状況-1" sheetId="3" r:id="rId3"/>
    <sheet name="(3)税務署別徴収状況-2" sheetId="4" r:id="rId4"/>
    <sheet name="(3)税務署別徴収状況-3" sheetId="5" r:id="rId5"/>
    <sheet name="(3)税務署別徴収状況-4" sheetId="6" r:id="rId6"/>
    <sheet name="16-2(1)物納状況" sheetId="7" r:id="rId7"/>
    <sheet name="（2）物納財産の内訳" sheetId="8" r:id="rId8"/>
    <sheet name="(3)物納状況の累年比較" sheetId="9" r:id="rId9"/>
    <sheet name="(4)年賦延納状況" sheetId="10" r:id="rId10"/>
  </sheets>
  <definedNames>
    <definedName name="_xlnm.Print_Area" localSheetId="1">'(2)徴収状況の累年比較'!$A$1:$N$9</definedName>
    <definedName name="_xlnm.Print_Area" localSheetId="2">'(3)税務署別徴収状況-1'!$A$1:$N$71</definedName>
    <definedName name="_xlnm.Print_Area" localSheetId="3">'(3)税務署別徴収状況-2'!$A$1:$N$70</definedName>
    <definedName name="_xlnm.Print_Area" localSheetId="4">'(3)税務署別徴収状況-3'!$A$1:$N$71</definedName>
    <definedName name="_xlnm.Print_Area" localSheetId="5">'(3)税務署別徴収状況-4'!$A$1:$H$71</definedName>
    <definedName name="_xlnm.Print_Area" localSheetId="8">'(3)物納状況の累年比較'!$A$1:$K$10</definedName>
    <definedName name="_xlnm.Print_Area" localSheetId="9">'(4)年賦延納状況'!$A$1:$K$20</definedName>
    <definedName name="_xlnm.Print_Area" localSheetId="0">'16-1(1)徴収状況'!$A$1:$P$36</definedName>
    <definedName name="_xlnm.Print_Area" localSheetId="6">'16-2(1)物納状況'!$A$1:$F$33</definedName>
    <definedName name="_xlnm.Print_Titles" localSheetId="2">'(3)税務署別徴収状況-1'!$1:$4</definedName>
    <definedName name="_xlnm.Print_Titles" localSheetId="3">'(3)税務署別徴収状況-2'!$1:$4</definedName>
    <definedName name="_xlnm.Print_Titles" localSheetId="4">'(3)税務署別徴収状況-3'!$1:$4</definedName>
    <definedName name="_xlnm.Print_Titles" localSheetId="5">'(3)税務署別徴収状況-4'!$1:$4</definedName>
  </definedNames>
  <calcPr fullCalcOnLoad="1"/>
</workbook>
</file>

<file path=xl/sharedStrings.xml><?xml version="1.0" encoding="utf-8"?>
<sst xmlns="http://schemas.openxmlformats.org/spreadsheetml/2006/main" count="1610" uniqueCount="216">
  <si>
    <t>本年度分</t>
  </si>
  <si>
    <t>計</t>
  </si>
  <si>
    <t>千円</t>
  </si>
  <si>
    <t>源泉所得税</t>
  </si>
  <si>
    <t>区　　　　　分</t>
  </si>
  <si>
    <t>徴　収　決　定　済　額</t>
  </si>
  <si>
    <t>収　　　納　　　済　　　額</t>
  </si>
  <si>
    <t>不　　納　　欠　　損　　額</t>
  </si>
  <si>
    <t>収　　納　　未　　済　　額</t>
  </si>
  <si>
    <t>区　　　　　　分</t>
  </si>
  <si>
    <t>繰　越　分</t>
  </si>
  <si>
    <t>収納済額</t>
  </si>
  <si>
    <t>税務署名</t>
  </si>
  <si>
    <t>徴収決定済額</t>
  </si>
  <si>
    <t>収納未済額</t>
  </si>
  <si>
    <t>局引受分</t>
  </si>
  <si>
    <t>総計</t>
  </si>
  <si>
    <t>(1)　徴収状況</t>
  </si>
  <si>
    <t>16－１　国税徴収状況</t>
  </si>
  <si>
    <t>相続税</t>
  </si>
  <si>
    <t>件数</t>
  </si>
  <si>
    <t>件</t>
  </si>
  <si>
    <t>申請及び許可等の状況</t>
  </si>
  <si>
    <t>前年度許可未済</t>
  </si>
  <si>
    <t>本年度申請</t>
  </si>
  <si>
    <t>更正減等</t>
  </si>
  <si>
    <t>取下げ</t>
  </si>
  <si>
    <t>却下</t>
  </si>
  <si>
    <t>許可</t>
  </si>
  <si>
    <t>外</t>
  </si>
  <si>
    <t>許可未済</t>
  </si>
  <si>
    <t>許可後の状況</t>
  </si>
  <si>
    <t>前年度収納未済</t>
  </si>
  <si>
    <t>収納</t>
  </si>
  <si>
    <t>収納未済</t>
  </si>
  <si>
    <t>前年度引継未済</t>
  </si>
  <si>
    <t>引継</t>
  </si>
  <si>
    <t>引継未済</t>
  </si>
  <si>
    <t>物納の撤回状況</t>
  </si>
  <si>
    <t>前年度承認未済</t>
  </si>
  <si>
    <t>承認</t>
  </si>
  <si>
    <t>承認未済</t>
  </si>
  <si>
    <t>(2)　物納財産の内訳</t>
  </si>
  <si>
    <t>千円</t>
  </si>
  <si>
    <t>本年度申請額</t>
  </si>
  <si>
    <t>許可額</t>
  </si>
  <si>
    <t>　（注）　「収納済額」欄の外書は、過誤納額である。</t>
  </si>
  <si>
    <t>計</t>
  </si>
  <si>
    <t>件　数</t>
  </si>
  <si>
    <t>件　数</t>
  </si>
  <si>
    <t>金　額</t>
  </si>
  <si>
    <t>（外）</t>
  </si>
  <si>
    <t>本年度許可分</t>
  </si>
  <si>
    <t>税務署名</t>
  </si>
  <si>
    <t>合            計</t>
  </si>
  <si>
    <t>(4)　年賦延納状況</t>
  </si>
  <si>
    <t>区　　　　　　　分</t>
  </si>
  <si>
    <t>相　続　税</t>
  </si>
  <si>
    <t>贈　与　税</t>
  </si>
  <si>
    <t>所　得　税</t>
  </si>
  <si>
    <t>金　額</t>
  </si>
  <si>
    <t>徴収状況</t>
  </si>
  <si>
    <t>徴収
決定</t>
  </si>
  <si>
    <t>前年度以前
許可分</t>
  </si>
  <si>
    <t>延　　納　　現　　在　　額
（徴収決定未済）</t>
  </si>
  <si>
    <t>(3)　物納状況の累年比較</t>
  </si>
  <si>
    <t>年　　度</t>
  </si>
  <si>
    <t>許 可 未 済 額</t>
  </si>
  <si>
    <t>前　年　度
収納未済額</t>
  </si>
  <si>
    <t>収納済額</t>
  </si>
  <si>
    <t>件　数</t>
  </si>
  <si>
    <t>金　　額</t>
  </si>
  <si>
    <t>件</t>
  </si>
  <si>
    <t>千円</t>
  </si>
  <si>
    <t>区　　　　　　分</t>
  </si>
  <si>
    <t>物　　　納　　　許　　　可</t>
  </si>
  <si>
    <t>金　　　　　額</t>
  </si>
  <si>
    <t>物 納 財 産 の 種 類</t>
  </si>
  <si>
    <t>土地</t>
  </si>
  <si>
    <t>建物</t>
  </si>
  <si>
    <t>有価証券</t>
  </si>
  <si>
    <t>その他</t>
  </si>
  <si>
    <t>16－２　物納及び年賦延納</t>
  </si>
  <si>
    <t>区　　　　　　　　　　分</t>
  </si>
  <si>
    <t>処　理</t>
  </si>
  <si>
    <t>(3)　税務署別徴収状況（続）</t>
  </si>
  <si>
    <t>総計</t>
  </si>
  <si>
    <t>(3)　税務署別徴収状況</t>
  </si>
  <si>
    <t>(2)　徴収状況の累年比較</t>
  </si>
  <si>
    <t>年度</t>
  </si>
  <si>
    <t>徴収決定済額</t>
  </si>
  <si>
    <t>不納欠損額</t>
  </si>
  <si>
    <t>収納未済額</t>
  </si>
  <si>
    <t>繰越分</t>
  </si>
  <si>
    <t>繰　越　分</t>
  </si>
  <si>
    <t>金額</t>
  </si>
  <si>
    <t>青森</t>
  </si>
  <si>
    <t>弘前</t>
  </si>
  <si>
    <t>八戸</t>
  </si>
  <si>
    <t>黒石</t>
  </si>
  <si>
    <t>五所川原</t>
  </si>
  <si>
    <t>十和田</t>
  </si>
  <si>
    <t>むつ</t>
  </si>
  <si>
    <t>青森県計</t>
  </si>
  <si>
    <t>盛岡</t>
  </si>
  <si>
    <t>宮古</t>
  </si>
  <si>
    <t>大船渡</t>
  </si>
  <si>
    <t>水沢</t>
  </si>
  <si>
    <t>花巻</t>
  </si>
  <si>
    <t>久慈</t>
  </si>
  <si>
    <t>一関</t>
  </si>
  <si>
    <t>釜石</t>
  </si>
  <si>
    <t>二戸</t>
  </si>
  <si>
    <t>岩手県計</t>
  </si>
  <si>
    <t>仙台北</t>
  </si>
  <si>
    <t>仙台中</t>
  </si>
  <si>
    <t>仙台南</t>
  </si>
  <si>
    <t>石巻</t>
  </si>
  <si>
    <t>塩釜</t>
  </si>
  <si>
    <t>古川</t>
  </si>
  <si>
    <t>気仙沼</t>
  </si>
  <si>
    <t>大河原</t>
  </si>
  <si>
    <t>築館</t>
  </si>
  <si>
    <t>佐沼</t>
  </si>
  <si>
    <t>宮城県計</t>
  </si>
  <si>
    <t>秋田南</t>
  </si>
  <si>
    <t>秋田北</t>
  </si>
  <si>
    <t>能代</t>
  </si>
  <si>
    <t>横手</t>
  </si>
  <si>
    <t>大館</t>
  </si>
  <si>
    <t>本荘</t>
  </si>
  <si>
    <t>湯沢</t>
  </si>
  <si>
    <t>大曲</t>
  </si>
  <si>
    <t>秋田県計</t>
  </si>
  <si>
    <t>山形</t>
  </si>
  <si>
    <t>米沢</t>
  </si>
  <si>
    <t>鶴岡</t>
  </si>
  <si>
    <t>酒田</t>
  </si>
  <si>
    <t>新庄</t>
  </si>
  <si>
    <t>寒河江</t>
  </si>
  <si>
    <t>村山</t>
  </si>
  <si>
    <t>長井</t>
  </si>
  <si>
    <t>山形県計</t>
  </si>
  <si>
    <t>福島</t>
  </si>
  <si>
    <t>会津若松</t>
  </si>
  <si>
    <t>郡山</t>
  </si>
  <si>
    <t>いわき</t>
  </si>
  <si>
    <t>白河</t>
  </si>
  <si>
    <t>須賀川</t>
  </si>
  <si>
    <t>喜多方</t>
  </si>
  <si>
    <t>相馬</t>
  </si>
  <si>
    <t>二本松</t>
  </si>
  <si>
    <t>田島</t>
  </si>
  <si>
    <t>福島県計</t>
  </si>
  <si>
    <t>許可取消等</t>
  </si>
  <si>
    <t>許可取消等</t>
  </si>
  <si>
    <t>(1)　物納状況</t>
  </si>
  <si>
    <t>物　　件　　数</t>
  </si>
  <si>
    <t>件</t>
  </si>
  <si>
    <t>総計</t>
  </si>
  <si>
    <t>外</t>
  </si>
  <si>
    <t>-</t>
  </si>
  <si>
    <t>源泉所得税</t>
  </si>
  <si>
    <t>申告所得税</t>
  </si>
  <si>
    <t>所　得　税　計</t>
  </si>
  <si>
    <t>法人税</t>
  </si>
  <si>
    <t>復興特別法人税</t>
  </si>
  <si>
    <t>相続税</t>
  </si>
  <si>
    <t>地価税</t>
  </si>
  <si>
    <t>消費税</t>
  </si>
  <si>
    <t>酒税</t>
  </si>
  <si>
    <t>たばこ税</t>
  </si>
  <si>
    <t>石油石炭税</t>
  </si>
  <si>
    <t>旧税</t>
  </si>
  <si>
    <t>電源開発促進税</t>
  </si>
  <si>
    <t>石油ガス税</t>
  </si>
  <si>
    <t>自動車重量税</t>
  </si>
  <si>
    <t>航空機燃料税</t>
  </si>
  <si>
    <t>印紙収入</t>
  </si>
  <si>
    <t>所 得 税 計</t>
  </si>
  <si>
    <t>自動車重量税</t>
  </si>
  <si>
    <t>源泉所得税</t>
  </si>
  <si>
    <t>その他</t>
  </si>
  <si>
    <t>合　　　計</t>
  </si>
  <si>
    <t>源泉所得税及復興特別所得税</t>
  </si>
  <si>
    <t>申告所得税及復興特別所得税</t>
  </si>
  <si>
    <t>消費税及地方消費税</t>
  </si>
  <si>
    <t>たばこ税及たばこ特別税</t>
  </si>
  <si>
    <t>揮発油税及地方道路税</t>
  </si>
  <si>
    <t>揮発油税及地方揮発油税</t>
  </si>
  <si>
    <t>源泉所得税及復興特別所得税</t>
  </si>
  <si>
    <t>源泉所得税及復興特別所得税</t>
  </si>
  <si>
    <t>用語の説明：</t>
  </si>
  <si>
    <r>
      <t>１　</t>
    </r>
    <r>
      <rPr>
        <sz val="9"/>
        <rFont val="ＭＳ ゴシック"/>
        <family val="3"/>
      </rPr>
      <t>徴収決定済額</t>
    </r>
    <r>
      <rPr>
        <sz val="9"/>
        <rFont val="ＭＳ 明朝"/>
        <family val="1"/>
      </rPr>
      <t>とは、納税義務の確定した国税で、その事実の確認（徴収決定）を終了した金額をいう。</t>
    </r>
  </si>
  <si>
    <t>　　　　　　</t>
  </si>
  <si>
    <r>
      <t>２　</t>
    </r>
    <r>
      <rPr>
        <sz val="9"/>
        <rFont val="ＭＳ ゴシック"/>
        <family val="3"/>
      </rPr>
      <t>収納済額</t>
    </r>
    <r>
      <rPr>
        <sz val="9"/>
        <rFont val="ＭＳ 明朝"/>
        <family val="1"/>
      </rPr>
      <t>とは、収納された国税の金額をいう。</t>
    </r>
  </si>
  <si>
    <r>
      <t>３　</t>
    </r>
    <r>
      <rPr>
        <sz val="9"/>
        <rFont val="ＭＳ ゴシック"/>
        <family val="3"/>
      </rPr>
      <t>不納欠損額</t>
    </r>
    <r>
      <rPr>
        <sz val="9"/>
        <rFont val="ＭＳ 明朝"/>
        <family val="1"/>
      </rPr>
      <t>とは、滞納処分の停止後３年経過等の事由により納税義務が消滅した国税の金額をいう。</t>
    </r>
  </si>
  <si>
    <r>
      <t>４　</t>
    </r>
    <r>
      <rPr>
        <sz val="9"/>
        <rFont val="ＭＳ ゴシック"/>
        <family val="3"/>
      </rPr>
      <t>収納未済額</t>
    </r>
    <r>
      <rPr>
        <sz val="9"/>
        <rFont val="ＭＳ 明朝"/>
        <family val="1"/>
      </rPr>
      <t>とは、徴収決定済額のうち収納及び不納欠損を終了しない金額をいう。</t>
    </r>
  </si>
  <si>
    <t>（注）　</t>
  </si>
  <si>
    <t>「相続税」には贈与税を含む。</t>
  </si>
  <si>
    <t>調査期間：平成26年４月１日から平成27年３月31日</t>
  </si>
  <si>
    <t>平成22年度</t>
  </si>
  <si>
    <t>平成23年度</t>
  </si>
  <si>
    <t>平成24年度</t>
  </si>
  <si>
    <t>平成25年度</t>
  </si>
  <si>
    <t>平成26年度</t>
  </si>
  <si>
    <t>地方法人税</t>
  </si>
  <si>
    <t>－</t>
  </si>
  <si>
    <t>-</t>
  </si>
  <si>
    <t>（注）１　徴収決定済額から収納済額を差し引いた額と、収納未済額との差は不納欠損額である。
　　　２　局引受分とは、国税通則法第43条第３項の規定に基づき税務署長から国税局長に徴収の引継ぎが行われたものである。</t>
  </si>
  <si>
    <t>X</t>
  </si>
  <si>
    <t>X</t>
  </si>
  <si>
    <t>　調査対象等：　平成26年４月１日から平成27年３月31日までの間に相続税及び贈与税の年賦延納並びに所得税法
              第132条の規定による所得税の延納について、申請、許可、収納等のあったものを示した。</t>
  </si>
  <si>
    <t>　　（注）　「前年度許可末済」及び「本年度申請」欄の外書は、他署管内からの転入者分、「更正減等」欄の外
　　　　　書は、他署管内への転出者分である。</t>
  </si>
  <si>
    <t>　調査対象等：　平成26年４月１日から平成27年３月31日までの間に相続税の物納につ
　　　　　　　いて申請、許可、収納等のあったものを示した。</t>
  </si>
  <si>
    <t>　　（注）　１　「収納」欄は、国に完全に所有権が移転された物納財産の件数及び金
　　　　　　　額であり、外書は過誤納額である。
　　　　　　２　「引継」欄は、収納した物納財産を財務局へ引き渡した件数及び金額
　　　　　　　である。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</si>
</sst>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s>
  <fonts count="47">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11"/>
      <name val="ＭＳ 明朝"/>
      <family val="1"/>
    </font>
    <font>
      <sz val="9"/>
      <name val="ＭＳ Ｐゴシック"/>
      <family val="3"/>
    </font>
    <font>
      <sz val="8"/>
      <name val="ＭＳ Ｐゴシック"/>
      <family val="3"/>
    </font>
    <font>
      <sz val="8.5"/>
      <name val="ＭＳ 明朝"/>
      <family val="1"/>
    </font>
    <font>
      <sz val="8.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
      <patternFill patternType="solid">
        <fgColor rgb="FFFFFF99"/>
        <bgColor indexed="64"/>
      </patternFill>
    </fill>
  </fills>
  <borders count="2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thin"/>
      <top style="thin">
        <color indexed="55"/>
      </top>
      <bottom style="thin">
        <color indexed="55"/>
      </bottom>
    </border>
    <border>
      <left style="thin"/>
      <right style="hair"/>
      <top style="thin">
        <color indexed="55"/>
      </top>
      <bottom style="medium"/>
    </border>
    <border>
      <left style="hair"/>
      <right style="hair"/>
      <top style="thin">
        <color indexed="55"/>
      </top>
      <bottom style="medium"/>
    </border>
    <border>
      <left style="hair"/>
      <right style="thin"/>
      <top style="thin">
        <color indexed="55"/>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color indexed="63"/>
      </right>
      <top style="thin"/>
      <bottom>
        <color indexed="63"/>
      </bottom>
    </border>
    <border>
      <left style="thin">
        <color indexed="55"/>
      </left>
      <right>
        <color indexed="63"/>
      </right>
      <top style="thin">
        <color indexed="55"/>
      </top>
      <bottom style="thin">
        <color indexed="55"/>
      </bottom>
    </border>
    <border>
      <left style="thin">
        <color indexed="55"/>
      </left>
      <right>
        <color indexed="63"/>
      </right>
      <top style="thin">
        <color indexed="55"/>
      </top>
      <bottom style="double"/>
    </border>
    <border>
      <left style="thin">
        <color indexed="55"/>
      </left>
      <right>
        <color indexed="63"/>
      </right>
      <top>
        <color indexed="63"/>
      </top>
      <bottom style="medium"/>
    </border>
    <border>
      <left>
        <color indexed="63"/>
      </left>
      <right style="hair"/>
      <top style="thin"/>
      <bottom>
        <color indexed="63"/>
      </bottom>
    </border>
    <border>
      <left>
        <color indexed="63"/>
      </left>
      <right style="thin"/>
      <top style="thin">
        <color indexed="55"/>
      </top>
      <bottom style="thin">
        <color indexed="55"/>
      </bottom>
    </border>
    <border>
      <left>
        <color indexed="63"/>
      </left>
      <right style="thin"/>
      <top style="thin">
        <color indexed="55"/>
      </top>
      <bottom style="double"/>
    </border>
    <border>
      <left>
        <color indexed="63"/>
      </left>
      <right style="thin"/>
      <top>
        <color indexed="63"/>
      </top>
      <bottom style="medium"/>
    </border>
    <border>
      <left style="hair"/>
      <right style="hair"/>
      <top style="thin">
        <color indexed="55"/>
      </top>
      <bottom style="double"/>
    </border>
    <border>
      <left style="hair"/>
      <right style="hair"/>
      <top>
        <color indexed="63"/>
      </top>
      <bottom style="medium"/>
    </border>
    <border>
      <left style="medium"/>
      <right style="thin"/>
      <top>
        <color indexed="63"/>
      </top>
      <bottom style="thin">
        <color indexed="55"/>
      </bottom>
    </border>
    <border>
      <left style="medium"/>
      <right style="thin"/>
      <top style="thin">
        <color indexed="55"/>
      </top>
      <bottom style="medium"/>
    </border>
    <border>
      <left style="thin"/>
      <right style="medium"/>
      <top style="thin">
        <color indexed="55"/>
      </top>
      <bottom style="medium"/>
    </border>
    <border>
      <left style="thin"/>
      <right style="hair"/>
      <top>
        <color indexed="63"/>
      </top>
      <bottom style="thin">
        <color indexed="55"/>
      </bottom>
    </border>
    <border>
      <left style="hair"/>
      <right style="hair"/>
      <top>
        <color indexed="63"/>
      </top>
      <bottom style="thin">
        <color indexed="55"/>
      </bottom>
    </border>
    <border>
      <left style="hair"/>
      <right style="thin"/>
      <top>
        <color indexed="63"/>
      </top>
      <bottom style="thin">
        <color indexed="55"/>
      </bottom>
    </border>
    <border>
      <left style="thin"/>
      <right style="medium"/>
      <top>
        <color indexed="63"/>
      </top>
      <bottom style="thin">
        <color indexed="55"/>
      </bottom>
    </border>
    <border>
      <left style="thin"/>
      <right style="hair"/>
      <top>
        <color indexed="63"/>
      </top>
      <bottom style="medium"/>
    </border>
    <border>
      <left style="hair"/>
      <right style="thin"/>
      <top>
        <color indexed="63"/>
      </top>
      <bottom style="medium"/>
    </border>
    <border>
      <left style="thin"/>
      <right>
        <color indexed="63"/>
      </right>
      <top>
        <color indexed="63"/>
      </top>
      <bottom style="medium"/>
    </border>
    <border>
      <left style="thin"/>
      <right style="hair"/>
      <top style="thin">
        <color indexed="55"/>
      </top>
      <bottom>
        <color indexed="63"/>
      </bottom>
    </border>
    <border>
      <left style="hair"/>
      <right style="hair"/>
      <top style="thin">
        <color indexed="55"/>
      </top>
      <bottom>
        <color indexed="63"/>
      </bottom>
    </border>
    <border>
      <left style="hair"/>
      <right style="thin"/>
      <top style="thin">
        <color indexed="55"/>
      </top>
      <bottom>
        <color indexed="63"/>
      </bottom>
    </border>
    <border>
      <left style="thin"/>
      <right style="hair"/>
      <top style="double"/>
      <bottom style="medium"/>
    </border>
    <border>
      <left style="hair"/>
      <right style="hair"/>
      <top style="double"/>
      <bottom style="medium"/>
    </border>
    <border>
      <left style="hair"/>
      <right style="thin"/>
      <top style="double"/>
      <bottom style="medium"/>
    </border>
    <border>
      <left style="thin"/>
      <right style="hair"/>
      <top style="thin">
        <color indexed="55"/>
      </top>
      <bottom style="double"/>
    </border>
    <border>
      <left style="hair"/>
      <right style="thin"/>
      <top style="thin">
        <color indexed="55"/>
      </top>
      <bottom style="double"/>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55"/>
      </left>
      <right>
        <color indexed="63"/>
      </right>
      <top>
        <color indexed="63"/>
      </top>
      <bottom style="hair">
        <color indexed="55"/>
      </bottom>
    </border>
    <border>
      <left style="hair"/>
      <right style="hair"/>
      <top>
        <color indexed="63"/>
      </top>
      <bottom style="hair">
        <color indexed="55"/>
      </bottom>
    </border>
    <border>
      <left>
        <color indexed="63"/>
      </left>
      <right style="thin"/>
      <top>
        <color indexed="63"/>
      </top>
      <bottom style="hair">
        <color indexed="55"/>
      </bottom>
    </border>
    <border>
      <left style="hair"/>
      <right style="hair"/>
      <top style="hair">
        <color indexed="55"/>
      </top>
      <bottom style="hair">
        <color indexed="55"/>
      </bottom>
    </border>
    <border>
      <left style="hair"/>
      <right style="hair"/>
      <top style="hair">
        <color indexed="55"/>
      </top>
      <bottom style="thin">
        <color indexed="55"/>
      </bottom>
    </border>
    <border>
      <left style="medium"/>
      <right style="thin"/>
      <top style="thin"/>
      <bottom>
        <color indexed="63"/>
      </bottom>
    </border>
    <border>
      <left style="thin"/>
      <right style="medium"/>
      <top style="thin"/>
      <bottom>
        <color indexed="63"/>
      </bottom>
    </border>
    <border>
      <left style="thin"/>
      <right style="hair"/>
      <top>
        <color indexed="63"/>
      </top>
      <bottom style="hair">
        <color indexed="55"/>
      </bottom>
    </border>
    <border>
      <left style="hair"/>
      <right style="thin"/>
      <top>
        <color indexed="63"/>
      </top>
      <bottom style="hair">
        <color indexed="55"/>
      </bottom>
    </border>
    <border>
      <left style="thin"/>
      <right style="hair"/>
      <top style="hair">
        <color indexed="55"/>
      </top>
      <bottom style="hair">
        <color indexed="55"/>
      </bottom>
    </border>
    <border>
      <left style="hair"/>
      <right style="thin"/>
      <top style="hair">
        <color indexed="55"/>
      </top>
      <bottom style="hair">
        <color indexed="55"/>
      </bottom>
    </border>
    <border>
      <left style="medium"/>
      <right>
        <color indexed="63"/>
      </right>
      <top style="hair">
        <color indexed="55"/>
      </top>
      <bottom style="thin">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thin"/>
      <right style="hair"/>
      <top style="thin">
        <color indexed="55"/>
      </top>
      <bottom style="hair">
        <color indexed="55"/>
      </bottom>
    </border>
    <border>
      <left style="hair"/>
      <right style="hair"/>
      <top style="thin">
        <color indexed="55"/>
      </top>
      <bottom style="hair">
        <color indexed="55"/>
      </bottom>
    </border>
    <border>
      <left style="hair"/>
      <right style="thin"/>
      <top style="thin">
        <color indexed="55"/>
      </top>
      <bottom style="hair">
        <color indexed="55"/>
      </bottom>
    </border>
    <border>
      <left style="medium"/>
      <right>
        <color indexed="63"/>
      </right>
      <top style="thin">
        <color indexed="55"/>
      </top>
      <bottom style="double"/>
    </border>
    <border>
      <left style="medium"/>
      <right>
        <color indexed="63"/>
      </right>
      <top style="hair">
        <color indexed="55"/>
      </top>
      <bottom style="hair">
        <color indexed="55"/>
      </botto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medium"/>
      <right>
        <color indexed="63"/>
      </right>
      <top>
        <color indexed="63"/>
      </top>
      <bottom style="medium"/>
    </border>
    <border>
      <left style="thin"/>
      <right style="medium"/>
      <top style="thin">
        <color indexed="55"/>
      </top>
      <bottom>
        <color indexed="63"/>
      </bottom>
    </border>
    <border>
      <left style="medium"/>
      <right>
        <color indexed="63"/>
      </right>
      <top style="double"/>
      <bottom style="medium"/>
    </border>
    <border>
      <left>
        <color indexed="63"/>
      </left>
      <right style="medium"/>
      <top style="double"/>
      <bottom style="medium"/>
    </border>
    <border>
      <left>
        <color indexed="63"/>
      </left>
      <right style="medium"/>
      <top style="thin">
        <color indexed="55"/>
      </top>
      <bottom style="double"/>
    </border>
    <border>
      <left>
        <color indexed="63"/>
      </left>
      <right style="medium"/>
      <top>
        <color indexed="63"/>
      </top>
      <bottom style="medium"/>
    </border>
    <border>
      <left style="thin"/>
      <right style="medium"/>
      <top style="thin">
        <color indexed="55"/>
      </top>
      <bottom style="double"/>
    </border>
    <border>
      <left style="thin">
        <color indexed="55"/>
      </left>
      <right style="thin"/>
      <top style="thin">
        <color indexed="55"/>
      </top>
      <bottom style="thin">
        <color indexed="55"/>
      </bottom>
    </border>
    <border>
      <left style="hair"/>
      <right style="medium"/>
      <top style="thin"/>
      <bottom>
        <color indexed="63"/>
      </bottom>
    </border>
    <border>
      <left style="hair"/>
      <right style="medium"/>
      <top>
        <color indexed="63"/>
      </top>
      <bottom style="thin">
        <color indexed="55"/>
      </bottom>
    </border>
    <border>
      <left style="hair"/>
      <right style="medium"/>
      <top style="thin">
        <color indexed="55"/>
      </top>
      <bottom style="thin"/>
    </border>
    <border>
      <left>
        <color indexed="63"/>
      </left>
      <right>
        <color indexed="63"/>
      </right>
      <top style="medium"/>
      <bottom>
        <color indexed="63"/>
      </bottom>
    </border>
    <border>
      <left style="thin">
        <color indexed="55"/>
      </left>
      <right style="thin"/>
      <top style="thin"/>
      <bottom>
        <color indexed="63"/>
      </bottom>
    </border>
    <border>
      <left style="thin"/>
      <right style="medium"/>
      <top style="thin">
        <color indexed="55"/>
      </top>
      <bottom style="thin">
        <color indexed="55"/>
      </bottom>
    </border>
    <border>
      <left>
        <color indexed="63"/>
      </left>
      <right style="thin"/>
      <top style="thin">
        <color indexed="55"/>
      </top>
      <bottom style="medium"/>
    </border>
    <border>
      <left style="thin"/>
      <right style="thin"/>
      <top style="thin"/>
      <bottom>
        <color indexed="63"/>
      </bottom>
    </border>
    <border>
      <left style="hair"/>
      <right style="dotted">
        <color indexed="55"/>
      </right>
      <top style="thin"/>
      <bottom>
        <color indexed="63"/>
      </bottom>
    </border>
    <border>
      <left>
        <color indexed="63"/>
      </left>
      <right style="medium"/>
      <top style="thin"/>
      <bottom>
        <color indexed="63"/>
      </bottom>
    </border>
    <border>
      <left style="thin"/>
      <right style="thin"/>
      <top>
        <color indexed="63"/>
      </top>
      <bottom style="thin">
        <color indexed="55"/>
      </bottom>
    </border>
    <border>
      <left style="hair"/>
      <right style="dotted">
        <color indexed="55"/>
      </right>
      <top>
        <color indexed="63"/>
      </top>
      <bottom style="thin">
        <color indexed="55"/>
      </bottom>
    </border>
    <border>
      <left style="dotted">
        <color indexed="55"/>
      </left>
      <right style="medium"/>
      <top>
        <color indexed="63"/>
      </top>
      <bottom style="thin">
        <color indexed="55"/>
      </bottom>
    </border>
    <border>
      <left style="medium"/>
      <right style="thin"/>
      <top style="thin">
        <color indexed="55"/>
      </top>
      <bottom style="thin">
        <color indexed="55"/>
      </bottom>
    </border>
    <border>
      <left style="thin"/>
      <right style="thin"/>
      <top style="thin">
        <color indexed="55"/>
      </top>
      <bottom style="thin">
        <color indexed="55"/>
      </bottom>
    </border>
    <border>
      <left style="hair"/>
      <right style="dotted">
        <color indexed="55"/>
      </right>
      <top style="thin">
        <color indexed="55"/>
      </top>
      <bottom style="thin">
        <color indexed="55"/>
      </bottom>
    </border>
    <border>
      <left style="dotted">
        <color indexed="55"/>
      </left>
      <right style="medium"/>
      <top style="thin">
        <color indexed="55"/>
      </top>
      <bottom style="thin">
        <color indexed="55"/>
      </bottom>
    </border>
    <border>
      <left style="thin"/>
      <right style="thin"/>
      <top style="thin">
        <color indexed="55"/>
      </top>
      <bottom style="medium"/>
    </border>
    <border>
      <left style="hair"/>
      <right style="dotted">
        <color indexed="55"/>
      </right>
      <top style="thin">
        <color indexed="55"/>
      </top>
      <bottom style="medium"/>
    </border>
    <border>
      <left style="dotted">
        <color indexed="55"/>
      </left>
      <right style="medium"/>
      <top style="thin">
        <color indexed="55"/>
      </top>
      <bottom style="medium"/>
    </border>
    <border>
      <left style="thin">
        <color indexed="55"/>
      </left>
      <right>
        <color indexed="63"/>
      </right>
      <top style="thin"/>
      <bottom>
        <color indexed="63"/>
      </bottom>
    </border>
    <border>
      <left style="thin"/>
      <right style="hair"/>
      <top>
        <color indexed="63"/>
      </top>
      <bottom style="dotted">
        <color indexed="55"/>
      </bottom>
    </border>
    <border>
      <left style="hair"/>
      <right style="thin"/>
      <top>
        <color indexed="63"/>
      </top>
      <bottom style="dotted">
        <color indexed="55"/>
      </bottom>
    </border>
    <border>
      <left style="hair"/>
      <right style="medium"/>
      <top>
        <color indexed="63"/>
      </top>
      <bottom style="dotted">
        <color indexed="55"/>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color indexed="55"/>
      </left>
      <right style="thin"/>
      <top style="thin"/>
      <bottom style="hair">
        <color indexed="55"/>
      </bottom>
    </border>
    <border>
      <left style="thin"/>
      <right style="hair"/>
      <top style="thin"/>
      <bottom style="hair">
        <color indexed="55"/>
      </bottom>
    </border>
    <border>
      <left style="hair"/>
      <right style="thin"/>
      <top style="thin"/>
      <bottom style="hair">
        <color indexed="55"/>
      </bottom>
    </border>
    <border>
      <left style="hair"/>
      <right style="medium"/>
      <top style="thin"/>
      <bottom style="hair">
        <color indexed="55"/>
      </bottom>
    </border>
    <border>
      <left style="thin">
        <color indexed="55"/>
      </left>
      <right style="thin"/>
      <top style="hair">
        <color indexed="55"/>
      </top>
      <bottom style="thin">
        <color indexed="55"/>
      </bottom>
    </border>
    <border>
      <left style="hair"/>
      <right style="medium"/>
      <top style="hair">
        <color indexed="55"/>
      </top>
      <bottom style="thin">
        <color indexed="55"/>
      </bottom>
    </border>
    <border>
      <left style="thin"/>
      <right style="hair"/>
      <top style="thin">
        <color indexed="55"/>
      </top>
      <bottom style="thin"/>
    </border>
    <border>
      <left style="hair"/>
      <right style="thin"/>
      <top style="thin">
        <color indexed="55"/>
      </top>
      <bottom style="thin"/>
    </border>
    <border>
      <left style="hair"/>
      <right style="medium"/>
      <top>
        <color indexed="63"/>
      </top>
      <bottom style="medium"/>
    </border>
    <border>
      <left style="hair"/>
      <right>
        <color indexed="63"/>
      </right>
      <top style="thin"/>
      <bottom>
        <color indexed="63"/>
      </bottom>
    </border>
    <border>
      <left style="hair"/>
      <right>
        <color indexed="63"/>
      </right>
      <top style="thin">
        <color indexed="55"/>
      </top>
      <bottom style="thin">
        <color indexed="55"/>
      </bottom>
    </border>
    <border>
      <left style="hair"/>
      <right>
        <color indexed="63"/>
      </right>
      <top>
        <color indexed="63"/>
      </top>
      <bottom style="thin">
        <color indexed="55"/>
      </bottom>
    </border>
    <border>
      <left>
        <color indexed="63"/>
      </left>
      <right style="thin"/>
      <top>
        <color indexed="63"/>
      </top>
      <bottom style="thin">
        <color indexed="55"/>
      </bottom>
    </border>
    <border>
      <left>
        <color indexed="63"/>
      </left>
      <right>
        <color indexed="63"/>
      </right>
      <top style="thin">
        <color indexed="55"/>
      </top>
      <bottom style="thin">
        <color indexed="55"/>
      </bottom>
    </border>
    <border>
      <left style="medium"/>
      <right>
        <color indexed="63"/>
      </right>
      <top style="hair">
        <color indexed="55"/>
      </top>
      <bottom>
        <color indexed="63"/>
      </bottom>
    </border>
    <border>
      <left>
        <color indexed="63"/>
      </left>
      <right style="medium"/>
      <top>
        <color indexed="63"/>
      </top>
      <bottom style="hair">
        <color indexed="55"/>
      </bottom>
    </border>
    <border>
      <left>
        <color indexed="63"/>
      </left>
      <right style="medium"/>
      <top style="hair">
        <color indexed="55"/>
      </top>
      <bottom style="hair">
        <color indexed="55"/>
      </bottom>
    </border>
    <border>
      <left>
        <color indexed="63"/>
      </left>
      <right style="medium"/>
      <top style="hair">
        <color indexed="55"/>
      </top>
      <bottom style="thin">
        <color indexed="55"/>
      </bottom>
    </border>
    <border>
      <left>
        <color indexed="63"/>
      </left>
      <right style="medium"/>
      <top style="thin">
        <color indexed="55"/>
      </top>
      <bottom style="hair">
        <color indexed="55"/>
      </bottom>
    </border>
    <border>
      <left>
        <color indexed="63"/>
      </left>
      <right style="medium"/>
      <top style="hair">
        <color indexed="55"/>
      </top>
      <bottom>
        <color indexed="63"/>
      </bottom>
    </border>
    <border>
      <left style="hair"/>
      <right style="thin"/>
      <top style="thin">
        <color theme="1" tint="0.49998000264167786"/>
      </top>
      <bottom style="thin">
        <color indexed="55"/>
      </bottom>
    </border>
    <border>
      <left style="hair"/>
      <right style="hair"/>
      <top style="thin">
        <color theme="1" tint="0.49998000264167786"/>
      </top>
      <bottom style="thin">
        <color theme="1" tint="0.49998000264167786"/>
      </bottom>
    </border>
    <border>
      <left style="hair"/>
      <right style="thin">
        <color theme="1" tint="0.49998000264167786"/>
      </right>
      <top style="thin">
        <color theme="1" tint="0.49998000264167786"/>
      </top>
      <bottom style="thin">
        <color theme="1" tint="0.49998000264167786"/>
      </bottom>
    </border>
    <border>
      <left style="thin">
        <color theme="1"/>
      </left>
      <right style="hair"/>
      <top style="thin">
        <color theme="1" tint="0.49998000264167786"/>
      </top>
      <bottom style="thin">
        <color theme="1" tint="0.49998000264167786"/>
      </bottom>
    </border>
    <border>
      <left style="medium"/>
      <right style="thin"/>
      <top>
        <color indexed="63"/>
      </top>
      <bottom style="hair">
        <color indexed="55"/>
      </bottom>
    </border>
    <border>
      <left style="hair"/>
      <right style="hair"/>
      <top style="hair">
        <color indexed="55"/>
      </top>
      <bottom>
        <color indexed="63"/>
      </bottom>
    </border>
    <border>
      <left style="medium"/>
      <right>
        <color indexed="63"/>
      </right>
      <top>
        <color indexed="63"/>
      </top>
      <bottom style="thin">
        <color rgb="FF969696"/>
      </bottom>
    </border>
    <border>
      <left style="thin"/>
      <right style="hair"/>
      <top style="thin">
        <color indexed="55"/>
      </top>
      <bottom style="thin">
        <color rgb="FF969696"/>
      </bottom>
    </border>
    <border>
      <left style="hair"/>
      <right style="hair"/>
      <top style="thin">
        <color rgb="FF969696"/>
      </top>
      <bottom style="thin">
        <color rgb="FF969696"/>
      </bottom>
    </border>
    <border>
      <left style="hair"/>
      <right style="thin"/>
      <top style="thin">
        <color indexed="55"/>
      </top>
      <bottom style="thin">
        <color rgb="FF969696"/>
      </bottom>
    </border>
    <border>
      <left style="hair"/>
      <right style="hair"/>
      <top style="thin">
        <color indexed="55"/>
      </top>
      <bottom style="thin">
        <color rgb="FF969696"/>
      </bottom>
    </border>
    <border>
      <left>
        <color indexed="63"/>
      </left>
      <right style="medium"/>
      <top style="thin">
        <color indexed="55"/>
      </top>
      <bottom style="thin">
        <color rgb="FF969696"/>
      </bottom>
    </border>
    <border>
      <left style="medium"/>
      <right>
        <color indexed="63"/>
      </right>
      <top style="thin">
        <color indexed="55"/>
      </top>
      <bottom style="thin">
        <color rgb="FF969696"/>
      </bottom>
    </border>
    <border>
      <left style="thin"/>
      <right style="hair"/>
      <top>
        <color indexed="63"/>
      </top>
      <bottom style="thin">
        <color rgb="FF969696"/>
      </bottom>
    </border>
    <border>
      <left style="hair"/>
      <right style="hair"/>
      <top>
        <color indexed="63"/>
      </top>
      <bottom style="thin">
        <color rgb="FF969696"/>
      </bottom>
    </border>
    <border>
      <left style="hair"/>
      <right style="thin"/>
      <top>
        <color indexed="63"/>
      </top>
      <bottom style="thin">
        <color rgb="FF969696"/>
      </bottom>
    </border>
    <border>
      <left style="thin"/>
      <right style="medium"/>
      <top style="thin">
        <color indexed="55"/>
      </top>
      <bottom style="thin">
        <color rgb="FF969696"/>
      </bottom>
    </border>
    <border>
      <left style="hair"/>
      <right style="medium"/>
      <top style="thin">
        <color indexed="55"/>
      </top>
      <bottom style="thin">
        <color indexed="55"/>
      </bottom>
    </border>
    <border>
      <left>
        <color indexed="63"/>
      </left>
      <right style="medium"/>
      <top style="thin">
        <color indexed="55"/>
      </top>
      <bottom style="thin">
        <color indexed="55"/>
      </bottom>
    </border>
    <border>
      <left style="thin"/>
      <right style="medium"/>
      <top style="thin">
        <color indexed="55"/>
      </top>
      <bottom style="thin"/>
    </border>
    <border>
      <left style="thin"/>
      <right style="medium"/>
      <top style="thin">
        <color indexed="55"/>
      </top>
      <bottom style="hair">
        <color theme="4" tint="0.39998000860214233"/>
      </bottom>
    </border>
    <border>
      <left style="hair">
        <color rgb="FF969696"/>
      </left>
      <right style="thin"/>
      <top style="thin">
        <color indexed="55"/>
      </top>
      <bottom style="thin"/>
    </border>
    <border>
      <left style="thin"/>
      <right style="hair">
        <color rgb="FF969696"/>
      </right>
      <top style="thin"/>
      <bottom>
        <color indexed="63"/>
      </bottom>
    </border>
    <border>
      <left style="thin"/>
      <right style="hair">
        <color rgb="FF969696"/>
      </right>
      <top>
        <color indexed="63"/>
      </top>
      <bottom style="thin">
        <color indexed="55"/>
      </bottom>
    </border>
    <border>
      <left style="thin"/>
      <right style="hair">
        <color rgb="FF969696"/>
      </right>
      <top style="thin">
        <color indexed="55"/>
      </top>
      <bottom style="thin">
        <color indexed="55"/>
      </bottom>
    </border>
    <border>
      <left style="thin"/>
      <right style="hair">
        <color rgb="FF969696"/>
      </right>
      <top style="thin">
        <color indexed="55"/>
      </top>
      <bottom style="hair">
        <color indexed="55"/>
      </bottom>
    </border>
    <border>
      <left style="thin"/>
      <right style="hair">
        <color rgb="FF969696"/>
      </right>
      <top style="thin">
        <color indexed="55"/>
      </top>
      <bottom>
        <color indexed="63"/>
      </bottom>
    </border>
    <border>
      <left style="thin"/>
      <right style="hair">
        <color rgb="FF969696"/>
      </right>
      <top style="thin"/>
      <bottom style="thin">
        <color indexed="55"/>
      </bottom>
    </border>
    <border>
      <left style="thin"/>
      <right style="hair">
        <color rgb="FF969696"/>
      </right>
      <top style="thin">
        <color indexed="55"/>
      </top>
      <bottom style="thin"/>
    </border>
    <border>
      <left style="thin"/>
      <right style="hair">
        <color rgb="FF969696"/>
      </right>
      <top style="thin">
        <color indexed="55"/>
      </top>
      <bottom style="medium"/>
    </border>
    <border>
      <left style="thin"/>
      <right>
        <color indexed="63"/>
      </right>
      <top>
        <color indexed="63"/>
      </top>
      <bottom style="thin">
        <color indexed="55"/>
      </bottom>
    </border>
    <border>
      <left style="thin"/>
      <right>
        <color indexed="63"/>
      </right>
      <top style="thin">
        <color indexed="55"/>
      </top>
      <bottom style="thin">
        <color indexed="55"/>
      </bottom>
    </border>
    <border>
      <left style="thin"/>
      <right>
        <color indexed="63"/>
      </right>
      <top style="thin">
        <color indexed="55"/>
      </top>
      <bottom style="medium"/>
    </border>
    <border>
      <left style="thin"/>
      <right style="hair"/>
      <top style="thin">
        <color indexed="55"/>
      </top>
      <bottom style="thin">
        <color theme="0" tint="-0.3499799966812134"/>
      </bottom>
    </border>
    <border>
      <left style="hair"/>
      <right style="thin"/>
      <top style="thin">
        <color indexed="55"/>
      </top>
      <bottom style="thin">
        <color theme="0" tint="-0.3499799966812134"/>
      </bottom>
    </border>
    <border>
      <left style="thin"/>
      <right style="hair"/>
      <top style="hair">
        <color indexed="55"/>
      </top>
      <bottom style="thin">
        <color theme="1" tint="0.49998000264167786"/>
      </bottom>
    </border>
    <border>
      <left style="hair"/>
      <right style="hair"/>
      <top style="hair">
        <color indexed="55"/>
      </top>
      <bottom style="thin">
        <color theme="1" tint="0.49998000264167786"/>
      </bottom>
    </border>
    <border>
      <left style="hair"/>
      <right style="thin"/>
      <top style="hair">
        <color indexed="55"/>
      </top>
      <bottom style="thin">
        <color theme="1" tint="0.49998000264167786"/>
      </bottom>
    </border>
    <border>
      <left style="thin"/>
      <right style="hair"/>
      <top style="hair">
        <color indexed="55"/>
      </top>
      <bottom>
        <color indexed="63"/>
      </bottom>
    </border>
    <border>
      <left style="hair"/>
      <right style="thin"/>
      <top style="hair">
        <color indexed="55"/>
      </top>
      <bottom>
        <color indexed="63"/>
      </bottom>
    </border>
    <border>
      <left style="thin">
        <color indexed="55"/>
      </left>
      <right>
        <color indexed="63"/>
      </right>
      <top style="hair">
        <color indexed="55"/>
      </top>
      <bottom>
        <color indexed="63"/>
      </bottom>
    </border>
    <border>
      <left>
        <color indexed="63"/>
      </left>
      <right style="thin"/>
      <top style="hair">
        <color indexed="55"/>
      </top>
      <bottom>
        <color indexed="63"/>
      </bottom>
    </border>
    <border>
      <left style="thin">
        <color indexed="55"/>
      </left>
      <right>
        <color indexed="63"/>
      </right>
      <top style="hair">
        <color theme="0" tint="-0.3499799966812134"/>
      </top>
      <bottom style="hair">
        <color theme="0" tint="-0.3499799966812134"/>
      </bottom>
    </border>
    <border>
      <left style="hair"/>
      <right style="hair"/>
      <top style="hair">
        <color theme="0" tint="-0.3499799966812134"/>
      </top>
      <bottom style="hair">
        <color theme="0" tint="-0.3499799966812134"/>
      </bottom>
    </border>
    <border>
      <left>
        <color indexed="63"/>
      </left>
      <right style="thin"/>
      <top style="hair">
        <color theme="0" tint="-0.3499799966812134"/>
      </top>
      <bottom style="hair">
        <color theme="0" tint="-0.3499799966812134"/>
      </bottom>
    </border>
    <border>
      <left style="thin">
        <color indexed="55"/>
      </left>
      <right>
        <color indexed="63"/>
      </right>
      <top style="hair">
        <color theme="0" tint="-0.3499799966812134"/>
      </top>
      <bottom style="thin">
        <color indexed="55"/>
      </bottom>
    </border>
    <border>
      <left style="hair"/>
      <right style="hair"/>
      <top style="hair">
        <color theme="0" tint="-0.3499799966812134"/>
      </top>
      <bottom style="thin">
        <color indexed="55"/>
      </bottom>
    </border>
    <border>
      <left>
        <color indexed="63"/>
      </left>
      <right style="thin"/>
      <top style="hair">
        <color theme="0" tint="-0.3499799966812134"/>
      </top>
      <bottom style="thin">
        <color indexed="55"/>
      </bottom>
    </border>
    <border>
      <left>
        <color indexed="63"/>
      </left>
      <right>
        <color indexed="63"/>
      </right>
      <top>
        <color indexed="63"/>
      </top>
      <bottom style="thin">
        <color indexed="55"/>
      </bottom>
    </border>
    <border>
      <left style="hair">
        <color rgb="FF969696"/>
      </left>
      <right style="thin"/>
      <top style="thin">
        <color indexed="55"/>
      </top>
      <bottom style="thin">
        <color indexed="55"/>
      </bottom>
    </border>
    <border>
      <left style="hair">
        <color rgb="FF969696"/>
      </left>
      <right style="thin"/>
      <top style="thin">
        <color indexed="55"/>
      </top>
      <bottom style="hair">
        <color theme="4" tint="0.39998000860214233"/>
      </bottom>
    </border>
    <border>
      <left style="hair">
        <color rgb="FF969696"/>
      </left>
      <right style="thin"/>
      <top>
        <color indexed="63"/>
      </top>
      <bottom style="thin">
        <color indexed="55"/>
      </bottom>
    </border>
    <border diagonalUp="1">
      <left style="hair">
        <color rgb="FF969696"/>
      </left>
      <right style="thin"/>
      <top style="thin">
        <color indexed="55"/>
      </top>
      <bottom style="hair">
        <color theme="4" tint="0.39998000860214233"/>
      </bottom>
      <diagonal style="hair">
        <color rgb="FF969696"/>
      </diagonal>
    </border>
    <border>
      <left style="thin"/>
      <right>
        <color indexed="63"/>
      </right>
      <top style="thin">
        <color theme="0" tint="-0.3499799966812134"/>
      </top>
      <bottom style="thin">
        <color theme="0" tint="-0.3499799966812134"/>
      </bottom>
    </border>
    <border>
      <left style="thin"/>
      <right>
        <color indexed="63"/>
      </right>
      <top>
        <color indexed="63"/>
      </top>
      <bottom style="hair">
        <color theme="0" tint="-0.3499799966812134"/>
      </bottom>
    </border>
    <border>
      <left>
        <color indexed="63"/>
      </left>
      <right style="medium"/>
      <top>
        <color indexed="63"/>
      </top>
      <bottom style="hair">
        <color theme="0" tint="-0.3499799966812134"/>
      </bottom>
    </border>
    <border>
      <left style="thin"/>
      <right>
        <color indexed="63"/>
      </right>
      <top style="hair">
        <color theme="0" tint="-0.3499799966812134"/>
      </top>
      <bottom>
        <color indexed="63"/>
      </bottom>
    </border>
    <border>
      <left>
        <color indexed="63"/>
      </left>
      <right style="medium"/>
      <top style="hair">
        <color theme="0" tint="-0.3499799966812134"/>
      </top>
      <bottom>
        <color indexed="63"/>
      </bottom>
    </border>
    <border>
      <left style="thin"/>
      <right>
        <color indexed="63"/>
      </right>
      <top style="hair">
        <color theme="0" tint="-0.3499799966812134"/>
      </top>
      <bottom style="hair">
        <color theme="0" tint="-0.3499799966812134"/>
      </bottom>
    </border>
    <border>
      <left>
        <color indexed="63"/>
      </left>
      <right style="medium"/>
      <top style="hair">
        <color theme="0" tint="-0.3499799966812134"/>
      </top>
      <bottom style="hair">
        <color theme="0" tint="-0.3499799966812134"/>
      </bottom>
    </border>
    <border>
      <left style="thin"/>
      <right style="thin">
        <color indexed="55"/>
      </right>
      <top style="thin">
        <color indexed="55"/>
      </top>
      <bottom style="thin">
        <color indexed="55"/>
      </bottom>
    </border>
    <border>
      <left style="thin">
        <color indexed="55"/>
      </left>
      <right style="medium"/>
      <top style="thin">
        <color indexed="55"/>
      </top>
      <bottom style="thin">
        <color indexed="55"/>
      </bottom>
    </border>
    <border>
      <left style="thin"/>
      <right style="thin">
        <color indexed="55"/>
      </right>
      <top style="thin">
        <color indexed="55"/>
      </top>
      <bottom style="thin">
        <color theme="0" tint="-0.3499799966812134"/>
      </bottom>
    </border>
    <border>
      <left style="thin">
        <color indexed="55"/>
      </left>
      <right style="medium"/>
      <top style="thin">
        <color indexed="55"/>
      </top>
      <bottom style="thin">
        <color theme="0" tint="-0.3499799966812134"/>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medium"/>
      <top style="thin">
        <color theme="0" tint="-0.3499799966812134"/>
      </top>
      <bottom style="thin">
        <color theme="0" tint="-0.3499799966812134"/>
      </bottom>
    </border>
    <border>
      <left style="medium"/>
      <right>
        <color indexed="63"/>
      </right>
      <top style="thin">
        <color theme="0" tint="-0.3499799966812134"/>
      </top>
      <bottom style="double"/>
    </border>
    <border>
      <left>
        <color indexed="63"/>
      </left>
      <right style="thin"/>
      <top style="thin">
        <color theme="0" tint="-0.3499799966812134"/>
      </top>
      <bottom style="double"/>
    </border>
    <border>
      <left style="thin"/>
      <right>
        <color indexed="63"/>
      </right>
      <top style="thin">
        <color theme="0" tint="-0.3499799966812134"/>
      </top>
      <bottom style="double"/>
    </border>
    <border>
      <left>
        <color indexed="63"/>
      </left>
      <right style="medium"/>
      <top style="thin">
        <color theme="0" tint="-0.3499799966812134"/>
      </top>
      <bottom style="double"/>
    </border>
    <border>
      <left style="medium"/>
      <right style="thin">
        <color indexed="55"/>
      </right>
      <top style="thin">
        <color indexed="55"/>
      </top>
      <bottom style="thin">
        <color indexed="55"/>
      </bottom>
    </border>
    <border>
      <left style="medium"/>
      <right style="thin">
        <color indexed="55"/>
      </right>
      <top style="thin">
        <color indexed="55"/>
      </top>
      <bottom style="thin">
        <color theme="0" tint="-0.3499799966812134"/>
      </bottom>
    </border>
    <border>
      <left style="thin">
        <color indexed="55"/>
      </left>
      <right style="thin"/>
      <top style="thin">
        <color indexed="55"/>
      </top>
      <bottom style="thin">
        <color theme="0" tint="-0.3499799966812134"/>
      </bottom>
    </border>
    <border>
      <left style="thin"/>
      <right>
        <color indexed="63"/>
      </right>
      <top style="hair">
        <color theme="0" tint="-0.3499799966812134"/>
      </top>
      <bottom style="thin">
        <color indexed="55"/>
      </bottom>
    </border>
    <border>
      <left>
        <color indexed="63"/>
      </left>
      <right style="medium"/>
      <top style="hair">
        <color theme="0" tint="-0.3499799966812134"/>
      </top>
      <bottom style="thin">
        <color indexed="55"/>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medium"/>
      <right style="thin">
        <color indexed="55"/>
      </right>
      <top style="hair">
        <color theme="0" tint="-0.3499799966812134"/>
      </top>
      <bottom style="hair">
        <color theme="0" tint="-0.3499799966812134"/>
      </bottom>
    </border>
    <border>
      <left style="thin">
        <color indexed="55"/>
      </left>
      <right style="thin"/>
      <top style="hair">
        <color theme="0" tint="-0.3499799966812134"/>
      </top>
      <bottom style="hair">
        <color theme="0" tint="-0.3499799966812134"/>
      </bottom>
    </border>
    <border>
      <left style="thin"/>
      <right style="thin">
        <color indexed="55"/>
      </right>
      <top style="hair">
        <color theme="0" tint="-0.3499799966812134"/>
      </top>
      <bottom style="hair">
        <color theme="0" tint="-0.3499799966812134"/>
      </bottom>
    </border>
    <border>
      <left style="thin">
        <color indexed="55"/>
      </left>
      <right style="medium"/>
      <top style="hair">
        <color theme="0" tint="-0.3499799966812134"/>
      </top>
      <bottom style="hair">
        <color theme="0" tint="-0.3499799966812134"/>
      </bottom>
    </border>
    <border>
      <left style="medium"/>
      <right>
        <color indexed="63"/>
      </right>
      <top style="hair">
        <color theme="0" tint="-0.3499799966812134"/>
      </top>
      <bottom style="thin">
        <color indexed="55"/>
      </bottom>
    </border>
    <border>
      <left style="medium"/>
      <right>
        <color indexed="63"/>
      </right>
      <top>
        <color indexed="63"/>
      </top>
      <bottom style="hair">
        <color theme="0" tint="-0.3499799966812134"/>
      </bottom>
    </border>
    <border>
      <left>
        <color indexed="63"/>
      </left>
      <right style="thin"/>
      <top>
        <color indexed="63"/>
      </top>
      <bottom style="hair">
        <color theme="0" tint="-0.3499799966812134"/>
      </bottom>
    </border>
    <border>
      <left style="medium"/>
      <right>
        <color indexed="63"/>
      </right>
      <top style="thin">
        <color indexed="55"/>
      </top>
      <bottom style="thin">
        <color indexed="55"/>
      </botto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style="hair">
        <color theme="0" tint="-0.3499799966812134"/>
      </top>
      <bottom>
        <color indexed="63"/>
      </bottom>
    </border>
    <border>
      <left>
        <color indexed="63"/>
      </left>
      <right style="thin"/>
      <top style="hair">
        <color theme="0" tint="-0.3499799966812134"/>
      </top>
      <bottom>
        <color indexed="63"/>
      </bottom>
    </border>
    <border>
      <left style="medium"/>
      <right>
        <color indexed="63"/>
      </right>
      <top style="hair">
        <color theme="0" tint="-0.3499799966812134"/>
      </top>
      <bottom style="hair">
        <color theme="0" tint="-0.3499799966812134"/>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color indexed="63"/>
      </left>
      <right style="medium"/>
      <top style="medium"/>
      <bottom style="thin"/>
    </border>
    <border>
      <left style="thin">
        <color indexed="55"/>
      </left>
      <right style="thin"/>
      <top style="thin">
        <color indexed="55"/>
      </top>
      <bottom>
        <color indexed="63"/>
      </bottom>
    </border>
    <border>
      <left style="thin">
        <color indexed="55"/>
      </left>
      <right style="thin"/>
      <top>
        <color indexed="63"/>
      </top>
      <bottom style="thin">
        <color indexed="55"/>
      </bottom>
    </border>
    <border>
      <left>
        <color indexed="63"/>
      </left>
      <right>
        <color indexed="63"/>
      </right>
      <top>
        <color indexed="63"/>
      </top>
      <bottom style="medium"/>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border>
    <border>
      <left style="thin"/>
      <right>
        <color indexed="63"/>
      </right>
      <top style="thin"/>
      <bottom style="thin"/>
    </border>
    <border>
      <left>
        <color indexed="63"/>
      </left>
      <right>
        <color indexed="63"/>
      </right>
      <top style="thin"/>
      <bottom style="thin"/>
    </border>
    <border>
      <left style="medium"/>
      <right style="thin"/>
      <top style="thin"/>
      <bottom style="hair"/>
    </border>
    <border>
      <left style="medium"/>
      <right style="thin"/>
      <top style="hair"/>
      <bottom style="hair"/>
    </border>
    <border>
      <left style="medium"/>
      <right style="thin"/>
      <top style="hair"/>
      <bottom style="thin"/>
    </border>
    <border>
      <left style="thin"/>
      <right style="thin"/>
      <top style="thin"/>
      <bottom style="thin">
        <color indexed="55"/>
      </bottom>
    </border>
    <border>
      <left style="medium"/>
      <right style="thin"/>
      <top>
        <color indexed="63"/>
      </top>
      <bottom style="hair"/>
    </border>
    <border>
      <left style="medium"/>
      <right style="thin"/>
      <top style="hair"/>
      <bottom style="medium"/>
    </border>
    <border>
      <left style="thin"/>
      <right>
        <color indexed="63"/>
      </right>
      <top style="thin">
        <color indexed="55"/>
      </top>
      <bottom>
        <color indexed="63"/>
      </bottom>
    </border>
    <border>
      <left>
        <color indexed="63"/>
      </left>
      <right style="thin"/>
      <top style="thin">
        <color indexed="55"/>
      </top>
      <bottom>
        <color indexed="63"/>
      </bottom>
    </border>
    <border>
      <left style="thin"/>
      <right style="thin"/>
      <top style="thin">
        <color indexed="55"/>
      </top>
      <bottom style="thin"/>
    </border>
    <border>
      <left style="medium"/>
      <right style="thin">
        <color indexed="55"/>
      </right>
      <top style="thin"/>
      <bottom>
        <color indexed="63"/>
      </bottom>
    </border>
    <border>
      <left style="medium"/>
      <right style="thin">
        <color indexed="55"/>
      </right>
      <top>
        <color indexed="63"/>
      </top>
      <bottom>
        <color indexed="63"/>
      </bottom>
    </border>
    <border>
      <left style="medium"/>
      <right style="thin">
        <color indexed="55"/>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hair"/>
      <top style="medium"/>
      <bottom style="thin"/>
    </border>
    <border>
      <left style="hair"/>
      <right style="thin"/>
      <top style="medium"/>
      <bottom style="thin"/>
    </border>
    <border>
      <left style="thin">
        <color indexed="55"/>
      </left>
      <right style="thin">
        <color indexed="55"/>
      </right>
      <top style="thin">
        <color indexed="55"/>
      </top>
      <bottom style="thin">
        <color indexed="55"/>
      </bottom>
    </border>
    <border>
      <left style="medium"/>
      <right style="thin">
        <color indexed="55"/>
      </right>
      <top style="thin"/>
      <bottom style="thin">
        <color indexed="55"/>
      </bottom>
    </border>
    <border>
      <left style="medium"/>
      <right style="thin">
        <color indexed="55"/>
      </right>
      <top style="thin">
        <color indexed="55"/>
      </top>
      <bottom style="thin"/>
    </border>
    <border>
      <left style="thin"/>
      <right style="thin"/>
      <top style="medium"/>
      <bottom style="thin"/>
    </border>
    <border>
      <left style="thin">
        <color indexed="55"/>
      </left>
      <right style="thin">
        <color indexed="55"/>
      </right>
      <top>
        <color indexed="63"/>
      </top>
      <bottom style="thin">
        <color indexed="55"/>
      </bottom>
    </border>
    <border>
      <left style="thin">
        <color indexed="55"/>
      </left>
      <right style="thin">
        <color indexed="55"/>
      </right>
      <top style="thin"/>
      <bottom>
        <color indexed="63"/>
      </bottom>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color indexed="55"/>
      </left>
      <right style="thin">
        <color indexed="55"/>
      </right>
      <top style="thin">
        <color indexed="55"/>
      </top>
      <bottom>
        <color indexed="63"/>
      </bottom>
    </border>
    <border>
      <left style="medium"/>
      <right style="thin">
        <color indexed="55"/>
      </right>
      <top>
        <color indexed="63"/>
      </top>
      <bottom style="thin"/>
    </border>
    <border>
      <left style="thin">
        <color indexed="55"/>
      </left>
      <right style="thin">
        <color indexed="55"/>
      </right>
      <top>
        <color indexed="63"/>
      </top>
      <bottom>
        <color indexed="63"/>
      </bottom>
    </border>
    <border>
      <left style="thin">
        <color indexed="55"/>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 fillId="0" borderId="0" applyNumberFormat="0" applyFill="0" applyBorder="0" applyAlignment="0" applyProtection="0"/>
    <xf numFmtId="0" fontId="46" fillId="32" borderId="0" applyNumberFormat="0" applyBorder="0" applyAlignment="0" applyProtection="0"/>
  </cellStyleXfs>
  <cellXfs count="437">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3" fontId="2" fillId="33" borderId="10" xfId="0" applyNumberFormat="1" applyFont="1" applyFill="1" applyBorder="1" applyAlignment="1">
      <alignment horizontal="right" vertical="center"/>
    </xf>
    <xf numFmtId="3" fontId="2" fillId="33" borderId="11" xfId="0" applyNumberFormat="1" applyFont="1" applyFill="1" applyBorder="1" applyAlignment="1">
      <alignment horizontal="right" vertical="center"/>
    </xf>
    <xf numFmtId="3" fontId="2" fillId="33" borderId="12" xfId="0" applyNumberFormat="1" applyFont="1" applyFill="1" applyBorder="1" applyAlignment="1">
      <alignment horizontal="right" vertical="center"/>
    </xf>
    <xf numFmtId="3" fontId="2" fillId="33" borderId="13" xfId="0" applyNumberFormat="1" applyFont="1" applyFill="1" applyBorder="1" applyAlignment="1">
      <alignment horizontal="right" vertical="center"/>
    </xf>
    <xf numFmtId="3" fontId="2" fillId="33" borderId="14" xfId="0" applyNumberFormat="1" applyFont="1" applyFill="1" applyBorder="1" applyAlignment="1">
      <alignment horizontal="right" vertical="center"/>
    </xf>
    <xf numFmtId="3" fontId="2" fillId="33" borderId="15" xfId="0" applyNumberFormat="1" applyFont="1" applyFill="1" applyBorder="1" applyAlignment="1">
      <alignment horizontal="right" vertical="center"/>
    </xf>
    <xf numFmtId="0" fontId="2" fillId="0" borderId="0" xfId="0" applyFont="1" applyFill="1" applyAlignment="1">
      <alignment horizontal="left" vertical="center"/>
    </xf>
    <xf numFmtId="0" fontId="2" fillId="0" borderId="16" xfId="0" applyFont="1" applyFill="1" applyBorder="1" applyAlignment="1">
      <alignment horizontal="distributed" vertical="center"/>
    </xf>
    <xf numFmtId="0" fontId="2" fillId="0" borderId="17" xfId="0" applyFont="1" applyFill="1" applyBorder="1" applyAlignment="1">
      <alignment horizontal="center" vertical="center"/>
    </xf>
    <xf numFmtId="176" fontId="2" fillId="33" borderId="11" xfId="0" applyNumberFormat="1" applyFont="1" applyFill="1" applyBorder="1" applyAlignment="1">
      <alignment horizontal="right" vertical="center"/>
    </xf>
    <xf numFmtId="176" fontId="2" fillId="0" borderId="10" xfId="0" applyNumberFormat="1" applyFont="1" applyFill="1" applyBorder="1" applyAlignment="1">
      <alignment horizontal="right" vertical="center"/>
    </xf>
    <xf numFmtId="176" fontId="2" fillId="0" borderId="11" xfId="0" applyNumberFormat="1" applyFont="1" applyFill="1" applyBorder="1" applyAlignment="1">
      <alignment horizontal="right" vertical="center"/>
    </xf>
    <xf numFmtId="176" fontId="2" fillId="0" borderId="12" xfId="0" applyNumberFormat="1" applyFont="1" applyFill="1" applyBorder="1" applyAlignment="1">
      <alignment horizontal="right"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distributed" vertical="center"/>
    </xf>
    <xf numFmtId="176" fontId="2" fillId="33" borderId="22" xfId="0" applyNumberFormat="1" applyFont="1" applyFill="1" applyBorder="1" applyAlignment="1">
      <alignment horizontal="right" vertical="center"/>
    </xf>
    <xf numFmtId="176" fontId="2" fillId="33" borderId="23" xfId="0" applyNumberFormat="1" applyFont="1" applyFill="1" applyBorder="1" applyAlignment="1">
      <alignment horizontal="right" vertical="center"/>
    </xf>
    <xf numFmtId="176" fontId="6" fillId="33" borderId="24" xfId="0" applyNumberFormat="1" applyFont="1" applyFill="1" applyBorder="1" applyAlignment="1">
      <alignment horizontal="right" vertical="center"/>
    </xf>
    <xf numFmtId="0" fontId="2" fillId="0" borderId="25" xfId="0" applyFont="1" applyBorder="1" applyAlignment="1">
      <alignment horizontal="center" vertical="center"/>
    </xf>
    <xf numFmtId="176" fontId="2" fillId="33" borderId="26" xfId="0" applyNumberFormat="1" applyFont="1" applyFill="1" applyBorder="1" applyAlignment="1">
      <alignment horizontal="right" vertical="center"/>
    </xf>
    <xf numFmtId="176" fontId="2" fillId="33" borderId="27" xfId="0" applyNumberFormat="1" applyFont="1" applyFill="1" applyBorder="1" applyAlignment="1">
      <alignment horizontal="right" vertical="center"/>
    </xf>
    <xf numFmtId="176" fontId="6" fillId="33" borderId="28" xfId="0" applyNumberFormat="1" applyFont="1" applyFill="1" applyBorder="1" applyAlignment="1">
      <alignment horizontal="right" vertical="center"/>
    </xf>
    <xf numFmtId="176" fontId="2" fillId="33" borderId="29" xfId="0" applyNumberFormat="1" applyFont="1" applyFill="1" applyBorder="1" applyAlignment="1">
      <alignment horizontal="right" vertical="center"/>
    </xf>
    <xf numFmtId="176" fontId="6" fillId="33" borderId="30" xfId="0" applyNumberFormat="1" applyFont="1" applyFill="1" applyBorder="1" applyAlignment="1">
      <alignment horizontal="right" vertical="center"/>
    </xf>
    <xf numFmtId="0" fontId="2" fillId="0" borderId="31" xfId="0" applyFont="1" applyBorder="1" applyAlignment="1">
      <alignment horizontal="distributed" vertical="center"/>
    </xf>
    <xf numFmtId="0" fontId="2" fillId="0" borderId="32" xfId="0" applyFont="1" applyBorder="1" applyAlignment="1">
      <alignment horizontal="distributed" vertical="center"/>
    </xf>
    <xf numFmtId="0" fontId="2" fillId="0" borderId="33" xfId="0" applyFont="1" applyBorder="1" applyAlignment="1">
      <alignment horizontal="distributed" vertical="center"/>
    </xf>
    <xf numFmtId="3" fontId="2" fillId="33" borderId="34" xfId="0" applyNumberFormat="1" applyFont="1" applyFill="1" applyBorder="1" applyAlignment="1">
      <alignment horizontal="right" vertical="center"/>
    </xf>
    <xf numFmtId="3" fontId="2" fillId="33" borderId="35" xfId="0" applyNumberFormat="1" applyFont="1" applyFill="1" applyBorder="1" applyAlignment="1">
      <alignment horizontal="right" vertical="center"/>
    </xf>
    <xf numFmtId="3" fontId="2" fillId="33" borderId="36" xfId="0" applyNumberFormat="1" applyFont="1" applyFill="1" applyBorder="1" applyAlignment="1">
      <alignment horizontal="right" vertical="center"/>
    </xf>
    <xf numFmtId="0" fontId="2" fillId="0" borderId="37" xfId="0" applyFont="1" applyBorder="1" applyAlignment="1">
      <alignment horizontal="distributed" vertical="center"/>
    </xf>
    <xf numFmtId="0" fontId="2" fillId="0" borderId="0" xfId="0" applyFont="1" applyAlignment="1">
      <alignment horizontal="left"/>
    </xf>
    <xf numFmtId="0" fontId="2" fillId="0" borderId="18" xfId="0" applyFont="1" applyBorder="1" applyAlignment="1">
      <alignment horizontal="center" vertical="center"/>
    </xf>
    <xf numFmtId="176" fontId="6" fillId="33" borderId="38" xfId="0" applyNumberFormat="1" applyFont="1" applyFill="1" applyBorder="1" applyAlignment="1">
      <alignment horizontal="right" vertical="center"/>
    </xf>
    <xf numFmtId="176" fontId="6" fillId="33" borderId="39" xfId="0" applyNumberFormat="1" applyFont="1" applyFill="1" applyBorder="1" applyAlignment="1">
      <alignment horizontal="right" vertical="center"/>
    </xf>
    <xf numFmtId="176" fontId="6" fillId="33" borderId="40" xfId="0" applyNumberFormat="1" applyFont="1" applyFill="1" applyBorder="1" applyAlignment="1">
      <alignment horizontal="right" vertical="center"/>
    </xf>
    <xf numFmtId="0" fontId="6" fillId="0" borderId="16" xfId="0" applyFont="1" applyFill="1" applyBorder="1" applyAlignment="1">
      <alignment horizontal="distributed" vertical="center"/>
    </xf>
    <xf numFmtId="176" fontId="6" fillId="0" borderId="10" xfId="0" applyNumberFormat="1" applyFont="1" applyFill="1" applyBorder="1" applyAlignment="1">
      <alignment horizontal="right" vertical="center"/>
    </xf>
    <xf numFmtId="176" fontId="6" fillId="0" borderId="11" xfId="0" applyNumberFormat="1" applyFont="1" applyFill="1" applyBorder="1" applyAlignment="1">
      <alignment horizontal="right" vertical="center"/>
    </xf>
    <xf numFmtId="176" fontId="6" fillId="0" borderId="12" xfId="0" applyNumberFormat="1" applyFont="1" applyFill="1" applyBorder="1" applyAlignment="1">
      <alignment horizontal="right" vertical="center"/>
    </xf>
    <xf numFmtId="0" fontId="6" fillId="0" borderId="0" xfId="0" applyFont="1" applyFill="1" applyAlignment="1">
      <alignment horizontal="left" vertical="center"/>
    </xf>
    <xf numFmtId="176" fontId="6" fillId="33" borderId="41" xfId="0" applyNumberFormat="1" applyFont="1" applyFill="1" applyBorder="1" applyAlignment="1">
      <alignment horizontal="right" vertical="center"/>
    </xf>
    <xf numFmtId="176" fontId="6" fillId="33" borderId="42" xfId="0" applyNumberFormat="1" applyFont="1" applyFill="1" applyBorder="1" applyAlignment="1">
      <alignment horizontal="right" vertical="center"/>
    </xf>
    <xf numFmtId="176" fontId="6" fillId="33" borderId="43" xfId="0" applyNumberFormat="1" applyFont="1" applyFill="1" applyBorder="1" applyAlignment="1">
      <alignment horizontal="right" vertical="center"/>
    </xf>
    <xf numFmtId="176" fontId="6" fillId="33" borderId="44" xfId="0" applyNumberFormat="1" applyFont="1" applyFill="1" applyBorder="1" applyAlignment="1">
      <alignment horizontal="right" vertical="center"/>
    </xf>
    <xf numFmtId="176" fontId="6" fillId="33" borderId="45" xfId="0" applyNumberFormat="1" applyFont="1" applyFill="1" applyBorder="1" applyAlignment="1">
      <alignment horizontal="right" vertical="center"/>
    </xf>
    <xf numFmtId="176" fontId="6" fillId="33" borderId="46" xfId="0" applyNumberFormat="1" applyFont="1" applyFill="1" applyBorder="1" applyAlignment="1">
      <alignment horizontal="right" vertical="center"/>
    </xf>
    <xf numFmtId="176" fontId="6" fillId="33" borderId="47" xfId="0" applyNumberFormat="1" applyFont="1" applyFill="1" applyBorder="1" applyAlignment="1">
      <alignment horizontal="right" vertical="center"/>
    </xf>
    <xf numFmtId="176" fontId="6" fillId="33" borderId="29" xfId="0" applyNumberFormat="1" applyFont="1" applyFill="1" applyBorder="1" applyAlignment="1">
      <alignment horizontal="right" vertical="center"/>
    </xf>
    <xf numFmtId="176" fontId="6" fillId="33" borderId="48" xfId="0" applyNumberFormat="1" applyFont="1" applyFill="1" applyBorder="1" applyAlignment="1">
      <alignment horizontal="right" vertical="center"/>
    </xf>
    <xf numFmtId="176" fontId="2" fillId="0" borderId="41" xfId="0" applyNumberFormat="1" applyFont="1" applyFill="1" applyBorder="1" applyAlignment="1">
      <alignment horizontal="right" vertical="center"/>
    </xf>
    <xf numFmtId="176" fontId="2" fillId="0" borderId="42" xfId="0" applyNumberFormat="1" applyFont="1" applyFill="1" applyBorder="1" applyAlignment="1">
      <alignment horizontal="right" vertical="center"/>
    </xf>
    <xf numFmtId="176" fontId="2" fillId="0" borderId="43" xfId="0" applyNumberFormat="1" applyFont="1" applyFill="1" applyBorder="1" applyAlignment="1">
      <alignment horizontal="right" vertical="center"/>
    </xf>
    <xf numFmtId="0" fontId="7" fillId="0" borderId="49" xfId="0" applyFont="1" applyBorder="1" applyAlignment="1">
      <alignment horizontal="center" vertical="center"/>
    </xf>
    <xf numFmtId="0" fontId="7" fillId="0" borderId="21" xfId="0" applyFont="1" applyBorder="1" applyAlignment="1">
      <alignment horizontal="center" vertical="center"/>
    </xf>
    <xf numFmtId="0" fontId="7" fillId="33" borderId="50" xfId="0" applyFont="1" applyFill="1" applyBorder="1" applyAlignment="1">
      <alignment horizontal="right" vertical="center"/>
    </xf>
    <xf numFmtId="0" fontId="7" fillId="33" borderId="19" xfId="0" applyFont="1" applyFill="1" applyBorder="1" applyAlignment="1">
      <alignment horizontal="right" vertical="center"/>
    </xf>
    <xf numFmtId="0" fontId="7" fillId="33" borderId="51" xfId="0" applyFont="1" applyFill="1" applyBorder="1" applyAlignment="1">
      <alignment horizontal="right" vertical="center"/>
    </xf>
    <xf numFmtId="176" fontId="2" fillId="33" borderId="52" xfId="0" applyNumberFormat="1" applyFont="1" applyFill="1" applyBorder="1" applyAlignment="1">
      <alignment horizontal="right" vertical="center"/>
    </xf>
    <xf numFmtId="176" fontId="2" fillId="33" borderId="53" xfId="0" applyNumberFormat="1" applyFont="1" applyFill="1" applyBorder="1" applyAlignment="1">
      <alignment horizontal="right" vertical="center"/>
    </xf>
    <xf numFmtId="176" fontId="2" fillId="33" borderId="54" xfId="0" applyNumberFormat="1" applyFont="1" applyFill="1" applyBorder="1" applyAlignment="1">
      <alignment horizontal="right" vertical="center"/>
    </xf>
    <xf numFmtId="176" fontId="2" fillId="33" borderId="55" xfId="0" applyNumberFormat="1" applyFont="1" applyFill="1" applyBorder="1" applyAlignment="1">
      <alignment horizontal="right" vertical="center"/>
    </xf>
    <xf numFmtId="176" fontId="6" fillId="33" borderId="56" xfId="0" applyNumberFormat="1" applyFont="1" applyFill="1" applyBorder="1" applyAlignment="1">
      <alignment horizontal="right" vertical="center"/>
    </xf>
    <xf numFmtId="0" fontId="7" fillId="0" borderId="57" xfId="0" applyFont="1" applyBorder="1" applyAlignment="1">
      <alignment horizontal="distributed" vertical="center"/>
    </xf>
    <xf numFmtId="0" fontId="7" fillId="0" borderId="58" xfId="0" applyFont="1" applyBorder="1" applyAlignment="1">
      <alignment horizontal="distributed" vertical="center"/>
    </xf>
    <xf numFmtId="0" fontId="7" fillId="33" borderId="18" xfId="0" applyFont="1" applyFill="1" applyBorder="1" applyAlignment="1">
      <alignment horizontal="right"/>
    </xf>
    <xf numFmtId="0" fontId="7" fillId="33" borderId="19" xfId="0" applyFont="1" applyFill="1" applyBorder="1" applyAlignment="1">
      <alignment horizontal="right"/>
    </xf>
    <xf numFmtId="0" fontId="7" fillId="33" borderId="20" xfId="0" applyFont="1" applyFill="1" applyBorder="1" applyAlignment="1">
      <alignment horizontal="right"/>
    </xf>
    <xf numFmtId="0" fontId="7" fillId="33" borderId="18" xfId="0" applyFont="1" applyFill="1" applyBorder="1" applyAlignment="1">
      <alignment horizontal="right" vertical="center"/>
    </xf>
    <xf numFmtId="0" fontId="7" fillId="33" borderId="20" xfId="0" applyFont="1" applyFill="1" applyBorder="1" applyAlignment="1">
      <alignment horizontal="right" vertical="center"/>
    </xf>
    <xf numFmtId="0" fontId="7" fillId="34" borderId="49" xfId="0" applyFont="1" applyFill="1" applyBorder="1" applyAlignment="1">
      <alignment horizontal="distributed" vertical="center"/>
    </xf>
    <xf numFmtId="176" fontId="2" fillId="33" borderId="59" xfId="0" applyNumberFormat="1" applyFont="1" applyFill="1" applyBorder="1" applyAlignment="1">
      <alignment horizontal="right" vertical="center"/>
    </xf>
    <xf numFmtId="176" fontId="2" fillId="33" borderId="60" xfId="0" applyNumberFormat="1" applyFont="1" applyFill="1" applyBorder="1" applyAlignment="1">
      <alignment horizontal="right" vertical="center"/>
    </xf>
    <xf numFmtId="176" fontId="2" fillId="33" borderId="61" xfId="0" applyNumberFormat="1" applyFont="1" applyFill="1" applyBorder="1" applyAlignment="1">
      <alignment horizontal="right" vertical="center"/>
    </xf>
    <xf numFmtId="176" fontId="2" fillId="33" borderId="62" xfId="0" applyNumberFormat="1" applyFont="1" applyFill="1" applyBorder="1" applyAlignment="1">
      <alignment horizontal="right" vertical="center"/>
    </xf>
    <xf numFmtId="0" fontId="6" fillId="35" borderId="63" xfId="0" applyFont="1" applyFill="1" applyBorder="1" applyAlignment="1">
      <alignment horizontal="distributed" vertical="center"/>
    </xf>
    <xf numFmtId="176" fontId="6" fillId="33" borderId="64" xfId="0" applyNumberFormat="1" applyFont="1" applyFill="1" applyBorder="1" applyAlignment="1">
      <alignment horizontal="right" vertical="center"/>
    </xf>
    <xf numFmtId="176" fontId="6" fillId="33" borderId="65" xfId="0" applyNumberFormat="1" applyFont="1" applyFill="1" applyBorder="1" applyAlignment="1">
      <alignment horizontal="right" vertical="center"/>
    </xf>
    <xf numFmtId="176" fontId="2" fillId="33" borderId="66" xfId="0" applyNumberFormat="1" applyFont="1" applyFill="1" applyBorder="1" applyAlignment="1">
      <alignment horizontal="right" vertical="center"/>
    </xf>
    <xf numFmtId="176" fontId="2" fillId="33" borderId="67" xfId="0" applyNumberFormat="1" applyFont="1" applyFill="1" applyBorder="1" applyAlignment="1">
      <alignment horizontal="right" vertical="center"/>
    </xf>
    <xf numFmtId="176" fontId="2" fillId="33" borderId="68" xfId="0" applyNumberFormat="1" applyFont="1" applyFill="1" applyBorder="1" applyAlignment="1">
      <alignment horizontal="right" vertical="center"/>
    </xf>
    <xf numFmtId="176" fontId="2" fillId="0" borderId="34" xfId="0" applyNumberFormat="1" applyFont="1" applyFill="1" applyBorder="1" applyAlignment="1">
      <alignment horizontal="right" vertical="center"/>
    </xf>
    <xf numFmtId="176" fontId="2" fillId="0" borderId="35" xfId="0" applyNumberFormat="1" applyFont="1" applyFill="1" applyBorder="1" applyAlignment="1">
      <alignment horizontal="right" vertical="center"/>
    </xf>
    <xf numFmtId="176" fontId="2" fillId="0" borderId="36" xfId="0" applyNumberFormat="1" applyFont="1" applyFill="1" applyBorder="1" applyAlignment="1">
      <alignment horizontal="right" vertical="center"/>
    </xf>
    <xf numFmtId="0" fontId="6" fillId="0" borderId="69" xfId="0" applyFont="1" applyBorder="1" applyAlignment="1">
      <alignment horizontal="distributed" vertical="center"/>
    </xf>
    <xf numFmtId="0" fontId="2" fillId="35" borderId="70" xfId="0" applyFont="1" applyFill="1" applyBorder="1" applyAlignment="1">
      <alignment horizontal="distributed" vertical="center"/>
    </xf>
    <xf numFmtId="0" fontId="2" fillId="35" borderId="71" xfId="0" applyFont="1" applyFill="1" applyBorder="1" applyAlignment="1">
      <alignment horizontal="distributed" vertical="center"/>
    </xf>
    <xf numFmtId="0" fontId="2" fillId="35" borderId="72" xfId="0" applyFont="1" applyFill="1" applyBorder="1" applyAlignment="1">
      <alignment horizontal="distributed" vertical="center"/>
    </xf>
    <xf numFmtId="0" fontId="6" fillId="0" borderId="73" xfId="0" applyFont="1" applyBorder="1" applyAlignment="1">
      <alignment horizontal="distributed" vertical="center"/>
    </xf>
    <xf numFmtId="0" fontId="6" fillId="0" borderId="74" xfId="0" applyFont="1" applyBorder="1" applyAlignment="1">
      <alignment horizontal="distributed" vertical="center"/>
    </xf>
    <xf numFmtId="0" fontId="6" fillId="0" borderId="75" xfId="0" applyFont="1" applyBorder="1" applyAlignment="1">
      <alignment horizontal="distributed" vertical="center" indent="1"/>
    </xf>
    <xf numFmtId="0" fontId="6" fillId="0" borderId="76" xfId="0" applyFont="1" applyBorder="1" applyAlignment="1">
      <alignment horizontal="distributed" vertical="center" indent="1"/>
    </xf>
    <xf numFmtId="0" fontId="6" fillId="0" borderId="77" xfId="0" applyFont="1" applyBorder="1" applyAlignment="1">
      <alignment horizontal="distributed" vertical="center"/>
    </xf>
    <xf numFmtId="0" fontId="6" fillId="0" borderId="73" xfId="0" applyFont="1" applyBorder="1" applyAlignment="1">
      <alignment horizontal="distributed" vertical="center" indent="1"/>
    </xf>
    <xf numFmtId="0" fontId="6" fillId="0" borderId="78" xfId="0" applyFont="1" applyBorder="1" applyAlignment="1">
      <alignment horizontal="distributed" vertical="center" indent="1"/>
    </xf>
    <xf numFmtId="0" fontId="6" fillId="0" borderId="79" xfId="0" applyFont="1" applyBorder="1" applyAlignment="1">
      <alignment horizontal="distributed" vertical="center"/>
    </xf>
    <xf numFmtId="0" fontId="2" fillId="0" borderId="80" xfId="0" applyFont="1" applyBorder="1" applyAlignment="1">
      <alignment horizontal="distributed" vertical="center"/>
    </xf>
    <xf numFmtId="0" fontId="7" fillId="0" borderId="51" xfId="0" applyFont="1" applyBorder="1" applyAlignment="1">
      <alignment horizontal="center" vertical="center"/>
    </xf>
    <xf numFmtId="0" fontId="7" fillId="33" borderId="81" xfId="0" applyFont="1" applyFill="1" applyBorder="1" applyAlignment="1">
      <alignment horizontal="right"/>
    </xf>
    <xf numFmtId="38" fontId="2" fillId="33" borderId="82" xfId="49" applyFont="1" applyFill="1" applyBorder="1" applyAlignment="1">
      <alignment horizontal="right" vertical="center"/>
    </xf>
    <xf numFmtId="0" fontId="6" fillId="0" borderId="80" xfId="0" applyFont="1" applyBorder="1" applyAlignment="1">
      <alignment horizontal="distributed" vertical="center"/>
    </xf>
    <xf numFmtId="38" fontId="2" fillId="33" borderId="83" xfId="49" applyFont="1" applyFill="1" applyBorder="1" applyAlignment="1">
      <alignment horizontal="right" vertical="center"/>
    </xf>
    <xf numFmtId="0" fontId="2" fillId="0" borderId="84" xfId="0" applyFont="1" applyFill="1" applyBorder="1" applyAlignment="1">
      <alignment horizontal="center" vertical="distributed" textRotation="255" indent="2"/>
    </xf>
    <xf numFmtId="0" fontId="2" fillId="0" borderId="84" xfId="0" applyFont="1" applyFill="1" applyBorder="1" applyAlignment="1">
      <alignment horizontal="distributed" vertical="center"/>
    </xf>
    <xf numFmtId="38" fontId="2" fillId="0" borderId="84" xfId="49" applyFont="1" applyFill="1" applyBorder="1" applyAlignment="1">
      <alignment horizontal="right" vertical="center"/>
    </xf>
    <xf numFmtId="0" fontId="2" fillId="0" borderId="0" xfId="0" applyFont="1" applyAlignment="1">
      <alignment vertical="center"/>
    </xf>
    <xf numFmtId="0" fontId="8" fillId="0" borderId="0" xfId="0" applyFont="1" applyAlignment="1">
      <alignment vertical="center"/>
    </xf>
    <xf numFmtId="0" fontId="2" fillId="0" borderId="58" xfId="0" applyFont="1" applyBorder="1" applyAlignment="1">
      <alignment horizontal="center" vertical="center"/>
    </xf>
    <xf numFmtId="0" fontId="7" fillId="0" borderId="85" xfId="0" applyFont="1" applyBorder="1" applyAlignment="1">
      <alignment horizontal="center" vertical="center"/>
    </xf>
    <xf numFmtId="0" fontId="7" fillId="33" borderId="58" xfId="0" applyFont="1" applyFill="1" applyBorder="1" applyAlignment="1">
      <alignment horizontal="right"/>
    </xf>
    <xf numFmtId="38" fontId="2" fillId="33" borderId="37" xfId="49" applyFont="1" applyFill="1" applyBorder="1" applyAlignment="1">
      <alignment horizontal="right" vertical="center" indent="1"/>
    </xf>
    <xf numFmtId="38" fontId="2" fillId="33" borderId="86" xfId="49" applyFont="1" applyFill="1" applyBorder="1" applyAlignment="1">
      <alignment horizontal="right" vertical="center" indent="1"/>
    </xf>
    <xf numFmtId="0" fontId="6" fillId="0" borderId="87" xfId="0" applyFont="1" applyBorder="1" applyAlignment="1">
      <alignment horizontal="center" vertical="center"/>
    </xf>
    <xf numFmtId="38" fontId="6" fillId="33" borderId="33" xfId="49" applyFont="1" applyFill="1" applyBorder="1" applyAlignment="1">
      <alignment horizontal="right" vertical="center" indent="1"/>
    </xf>
    <xf numFmtId="0" fontId="7" fillId="0" borderId="57" xfId="0" applyFont="1" applyBorder="1" applyAlignment="1">
      <alignment horizontal="center" vertical="center"/>
    </xf>
    <xf numFmtId="0" fontId="7" fillId="36" borderId="18" xfId="0" applyFont="1" applyFill="1" applyBorder="1" applyAlignment="1">
      <alignment horizontal="right" vertical="center"/>
    </xf>
    <xf numFmtId="0" fontId="7" fillId="33" borderId="88" xfId="0" applyFont="1" applyFill="1" applyBorder="1" applyAlignment="1">
      <alignment horizontal="right" vertical="center"/>
    </xf>
    <xf numFmtId="0" fontId="7" fillId="0" borderId="21" xfId="0" applyFont="1" applyBorder="1" applyAlignment="1">
      <alignment horizontal="right" vertical="center"/>
    </xf>
    <xf numFmtId="0" fontId="7" fillId="33" borderId="89" xfId="0" applyFont="1" applyFill="1" applyBorder="1" applyAlignment="1">
      <alignment horizontal="right" vertical="center"/>
    </xf>
    <xf numFmtId="0" fontId="7" fillId="33" borderId="90" xfId="0" applyFont="1" applyFill="1" applyBorder="1" applyAlignment="1">
      <alignment horizontal="right" vertical="center"/>
    </xf>
    <xf numFmtId="176" fontId="2" fillId="36" borderId="34" xfId="0" applyNumberFormat="1" applyFont="1" applyFill="1" applyBorder="1" applyAlignment="1">
      <alignment horizontal="right" vertical="center"/>
    </xf>
    <xf numFmtId="176" fontId="2" fillId="33" borderId="36" xfId="0" applyNumberFormat="1" applyFont="1" applyFill="1" applyBorder="1" applyAlignment="1">
      <alignment horizontal="right" vertical="center"/>
    </xf>
    <xf numFmtId="176" fontId="2" fillId="33" borderId="91" xfId="0" applyNumberFormat="1" applyFont="1" applyFill="1" applyBorder="1" applyAlignment="1">
      <alignment horizontal="right" vertical="center"/>
    </xf>
    <xf numFmtId="176" fontId="7" fillId="0" borderId="34" xfId="0" applyNumberFormat="1" applyFont="1" applyBorder="1" applyAlignment="1">
      <alignment horizontal="right" vertical="center"/>
    </xf>
    <xf numFmtId="176" fontId="2" fillId="33" borderId="92" xfId="0" applyNumberFormat="1" applyFont="1" applyFill="1" applyBorder="1" applyAlignment="1">
      <alignment horizontal="right" vertical="center"/>
    </xf>
    <xf numFmtId="176" fontId="2" fillId="33" borderId="93" xfId="0" applyNumberFormat="1" applyFont="1" applyFill="1" applyBorder="1" applyAlignment="1">
      <alignment horizontal="right" vertical="center"/>
    </xf>
    <xf numFmtId="0" fontId="2" fillId="0" borderId="0" xfId="0" applyFont="1" applyAlignment="1">
      <alignment horizontal="right" vertical="center"/>
    </xf>
    <xf numFmtId="0" fontId="2" fillId="0" borderId="94" xfId="0" applyFont="1" applyBorder="1" applyAlignment="1">
      <alignment horizontal="distributed" vertical="center"/>
    </xf>
    <xf numFmtId="176" fontId="2" fillId="36" borderId="10" xfId="0" applyNumberFormat="1" applyFont="1" applyFill="1" applyBorder="1" applyAlignment="1">
      <alignment horizontal="right" vertical="center"/>
    </xf>
    <xf numFmtId="176" fontId="2" fillId="33" borderId="12" xfId="0" applyNumberFormat="1" applyFont="1" applyFill="1" applyBorder="1" applyAlignment="1">
      <alignment horizontal="right" vertical="center"/>
    </xf>
    <xf numFmtId="176" fontId="2" fillId="33" borderId="95" xfId="0" applyNumberFormat="1" applyFont="1" applyFill="1" applyBorder="1" applyAlignment="1">
      <alignment horizontal="right" vertical="center"/>
    </xf>
    <xf numFmtId="176" fontId="7" fillId="0" borderId="10" xfId="0" applyNumberFormat="1" applyFont="1" applyBorder="1" applyAlignment="1">
      <alignment horizontal="right" vertical="center"/>
    </xf>
    <xf numFmtId="176" fontId="2" fillId="33" borderId="96" xfId="0" applyNumberFormat="1" applyFont="1" applyFill="1" applyBorder="1" applyAlignment="1">
      <alignment horizontal="right" vertical="center"/>
    </xf>
    <xf numFmtId="176" fontId="2" fillId="33" borderId="97" xfId="0" applyNumberFormat="1" applyFont="1" applyFill="1" applyBorder="1" applyAlignment="1">
      <alignment horizontal="right" vertical="center"/>
    </xf>
    <xf numFmtId="176" fontId="2" fillId="36" borderId="13" xfId="0" applyNumberFormat="1" applyFont="1" applyFill="1" applyBorder="1" applyAlignment="1">
      <alignment horizontal="right" vertical="center"/>
    </xf>
    <xf numFmtId="176" fontId="2" fillId="33" borderId="15" xfId="0" applyNumberFormat="1" applyFont="1" applyFill="1" applyBorder="1" applyAlignment="1">
      <alignment horizontal="right" vertical="center"/>
    </xf>
    <xf numFmtId="176" fontId="2" fillId="33" borderId="98" xfId="0" applyNumberFormat="1" applyFont="1" applyFill="1" applyBorder="1" applyAlignment="1">
      <alignment horizontal="right" vertical="center"/>
    </xf>
    <xf numFmtId="176" fontId="7" fillId="0" borderId="13" xfId="0" applyNumberFormat="1" applyFont="1" applyBorder="1" applyAlignment="1">
      <alignment horizontal="right" vertical="center"/>
    </xf>
    <xf numFmtId="176" fontId="2" fillId="33" borderId="99" xfId="0" applyNumberFormat="1" applyFont="1" applyFill="1" applyBorder="1" applyAlignment="1">
      <alignment horizontal="right" vertical="center"/>
    </xf>
    <xf numFmtId="176" fontId="2" fillId="33" borderId="100" xfId="0" applyNumberFormat="1" applyFont="1" applyFill="1" applyBorder="1" applyAlignment="1">
      <alignment horizontal="right" vertical="center"/>
    </xf>
    <xf numFmtId="0" fontId="2" fillId="0" borderId="81" xfId="0" applyFont="1" applyBorder="1" applyAlignment="1">
      <alignment horizontal="center" vertical="center"/>
    </xf>
    <xf numFmtId="0" fontId="7" fillId="0" borderId="49" xfId="0" applyFont="1" applyFill="1" applyBorder="1" applyAlignment="1">
      <alignment horizontal="center" vertical="center"/>
    </xf>
    <xf numFmtId="0" fontId="7" fillId="0" borderId="101" xfId="0" applyFont="1" applyFill="1" applyBorder="1" applyAlignment="1">
      <alignment horizontal="center" vertical="center"/>
    </xf>
    <xf numFmtId="0" fontId="7" fillId="0" borderId="51" xfId="0" applyFont="1" applyFill="1" applyBorder="1" applyAlignment="1">
      <alignment horizontal="center" vertical="center"/>
    </xf>
    <xf numFmtId="0" fontId="7" fillId="36" borderId="18" xfId="0" applyFont="1" applyFill="1" applyBorder="1" applyAlignment="1">
      <alignment horizontal="right"/>
    </xf>
    <xf numFmtId="38" fontId="2" fillId="36" borderId="102" xfId="49" applyFont="1" applyFill="1" applyBorder="1" applyAlignment="1">
      <alignment horizontal="right" vertical="center"/>
    </xf>
    <xf numFmtId="38" fontId="2" fillId="33" borderId="103" xfId="49" applyFont="1" applyFill="1" applyBorder="1" applyAlignment="1">
      <alignment horizontal="right" vertical="center"/>
    </xf>
    <xf numFmtId="38" fontId="2" fillId="33" borderId="104" xfId="49" applyFont="1" applyFill="1" applyBorder="1" applyAlignment="1">
      <alignment horizontal="right" vertical="center"/>
    </xf>
    <xf numFmtId="38" fontId="2" fillId="36" borderId="34" xfId="49" applyFont="1" applyFill="1" applyBorder="1" applyAlignment="1">
      <alignment horizontal="right" vertical="center"/>
    </xf>
    <xf numFmtId="38" fontId="2" fillId="33" borderId="36" xfId="49" applyFont="1" applyFill="1" applyBorder="1" applyAlignment="1">
      <alignment horizontal="right" vertical="center"/>
    </xf>
    <xf numFmtId="38" fontId="2" fillId="36" borderId="105" xfId="49" applyFont="1" applyFill="1" applyBorder="1" applyAlignment="1">
      <alignment horizontal="right" vertical="center"/>
    </xf>
    <xf numFmtId="38" fontId="2" fillId="33" borderId="106" xfId="49" applyFont="1" applyFill="1" applyBorder="1" applyAlignment="1">
      <alignment horizontal="right" vertical="center"/>
    </xf>
    <xf numFmtId="38" fontId="2" fillId="33" borderId="107" xfId="49" applyFont="1" applyFill="1" applyBorder="1" applyAlignment="1">
      <alignment horizontal="right" vertical="center"/>
    </xf>
    <xf numFmtId="0" fontId="2" fillId="0" borderId="108" xfId="0" applyFont="1" applyBorder="1" applyAlignment="1">
      <alignment horizontal="distributed" vertical="center"/>
    </xf>
    <xf numFmtId="38" fontId="2" fillId="36" borderId="109" xfId="49" applyFont="1" applyFill="1" applyBorder="1" applyAlignment="1">
      <alignment horizontal="right" vertical="center"/>
    </xf>
    <xf numFmtId="38" fontId="2" fillId="33" borderId="110" xfId="49" applyFont="1" applyFill="1" applyBorder="1" applyAlignment="1">
      <alignment horizontal="right" vertical="center"/>
    </xf>
    <xf numFmtId="38" fontId="2" fillId="33" borderId="111" xfId="49" applyFont="1" applyFill="1" applyBorder="1" applyAlignment="1">
      <alignment horizontal="right" vertical="center"/>
    </xf>
    <xf numFmtId="0" fontId="2" fillId="0" borderId="112" xfId="0" applyFont="1" applyBorder="1" applyAlignment="1">
      <alignment horizontal="distributed" vertical="center"/>
    </xf>
    <xf numFmtId="38" fontId="2" fillId="36" borderId="64" xfId="49" applyFont="1" applyFill="1" applyBorder="1" applyAlignment="1">
      <alignment horizontal="right" vertical="center"/>
    </xf>
    <xf numFmtId="38" fontId="2" fillId="33" borderId="65" xfId="49" applyFont="1" applyFill="1" applyBorder="1" applyAlignment="1">
      <alignment horizontal="right" vertical="center"/>
    </xf>
    <xf numFmtId="38" fontId="2" fillId="33" borderId="113" xfId="49" applyFont="1" applyFill="1" applyBorder="1" applyAlignment="1">
      <alignment horizontal="right" vertical="center"/>
    </xf>
    <xf numFmtId="38" fontId="2" fillId="36" borderId="114" xfId="49" applyFont="1" applyFill="1" applyBorder="1" applyAlignment="1">
      <alignment horizontal="right" vertical="center"/>
    </xf>
    <xf numFmtId="38" fontId="2" fillId="33" borderId="115" xfId="49" applyFont="1" applyFill="1" applyBorder="1" applyAlignment="1">
      <alignment horizontal="right" vertical="center"/>
    </xf>
    <xf numFmtId="38" fontId="2" fillId="36" borderId="38" xfId="49" applyFont="1" applyFill="1" applyBorder="1" applyAlignment="1">
      <alignment horizontal="right" vertical="center"/>
    </xf>
    <xf numFmtId="38" fontId="2" fillId="33" borderId="39" xfId="49" applyFont="1" applyFill="1" applyBorder="1" applyAlignment="1">
      <alignment horizontal="right" vertical="center"/>
    </xf>
    <xf numFmtId="38" fontId="2" fillId="33" borderId="116" xfId="49" applyFont="1" applyFill="1" applyBorder="1" applyAlignment="1">
      <alignment horizontal="right" vertical="center"/>
    </xf>
    <xf numFmtId="0" fontId="6" fillId="0" borderId="86" xfId="0" applyFont="1" applyFill="1" applyBorder="1" applyAlignment="1">
      <alignment horizontal="distributed" vertical="center"/>
    </xf>
    <xf numFmtId="0" fontId="7" fillId="33" borderId="117" xfId="0" applyFont="1" applyFill="1" applyBorder="1" applyAlignment="1">
      <alignment horizontal="right" vertical="center"/>
    </xf>
    <xf numFmtId="176" fontId="6" fillId="0" borderId="118" xfId="0" applyNumberFormat="1" applyFont="1" applyFill="1" applyBorder="1" applyAlignment="1">
      <alignment horizontal="right" vertical="center"/>
    </xf>
    <xf numFmtId="0" fontId="7" fillId="34" borderId="58" xfId="0" applyFont="1" applyFill="1" applyBorder="1" applyAlignment="1">
      <alignment horizontal="distributed" vertical="center"/>
    </xf>
    <xf numFmtId="0" fontId="7" fillId="33" borderId="117" xfId="0" applyFont="1" applyFill="1" applyBorder="1" applyAlignment="1">
      <alignment horizontal="right"/>
    </xf>
    <xf numFmtId="176" fontId="2" fillId="0" borderId="119" xfId="0" applyNumberFormat="1" applyFont="1" applyFill="1" applyBorder="1" applyAlignment="1">
      <alignment horizontal="right" vertical="center"/>
    </xf>
    <xf numFmtId="0" fontId="6" fillId="0" borderId="37" xfId="0" applyFont="1" applyBorder="1" applyAlignment="1">
      <alignment horizontal="center" vertical="center"/>
    </xf>
    <xf numFmtId="0" fontId="2" fillId="0" borderId="120" xfId="0" applyFont="1" applyBorder="1" applyAlignment="1">
      <alignment horizontal="distributed" vertical="center" indent="1"/>
    </xf>
    <xf numFmtId="0" fontId="2" fillId="0" borderId="26" xfId="0" applyFont="1" applyBorder="1" applyAlignment="1">
      <alignment horizontal="distributed" vertical="center" indent="1"/>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0" fillId="0" borderId="0" xfId="0" applyFont="1" applyAlignment="1">
      <alignment vertical="center"/>
    </xf>
    <xf numFmtId="0" fontId="0" fillId="0" borderId="0" xfId="0" applyFont="1" applyAlignment="1">
      <alignment/>
    </xf>
    <xf numFmtId="0" fontId="2" fillId="0" borderId="58" xfId="0" applyFont="1" applyBorder="1" applyAlignment="1">
      <alignment horizontal="distributed" vertical="center"/>
    </xf>
    <xf numFmtId="176" fontId="2" fillId="33" borderId="121" xfId="0" applyNumberFormat="1" applyFont="1" applyFill="1" applyBorder="1" applyAlignment="1">
      <alignment horizontal="right" vertical="center"/>
    </xf>
    <xf numFmtId="0" fontId="2" fillId="35" borderId="122" xfId="0" applyFont="1" applyFill="1" applyBorder="1" applyAlignment="1">
      <alignment horizontal="distributed" vertical="center"/>
    </xf>
    <xf numFmtId="0" fontId="2" fillId="35" borderId="123" xfId="0" applyFont="1" applyFill="1" applyBorder="1" applyAlignment="1">
      <alignment horizontal="distributed" vertical="center"/>
    </xf>
    <xf numFmtId="0" fontId="2" fillId="35" borderId="124" xfId="0" applyFont="1" applyFill="1" applyBorder="1" applyAlignment="1">
      <alignment horizontal="distributed" vertical="center"/>
    </xf>
    <xf numFmtId="0" fontId="6" fillId="35" borderId="125" xfId="0" applyFont="1" applyFill="1" applyBorder="1" applyAlignment="1">
      <alignment horizontal="distributed" vertical="center"/>
    </xf>
    <xf numFmtId="0" fontId="2" fillId="0" borderId="17" xfId="0" applyFont="1" applyFill="1" applyBorder="1" applyAlignment="1">
      <alignment horizontal="distributed" vertical="center"/>
    </xf>
    <xf numFmtId="0" fontId="2" fillId="35" borderId="126" xfId="0" applyFont="1" applyFill="1" applyBorder="1" applyAlignment="1">
      <alignment horizontal="distributed" vertical="center"/>
    </xf>
    <xf numFmtId="0" fontId="6" fillId="0" borderId="17" xfId="0" applyFont="1" applyFill="1" applyBorder="1" applyAlignment="1">
      <alignment horizontal="distributed" vertical="center"/>
    </xf>
    <xf numFmtId="0" fontId="2" fillId="35" borderId="127" xfId="0" applyFont="1" applyFill="1" applyBorder="1" applyAlignment="1">
      <alignment horizontal="distributed" vertical="center"/>
    </xf>
    <xf numFmtId="0" fontId="7" fillId="34" borderId="90" xfId="0" applyFont="1" applyFill="1" applyBorder="1" applyAlignment="1">
      <alignment horizontal="distributed" vertical="center"/>
    </xf>
    <xf numFmtId="176" fontId="2" fillId="0" borderId="128" xfId="0" applyNumberFormat="1" applyFont="1" applyFill="1" applyBorder="1" applyAlignment="1">
      <alignment horizontal="right" vertical="center"/>
    </xf>
    <xf numFmtId="176" fontId="2" fillId="0" borderId="129" xfId="0" applyNumberFormat="1" applyFont="1" applyFill="1" applyBorder="1" applyAlignment="1">
      <alignment horizontal="right" vertical="center"/>
    </xf>
    <xf numFmtId="176" fontId="2" fillId="0" borderId="130" xfId="0" applyNumberFormat="1" applyFont="1" applyFill="1" applyBorder="1" applyAlignment="1">
      <alignment horizontal="right" vertical="center"/>
    </xf>
    <xf numFmtId="176" fontId="2" fillId="0" borderId="131" xfId="0" applyNumberFormat="1" applyFont="1" applyFill="1" applyBorder="1" applyAlignment="1">
      <alignment horizontal="right" vertical="center"/>
    </xf>
    <xf numFmtId="0" fontId="2" fillId="35" borderId="132" xfId="0" applyFont="1" applyFill="1" applyBorder="1" applyAlignment="1">
      <alignment horizontal="distributed" vertical="center"/>
    </xf>
    <xf numFmtId="176" fontId="6" fillId="33" borderId="133" xfId="0" applyNumberFormat="1" applyFont="1" applyFill="1" applyBorder="1" applyAlignment="1">
      <alignment horizontal="right" vertical="center"/>
    </xf>
    <xf numFmtId="0" fontId="6" fillId="0" borderId="134" xfId="0" applyFont="1" applyFill="1" applyBorder="1" applyAlignment="1">
      <alignment horizontal="distributed" vertical="center"/>
    </xf>
    <xf numFmtId="176" fontId="6" fillId="0" borderId="135" xfId="0" applyNumberFormat="1" applyFont="1" applyFill="1" applyBorder="1" applyAlignment="1">
      <alignment horizontal="right" vertical="center"/>
    </xf>
    <xf numFmtId="176" fontId="6" fillId="0" borderId="136" xfId="0" applyNumberFormat="1" applyFont="1" applyFill="1" applyBorder="1" applyAlignment="1">
      <alignment horizontal="right" vertical="center"/>
    </xf>
    <xf numFmtId="176" fontId="6" fillId="0" borderId="137" xfId="0" applyNumberFormat="1" applyFont="1" applyFill="1" applyBorder="1" applyAlignment="1">
      <alignment horizontal="right" vertical="center"/>
    </xf>
    <xf numFmtId="176" fontId="6" fillId="0" borderId="138" xfId="0" applyNumberFormat="1" applyFont="1" applyFill="1" applyBorder="1" applyAlignment="1">
      <alignment horizontal="right" vertical="center"/>
    </xf>
    <xf numFmtId="0" fontId="6" fillId="0" borderId="139" xfId="0" applyFont="1" applyFill="1" applyBorder="1" applyAlignment="1">
      <alignment horizontal="distributed" vertical="center"/>
    </xf>
    <xf numFmtId="0" fontId="6" fillId="0" borderId="140" xfId="0" applyFont="1" applyFill="1" applyBorder="1" applyAlignment="1">
      <alignment horizontal="distributed" vertical="center"/>
    </xf>
    <xf numFmtId="176" fontId="2" fillId="0" borderId="135" xfId="0" applyNumberFormat="1" applyFont="1" applyFill="1" applyBorder="1" applyAlignment="1">
      <alignment horizontal="right" vertical="center"/>
    </xf>
    <xf numFmtId="176" fontId="2" fillId="0" borderId="138" xfId="0" applyNumberFormat="1" applyFont="1" applyFill="1" applyBorder="1" applyAlignment="1">
      <alignment horizontal="right" vertical="center"/>
    </xf>
    <xf numFmtId="176" fontId="2" fillId="0" borderId="137" xfId="0" applyNumberFormat="1" applyFont="1" applyFill="1" applyBorder="1" applyAlignment="1">
      <alignment horizontal="right" vertical="center"/>
    </xf>
    <xf numFmtId="176" fontId="2" fillId="0" borderId="141" xfId="0" applyNumberFormat="1" applyFont="1" applyFill="1" applyBorder="1" applyAlignment="1">
      <alignment horizontal="right" vertical="center"/>
    </xf>
    <xf numFmtId="176" fontId="2" fillId="0" borderId="142" xfId="0" applyNumberFormat="1" applyFont="1" applyFill="1" applyBorder="1" applyAlignment="1">
      <alignment horizontal="right" vertical="center"/>
    </xf>
    <xf numFmtId="176" fontId="2" fillId="0" borderId="143" xfId="0" applyNumberFormat="1" applyFont="1" applyFill="1" applyBorder="1" applyAlignment="1">
      <alignment horizontal="right" vertical="center"/>
    </xf>
    <xf numFmtId="0" fontId="6" fillId="0" borderId="144" xfId="0" applyFont="1" applyFill="1" applyBorder="1" applyAlignment="1">
      <alignment horizontal="distributed" vertical="center"/>
    </xf>
    <xf numFmtId="0" fontId="2" fillId="0" borderId="16" xfId="0" applyFont="1" applyBorder="1" applyAlignment="1">
      <alignment horizontal="left" vertical="center"/>
    </xf>
    <xf numFmtId="0" fontId="0" fillId="0" borderId="0" xfId="0" applyFont="1" applyBorder="1" applyAlignment="1">
      <alignment vertical="center"/>
    </xf>
    <xf numFmtId="0" fontId="7" fillId="37" borderId="58" xfId="0" applyFont="1" applyFill="1" applyBorder="1" applyAlignment="1">
      <alignment horizontal="right"/>
    </xf>
    <xf numFmtId="41" fontId="2" fillId="37" borderId="37" xfId="49" applyNumberFormat="1" applyFont="1" applyFill="1" applyBorder="1" applyAlignment="1">
      <alignment horizontal="right" vertical="center"/>
    </xf>
    <xf numFmtId="41" fontId="2" fillId="37" borderId="145" xfId="49" applyNumberFormat="1" applyFont="1" applyFill="1" applyBorder="1" applyAlignment="1">
      <alignment horizontal="right" vertical="center"/>
    </xf>
    <xf numFmtId="41" fontId="2" fillId="37" borderId="146" xfId="49" applyNumberFormat="1" applyFont="1" applyFill="1" applyBorder="1" applyAlignment="1">
      <alignment horizontal="right" vertical="center"/>
    </xf>
    <xf numFmtId="41" fontId="2" fillId="37" borderId="82" xfId="49" applyNumberFormat="1" applyFont="1" applyFill="1" applyBorder="1" applyAlignment="1">
      <alignment horizontal="right" vertical="center"/>
    </xf>
    <xf numFmtId="41" fontId="6" fillId="37" borderId="145" xfId="49" applyNumberFormat="1" applyFont="1" applyFill="1" applyBorder="1" applyAlignment="1">
      <alignment horizontal="right" vertical="center"/>
    </xf>
    <xf numFmtId="41" fontId="2" fillId="37" borderId="147" xfId="49" applyNumberFormat="1" applyFont="1" applyFill="1" applyBorder="1" applyAlignment="1">
      <alignment horizontal="right" vertical="center"/>
    </xf>
    <xf numFmtId="41" fontId="2" fillId="37" borderId="148" xfId="49" applyNumberFormat="1" applyFont="1" applyFill="1" applyBorder="1" applyAlignment="1">
      <alignment horizontal="right" vertical="center"/>
    </xf>
    <xf numFmtId="41" fontId="2" fillId="37" borderId="86" xfId="49" applyNumberFormat="1" applyFont="1" applyFill="1" applyBorder="1" applyAlignment="1">
      <alignment horizontal="right" vertical="center"/>
    </xf>
    <xf numFmtId="0" fontId="7" fillId="28" borderId="51" xfId="0" applyFont="1" applyFill="1" applyBorder="1" applyAlignment="1">
      <alignment horizontal="right"/>
    </xf>
    <xf numFmtId="41" fontId="2" fillId="28" borderId="26" xfId="49" applyNumberFormat="1" applyFont="1" applyFill="1" applyBorder="1" applyAlignment="1">
      <alignment horizontal="right" vertical="center"/>
    </xf>
    <xf numFmtId="41" fontId="2" fillId="28" borderId="120" xfId="49" applyNumberFormat="1" applyFont="1" applyFill="1" applyBorder="1" applyAlignment="1">
      <alignment horizontal="right" vertical="center"/>
    </xf>
    <xf numFmtId="41" fontId="6" fillId="28" borderId="26" xfId="49" applyNumberFormat="1" applyFont="1" applyFill="1" applyBorder="1" applyAlignment="1">
      <alignment horizontal="right" vertical="center"/>
    </xf>
    <xf numFmtId="41" fontId="2" fillId="28" borderId="149" xfId="49" applyNumberFormat="1" applyFont="1" applyFill="1" applyBorder="1" applyAlignment="1">
      <alignment horizontal="right" vertical="center"/>
    </xf>
    <xf numFmtId="0" fontId="7" fillId="28" borderId="50" xfId="0" applyFont="1" applyFill="1" applyBorder="1" applyAlignment="1">
      <alignment horizontal="right"/>
    </xf>
    <xf numFmtId="0" fontId="7" fillId="0" borderId="150" xfId="0" applyFont="1" applyFill="1" applyBorder="1" applyAlignment="1">
      <alignment horizontal="right"/>
    </xf>
    <xf numFmtId="41" fontId="2" fillId="0" borderId="151" xfId="49" applyNumberFormat="1" applyFont="1" applyFill="1" applyBorder="1" applyAlignment="1">
      <alignment horizontal="right" vertical="center"/>
    </xf>
    <xf numFmtId="41" fontId="2" fillId="0" borderId="152" xfId="49" applyNumberFormat="1" applyFont="1" applyFill="1" applyBorder="1" applyAlignment="1">
      <alignment horizontal="right" vertical="center"/>
    </xf>
    <xf numFmtId="38" fontId="7" fillId="0" borderId="153" xfId="49" applyFont="1" applyFill="1" applyBorder="1" applyAlignment="1">
      <alignment horizontal="right" vertical="center"/>
    </xf>
    <xf numFmtId="38" fontId="7" fillId="0" borderId="151" xfId="49" applyFont="1" applyFill="1" applyBorder="1" applyAlignment="1">
      <alignment horizontal="right" vertical="center"/>
    </xf>
    <xf numFmtId="38" fontId="2" fillId="0" borderId="152" xfId="49" applyFont="1" applyFill="1" applyBorder="1" applyAlignment="1">
      <alignment horizontal="right" vertical="center"/>
    </xf>
    <xf numFmtId="38" fontId="2" fillId="0" borderId="154" xfId="49" applyFont="1" applyFill="1" applyBorder="1" applyAlignment="1">
      <alignment horizontal="right" vertical="center"/>
    </xf>
    <xf numFmtId="41" fontId="2" fillId="0" borderId="155" xfId="49" applyNumberFormat="1" applyFont="1" applyFill="1" applyBorder="1" applyAlignment="1">
      <alignment horizontal="right" vertical="center"/>
    </xf>
    <xf numFmtId="38" fontId="2" fillId="0" borderId="156" xfId="49" applyFont="1" applyFill="1" applyBorder="1" applyAlignment="1">
      <alignment horizontal="right" vertical="center"/>
    </xf>
    <xf numFmtId="38" fontId="2" fillId="0" borderId="155" xfId="49" applyFont="1" applyFill="1" applyBorder="1" applyAlignment="1">
      <alignment horizontal="right" vertical="center"/>
    </xf>
    <xf numFmtId="38" fontId="2" fillId="0" borderId="157" xfId="49" applyFont="1" applyFill="1" applyBorder="1" applyAlignment="1">
      <alignment horizontal="right" vertical="center"/>
    </xf>
    <xf numFmtId="0" fontId="7" fillId="0" borderId="21" xfId="0" applyFont="1" applyFill="1" applyBorder="1" applyAlignment="1">
      <alignment horizontal="right"/>
    </xf>
    <xf numFmtId="0" fontId="2" fillId="0" borderId="158" xfId="0" applyFont="1" applyFill="1" applyBorder="1" applyAlignment="1">
      <alignment horizontal="right" vertical="center" indent="1"/>
    </xf>
    <xf numFmtId="0" fontId="2" fillId="0" borderId="159" xfId="0" applyFont="1" applyFill="1" applyBorder="1" applyAlignment="1">
      <alignment horizontal="right" vertical="center" indent="1"/>
    </xf>
    <xf numFmtId="0" fontId="6" fillId="0" borderId="160" xfId="0" applyFont="1" applyFill="1" applyBorder="1" applyAlignment="1">
      <alignment horizontal="center" vertical="center"/>
    </xf>
    <xf numFmtId="38" fontId="2" fillId="36" borderId="161" xfId="49" applyFont="1" applyFill="1" applyBorder="1" applyAlignment="1">
      <alignment horizontal="right" vertical="center"/>
    </xf>
    <xf numFmtId="38" fontId="2" fillId="37" borderId="162" xfId="49" applyFont="1" applyFill="1" applyBorder="1" applyAlignment="1">
      <alignment horizontal="right" vertical="center"/>
    </xf>
    <xf numFmtId="176" fontId="6" fillId="33" borderId="61" xfId="0" applyNumberFormat="1" applyFont="1" applyFill="1" applyBorder="1" applyAlignment="1">
      <alignment horizontal="right" vertical="center"/>
    </xf>
    <xf numFmtId="176" fontId="6" fillId="33" borderId="55" xfId="0" applyNumberFormat="1" applyFont="1" applyFill="1" applyBorder="1" applyAlignment="1">
      <alignment horizontal="right" vertical="center"/>
    </xf>
    <xf numFmtId="176" fontId="6" fillId="33" borderId="62" xfId="0" applyNumberFormat="1" applyFont="1" applyFill="1" applyBorder="1" applyAlignment="1">
      <alignment horizontal="right" vertical="center"/>
    </xf>
    <xf numFmtId="176" fontId="6" fillId="33" borderId="163" xfId="0" applyNumberFormat="1" applyFont="1" applyFill="1" applyBorder="1" applyAlignment="1">
      <alignment horizontal="right" vertical="center"/>
    </xf>
    <xf numFmtId="176" fontId="6" fillId="33" borderId="164" xfId="0" applyNumberFormat="1" applyFont="1" applyFill="1" applyBorder="1" applyAlignment="1">
      <alignment horizontal="right" vertical="center"/>
    </xf>
    <xf numFmtId="176" fontId="6" fillId="33" borderId="165" xfId="0" applyNumberFormat="1" applyFont="1" applyFill="1" applyBorder="1" applyAlignment="1">
      <alignment horizontal="right" vertical="center"/>
    </xf>
    <xf numFmtId="176" fontId="6" fillId="33" borderId="166" xfId="0" applyNumberFormat="1" applyFont="1" applyFill="1" applyBorder="1" applyAlignment="1">
      <alignment horizontal="right" vertical="center"/>
    </xf>
    <xf numFmtId="176" fontId="6" fillId="33" borderId="167" xfId="0" applyNumberFormat="1" applyFont="1" applyFill="1" applyBorder="1" applyAlignment="1">
      <alignment horizontal="right" vertical="center"/>
    </xf>
    <xf numFmtId="176" fontId="2" fillId="33" borderId="168" xfId="0" applyNumberFormat="1" applyFont="1" applyFill="1" applyBorder="1" applyAlignment="1">
      <alignment horizontal="right" vertical="center"/>
    </xf>
    <xf numFmtId="176" fontId="2" fillId="33" borderId="133" xfId="0" applyNumberFormat="1" applyFont="1" applyFill="1" applyBorder="1" applyAlignment="1">
      <alignment horizontal="right" vertical="center"/>
    </xf>
    <xf numFmtId="176" fontId="2" fillId="33" borderId="169" xfId="0" applyNumberFormat="1" applyFont="1" applyFill="1" applyBorder="1" applyAlignment="1">
      <alignment horizontal="right" vertical="center"/>
    </xf>
    <xf numFmtId="176" fontId="2" fillId="33" borderId="170" xfId="0" applyNumberFormat="1" applyFont="1" applyFill="1" applyBorder="1" applyAlignment="1">
      <alignment horizontal="right" vertical="center"/>
    </xf>
    <xf numFmtId="176" fontId="2" fillId="33" borderId="171" xfId="0" applyNumberFormat="1" applyFont="1" applyFill="1" applyBorder="1" applyAlignment="1">
      <alignment horizontal="right" vertical="center"/>
    </xf>
    <xf numFmtId="176" fontId="2" fillId="33" borderId="172" xfId="0" applyNumberFormat="1" applyFont="1" applyFill="1" applyBorder="1" applyAlignment="1">
      <alignment horizontal="right" vertical="center"/>
    </xf>
    <xf numFmtId="176" fontId="6" fillId="33" borderId="173" xfId="0" applyNumberFormat="1" applyFont="1" applyFill="1" applyBorder="1" applyAlignment="1">
      <alignment horizontal="right" vertical="center"/>
    </xf>
    <xf numFmtId="176" fontId="6" fillId="33" borderId="174" xfId="0" applyNumberFormat="1" applyFont="1" applyFill="1" applyBorder="1" applyAlignment="1">
      <alignment horizontal="right" vertical="center"/>
    </xf>
    <xf numFmtId="176" fontId="6" fillId="33" borderId="175" xfId="0" applyNumberFormat="1" applyFont="1" applyFill="1" applyBorder="1" applyAlignment="1">
      <alignment horizontal="right" vertical="center"/>
    </xf>
    <xf numFmtId="0" fontId="2" fillId="0" borderId="0" xfId="0" applyFont="1" applyAlignment="1">
      <alignment horizontal="center" vertical="top"/>
    </xf>
    <xf numFmtId="0" fontId="2" fillId="0" borderId="0" xfId="0" applyFont="1" applyAlignment="1">
      <alignment horizontal="right" vertical="top"/>
    </xf>
    <xf numFmtId="41" fontId="2" fillId="28" borderId="176" xfId="49" applyNumberFormat="1" applyFont="1" applyFill="1" applyBorder="1" applyAlignment="1">
      <alignment horizontal="right" vertical="center"/>
    </xf>
    <xf numFmtId="41" fontId="2" fillId="28" borderId="177" xfId="0" applyNumberFormat="1" applyFont="1" applyFill="1" applyBorder="1" applyAlignment="1">
      <alignment horizontal="right" vertical="center"/>
    </xf>
    <xf numFmtId="41" fontId="2" fillId="28" borderId="178" xfId="0" applyNumberFormat="1" applyFont="1" applyFill="1" applyBorder="1" applyAlignment="1">
      <alignment horizontal="right" vertical="center"/>
    </xf>
    <xf numFmtId="41" fontId="2" fillId="37" borderId="148" xfId="0" applyNumberFormat="1" applyFont="1" applyFill="1" applyBorder="1" applyAlignment="1">
      <alignment horizontal="right" vertical="center"/>
    </xf>
    <xf numFmtId="41" fontId="2" fillId="28" borderId="179" xfId="0" applyNumberFormat="1" applyFont="1" applyFill="1" applyBorder="1" applyAlignment="1">
      <alignment horizontal="right" vertical="center"/>
    </xf>
    <xf numFmtId="41" fontId="2" fillId="37" borderId="37" xfId="0" applyNumberFormat="1" applyFont="1" applyFill="1" applyBorder="1" applyAlignment="1">
      <alignment horizontal="right" vertical="center"/>
    </xf>
    <xf numFmtId="41" fontId="2" fillId="37" borderId="86" xfId="0" applyNumberFormat="1" applyFont="1" applyFill="1" applyBorder="1" applyAlignment="1">
      <alignment horizontal="right" vertical="center"/>
    </xf>
    <xf numFmtId="41" fontId="2" fillId="0" borderId="180" xfId="0" applyNumberFormat="1" applyFont="1" applyFill="1" applyBorder="1" applyAlignment="1">
      <alignment horizontal="right" vertical="center"/>
    </xf>
    <xf numFmtId="41" fontId="2" fillId="28" borderId="149" xfId="0" applyNumberFormat="1" applyFont="1" applyFill="1" applyBorder="1" applyAlignment="1">
      <alignment horizontal="right" vertical="center"/>
    </xf>
    <xf numFmtId="41" fontId="2" fillId="37" borderId="147" xfId="0" applyNumberFormat="1" applyFont="1" applyFill="1" applyBorder="1" applyAlignment="1">
      <alignment horizontal="right" vertical="center"/>
    </xf>
    <xf numFmtId="41" fontId="2" fillId="37" borderId="33" xfId="0" applyNumberFormat="1" applyFont="1" applyFill="1" applyBorder="1" applyAlignment="1">
      <alignment horizontal="right" vertical="center"/>
    </xf>
    <xf numFmtId="0" fontId="2" fillId="28" borderId="120" xfId="49" applyNumberFormat="1" applyFont="1" applyFill="1" applyBorder="1" applyAlignment="1">
      <alignment horizontal="right" vertical="center" indent="1"/>
    </xf>
    <xf numFmtId="0" fontId="2" fillId="28" borderId="26" xfId="0" applyNumberFormat="1" applyFont="1" applyFill="1" applyBorder="1" applyAlignment="1">
      <alignment horizontal="right" vertical="center" indent="1"/>
    </xf>
    <xf numFmtId="0" fontId="2" fillId="28" borderId="26" xfId="49" applyNumberFormat="1" applyFont="1" applyFill="1" applyBorder="1" applyAlignment="1">
      <alignment horizontal="right" vertical="center" indent="1"/>
    </xf>
    <xf numFmtId="0" fontId="2" fillId="28" borderId="121" xfId="0" applyNumberFormat="1" applyFont="1" applyFill="1" applyBorder="1" applyAlignment="1">
      <alignment horizontal="right" vertical="center" indent="1"/>
    </xf>
    <xf numFmtId="0" fontId="6" fillId="28" borderId="87" xfId="49" applyNumberFormat="1" applyFont="1" applyFill="1" applyBorder="1" applyAlignment="1">
      <alignment horizontal="right" vertical="center" indent="1"/>
    </xf>
    <xf numFmtId="38" fontId="2" fillId="33" borderId="159" xfId="49" applyFont="1" applyFill="1" applyBorder="1" applyAlignment="1">
      <alignment horizontal="right" vertical="center" indent="1"/>
    </xf>
    <xf numFmtId="0" fontId="2" fillId="0" borderId="181" xfId="0" applyFont="1" applyBorder="1" applyAlignment="1">
      <alignment horizontal="distributed" vertical="center"/>
    </xf>
    <xf numFmtId="0" fontId="2" fillId="0" borderId="146" xfId="0" applyFont="1" applyBorder="1" applyAlignment="1">
      <alignment horizontal="distributed" vertical="center"/>
    </xf>
    <xf numFmtId="0" fontId="2" fillId="0" borderId="0" xfId="0" applyFont="1" applyAlignment="1">
      <alignment horizontal="left" vertical="center"/>
    </xf>
    <xf numFmtId="0" fontId="7" fillId="0" borderId="21" xfId="0" applyFont="1" applyBorder="1" applyAlignment="1">
      <alignment horizontal="center" vertical="center"/>
    </xf>
    <xf numFmtId="0" fontId="0" fillId="0" borderId="90" xfId="0" applyBorder="1" applyAlignment="1">
      <alignment vertical="center"/>
    </xf>
    <xf numFmtId="0" fontId="2" fillId="0" borderId="182" xfId="0" applyFont="1" applyBorder="1" applyAlignment="1">
      <alignment horizontal="distributed" vertical="center"/>
    </xf>
    <xf numFmtId="0" fontId="0" fillId="0" borderId="183" xfId="0" applyBorder="1" applyAlignment="1">
      <alignment vertical="center"/>
    </xf>
    <xf numFmtId="0" fontId="11" fillId="0" borderId="184" xfId="0" applyFont="1" applyBorder="1" applyAlignment="1">
      <alignment horizontal="distributed" vertical="center" shrinkToFit="1"/>
    </xf>
    <xf numFmtId="0" fontId="12" fillId="0" borderId="185" xfId="0" applyFont="1" applyBorder="1" applyAlignment="1">
      <alignment horizontal="distributed" vertical="center" shrinkToFit="1"/>
    </xf>
    <xf numFmtId="0" fontId="2" fillId="0" borderId="186" xfId="0" applyFont="1" applyBorder="1" applyAlignment="1">
      <alignment horizontal="distributed" vertical="center"/>
    </xf>
    <xf numFmtId="0" fontId="8" fillId="0" borderId="187" xfId="0" applyFont="1" applyBorder="1" applyAlignment="1">
      <alignment vertical="center"/>
    </xf>
    <xf numFmtId="0" fontId="2" fillId="0" borderId="188" xfId="0" applyFont="1" applyBorder="1" applyAlignment="1">
      <alignment horizontal="distributed" vertical="center"/>
    </xf>
    <xf numFmtId="0" fontId="2" fillId="0" borderId="189" xfId="0" applyFont="1" applyBorder="1" applyAlignment="1">
      <alignment horizontal="distributed" vertical="center"/>
    </xf>
    <xf numFmtId="0" fontId="2" fillId="0" borderId="190" xfId="0" applyFont="1" applyBorder="1" applyAlignment="1">
      <alignment horizontal="distributed" vertical="center"/>
    </xf>
    <xf numFmtId="0" fontId="2" fillId="0" borderId="191" xfId="0" applyFont="1" applyBorder="1" applyAlignment="1">
      <alignment horizontal="distributed" vertical="center"/>
    </xf>
    <xf numFmtId="0" fontId="6" fillId="0" borderId="40" xfId="0" applyFont="1" applyBorder="1" applyAlignment="1">
      <alignment horizontal="center" vertical="center"/>
    </xf>
    <xf numFmtId="0" fontId="6" fillId="0" borderId="78" xfId="0" applyFont="1" applyBorder="1" applyAlignment="1">
      <alignment horizontal="center" vertical="center"/>
    </xf>
    <xf numFmtId="0" fontId="2" fillId="0" borderId="192" xfId="0" applyFont="1" applyBorder="1" applyAlignment="1">
      <alignment horizontal="distributed" vertical="center"/>
    </xf>
    <xf numFmtId="0" fontId="0" fillId="0" borderId="193" xfId="0" applyBorder="1" applyAlignment="1">
      <alignment horizontal="distributed" vertical="center"/>
    </xf>
    <xf numFmtId="0" fontId="0" fillId="0" borderId="194" xfId="0" applyBorder="1" applyAlignment="1">
      <alignment horizontal="distributed" vertical="center"/>
    </xf>
    <xf numFmtId="0" fontId="2" fillId="0" borderId="195" xfId="0" applyFont="1" applyBorder="1" applyAlignment="1">
      <alignment horizontal="distributed" vertical="center"/>
    </xf>
    <xf numFmtId="0" fontId="0" fillId="0" borderId="196" xfId="0" applyBorder="1" applyAlignment="1">
      <alignment horizontal="distributed" vertical="center"/>
    </xf>
    <xf numFmtId="0" fontId="2" fillId="0" borderId="197" xfId="0" applyFont="1" applyBorder="1" applyAlignment="1">
      <alignment horizontal="distributed" vertical="center"/>
    </xf>
    <xf numFmtId="0" fontId="0" fillId="0" borderId="198" xfId="0" applyBorder="1" applyAlignment="1">
      <alignment horizontal="distributed" vertical="center"/>
    </xf>
    <xf numFmtId="0" fontId="2" fillId="0" borderId="199" xfId="0" applyFont="1" applyBorder="1" applyAlignment="1">
      <alignment horizontal="distributed" vertical="center"/>
    </xf>
    <xf numFmtId="0" fontId="2" fillId="0" borderId="80" xfId="0" applyFont="1" applyBorder="1" applyAlignment="1">
      <alignment horizontal="distributed" vertical="center"/>
    </xf>
    <xf numFmtId="0" fontId="2" fillId="0" borderId="200" xfId="0" applyFont="1" applyBorder="1" applyAlignment="1">
      <alignment horizontal="distributed" vertical="center"/>
    </xf>
    <xf numFmtId="0" fontId="2" fillId="0" borderId="201" xfId="0" applyFont="1" applyBorder="1" applyAlignment="1">
      <alignment horizontal="distributed" vertical="center"/>
    </xf>
    <xf numFmtId="0" fontId="6" fillId="0" borderId="202" xfId="0" applyFont="1" applyBorder="1" applyAlignment="1">
      <alignment horizontal="center" vertical="center"/>
    </xf>
    <xf numFmtId="0" fontId="6" fillId="0" borderId="203" xfId="0" applyFont="1" applyBorder="1" applyAlignment="1">
      <alignment horizontal="center" vertical="center"/>
    </xf>
    <xf numFmtId="0" fontId="6" fillId="0" borderId="73" xfId="0" applyFont="1" applyBorder="1" applyAlignment="1">
      <alignment horizontal="center" vertical="center"/>
    </xf>
    <xf numFmtId="0" fontId="6" fillId="0" borderId="28" xfId="0" applyFont="1" applyBorder="1" applyAlignment="1">
      <alignment horizontal="center" vertical="center"/>
    </xf>
    <xf numFmtId="0" fontId="5" fillId="0" borderId="0" xfId="0" applyFont="1" applyAlignment="1">
      <alignment horizontal="center" vertical="center"/>
    </xf>
    <xf numFmtId="0" fontId="2" fillId="0" borderId="204" xfId="0" applyFont="1" applyBorder="1" applyAlignment="1">
      <alignment horizontal="distributed" vertical="center"/>
    </xf>
    <xf numFmtId="0" fontId="2" fillId="0" borderId="205" xfId="0" applyFont="1" applyBorder="1" applyAlignment="1">
      <alignment horizontal="distributed" vertical="center"/>
    </xf>
    <xf numFmtId="0" fontId="2" fillId="0" borderId="206" xfId="0" applyFont="1" applyBorder="1" applyAlignment="1">
      <alignment horizontal="distributed" vertical="center"/>
    </xf>
    <xf numFmtId="0" fontId="2" fillId="0" borderId="207" xfId="0" applyFont="1" applyBorder="1" applyAlignment="1">
      <alignment horizontal="center" vertical="center"/>
    </xf>
    <xf numFmtId="0" fontId="2" fillId="0" borderId="208" xfId="0" applyFont="1" applyBorder="1" applyAlignment="1">
      <alignment horizontal="center" vertical="center"/>
    </xf>
    <xf numFmtId="0" fontId="2" fillId="0" borderId="209" xfId="0" applyFont="1" applyBorder="1" applyAlignment="1">
      <alignment horizontal="center" vertical="center"/>
    </xf>
    <xf numFmtId="0" fontId="2" fillId="0" borderId="17" xfId="0" applyFont="1" applyBorder="1" applyAlignment="1">
      <alignment horizontal="center" vertical="center"/>
    </xf>
    <xf numFmtId="0" fontId="7" fillId="0" borderId="49" xfId="0" applyFont="1" applyBorder="1" applyAlignment="1">
      <alignment horizontal="center" vertical="center"/>
    </xf>
    <xf numFmtId="0" fontId="7" fillId="0" borderId="51" xfId="0" applyFont="1" applyBorder="1" applyAlignment="1">
      <alignment horizontal="center" vertical="center"/>
    </xf>
    <xf numFmtId="0" fontId="11" fillId="0" borderId="210" xfId="0" applyFont="1" applyBorder="1" applyAlignment="1">
      <alignment horizontal="distributed" vertical="center" shrinkToFit="1"/>
    </xf>
    <xf numFmtId="0" fontId="11" fillId="0" borderId="211" xfId="0" applyFont="1" applyBorder="1" applyAlignment="1">
      <alignment horizontal="distributed" vertical="center" shrinkToFit="1"/>
    </xf>
    <xf numFmtId="0" fontId="11" fillId="0" borderId="212" xfId="0" applyFont="1" applyBorder="1" applyAlignment="1">
      <alignment horizontal="distributed" vertical="center" shrinkToFit="1"/>
    </xf>
    <xf numFmtId="0" fontId="11" fillId="0" borderId="213" xfId="0" applyFont="1" applyBorder="1" applyAlignment="1">
      <alignment horizontal="distributed" vertical="center" shrinkToFit="1"/>
    </xf>
    <xf numFmtId="0" fontId="6" fillId="0" borderId="214" xfId="0" applyFont="1" applyBorder="1" applyAlignment="1">
      <alignment horizontal="center" vertical="center"/>
    </xf>
    <xf numFmtId="0" fontId="6" fillId="0" borderId="175" xfId="0" applyFont="1" applyBorder="1" applyAlignment="1">
      <alignment horizontal="center" vertical="center"/>
    </xf>
    <xf numFmtId="0" fontId="2" fillId="0" borderId="215" xfId="0" applyFont="1" applyBorder="1" applyAlignment="1">
      <alignment horizontal="distributed" vertical="center"/>
    </xf>
    <xf numFmtId="0" fontId="0" fillId="0" borderId="216" xfId="0" applyBorder="1" applyAlignment="1">
      <alignment horizontal="distributed"/>
    </xf>
    <xf numFmtId="0" fontId="2" fillId="0" borderId="217" xfId="0" applyFont="1" applyBorder="1" applyAlignment="1">
      <alignment horizontal="distributed" vertical="center"/>
    </xf>
    <xf numFmtId="0" fontId="2" fillId="0" borderId="26" xfId="0" applyFont="1" applyBorder="1" applyAlignment="1">
      <alignment horizontal="distributed" vertical="center"/>
    </xf>
    <xf numFmtId="0" fontId="2" fillId="0" borderId="218" xfId="0" applyFont="1" applyBorder="1" applyAlignment="1">
      <alignment horizontal="center" vertical="center"/>
    </xf>
    <xf numFmtId="0" fontId="2" fillId="0" borderId="219" xfId="0" applyFont="1" applyBorder="1" applyAlignment="1">
      <alignment horizontal="center" vertical="center"/>
    </xf>
    <xf numFmtId="0" fontId="2" fillId="0" borderId="16" xfId="0" applyFont="1" applyBorder="1" applyAlignment="1">
      <alignment horizontal="center" vertical="center"/>
    </xf>
    <xf numFmtId="0" fontId="2" fillId="0" borderId="220" xfId="0" applyFont="1" applyBorder="1" applyAlignment="1">
      <alignment horizontal="center" vertical="center"/>
    </xf>
    <xf numFmtId="0" fontId="11" fillId="0" borderId="221" xfId="0" applyFont="1" applyBorder="1" applyAlignment="1">
      <alignment horizontal="distributed" vertical="center" shrinkToFit="1"/>
    </xf>
    <xf numFmtId="0" fontId="12" fillId="0" borderId="222" xfId="0" applyFont="1" applyBorder="1" applyAlignment="1">
      <alignment horizontal="distributed" shrinkToFit="1"/>
    </xf>
    <xf numFmtId="0" fontId="2" fillId="0" borderId="223" xfId="0" applyFont="1" applyBorder="1" applyAlignment="1">
      <alignment horizontal="distributed" vertical="center"/>
    </xf>
    <xf numFmtId="0" fontId="8" fillId="0" borderId="172" xfId="0" applyFont="1" applyBorder="1" applyAlignment="1">
      <alignment/>
    </xf>
    <xf numFmtId="0" fontId="2" fillId="0" borderId="224" xfId="0" applyFont="1" applyBorder="1" applyAlignment="1">
      <alignment horizontal="distributed" vertical="center"/>
    </xf>
    <xf numFmtId="0" fontId="2" fillId="0" borderId="225" xfId="0" applyFont="1" applyBorder="1" applyAlignment="1">
      <alignment horizontal="distributed" vertical="center"/>
    </xf>
    <xf numFmtId="0" fontId="2" fillId="0" borderId="226" xfId="0" applyFont="1" applyBorder="1" applyAlignment="1">
      <alignment horizontal="distributed" vertical="center"/>
    </xf>
    <xf numFmtId="0" fontId="2" fillId="0" borderId="227" xfId="0" applyFont="1" applyBorder="1" applyAlignment="1">
      <alignment horizontal="distributed" vertical="center"/>
    </xf>
    <xf numFmtId="0" fontId="2" fillId="0" borderId="84" xfId="0" applyFont="1" applyBorder="1" applyAlignment="1">
      <alignment horizontal="left" vertical="center" wrapText="1"/>
    </xf>
    <xf numFmtId="0" fontId="2" fillId="0" borderId="84" xfId="0" applyFont="1" applyBorder="1" applyAlignment="1">
      <alignment horizontal="left" vertical="center"/>
    </xf>
    <xf numFmtId="0" fontId="2" fillId="0" borderId="218" xfId="0" applyFont="1" applyBorder="1" applyAlignment="1">
      <alignment horizontal="distributed" vertical="center"/>
    </xf>
    <xf numFmtId="0" fontId="2" fillId="0" borderId="16" xfId="0" applyFont="1" applyBorder="1" applyAlignment="1">
      <alignment horizontal="distributed" vertical="center"/>
    </xf>
    <xf numFmtId="0" fontId="2" fillId="0" borderId="228" xfId="0" applyFont="1" applyBorder="1" applyAlignment="1">
      <alignment horizontal="distributed" vertical="center"/>
    </xf>
    <xf numFmtId="0" fontId="2" fillId="0" borderId="95" xfId="0" applyFont="1" applyBorder="1" applyAlignment="1">
      <alignment horizontal="distributed" vertical="center"/>
    </xf>
    <xf numFmtId="0" fontId="2" fillId="0" borderId="229" xfId="0" applyFont="1" applyBorder="1" applyAlignment="1">
      <alignment horizontal="distributed" vertical="center"/>
    </xf>
    <xf numFmtId="0" fontId="2" fillId="0" borderId="230" xfId="0" applyFont="1" applyBorder="1" applyAlignment="1">
      <alignment horizontal="distributed" vertical="center"/>
    </xf>
    <xf numFmtId="0" fontId="2" fillId="0" borderId="231" xfId="0" applyFont="1" applyBorder="1" applyAlignment="1">
      <alignment horizontal="left" vertical="center"/>
    </xf>
    <xf numFmtId="0" fontId="2" fillId="0" borderId="84"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distributed" vertical="center"/>
    </xf>
    <xf numFmtId="0" fontId="2" fillId="0" borderId="12" xfId="0" applyFont="1" applyBorder="1" applyAlignment="1">
      <alignment horizontal="distributed" vertical="center"/>
    </xf>
    <xf numFmtId="0" fontId="2" fillId="0" borderId="232" xfId="0" applyFont="1" applyBorder="1" applyAlignment="1">
      <alignment horizontal="center" vertical="distributed" textRotation="255" indent="2"/>
    </xf>
    <xf numFmtId="0" fontId="2" fillId="0" borderId="233" xfId="0" applyFont="1" applyBorder="1" applyAlignment="1">
      <alignment horizontal="center" vertical="distributed" textRotation="255" indent="2"/>
    </xf>
    <xf numFmtId="0" fontId="2" fillId="0" borderId="234" xfId="0" applyFont="1" applyBorder="1" applyAlignment="1">
      <alignment horizontal="center" vertical="distributed" textRotation="255" indent="2"/>
    </xf>
    <xf numFmtId="0" fontId="2" fillId="0" borderId="34" xfId="0" applyFont="1" applyBorder="1" applyAlignment="1">
      <alignment horizontal="distributed" vertical="center"/>
    </xf>
    <xf numFmtId="0" fontId="2" fillId="0" borderId="36" xfId="0" applyFont="1" applyBorder="1" applyAlignment="1">
      <alignment horizontal="distributed" vertical="center"/>
    </xf>
    <xf numFmtId="0" fontId="2" fillId="0" borderId="98" xfId="0" applyFont="1" applyBorder="1" applyAlignment="1">
      <alignment horizontal="distributed" vertical="center"/>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2" fillId="0" borderId="235" xfId="0" applyFont="1" applyBorder="1" applyAlignment="1">
      <alignment horizontal="distributed" vertical="center"/>
    </xf>
    <xf numFmtId="0" fontId="2" fillId="0" borderId="236" xfId="0" applyFont="1" applyBorder="1" applyAlignment="1">
      <alignment horizontal="distributed" vertical="center"/>
    </xf>
    <xf numFmtId="0" fontId="2" fillId="0" borderId="159" xfId="0" applyFont="1" applyBorder="1" applyAlignment="1">
      <alignment horizontal="center" vertical="center" textRotation="255" wrapText="1"/>
    </xf>
    <xf numFmtId="0" fontId="2" fillId="0" borderId="159" xfId="0" applyFont="1" applyBorder="1" applyAlignment="1">
      <alignment horizontal="center" vertical="center" textRotation="255"/>
    </xf>
    <xf numFmtId="0" fontId="2" fillId="0" borderId="114" xfId="0" applyFont="1" applyBorder="1" applyAlignment="1">
      <alignment horizontal="distributed" vertical="center"/>
    </xf>
    <xf numFmtId="0" fontId="2" fillId="0" borderId="115" xfId="0" applyFont="1" applyBorder="1" applyAlignment="1">
      <alignment horizontal="distributed" vertical="center"/>
    </xf>
    <xf numFmtId="0" fontId="2" fillId="0" borderId="237" xfId="0" applyFont="1" applyBorder="1" applyAlignment="1">
      <alignment horizontal="center" vertical="distributed" textRotation="255" indent="2"/>
    </xf>
    <xf numFmtId="0" fontId="2" fillId="0" borderId="238" xfId="0" applyFont="1" applyBorder="1" applyAlignment="1">
      <alignment horizontal="center" vertical="distributed" textRotation="255" indent="2"/>
    </xf>
    <xf numFmtId="0" fontId="2" fillId="0" borderId="239" xfId="0" applyFont="1" applyBorder="1" applyAlignment="1">
      <alignment horizontal="center" vertical="distributed" textRotation="255" indent="2"/>
    </xf>
    <xf numFmtId="0" fontId="2" fillId="0" borderId="240" xfId="0" applyFont="1" applyBorder="1" applyAlignment="1">
      <alignment horizontal="distributed" vertical="center"/>
    </xf>
    <xf numFmtId="0" fontId="2" fillId="0" borderId="241" xfId="0" applyFont="1" applyBorder="1" applyAlignment="1">
      <alignment horizontal="center" vertical="distributed" textRotation="255" indent="2"/>
    </xf>
    <xf numFmtId="0" fontId="2" fillId="0" borderId="242" xfId="0" applyFont="1" applyBorder="1" applyAlignment="1">
      <alignment horizontal="center" vertical="distributed" textRotation="255" indent="2"/>
    </xf>
    <xf numFmtId="0" fontId="2" fillId="0" borderId="91" xfId="0" applyFont="1" applyBorder="1" applyAlignment="1">
      <alignment horizontal="distributed" vertical="center"/>
    </xf>
    <xf numFmtId="0" fontId="2" fillId="0" borderId="243" xfId="0" applyFont="1" applyBorder="1" applyAlignment="1">
      <alignment horizontal="distributed" vertical="center"/>
    </xf>
    <xf numFmtId="0" fontId="2" fillId="0" borderId="244" xfId="0" applyFont="1" applyBorder="1" applyAlignment="1">
      <alignment horizontal="distributed" vertical="center"/>
    </xf>
    <xf numFmtId="0" fontId="2" fillId="0" borderId="158" xfId="0" applyFont="1" applyBorder="1" applyAlignment="1">
      <alignment horizontal="distributed" vertical="center"/>
    </xf>
    <xf numFmtId="0" fontId="2" fillId="0" borderId="120" xfId="0" applyFont="1" applyBorder="1" applyAlignment="1">
      <alignment horizontal="distributed" vertical="center"/>
    </xf>
    <xf numFmtId="0" fontId="2" fillId="0" borderId="245" xfId="0" applyFont="1" applyBorder="1" applyAlignment="1">
      <alignment horizontal="distributed" vertical="center"/>
    </xf>
    <xf numFmtId="0" fontId="2" fillId="0" borderId="21" xfId="0" applyFont="1" applyBorder="1" applyAlignment="1">
      <alignment horizontal="center" vertical="center"/>
    </xf>
    <xf numFmtId="0" fontId="2" fillId="0" borderId="51" xfId="0" applyFont="1" applyBorder="1" applyAlignment="1">
      <alignment horizontal="center" vertical="center"/>
    </xf>
    <xf numFmtId="0" fontId="2" fillId="0" borderId="204" xfId="0" applyFont="1" applyBorder="1" applyAlignment="1">
      <alignment horizontal="center" vertical="center"/>
    </xf>
    <xf numFmtId="0" fontId="2" fillId="0" borderId="205" xfId="0" applyFont="1" applyBorder="1" applyAlignment="1">
      <alignment horizontal="center" vertical="center"/>
    </xf>
    <xf numFmtId="0" fontId="2" fillId="0" borderId="228" xfId="0" applyFont="1" applyBorder="1" applyAlignment="1">
      <alignment horizontal="center" vertical="center"/>
    </xf>
    <xf numFmtId="0" fontId="2" fillId="0" borderId="246" xfId="0" applyFont="1" applyBorder="1" applyAlignment="1">
      <alignment horizontal="center" vertical="center" textRotation="255"/>
    </xf>
    <xf numFmtId="0" fontId="0" fillId="0" borderId="247" xfId="0" applyFont="1" applyBorder="1" applyAlignment="1">
      <alignment horizontal="center" vertical="center"/>
    </xf>
    <xf numFmtId="0" fontId="0" fillId="0" borderId="248" xfId="0" applyFont="1" applyBorder="1" applyAlignment="1">
      <alignment horizontal="center" vertical="center"/>
    </xf>
    <xf numFmtId="0" fontId="2" fillId="0" borderId="224" xfId="0" applyFont="1" applyBorder="1" applyAlignment="1">
      <alignment horizontal="center" vertical="center"/>
    </xf>
    <xf numFmtId="0" fontId="2" fillId="0" borderId="225" xfId="0" applyFont="1" applyBorder="1" applyAlignment="1">
      <alignment horizontal="center" vertical="center"/>
    </xf>
    <xf numFmtId="0" fontId="2" fillId="0" borderId="249" xfId="0" applyFont="1" applyBorder="1" applyAlignment="1">
      <alignment horizontal="center" vertical="center" wrapText="1"/>
    </xf>
    <xf numFmtId="0" fontId="2" fillId="0" borderId="250" xfId="0" applyFont="1" applyBorder="1" applyAlignment="1">
      <alignment horizontal="center" vertical="center" wrapText="1"/>
    </xf>
    <xf numFmtId="0" fontId="2" fillId="0" borderId="207" xfId="0" applyFont="1" applyBorder="1" applyAlignment="1">
      <alignment horizontal="distributed" vertical="center"/>
    </xf>
    <xf numFmtId="0" fontId="0" fillId="0" borderId="84" xfId="0" applyFont="1" applyBorder="1" applyAlignment="1">
      <alignment horizontal="distributed" vertical="center"/>
    </xf>
    <xf numFmtId="0" fontId="0" fillId="0" borderId="208" xfId="0" applyFont="1" applyBorder="1" applyAlignment="1">
      <alignment horizontal="distributed" vertical="center"/>
    </xf>
    <xf numFmtId="0" fontId="0" fillId="0" borderId="209" xfId="0" applyFont="1" applyBorder="1" applyAlignment="1">
      <alignment horizontal="distributed" vertical="center"/>
    </xf>
    <xf numFmtId="0" fontId="0" fillId="0" borderId="0" xfId="0" applyFont="1" applyBorder="1" applyAlignment="1">
      <alignment horizontal="distributed" vertical="center"/>
    </xf>
    <xf numFmtId="0" fontId="0" fillId="0" borderId="17" xfId="0" applyFont="1" applyBorder="1" applyAlignment="1">
      <alignment horizontal="distributed" vertical="center"/>
    </xf>
    <xf numFmtId="0" fontId="2" fillId="0" borderId="251" xfId="0" applyFont="1" applyBorder="1" applyAlignment="1">
      <alignment horizontal="center" vertical="center"/>
    </xf>
    <xf numFmtId="0" fontId="2" fillId="0" borderId="252" xfId="0" applyFont="1" applyBorder="1" applyAlignment="1">
      <alignment horizontal="center" vertical="center"/>
    </xf>
    <xf numFmtId="0" fontId="2" fillId="0" borderId="251" xfId="0" applyFont="1" applyBorder="1" applyAlignment="1">
      <alignment horizontal="distributed" vertical="center"/>
    </xf>
    <xf numFmtId="0" fontId="2" fillId="0" borderId="252" xfId="0" applyFont="1" applyBorder="1" applyAlignment="1">
      <alignment horizontal="distributed" vertical="center"/>
    </xf>
    <xf numFmtId="0" fontId="2" fillId="0" borderId="253" xfId="0" applyFont="1" applyBorder="1" applyAlignment="1">
      <alignment horizontal="distributed" vertical="center"/>
    </xf>
    <xf numFmtId="0" fontId="2" fillId="0" borderId="254" xfId="0" applyFont="1" applyBorder="1" applyAlignment="1">
      <alignment horizontal="center" vertical="center" textRotation="255"/>
    </xf>
    <xf numFmtId="0" fontId="2" fillId="0" borderId="199" xfId="0" applyFont="1" applyBorder="1" applyAlignment="1">
      <alignment horizontal="center" vertical="center" textRotation="255"/>
    </xf>
    <xf numFmtId="0" fontId="2" fillId="0" borderId="255" xfId="0" applyFont="1" applyBorder="1" applyAlignment="1">
      <alignment horizontal="center" vertical="center" textRotation="255"/>
    </xf>
    <xf numFmtId="0" fontId="2" fillId="0" borderId="256" xfId="0" applyFont="1" applyBorder="1" applyAlignment="1">
      <alignment horizontal="center" vertical="center"/>
    </xf>
    <xf numFmtId="0" fontId="9" fillId="0" borderId="205" xfId="0" applyFont="1" applyBorder="1" applyAlignment="1">
      <alignment horizontal="center" vertical="center"/>
    </xf>
    <xf numFmtId="0" fontId="9" fillId="0" borderId="228" xfId="0" applyFont="1" applyBorder="1" applyAlignment="1">
      <alignment horizontal="center" vertical="center"/>
    </xf>
    <xf numFmtId="0" fontId="2" fillId="0" borderId="257" xfId="0" applyFont="1" applyBorder="1" applyAlignment="1">
      <alignment horizontal="distributed" vertical="center"/>
    </xf>
    <xf numFmtId="0" fontId="0" fillId="0" borderId="230" xfId="0" applyFont="1" applyBorder="1" applyAlignment="1">
      <alignment vertical="center"/>
    </xf>
    <xf numFmtId="0" fontId="2" fillId="0" borderId="0" xfId="0" applyFont="1" applyAlignment="1">
      <alignment horizontal="left" vertical="center" wrapText="1"/>
    </xf>
    <xf numFmtId="0" fontId="2" fillId="0" borderId="258" xfId="0" applyFont="1" applyBorder="1" applyAlignment="1">
      <alignment horizontal="distributed" vertical="center" wrapText="1"/>
    </xf>
    <xf numFmtId="0" fontId="0" fillId="0" borderId="257" xfId="0" applyFont="1" applyBorder="1" applyAlignment="1">
      <alignment horizontal="distributed" vertical="center" wrapText="1"/>
    </xf>
    <xf numFmtId="0" fontId="2" fillId="0" borderId="259" xfId="0" applyFont="1" applyBorder="1" applyAlignment="1">
      <alignment horizontal="distributed" vertical="center"/>
    </xf>
    <xf numFmtId="0" fontId="2" fillId="0" borderId="260" xfId="0" applyFont="1" applyBorder="1" applyAlignment="1">
      <alignment horizontal="distributed" vertical="center"/>
    </xf>
    <xf numFmtId="0" fontId="2" fillId="0" borderId="73" xfId="0" applyFont="1" applyBorder="1" applyAlignment="1">
      <alignment horizontal="distributed" vertical="center"/>
    </xf>
    <xf numFmtId="0" fontId="2" fillId="0" borderId="231" xfId="0" applyFont="1" applyBorder="1" applyAlignment="1">
      <alignment horizontal="distributed" vertical="center"/>
    </xf>
    <xf numFmtId="0" fontId="2" fillId="0" borderId="28" xfId="0" applyFont="1" applyBorder="1" applyAlignment="1">
      <alignment horizontal="distributed" vertical="center"/>
    </xf>
    <xf numFmtId="0" fontId="7" fillId="0" borderId="261" xfId="0" applyFont="1" applyBorder="1" applyAlignment="1">
      <alignment horizontal="right" vertical="center"/>
    </xf>
    <xf numFmtId="0" fontId="10" fillId="0" borderId="229" xfId="0" applyFont="1" applyBorder="1" applyAlignment="1">
      <alignment vertical="center"/>
    </xf>
    <xf numFmtId="0" fontId="2" fillId="0" borderId="247" xfId="0" applyFont="1" applyBorder="1" applyAlignment="1">
      <alignment horizontal="center" vertical="distributed" textRotation="255" indent="3"/>
    </xf>
    <xf numFmtId="0" fontId="2" fillId="0" borderId="262" xfId="0" applyFont="1" applyBorder="1" applyAlignment="1">
      <alignment horizontal="center" vertical="distributed" textRotation="255" indent="3"/>
    </xf>
    <xf numFmtId="0" fontId="7" fillId="0" borderId="263" xfId="0" applyFont="1" applyBorder="1" applyAlignment="1">
      <alignment horizontal="right" vertical="center"/>
    </xf>
    <xf numFmtId="0" fontId="10" fillId="0" borderId="264"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47"/>
  <sheetViews>
    <sheetView showGridLines="0" tabSelected="1" workbookViewId="0" topLeftCell="A1">
      <selection activeCell="A1" sqref="A1:P1"/>
    </sheetView>
  </sheetViews>
  <sheetFormatPr defaultColWidth="12.625" defaultRowHeight="13.5"/>
  <cols>
    <col min="1" max="1" width="10.625" style="2" customWidth="1"/>
    <col min="2" max="2" width="11.25390625" style="2" customWidth="1"/>
    <col min="3" max="14" width="12.50390625" style="2" customWidth="1"/>
    <col min="15" max="15" width="10.75390625" style="2" customWidth="1"/>
    <col min="16" max="16" width="11.25390625" style="2" customWidth="1"/>
    <col min="17" max="16384" width="12.625" style="2" customWidth="1"/>
  </cols>
  <sheetData>
    <row r="1" spans="1:16" ht="15">
      <c r="A1" s="321" t="s">
        <v>18</v>
      </c>
      <c r="B1" s="321"/>
      <c r="C1" s="321"/>
      <c r="D1" s="321"/>
      <c r="E1" s="321"/>
      <c r="F1" s="321"/>
      <c r="G1" s="321"/>
      <c r="H1" s="321"/>
      <c r="I1" s="321"/>
      <c r="J1" s="321"/>
      <c r="K1" s="321"/>
      <c r="L1" s="321"/>
      <c r="M1" s="321"/>
      <c r="N1" s="321"/>
      <c r="O1" s="321"/>
      <c r="P1" s="321"/>
    </row>
    <row r="2" ht="12" thickBot="1">
      <c r="A2" s="2" t="s">
        <v>17</v>
      </c>
    </row>
    <row r="3" spans="1:16" ht="19.5" customHeight="1">
      <c r="A3" s="341" t="s">
        <v>4</v>
      </c>
      <c r="B3" s="342"/>
      <c r="C3" s="322" t="s">
        <v>5</v>
      </c>
      <c r="D3" s="323"/>
      <c r="E3" s="324"/>
      <c r="F3" s="322" t="s">
        <v>6</v>
      </c>
      <c r="G3" s="323"/>
      <c r="H3" s="324"/>
      <c r="I3" s="322" t="s">
        <v>7</v>
      </c>
      <c r="J3" s="323"/>
      <c r="K3" s="324"/>
      <c r="L3" s="322" t="s">
        <v>8</v>
      </c>
      <c r="M3" s="323"/>
      <c r="N3" s="324"/>
      <c r="O3" s="325" t="s">
        <v>9</v>
      </c>
      <c r="P3" s="326"/>
    </row>
    <row r="4" spans="1:16" ht="15" customHeight="1">
      <c r="A4" s="343"/>
      <c r="B4" s="344"/>
      <c r="C4" s="23" t="s">
        <v>0</v>
      </c>
      <c r="D4" s="20" t="s">
        <v>10</v>
      </c>
      <c r="E4" s="27" t="s">
        <v>1</v>
      </c>
      <c r="F4" s="23" t="s">
        <v>0</v>
      </c>
      <c r="G4" s="20" t="s">
        <v>10</v>
      </c>
      <c r="H4" s="27" t="s">
        <v>1</v>
      </c>
      <c r="I4" s="23" t="s">
        <v>0</v>
      </c>
      <c r="J4" s="20" t="s">
        <v>10</v>
      </c>
      <c r="K4" s="27" t="s">
        <v>1</v>
      </c>
      <c r="L4" s="23" t="s">
        <v>0</v>
      </c>
      <c r="M4" s="20" t="s">
        <v>10</v>
      </c>
      <c r="N4" s="27" t="s">
        <v>1</v>
      </c>
      <c r="O4" s="327"/>
      <c r="P4" s="328"/>
    </row>
    <row r="5" spans="1:16" ht="13.5">
      <c r="A5" s="329"/>
      <c r="B5" s="330"/>
      <c r="C5" s="64" t="s">
        <v>2</v>
      </c>
      <c r="D5" s="65" t="s">
        <v>2</v>
      </c>
      <c r="E5" s="66" t="s">
        <v>2</v>
      </c>
      <c r="F5" s="64" t="s">
        <v>2</v>
      </c>
      <c r="G5" s="65" t="s">
        <v>2</v>
      </c>
      <c r="H5" s="66" t="s">
        <v>2</v>
      </c>
      <c r="I5" s="64" t="s">
        <v>2</v>
      </c>
      <c r="J5" s="65" t="s">
        <v>2</v>
      </c>
      <c r="K5" s="66" t="s">
        <v>2</v>
      </c>
      <c r="L5" s="64" t="s">
        <v>2</v>
      </c>
      <c r="M5" s="65" t="s">
        <v>2</v>
      </c>
      <c r="N5" s="66" t="s">
        <v>2</v>
      </c>
      <c r="O5" s="292"/>
      <c r="P5" s="293"/>
    </row>
    <row r="6" spans="1:16" ht="26.25" customHeight="1">
      <c r="A6" s="337" t="s">
        <v>162</v>
      </c>
      <c r="B6" s="338"/>
      <c r="C6" s="67">
        <v>2300691</v>
      </c>
      <c r="D6" s="68">
        <v>5136088</v>
      </c>
      <c r="E6" s="69">
        <v>7436779</v>
      </c>
      <c r="F6" s="67">
        <v>2045187</v>
      </c>
      <c r="G6" s="68">
        <v>734093</v>
      </c>
      <c r="H6" s="69">
        <v>2779280</v>
      </c>
      <c r="I6" s="67">
        <v>407</v>
      </c>
      <c r="J6" s="68">
        <v>718012</v>
      </c>
      <c r="K6" s="69">
        <v>718419</v>
      </c>
      <c r="L6" s="67">
        <v>255097</v>
      </c>
      <c r="M6" s="68">
        <v>3683983</v>
      </c>
      <c r="N6" s="69">
        <v>3939080</v>
      </c>
      <c r="O6" s="294" t="s">
        <v>3</v>
      </c>
      <c r="P6" s="295"/>
    </row>
    <row r="7" spans="1:16" ht="26.25" customHeight="1">
      <c r="A7" s="345" t="s">
        <v>184</v>
      </c>
      <c r="B7" s="346"/>
      <c r="C7" s="261">
        <v>471611917</v>
      </c>
      <c r="D7" s="262">
        <v>594022</v>
      </c>
      <c r="E7" s="263">
        <v>472205938</v>
      </c>
      <c r="F7" s="261">
        <v>470716371</v>
      </c>
      <c r="G7" s="262">
        <v>264879</v>
      </c>
      <c r="H7" s="263">
        <v>470981250</v>
      </c>
      <c r="I7" s="261">
        <v>3296</v>
      </c>
      <c r="J7" s="262">
        <v>11052</v>
      </c>
      <c r="K7" s="263">
        <v>14348</v>
      </c>
      <c r="L7" s="261">
        <v>892250</v>
      </c>
      <c r="M7" s="262">
        <v>318090</v>
      </c>
      <c r="N7" s="263">
        <v>1210340</v>
      </c>
      <c r="O7" s="296" t="s">
        <v>190</v>
      </c>
      <c r="P7" s="297"/>
    </row>
    <row r="8" spans="1:16" s="3" customFormat="1" ht="26.25" customHeight="1">
      <c r="A8" s="347" t="s">
        <v>163</v>
      </c>
      <c r="B8" s="348"/>
      <c r="C8" s="264">
        <v>5663652</v>
      </c>
      <c r="D8" s="265">
        <v>11743014</v>
      </c>
      <c r="E8" s="266">
        <v>17406666</v>
      </c>
      <c r="F8" s="264">
        <v>3878070</v>
      </c>
      <c r="G8" s="265">
        <v>2376550</v>
      </c>
      <c r="H8" s="266">
        <v>6254619</v>
      </c>
      <c r="I8" s="264">
        <v>0</v>
      </c>
      <c r="J8" s="265">
        <v>547088</v>
      </c>
      <c r="K8" s="266">
        <v>547088</v>
      </c>
      <c r="L8" s="264">
        <v>1785582</v>
      </c>
      <c r="M8" s="265">
        <v>8819377</v>
      </c>
      <c r="N8" s="266">
        <v>10604959</v>
      </c>
      <c r="O8" s="298" t="s">
        <v>163</v>
      </c>
      <c r="P8" s="299"/>
    </row>
    <row r="9" spans="1:16" ht="26.25" customHeight="1">
      <c r="A9" s="331" t="s">
        <v>185</v>
      </c>
      <c r="B9" s="332"/>
      <c r="C9" s="264">
        <v>136790805</v>
      </c>
      <c r="D9" s="265">
        <v>3410172</v>
      </c>
      <c r="E9" s="266">
        <v>140200977</v>
      </c>
      <c r="F9" s="264">
        <v>129603588</v>
      </c>
      <c r="G9" s="265">
        <v>2050750</v>
      </c>
      <c r="H9" s="266">
        <v>131654339</v>
      </c>
      <c r="I9" s="264">
        <v>0</v>
      </c>
      <c r="J9" s="265">
        <v>485</v>
      </c>
      <c r="K9" s="266">
        <v>485</v>
      </c>
      <c r="L9" s="264">
        <v>7187217</v>
      </c>
      <c r="M9" s="265">
        <v>1358937</v>
      </c>
      <c r="N9" s="266">
        <v>8546154</v>
      </c>
      <c r="O9" s="333" t="s">
        <v>185</v>
      </c>
      <c r="P9" s="334"/>
    </row>
    <row r="10" spans="1:16" ht="26.25" customHeight="1">
      <c r="A10" s="335" t="s">
        <v>164</v>
      </c>
      <c r="B10" s="336"/>
      <c r="C10" s="267">
        <v>616367064</v>
      </c>
      <c r="D10" s="268">
        <v>20883296</v>
      </c>
      <c r="E10" s="269">
        <v>637250361</v>
      </c>
      <c r="F10" s="267">
        <v>606243216</v>
      </c>
      <c r="G10" s="268">
        <v>5426272</v>
      </c>
      <c r="H10" s="269">
        <v>611669488</v>
      </c>
      <c r="I10" s="267">
        <v>3703</v>
      </c>
      <c r="J10" s="268">
        <v>1276636</v>
      </c>
      <c r="K10" s="269">
        <v>1280340</v>
      </c>
      <c r="L10" s="267">
        <v>10120145</v>
      </c>
      <c r="M10" s="268">
        <v>14180388</v>
      </c>
      <c r="N10" s="269">
        <v>24300533</v>
      </c>
      <c r="O10" s="317" t="s">
        <v>179</v>
      </c>
      <c r="P10" s="318"/>
    </row>
    <row r="11" spans="1:16" ht="26.25" customHeight="1">
      <c r="A11" s="313" t="s">
        <v>165</v>
      </c>
      <c r="B11" s="314"/>
      <c r="C11" s="24">
        <v>303866700</v>
      </c>
      <c r="D11" s="15">
        <v>10008019</v>
      </c>
      <c r="E11" s="28">
        <v>313874720</v>
      </c>
      <c r="F11" s="24">
        <v>301603897</v>
      </c>
      <c r="G11" s="15">
        <v>5424473</v>
      </c>
      <c r="H11" s="28">
        <v>307028370</v>
      </c>
      <c r="I11" s="24">
        <v>33561</v>
      </c>
      <c r="J11" s="15">
        <v>650743</v>
      </c>
      <c r="K11" s="28">
        <v>684304</v>
      </c>
      <c r="L11" s="24">
        <v>2229242</v>
      </c>
      <c r="M11" s="15">
        <v>3932803</v>
      </c>
      <c r="N11" s="28">
        <v>6162045</v>
      </c>
      <c r="O11" s="300" t="s">
        <v>165</v>
      </c>
      <c r="P11" s="301"/>
    </row>
    <row r="12" spans="1:16" ht="26.25" customHeight="1">
      <c r="A12" s="339" t="s">
        <v>206</v>
      </c>
      <c r="B12" s="340"/>
      <c r="C12" s="24">
        <v>13058</v>
      </c>
      <c r="D12" s="15" t="s">
        <v>207</v>
      </c>
      <c r="E12" s="28">
        <v>13058</v>
      </c>
      <c r="F12" s="24">
        <v>13051</v>
      </c>
      <c r="G12" s="15" t="s">
        <v>207</v>
      </c>
      <c r="H12" s="28">
        <v>13051</v>
      </c>
      <c r="I12" s="24" t="s">
        <v>207</v>
      </c>
      <c r="J12" s="15" t="s">
        <v>207</v>
      </c>
      <c r="K12" s="28" t="s">
        <v>207</v>
      </c>
      <c r="L12" s="24">
        <v>8</v>
      </c>
      <c r="M12" s="15" t="s">
        <v>207</v>
      </c>
      <c r="N12" s="28">
        <v>8</v>
      </c>
      <c r="O12" s="289" t="s">
        <v>206</v>
      </c>
      <c r="P12" s="290"/>
    </row>
    <row r="13" spans="1:16" ht="26.25" customHeight="1">
      <c r="A13" s="313" t="s">
        <v>166</v>
      </c>
      <c r="B13" s="314"/>
      <c r="C13" s="24">
        <v>15197751</v>
      </c>
      <c r="D13" s="15">
        <v>250400</v>
      </c>
      <c r="E13" s="28">
        <v>15448151</v>
      </c>
      <c r="F13" s="24">
        <v>15113408</v>
      </c>
      <c r="G13" s="15">
        <v>216400</v>
      </c>
      <c r="H13" s="28">
        <v>15329808</v>
      </c>
      <c r="I13" s="24">
        <v>604</v>
      </c>
      <c r="J13" s="15">
        <v>1142</v>
      </c>
      <c r="K13" s="28">
        <v>1745</v>
      </c>
      <c r="L13" s="24">
        <v>83739</v>
      </c>
      <c r="M13" s="15">
        <v>32858</v>
      </c>
      <c r="N13" s="28">
        <v>116598</v>
      </c>
      <c r="O13" s="300" t="s">
        <v>166</v>
      </c>
      <c r="P13" s="301"/>
    </row>
    <row r="14" spans="1:16" ht="26.25" customHeight="1">
      <c r="A14" s="313" t="s">
        <v>167</v>
      </c>
      <c r="B14" s="314"/>
      <c r="C14" s="24">
        <v>44686570</v>
      </c>
      <c r="D14" s="15">
        <v>2312005</v>
      </c>
      <c r="E14" s="28">
        <v>46998575</v>
      </c>
      <c r="F14" s="24">
        <v>43014233</v>
      </c>
      <c r="G14" s="15">
        <v>820915</v>
      </c>
      <c r="H14" s="28">
        <v>43835148</v>
      </c>
      <c r="I14" s="24">
        <v>0</v>
      </c>
      <c r="J14" s="15">
        <v>43676</v>
      </c>
      <c r="K14" s="28">
        <v>43676</v>
      </c>
      <c r="L14" s="24">
        <v>1672337</v>
      </c>
      <c r="M14" s="15">
        <v>1447414</v>
      </c>
      <c r="N14" s="28">
        <v>3119751</v>
      </c>
      <c r="O14" s="300" t="s">
        <v>167</v>
      </c>
      <c r="P14" s="301"/>
    </row>
    <row r="15" spans="1:16" ht="26.25" customHeight="1">
      <c r="A15" s="313" t="s">
        <v>168</v>
      </c>
      <c r="B15" s="314"/>
      <c r="C15" s="24" t="s">
        <v>207</v>
      </c>
      <c r="D15" s="15" t="s">
        <v>207</v>
      </c>
      <c r="E15" s="28" t="s">
        <v>207</v>
      </c>
      <c r="F15" s="24" t="s">
        <v>207</v>
      </c>
      <c r="G15" s="15" t="s">
        <v>207</v>
      </c>
      <c r="H15" s="28" t="s">
        <v>207</v>
      </c>
      <c r="I15" s="24" t="s">
        <v>207</v>
      </c>
      <c r="J15" s="15" t="s">
        <v>207</v>
      </c>
      <c r="K15" s="28" t="s">
        <v>207</v>
      </c>
      <c r="L15" s="24" t="s">
        <v>207</v>
      </c>
      <c r="M15" s="15" t="s">
        <v>207</v>
      </c>
      <c r="N15" s="28" t="s">
        <v>207</v>
      </c>
      <c r="O15" s="300" t="s">
        <v>168</v>
      </c>
      <c r="P15" s="301"/>
    </row>
    <row r="16" spans="1:16" ht="26.25" customHeight="1">
      <c r="A16" s="313" t="s">
        <v>169</v>
      </c>
      <c r="B16" s="314"/>
      <c r="C16" s="24" t="s">
        <v>207</v>
      </c>
      <c r="D16" s="15">
        <v>108021</v>
      </c>
      <c r="E16" s="28">
        <v>108021</v>
      </c>
      <c r="F16" s="24" t="s">
        <v>207</v>
      </c>
      <c r="G16" s="15">
        <v>16811</v>
      </c>
      <c r="H16" s="28">
        <v>16811</v>
      </c>
      <c r="I16" s="24" t="s">
        <v>207</v>
      </c>
      <c r="J16" s="15">
        <v>8273</v>
      </c>
      <c r="K16" s="28">
        <v>8273</v>
      </c>
      <c r="L16" s="24" t="s">
        <v>207</v>
      </c>
      <c r="M16" s="15">
        <v>82937</v>
      </c>
      <c r="N16" s="28">
        <v>82937</v>
      </c>
      <c r="O16" s="300" t="s">
        <v>169</v>
      </c>
      <c r="P16" s="301"/>
    </row>
    <row r="17" spans="1:16" ht="26.25" customHeight="1">
      <c r="A17" s="313" t="s">
        <v>186</v>
      </c>
      <c r="B17" s="314"/>
      <c r="C17" s="24">
        <v>735251108</v>
      </c>
      <c r="D17" s="15">
        <v>26067545</v>
      </c>
      <c r="E17" s="28">
        <v>761318653</v>
      </c>
      <c r="F17" s="24">
        <v>717747329</v>
      </c>
      <c r="G17" s="15">
        <v>11966254</v>
      </c>
      <c r="H17" s="28">
        <v>729713583</v>
      </c>
      <c r="I17" s="24">
        <v>69044</v>
      </c>
      <c r="J17" s="15">
        <v>1471851</v>
      </c>
      <c r="K17" s="28">
        <v>1540894</v>
      </c>
      <c r="L17" s="24">
        <v>17434735</v>
      </c>
      <c r="M17" s="15">
        <v>12629440</v>
      </c>
      <c r="N17" s="28">
        <v>30064175</v>
      </c>
      <c r="O17" s="300" t="s">
        <v>186</v>
      </c>
      <c r="P17" s="301"/>
    </row>
    <row r="18" spans="1:16" ht="26.25" customHeight="1">
      <c r="A18" s="313" t="s">
        <v>170</v>
      </c>
      <c r="B18" s="314"/>
      <c r="C18" s="24">
        <v>93419762</v>
      </c>
      <c r="D18" s="15">
        <v>33624</v>
      </c>
      <c r="E18" s="28">
        <v>93453387</v>
      </c>
      <c r="F18" s="24">
        <v>93392218</v>
      </c>
      <c r="G18" s="15">
        <v>20065</v>
      </c>
      <c r="H18" s="28">
        <v>93412284</v>
      </c>
      <c r="I18" s="24" t="s">
        <v>207</v>
      </c>
      <c r="J18" s="15" t="s">
        <v>207</v>
      </c>
      <c r="K18" s="28" t="s">
        <v>207</v>
      </c>
      <c r="L18" s="24">
        <v>27544</v>
      </c>
      <c r="M18" s="15">
        <v>13559</v>
      </c>
      <c r="N18" s="28">
        <v>41103</v>
      </c>
      <c r="O18" s="300" t="s">
        <v>170</v>
      </c>
      <c r="P18" s="301"/>
    </row>
    <row r="19" spans="1:16" ht="26.25" customHeight="1">
      <c r="A19" s="313" t="s">
        <v>171</v>
      </c>
      <c r="B19" s="314"/>
      <c r="C19" s="24" t="s">
        <v>207</v>
      </c>
      <c r="D19" s="15">
        <v>222</v>
      </c>
      <c r="E19" s="28">
        <v>222</v>
      </c>
      <c r="F19" s="24" t="s">
        <v>207</v>
      </c>
      <c r="G19" s="15">
        <v>170</v>
      </c>
      <c r="H19" s="28">
        <v>170</v>
      </c>
      <c r="I19" s="24" t="s">
        <v>207</v>
      </c>
      <c r="J19" s="15" t="s">
        <v>207</v>
      </c>
      <c r="K19" s="28" t="s">
        <v>207</v>
      </c>
      <c r="L19" s="24" t="s">
        <v>207</v>
      </c>
      <c r="M19" s="15">
        <v>52</v>
      </c>
      <c r="N19" s="28">
        <v>52</v>
      </c>
      <c r="O19" s="300" t="s">
        <v>171</v>
      </c>
      <c r="P19" s="301"/>
    </row>
    <row r="20" spans="1:16" ht="26.25" customHeight="1">
      <c r="A20" s="313" t="s">
        <v>187</v>
      </c>
      <c r="B20" s="314"/>
      <c r="C20" s="24">
        <v>37973110</v>
      </c>
      <c r="D20" s="15" t="s">
        <v>207</v>
      </c>
      <c r="E20" s="28">
        <v>37973110</v>
      </c>
      <c r="F20" s="24">
        <v>37973110</v>
      </c>
      <c r="G20" s="15" t="s">
        <v>207</v>
      </c>
      <c r="H20" s="28">
        <v>37973110</v>
      </c>
      <c r="I20" s="24" t="s">
        <v>207</v>
      </c>
      <c r="J20" s="15" t="s">
        <v>207</v>
      </c>
      <c r="K20" s="28" t="s">
        <v>207</v>
      </c>
      <c r="L20" s="24" t="s">
        <v>207</v>
      </c>
      <c r="M20" s="15" t="s">
        <v>207</v>
      </c>
      <c r="N20" s="28" t="s">
        <v>207</v>
      </c>
      <c r="O20" s="300" t="s">
        <v>187</v>
      </c>
      <c r="P20" s="301"/>
    </row>
    <row r="21" spans="1:16" ht="26.25" customHeight="1">
      <c r="A21" s="313" t="s">
        <v>172</v>
      </c>
      <c r="B21" s="314"/>
      <c r="C21" s="24">
        <v>382823</v>
      </c>
      <c r="D21" s="15" t="s">
        <v>207</v>
      </c>
      <c r="E21" s="28">
        <v>382823</v>
      </c>
      <c r="F21" s="24">
        <v>382823</v>
      </c>
      <c r="G21" s="15" t="s">
        <v>207</v>
      </c>
      <c r="H21" s="28">
        <v>382823</v>
      </c>
      <c r="I21" s="24" t="s">
        <v>207</v>
      </c>
      <c r="J21" s="15" t="s">
        <v>207</v>
      </c>
      <c r="K21" s="28" t="s">
        <v>207</v>
      </c>
      <c r="L21" s="24" t="s">
        <v>207</v>
      </c>
      <c r="M21" s="15" t="s">
        <v>207</v>
      </c>
      <c r="N21" s="28" t="s">
        <v>207</v>
      </c>
      <c r="O21" s="300" t="s">
        <v>172</v>
      </c>
      <c r="P21" s="301"/>
    </row>
    <row r="22" spans="1:16" ht="26.25" customHeight="1">
      <c r="A22" s="313" t="s">
        <v>173</v>
      </c>
      <c r="B22" s="314"/>
      <c r="C22" s="24" t="s">
        <v>207</v>
      </c>
      <c r="D22" s="15">
        <v>55</v>
      </c>
      <c r="E22" s="28">
        <v>55</v>
      </c>
      <c r="F22" s="24" t="s">
        <v>207</v>
      </c>
      <c r="G22" s="15" t="s">
        <v>207</v>
      </c>
      <c r="H22" s="28" t="s">
        <v>207</v>
      </c>
      <c r="I22" s="24" t="s">
        <v>207</v>
      </c>
      <c r="J22" s="15" t="s">
        <v>207</v>
      </c>
      <c r="K22" s="28" t="s">
        <v>207</v>
      </c>
      <c r="L22" s="24" t="s">
        <v>207</v>
      </c>
      <c r="M22" s="15">
        <v>55</v>
      </c>
      <c r="N22" s="28">
        <v>55</v>
      </c>
      <c r="O22" s="300" t="s">
        <v>173</v>
      </c>
      <c r="P22" s="301"/>
    </row>
    <row r="23" spans="1:16" ht="26.25" customHeight="1">
      <c r="A23" s="339" t="s">
        <v>174</v>
      </c>
      <c r="B23" s="340"/>
      <c r="C23" s="24">
        <v>29053841</v>
      </c>
      <c r="D23" s="15" t="s">
        <v>207</v>
      </c>
      <c r="E23" s="28">
        <v>29053841</v>
      </c>
      <c r="F23" s="24">
        <v>29053841</v>
      </c>
      <c r="G23" s="15" t="s">
        <v>207</v>
      </c>
      <c r="H23" s="28">
        <v>29053841</v>
      </c>
      <c r="I23" s="24" t="s">
        <v>207</v>
      </c>
      <c r="J23" s="15" t="s">
        <v>207</v>
      </c>
      <c r="K23" s="28" t="s">
        <v>207</v>
      </c>
      <c r="L23" s="24" t="s">
        <v>207</v>
      </c>
      <c r="M23" s="15" t="s">
        <v>207</v>
      </c>
      <c r="N23" s="189" t="s">
        <v>207</v>
      </c>
      <c r="O23" s="289" t="s">
        <v>174</v>
      </c>
      <c r="P23" s="290"/>
    </row>
    <row r="24" spans="1:16" ht="26.25" customHeight="1">
      <c r="A24" s="313" t="s">
        <v>188</v>
      </c>
      <c r="B24" s="314"/>
      <c r="C24" s="24" t="s">
        <v>207</v>
      </c>
      <c r="D24" s="15" t="s">
        <v>207</v>
      </c>
      <c r="E24" s="28" t="s">
        <v>207</v>
      </c>
      <c r="F24" s="24" t="s">
        <v>207</v>
      </c>
      <c r="G24" s="15" t="s">
        <v>207</v>
      </c>
      <c r="H24" s="28" t="s">
        <v>207</v>
      </c>
      <c r="I24" s="24" t="s">
        <v>207</v>
      </c>
      <c r="J24" s="15" t="s">
        <v>207</v>
      </c>
      <c r="K24" s="28" t="s">
        <v>207</v>
      </c>
      <c r="L24" s="24" t="s">
        <v>207</v>
      </c>
      <c r="M24" s="15" t="s">
        <v>207</v>
      </c>
      <c r="N24" s="28" t="s">
        <v>207</v>
      </c>
      <c r="O24" s="300" t="s">
        <v>188</v>
      </c>
      <c r="P24" s="301"/>
    </row>
    <row r="25" spans="1:16" ht="26.25" customHeight="1">
      <c r="A25" s="313" t="s">
        <v>189</v>
      </c>
      <c r="B25" s="314"/>
      <c r="C25" s="24">
        <v>145655699</v>
      </c>
      <c r="D25" s="15">
        <v>13278646</v>
      </c>
      <c r="E25" s="28">
        <v>158934345</v>
      </c>
      <c r="F25" s="24">
        <v>133553993</v>
      </c>
      <c r="G25" s="15">
        <v>13275335</v>
      </c>
      <c r="H25" s="28">
        <v>146829329</v>
      </c>
      <c r="I25" s="24" t="s">
        <v>207</v>
      </c>
      <c r="J25" s="15" t="s">
        <v>207</v>
      </c>
      <c r="K25" s="28" t="s">
        <v>207</v>
      </c>
      <c r="L25" s="24">
        <v>12101706</v>
      </c>
      <c r="M25" s="15">
        <v>3311</v>
      </c>
      <c r="N25" s="28">
        <v>12105017</v>
      </c>
      <c r="O25" s="300" t="s">
        <v>189</v>
      </c>
      <c r="P25" s="301"/>
    </row>
    <row r="26" spans="1:16" ht="26.25" customHeight="1">
      <c r="A26" s="313" t="s">
        <v>175</v>
      </c>
      <c r="B26" s="314"/>
      <c r="C26" s="24">
        <v>1018321</v>
      </c>
      <c r="D26" s="15">
        <v>8044</v>
      </c>
      <c r="E26" s="28">
        <v>1026365</v>
      </c>
      <c r="F26" s="24">
        <v>1014287</v>
      </c>
      <c r="G26" s="15">
        <v>4930</v>
      </c>
      <c r="H26" s="28">
        <v>1019217</v>
      </c>
      <c r="I26" s="24" t="s">
        <v>207</v>
      </c>
      <c r="J26" s="15" t="s">
        <v>207</v>
      </c>
      <c r="K26" s="28" t="s">
        <v>207</v>
      </c>
      <c r="L26" s="24">
        <v>4034</v>
      </c>
      <c r="M26" s="15">
        <v>3114</v>
      </c>
      <c r="N26" s="28">
        <v>7148</v>
      </c>
      <c r="O26" s="300" t="s">
        <v>175</v>
      </c>
      <c r="P26" s="301"/>
    </row>
    <row r="27" spans="1:16" ht="26.25" customHeight="1">
      <c r="A27" s="315" t="s">
        <v>176</v>
      </c>
      <c r="B27" s="316"/>
      <c r="C27" s="24">
        <v>11927</v>
      </c>
      <c r="D27" s="15" t="s">
        <v>207</v>
      </c>
      <c r="E27" s="28">
        <v>11927</v>
      </c>
      <c r="F27" s="24">
        <v>11927</v>
      </c>
      <c r="G27" s="15" t="s">
        <v>207</v>
      </c>
      <c r="H27" s="28">
        <v>11927</v>
      </c>
      <c r="I27" s="24" t="s">
        <v>207</v>
      </c>
      <c r="J27" s="15" t="s">
        <v>207</v>
      </c>
      <c r="K27" s="28" t="s">
        <v>207</v>
      </c>
      <c r="L27" s="24" t="s">
        <v>207</v>
      </c>
      <c r="M27" s="15" t="s">
        <v>207</v>
      </c>
      <c r="N27" s="28" t="s">
        <v>207</v>
      </c>
      <c r="O27" s="302" t="s">
        <v>180</v>
      </c>
      <c r="P27" s="303"/>
    </row>
    <row r="28" spans="1:16" ht="26.25" customHeight="1">
      <c r="A28" s="306" t="s">
        <v>177</v>
      </c>
      <c r="B28" s="307"/>
      <c r="C28" s="24">
        <v>22786</v>
      </c>
      <c r="D28" s="15">
        <v>3</v>
      </c>
      <c r="E28" s="28">
        <v>22788</v>
      </c>
      <c r="F28" s="24">
        <v>22786</v>
      </c>
      <c r="G28" s="15">
        <v>3</v>
      </c>
      <c r="H28" s="28">
        <v>22788</v>
      </c>
      <c r="I28" s="24" t="s">
        <v>207</v>
      </c>
      <c r="J28" s="15" t="s">
        <v>207</v>
      </c>
      <c r="K28" s="28" t="s">
        <v>207</v>
      </c>
      <c r="L28" s="24" t="s">
        <v>207</v>
      </c>
      <c r="M28" s="15" t="s">
        <v>207</v>
      </c>
      <c r="N28" s="28" t="s">
        <v>207</v>
      </c>
      <c r="O28" s="289" t="s">
        <v>177</v>
      </c>
      <c r="P28" s="308"/>
    </row>
    <row r="29" spans="1:16" ht="26.25" customHeight="1" thickBot="1">
      <c r="A29" s="309" t="s">
        <v>178</v>
      </c>
      <c r="B29" s="310"/>
      <c r="C29" s="25">
        <v>7469319</v>
      </c>
      <c r="D29" s="31">
        <v>7128</v>
      </c>
      <c r="E29" s="29">
        <v>7476447</v>
      </c>
      <c r="F29" s="25">
        <v>7465524</v>
      </c>
      <c r="G29" s="31">
        <v>4573</v>
      </c>
      <c r="H29" s="29">
        <v>7470098</v>
      </c>
      <c r="I29" s="25" t="s">
        <v>207</v>
      </c>
      <c r="J29" s="31">
        <v>108</v>
      </c>
      <c r="K29" s="29">
        <v>108</v>
      </c>
      <c r="L29" s="25">
        <v>3794</v>
      </c>
      <c r="M29" s="31">
        <v>2447</v>
      </c>
      <c r="N29" s="29">
        <v>6241</v>
      </c>
      <c r="O29" s="311" t="s">
        <v>178</v>
      </c>
      <c r="P29" s="312"/>
    </row>
    <row r="30" spans="1:16" s="3" customFormat="1" ht="26.25" customHeight="1" thickBot="1" thickTop="1">
      <c r="A30" s="319" t="s">
        <v>54</v>
      </c>
      <c r="B30" s="320"/>
      <c r="C30" s="26">
        <v>2030389839</v>
      </c>
      <c r="D30" s="32">
        <v>72957010</v>
      </c>
      <c r="E30" s="30">
        <v>2103346849</v>
      </c>
      <c r="F30" s="26">
        <v>1986605643</v>
      </c>
      <c r="G30" s="32">
        <v>37176203</v>
      </c>
      <c r="H30" s="30">
        <v>2023781846</v>
      </c>
      <c r="I30" s="26">
        <v>106911</v>
      </c>
      <c r="J30" s="32">
        <v>3452429</v>
      </c>
      <c r="K30" s="30">
        <v>3559340</v>
      </c>
      <c r="L30" s="26">
        <v>43677284</v>
      </c>
      <c r="M30" s="32">
        <v>32328378</v>
      </c>
      <c r="N30" s="30">
        <v>76005662</v>
      </c>
      <c r="O30" s="304" t="s">
        <v>54</v>
      </c>
      <c r="P30" s="305"/>
    </row>
    <row r="31" ht="11.25">
      <c r="A31" s="1" t="s">
        <v>200</v>
      </c>
    </row>
    <row r="32" spans="1:8" ht="11.25">
      <c r="A32" s="270" t="s">
        <v>192</v>
      </c>
      <c r="B32" s="2" t="s">
        <v>193</v>
      </c>
      <c r="H32" s="12"/>
    </row>
    <row r="33" spans="1:8" ht="11.25">
      <c r="A33" s="1" t="s">
        <v>194</v>
      </c>
      <c r="B33" s="4" t="s">
        <v>195</v>
      </c>
      <c r="H33" s="12"/>
    </row>
    <row r="34" spans="1:8" ht="11.25">
      <c r="A34" s="1" t="s">
        <v>194</v>
      </c>
      <c r="B34" s="2" t="s">
        <v>196</v>
      </c>
      <c r="H34" s="12"/>
    </row>
    <row r="35" spans="1:8" ht="11.25">
      <c r="A35" s="1" t="s">
        <v>194</v>
      </c>
      <c r="B35" s="2" t="s">
        <v>197</v>
      </c>
      <c r="H35" s="12"/>
    </row>
    <row r="36" spans="1:7" ht="11.25">
      <c r="A36" s="271" t="s">
        <v>198</v>
      </c>
      <c r="B36" s="291" t="s">
        <v>199</v>
      </c>
      <c r="C36" s="291"/>
      <c r="D36" s="291"/>
      <c r="E36" s="291"/>
      <c r="F36" s="291"/>
      <c r="G36" s="291"/>
    </row>
    <row r="43" spans="1:13" ht="11.25">
      <c r="A43" s="4"/>
      <c r="B43" s="4"/>
      <c r="C43" s="4"/>
      <c r="D43" s="4"/>
      <c r="E43" s="4"/>
      <c r="F43" s="4"/>
      <c r="G43" s="4"/>
      <c r="H43" s="4"/>
      <c r="I43" s="4"/>
      <c r="J43" s="4"/>
      <c r="K43" s="4"/>
      <c r="L43" s="4"/>
      <c r="M43" s="4"/>
    </row>
    <row r="44" spans="1:13" ht="11.25">
      <c r="A44" s="4"/>
      <c r="B44" s="4"/>
      <c r="C44" s="4"/>
      <c r="D44" s="4"/>
      <c r="E44" s="4"/>
      <c r="F44" s="4"/>
      <c r="G44" s="4"/>
      <c r="H44" s="4"/>
      <c r="I44" s="4"/>
      <c r="J44" s="4"/>
      <c r="K44" s="4"/>
      <c r="L44" s="4"/>
      <c r="M44" s="4"/>
    </row>
    <row r="45" spans="1:13" ht="11.25">
      <c r="A45" s="4"/>
      <c r="B45" s="4"/>
      <c r="C45" s="4"/>
      <c r="D45" s="4"/>
      <c r="E45" s="4"/>
      <c r="F45" s="4"/>
      <c r="G45" s="4"/>
      <c r="H45" s="4"/>
      <c r="I45" s="4"/>
      <c r="J45" s="4"/>
      <c r="K45" s="4"/>
      <c r="L45" s="4"/>
      <c r="M45" s="4"/>
    </row>
    <row r="46" spans="1:13" ht="11.25">
      <c r="A46" s="4"/>
      <c r="B46" s="4"/>
      <c r="C46" s="4"/>
      <c r="D46" s="4"/>
      <c r="E46" s="4"/>
      <c r="F46" s="4"/>
      <c r="G46" s="4"/>
      <c r="H46" s="4"/>
      <c r="I46" s="4"/>
      <c r="J46" s="4"/>
      <c r="K46" s="4"/>
      <c r="L46" s="4"/>
      <c r="M46" s="4"/>
    </row>
    <row r="47" spans="1:13" ht="11.25">
      <c r="A47" s="4"/>
      <c r="B47" s="4"/>
      <c r="C47" s="4"/>
      <c r="D47" s="4"/>
      <c r="E47" s="4"/>
      <c r="F47" s="4"/>
      <c r="G47" s="4"/>
      <c r="H47" s="4"/>
      <c r="I47" s="4"/>
      <c r="J47" s="4"/>
      <c r="K47" s="4"/>
      <c r="L47" s="4"/>
      <c r="M47" s="4"/>
    </row>
  </sheetData>
  <sheetProtection/>
  <mergeCells count="60">
    <mergeCell ref="A6:B6"/>
    <mergeCell ref="A23:B23"/>
    <mergeCell ref="I3:K3"/>
    <mergeCell ref="F3:H3"/>
    <mergeCell ref="C3:E3"/>
    <mergeCell ref="A3:B4"/>
    <mergeCell ref="A7:B7"/>
    <mergeCell ref="A8:B8"/>
    <mergeCell ref="A18:B18"/>
    <mergeCell ref="A12:B12"/>
    <mergeCell ref="A1:P1"/>
    <mergeCell ref="O11:P11"/>
    <mergeCell ref="L3:N3"/>
    <mergeCell ref="O3:P4"/>
    <mergeCell ref="A5:B5"/>
    <mergeCell ref="A13:B13"/>
    <mergeCell ref="O13:P13"/>
    <mergeCell ref="A9:B9"/>
    <mergeCell ref="O9:P9"/>
    <mergeCell ref="A10:B10"/>
    <mergeCell ref="O10:P10"/>
    <mergeCell ref="A11:B11"/>
    <mergeCell ref="A30:B30"/>
    <mergeCell ref="O14:P14"/>
    <mergeCell ref="A15:B15"/>
    <mergeCell ref="O15:P15"/>
    <mergeCell ref="O20:P20"/>
    <mergeCell ref="A21:B21"/>
    <mergeCell ref="A20:B20"/>
    <mergeCell ref="A19:B19"/>
    <mergeCell ref="A25:B25"/>
    <mergeCell ref="O25:P25"/>
    <mergeCell ref="A14:B14"/>
    <mergeCell ref="O24:P24"/>
    <mergeCell ref="O21:P21"/>
    <mergeCell ref="O22:P22"/>
    <mergeCell ref="O17:P17"/>
    <mergeCell ref="A22:B22"/>
    <mergeCell ref="A17:B17"/>
    <mergeCell ref="A16:B16"/>
    <mergeCell ref="O16:P16"/>
    <mergeCell ref="O30:P30"/>
    <mergeCell ref="A28:B28"/>
    <mergeCell ref="O28:P28"/>
    <mergeCell ref="A29:B29"/>
    <mergeCell ref="O29:P29"/>
    <mergeCell ref="O23:P23"/>
    <mergeCell ref="A26:B26"/>
    <mergeCell ref="A27:B27"/>
    <mergeCell ref="A24:B24"/>
    <mergeCell ref="O12:P12"/>
    <mergeCell ref="B36:G36"/>
    <mergeCell ref="O5:P5"/>
    <mergeCell ref="O6:P6"/>
    <mergeCell ref="O7:P7"/>
    <mergeCell ref="O8:P8"/>
    <mergeCell ref="O26:P26"/>
    <mergeCell ref="O27:P27"/>
    <mergeCell ref="O18:P18"/>
    <mergeCell ref="O19:P19"/>
  </mergeCells>
  <printOptions horizontalCentered="1" verticalCentered="1"/>
  <pageMargins left="0.7874015748031497" right="0.7874015748031497" top="0.984251968503937" bottom="0.5905511811023623" header="0.5118110236220472" footer="0.5118110236220472"/>
  <pageSetup horizontalDpi="1200" verticalDpi="1200" orientation="landscape" paperSize="9" scale="66" r:id="rId1"/>
  <headerFooter alignWithMargins="0">
    <oddFooter>&amp;R仙台国税局
国税徴収１
(H26)</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K20"/>
  <sheetViews>
    <sheetView showGridLines="0" workbookViewId="0" topLeftCell="A1">
      <selection activeCell="A1" sqref="A1:K1"/>
    </sheetView>
  </sheetViews>
  <sheetFormatPr defaultColWidth="5.875" defaultRowHeight="13.5"/>
  <cols>
    <col min="1" max="2" width="5.625" style="2" customWidth="1"/>
    <col min="3" max="3" width="11.00390625" style="2" customWidth="1"/>
    <col min="4" max="4" width="8.50390625" style="2" customWidth="1"/>
    <col min="5" max="5" width="9.75390625" style="2" bestFit="1" customWidth="1"/>
    <col min="6" max="6" width="8.50390625" style="2" customWidth="1"/>
    <col min="7" max="7" width="9.125" style="2" customWidth="1"/>
    <col min="8" max="8" width="8.50390625" style="2" customWidth="1"/>
    <col min="9" max="9" width="9.125" style="2" customWidth="1"/>
    <col min="10" max="10" width="8.50390625" style="2" customWidth="1"/>
    <col min="11" max="11" width="9.75390625" style="2" bestFit="1" customWidth="1"/>
    <col min="12" max="12" width="10.625" style="2" customWidth="1"/>
    <col min="13" max="16384" width="5.875" style="2" customWidth="1"/>
  </cols>
  <sheetData>
    <row r="1" spans="1:11" ht="13.5" customHeight="1" thickBot="1">
      <c r="A1" s="361" t="s">
        <v>55</v>
      </c>
      <c r="B1" s="361"/>
      <c r="C1" s="361"/>
      <c r="D1" s="361"/>
      <c r="E1" s="361"/>
      <c r="F1" s="361"/>
      <c r="G1" s="361"/>
      <c r="H1" s="361"/>
      <c r="I1" s="361"/>
      <c r="J1" s="361"/>
      <c r="K1" s="361"/>
    </row>
    <row r="2" spans="1:11" ht="16.5" customHeight="1">
      <c r="A2" s="341" t="s">
        <v>56</v>
      </c>
      <c r="B2" s="362"/>
      <c r="C2" s="342"/>
      <c r="D2" s="418" t="s">
        <v>57</v>
      </c>
      <c r="E2" s="418"/>
      <c r="F2" s="418" t="s">
        <v>58</v>
      </c>
      <c r="G2" s="418"/>
      <c r="H2" s="418" t="s">
        <v>59</v>
      </c>
      <c r="I2" s="418"/>
      <c r="J2" s="419" t="s">
        <v>47</v>
      </c>
      <c r="K2" s="420"/>
    </row>
    <row r="3" spans="1:11" ht="16.5" customHeight="1">
      <c r="A3" s="343"/>
      <c r="B3" s="363"/>
      <c r="C3" s="344"/>
      <c r="D3" s="41" t="s">
        <v>48</v>
      </c>
      <c r="E3" s="22" t="s">
        <v>60</v>
      </c>
      <c r="F3" s="41" t="s">
        <v>48</v>
      </c>
      <c r="G3" s="22" t="s">
        <v>60</v>
      </c>
      <c r="H3" s="41" t="s">
        <v>48</v>
      </c>
      <c r="I3" s="22" t="s">
        <v>60</v>
      </c>
      <c r="J3" s="41" t="s">
        <v>49</v>
      </c>
      <c r="K3" s="149" t="s">
        <v>50</v>
      </c>
    </row>
    <row r="4" spans="1:11" s="40" customFormat="1" ht="11.25">
      <c r="A4" s="150"/>
      <c r="B4" s="151"/>
      <c r="C4" s="152"/>
      <c r="D4" s="153" t="s">
        <v>21</v>
      </c>
      <c r="E4" s="76" t="s">
        <v>2</v>
      </c>
      <c r="F4" s="153" t="s">
        <v>21</v>
      </c>
      <c r="G4" s="76" t="s">
        <v>2</v>
      </c>
      <c r="H4" s="153" t="s">
        <v>21</v>
      </c>
      <c r="I4" s="76" t="s">
        <v>2</v>
      </c>
      <c r="J4" s="153" t="s">
        <v>21</v>
      </c>
      <c r="K4" s="107" t="s">
        <v>2</v>
      </c>
    </row>
    <row r="5" spans="1:11" ht="28.5" customHeight="1">
      <c r="A5" s="433" t="s">
        <v>22</v>
      </c>
      <c r="B5" s="435" t="s">
        <v>51</v>
      </c>
      <c r="C5" s="436"/>
      <c r="D5" s="154" t="s">
        <v>161</v>
      </c>
      <c r="E5" s="155" t="s">
        <v>161</v>
      </c>
      <c r="F5" s="154" t="s">
        <v>161</v>
      </c>
      <c r="G5" s="155" t="s">
        <v>161</v>
      </c>
      <c r="H5" s="154" t="s">
        <v>161</v>
      </c>
      <c r="I5" s="155" t="s">
        <v>161</v>
      </c>
      <c r="J5" s="154" t="s">
        <v>161</v>
      </c>
      <c r="K5" s="156" t="s">
        <v>161</v>
      </c>
    </row>
    <row r="6" spans="1:11" ht="28.5" customHeight="1">
      <c r="A6" s="433"/>
      <c r="B6" s="421" t="s">
        <v>23</v>
      </c>
      <c r="C6" s="422"/>
      <c r="D6" s="157">
        <v>12</v>
      </c>
      <c r="E6" s="158">
        <v>180214</v>
      </c>
      <c r="F6" s="157">
        <v>19</v>
      </c>
      <c r="G6" s="158">
        <v>9476</v>
      </c>
      <c r="H6" s="157" t="s">
        <v>161</v>
      </c>
      <c r="I6" s="158" t="s">
        <v>161</v>
      </c>
      <c r="J6" s="157">
        <v>31</v>
      </c>
      <c r="K6" s="108">
        <v>189689</v>
      </c>
    </row>
    <row r="7" spans="1:11" ht="28.5" customHeight="1">
      <c r="A7" s="433"/>
      <c r="B7" s="431" t="s">
        <v>51</v>
      </c>
      <c r="C7" s="432"/>
      <c r="D7" s="154" t="s">
        <v>161</v>
      </c>
      <c r="E7" s="155" t="s">
        <v>161</v>
      </c>
      <c r="F7" s="154" t="s">
        <v>161</v>
      </c>
      <c r="G7" s="155" t="s">
        <v>161</v>
      </c>
      <c r="H7" s="154" t="s">
        <v>161</v>
      </c>
      <c r="I7" s="155" t="s">
        <v>161</v>
      </c>
      <c r="J7" s="154" t="s">
        <v>161</v>
      </c>
      <c r="K7" s="156" t="s">
        <v>161</v>
      </c>
    </row>
    <row r="8" spans="1:11" s="1" customFormat="1" ht="28.5" customHeight="1">
      <c r="A8" s="433"/>
      <c r="B8" s="421" t="s">
        <v>24</v>
      </c>
      <c r="C8" s="360"/>
      <c r="D8" s="157">
        <v>36</v>
      </c>
      <c r="E8" s="158">
        <v>543792</v>
      </c>
      <c r="F8" s="157">
        <v>30</v>
      </c>
      <c r="G8" s="158">
        <v>13303</v>
      </c>
      <c r="H8" s="157" t="s">
        <v>161</v>
      </c>
      <c r="I8" s="158" t="s">
        <v>161</v>
      </c>
      <c r="J8" s="157">
        <v>66</v>
      </c>
      <c r="K8" s="108">
        <v>557095</v>
      </c>
    </row>
    <row r="9" spans="1:11" ht="28.5" customHeight="1">
      <c r="A9" s="433"/>
      <c r="B9" s="431" t="s">
        <v>51</v>
      </c>
      <c r="C9" s="432"/>
      <c r="D9" s="154" t="s">
        <v>161</v>
      </c>
      <c r="E9" s="155" t="s">
        <v>161</v>
      </c>
      <c r="F9" s="154" t="s">
        <v>161</v>
      </c>
      <c r="G9" s="155" t="s">
        <v>161</v>
      </c>
      <c r="H9" s="154" t="s">
        <v>161</v>
      </c>
      <c r="I9" s="155" t="s">
        <v>161</v>
      </c>
      <c r="J9" s="154" t="s">
        <v>161</v>
      </c>
      <c r="K9" s="156" t="s">
        <v>161</v>
      </c>
    </row>
    <row r="10" spans="1:11" s="1" customFormat="1" ht="28.5" customHeight="1">
      <c r="A10" s="433"/>
      <c r="B10" s="421" t="s">
        <v>25</v>
      </c>
      <c r="C10" s="360"/>
      <c r="D10" s="157" t="s">
        <v>161</v>
      </c>
      <c r="E10" s="158">
        <v>62383</v>
      </c>
      <c r="F10" s="157" t="s">
        <v>161</v>
      </c>
      <c r="G10" s="158" t="s">
        <v>161</v>
      </c>
      <c r="H10" s="157" t="s">
        <v>161</v>
      </c>
      <c r="I10" s="158" t="s">
        <v>161</v>
      </c>
      <c r="J10" s="157" t="s">
        <v>161</v>
      </c>
      <c r="K10" s="108">
        <v>62383</v>
      </c>
    </row>
    <row r="11" spans="1:11" ht="28.5" customHeight="1">
      <c r="A11" s="433"/>
      <c r="B11" s="414" t="s">
        <v>26</v>
      </c>
      <c r="C11" s="314"/>
      <c r="D11" s="157">
        <v>3</v>
      </c>
      <c r="E11" s="158">
        <v>106069</v>
      </c>
      <c r="F11" s="157" t="s">
        <v>161</v>
      </c>
      <c r="G11" s="158" t="s">
        <v>161</v>
      </c>
      <c r="H11" s="157" t="s">
        <v>161</v>
      </c>
      <c r="I11" s="158" t="s">
        <v>161</v>
      </c>
      <c r="J11" s="157">
        <v>3</v>
      </c>
      <c r="K11" s="108">
        <v>106069</v>
      </c>
    </row>
    <row r="12" spans="1:11" ht="28.5" customHeight="1">
      <c r="A12" s="433"/>
      <c r="B12" s="414" t="s">
        <v>27</v>
      </c>
      <c r="C12" s="314"/>
      <c r="D12" s="157">
        <v>1</v>
      </c>
      <c r="E12" s="158">
        <v>44070</v>
      </c>
      <c r="F12" s="251" t="s">
        <v>161</v>
      </c>
      <c r="G12" s="252" t="s">
        <v>161</v>
      </c>
      <c r="H12" s="157" t="s">
        <v>161</v>
      </c>
      <c r="I12" s="158" t="s">
        <v>161</v>
      </c>
      <c r="J12" s="157">
        <v>1</v>
      </c>
      <c r="K12" s="108">
        <v>44070</v>
      </c>
    </row>
    <row r="13" spans="1:11" ht="28.5" customHeight="1">
      <c r="A13" s="433"/>
      <c r="B13" s="414" t="s">
        <v>28</v>
      </c>
      <c r="C13" s="314"/>
      <c r="D13" s="157">
        <v>36</v>
      </c>
      <c r="E13" s="158">
        <v>469395</v>
      </c>
      <c r="F13" s="157">
        <v>30</v>
      </c>
      <c r="G13" s="158">
        <v>13148</v>
      </c>
      <c r="H13" s="157" t="s">
        <v>161</v>
      </c>
      <c r="I13" s="158" t="s">
        <v>161</v>
      </c>
      <c r="J13" s="157">
        <v>66</v>
      </c>
      <c r="K13" s="108">
        <v>482543</v>
      </c>
    </row>
    <row r="14" spans="1:11" ht="28.5" customHeight="1">
      <c r="A14" s="434"/>
      <c r="B14" s="426" t="s">
        <v>30</v>
      </c>
      <c r="C14" s="427"/>
      <c r="D14" s="159">
        <v>8</v>
      </c>
      <c r="E14" s="160">
        <v>42090</v>
      </c>
      <c r="F14" s="159">
        <v>19</v>
      </c>
      <c r="G14" s="160">
        <v>9631</v>
      </c>
      <c r="H14" s="159" t="s">
        <v>161</v>
      </c>
      <c r="I14" s="160" t="s">
        <v>161</v>
      </c>
      <c r="J14" s="159">
        <v>27</v>
      </c>
      <c r="K14" s="161">
        <v>51721</v>
      </c>
    </row>
    <row r="15" spans="1:11" ht="28.5" customHeight="1">
      <c r="A15" s="415" t="s">
        <v>61</v>
      </c>
      <c r="B15" s="424" t="s">
        <v>62</v>
      </c>
      <c r="C15" s="162" t="s">
        <v>63</v>
      </c>
      <c r="D15" s="163">
        <v>932</v>
      </c>
      <c r="E15" s="164">
        <v>1173402</v>
      </c>
      <c r="F15" s="163">
        <v>101</v>
      </c>
      <c r="G15" s="164">
        <v>18049</v>
      </c>
      <c r="H15" s="163" t="s">
        <v>161</v>
      </c>
      <c r="I15" s="164" t="s">
        <v>161</v>
      </c>
      <c r="J15" s="163">
        <v>1033</v>
      </c>
      <c r="K15" s="165">
        <v>1191451</v>
      </c>
    </row>
    <row r="16" spans="1:11" ht="28.5" customHeight="1">
      <c r="A16" s="416"/>
      <c r="B16" s="425"/>
      <c r="C16" s="166" t="s">
        <v>52</v>
      </c>
      <c r="D16" s="167">
        <v>26</v>
      </c>
      <c r="E16" s="168">
        <v>203142</v>
      </c>
      <c r="F16" s="167">
        <v>24</v>
      </c>
      <c r="G16" s="168">
        <v>3802</v>
      </c>
      <c r="H16" s="167" t="s">
        <v>161</v>
      </c>
      <c r="I16" s="168" t="s">
        <v>161</v>
      </c>
      <c r="J16" s="167">
        <v>50</v>
      </c>
      <c r="K16" s="169">
        <v>206944</v>
      </c>
    </row>
    <row r="17" spans="1:11" ht="28.5" customHeight="1">
      <c r="A17" s="417"/>
      <c r="B17" s="426" t="s">
        <v>34</v>
      </c>
      <c r="C17" s="427"/>
      <c r="D17" s="170">
        <v>79</v>
      </c>
      <c r="E17" s="171">
        <v>68022</v>
      </c>
      <c r="F17" s="170">
        <v>28</v>
      </c>
      <c r="G17" s="171">
        <v>5998</v>
      </c>
      <c r="H17" s="170" t="s">
        <v>161</v>
      </c>
      <c r="I17" s="171" t="s">
        <v>161</v>
      </c>
      <c r="J17" s="170">
        <v>107</v>
      </c>
      <c r="K17" s="110">
        <v>74020</v>
      </c>
    </row>
    <row r="18" spans="1:11" ht="28.5" customHeight="1" thickBot="1">
      <c r="A18" s="428" t="s">
        <v>64</v>
      </c>
      <c r="B18" s="429"/>
      <c r="C18" s="430"/>
      <c r="D18" s="172">
        <v>613</v>
      </c>
      <c r="E18" s="173">
        <v>4241119</v>
      </c>
      <c r="F18" s="172">
        <v>52</v>
      </c>
      <c r="G18" s="173">
        <v>19626</v>
      </c>
      <c r="H18" s="172" t="s">
        <v>161</v>
      </c>
      <c r="I18" s="173" t="s">
        <v>161</v>
      </c>
      <c r="J18" s="172">
        <v>665</v>
      </c>
      <c r="K18" s="174">
        <v>4260745</v>
      </c>
    </row>
    <row r="19" spans="1:11" ht="22.5" customHeight="1">
      <c r="A19" s="353" t="s">
        <v>212</v>
      </c>
      <c r="B19" s="353"/>
      <c r="C19" s="353"/>
      <c r="D19" s="353"/>
      <c r="E19" s="353"/>
      <c r="F19" s="353"/>
      <c r="G19" s="353"/>
      <c r="H19" s="353"/>
      <c r="I19" s="353"/>
      <c r="J19" s="353"/>
      <c r="K19" s="353"/>
    </row>
    <row r="20" spans="1:11" ht="30.75" customHeight="1">
      <c r="A20" s="423" t="s">
        <v>213</v>
      </c>
      <c r="B20" s="291"/>
      <c r="C20" s="291"/>
      <c r="D20" s="291"/>
      <c r="E20" s="291"/>
      <c r="F20" s="291"/>
      <c r="G20" s="291"/>
      <c r="H20" s="291"/>
      <c r="I20" s="291"/>
      <c r="J20" s="291"/>
      <c r="K20" s="291"/>
    </row>
  </sheetData>
  <sheetProtection/>
  <mergeCells count="23">
    <mergeCell ref="A5:A14"/>
    <mergeCell ref="B5:C5"/>
    <mergeCell ref="B7:C7"/>
    <mergeCell ref="B6:C6"/>
    <mergeCell ref="B8:C8"/>
    <mergeCell ref="B10:C10"/>
    <mergeCell ref="A20:K20"/>
    <mergeCell ref="B15:B16"/>
    <mergeCell ref="B17:C17"/>
    <mergeCell ref="A18:C18"/>
    <mergeCell ref="B9:C9"/>
    <mergeCell ref="B13:C13"/>
    <mergeCell ref="B14:C14"/>
    <mergeCell ref="B12:C12"/>
    <mergeCell ref="A19:K19"/>
    <mergeCell ref="A15:A17"/>
    <mergeCell ref="A1:K1"/>
    <mergeCell ref="F2:G2"/>
    <mergeCell ref="H2:I2"/>
    <mergeCell ref="B11:C11"/>
    <mergeCell ref="A2:C3"/>
    <mergeCell ref="J2:K2"/>
    <mergeCell ref="D2:E2"/>
  </mergeCells>
  <printOptions horizontalCentered="1"/>
  <pageMargins left="0.7874015748031497" right="0.7874015748031497" top="0.984251968503937" bottom="0.984251968503937" header="0.5118110236220472" footer="0.5118110236220472"/>
  <pageSetup fitToHeight="1" fitToWidth="1" horizontalDpi="1200" verticalDpi="1200" orientation="portrait" paperSize="9" scale="92" r:id="rId1"/>
  <headerFooter alignWithMargins="0">
    <oddFooter>&amp;R仙台国税局
国税徴収２
(H26)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8"/>
  <sheetViews>
    <sheetView showGridLines="0" workbookViewId="0" topLeftCell="A1">
      <selection activeCell="A1" sqref="A1"/>
    </sheetView>
  </sheetViews>
  <sheetFormatPr defaultColWidth="12.625" defaultRowHeight="13.5"/>
  <cols>
    <col min="1" max="16384" width="12.625" style="2" customWidth="1"/>
  </cols>
  <sheetData>
    <row r="1" ht="12" thickBot="1">
      <c r="A1" s="2" t="s">
        <v>88</v>
      </c>
    </row>
    <row r="2" spans="1:14" ht="15" customHeight="1">
      <c r="A2" s="349" t="s">
        <v>89</v>
      </c>
      <c r="B2" s="322" t="s">
        <v>90</v>
      </c>
      <c r="C2" s="323"/>
      <c r="D2" s="324"/>
      <c r="E2" s="322" t="s">
        <v>11</v>
      </c>
      <c r="F2" s="323"/>
      <c r="G2" s="324"/>
      <c r="H2" s="322" t="s">
        <v>91</v>
      </c>
      <c r="I2" s="323"/>
      <c r="J2" s="324"/>
      <c r="K2" s="322" t="s">
        <v>92</v>
      </c>
      <c r="L2" s="323"/>
      <c r="M2" s="323"/>
      <c r="N2" s="351" t="s">
        <v>89</v>
      </c>
    </row>
    <row r="3" spans="1:14" ht="18" customHeight="1">
      <c r="A3" s="350"/>
      <c r="B3" s="19" t="s">
        <v>0</v>
      </c>
      <c r="C3" s="20" t="s">
        <v>93</v>
      </c>
      <c r="D3" s="22" t="s">
        <v>1</v>
      </c>
      <c r="E3" s="19" t="s">
        <v>0</v>
      </c>
      <c r="F3" s="21" t="s">
        <v>94</v>
      </c>
      <c r="G3" s="22" t="s">
        <v>1</v>
      </c>
      <c r="H3" s="19" t="s">
        <v>0</v>
      </c>
      <c r="I3" s="21" t="s">
        <v>94</v>
      </c>
      <c r="J3" s="22" t="s">
        <v>1</v>
      </c>
      <c r="K3" s="19" t="s">
        <v>0</v>
      </c>
      <c r="L3" s="21" t="s">
        <v>94</v>
      </c>
      <c r="M3" s="22" t="s">
        <v>1</v>
      </c>
      <c r="N3" s="352"/>
    </row>
    <row r="4" spans="1:14" s="40" customFormat="1" ht="11.25">
      <c r="A4" s="72"/>
      <c r="B4" s="74" t="s">
        <v>2</v>
      </c>
      <c r="C4" s="75" t="s">
        <v>2</v>
      </c>
      <c r="D4" s="76" t="s">
        <v>2</v>
      </c>
      <c r="E4" s="74" t="s">
        <v>2</v>
      </c>
      <c r="F4" s="75" t="s">
        <v>2</v>
      </c>
      <c r="G4" s="76" t="s">
        <v>2</v>
      </c>
      <c r="H4" s="74" t="s">
        <v>2</v>
      </c>
      <c r="I4" s="75" t="s">
        <v>2</v>
      </c>
      <c r="J4" s="76" t="s">
        <v>2</v>
      </c>
      <c r="K4" s="74" t="s">
        <v>2</v>
      </c>
      <c r="L4" s="75" t="s">
        <v>2</v>
      </c>
      <c r="M4" s="76" t="s">
        <v>2</v>
      </c>
      <c r="N4" s="73"/>
    </row>
    <row r="5" spans="1:14" s="184" customFormat="1" ht="30" customHeight="1">
      <c r="A5" s="33" t="s">
        <v>201</v>
      </c>
      <c r="B5" s="36">
        <v>1491530031</v>
      </c>
      <c r="C5" s="37">
        <v>79907243</v>
      </c>
      <c r="D5" s="38">
        <v>1571437274</v>
      </c>
      <c r="E5" s="36">
        <v>1407897032</v>
      </c>
      <c r="F5" s="37">
        <v>37172718</v>
      </c>
      <c r="G5" s="38">
        <v>1445069750</v>
      </c>
      <c r="H5" s="36">
        <v>77991</v>
      </c>
      <c r="I5" s="37">
        <v>4779205</v>
      </c>
      <c r="J5" s="38">
        <v>4857196</v>
      </c>
      <c r="K5" s="36">
        <v>83555008</v>
      </c>
      <c r="L5" s="37">
        <v>37955320</v>
      </c>
      <c r="M5" s="38">
        <v>121510328</v>
      </c>
      <c r="N5" s="39" t="s">
        <v>201</v>
      </c>
    </row>
    <row r="6" spans="1:14" s="184" customFormat="1" ht="30" customHeight="1">
      <c r="A6" s="33" t="s">
        <v>202</v>
      </c>
      <c r="B6" s="6">
        <v>1530013060</v>
      </c>
      <c r="C6" s="7">
        <v>120050119</v>
      </c>
      <c r="D6" s="8">
        <v>1650063178</v>
      </c>
      <c r="E6" s="6">
        <v>1494590510</v>
      </c>
      <c r="F6" s="7">
        <v>74432624</v>
      </c>
      <c r="G6" s="8">
        <v>1569023135</v>
      </c>
      <c r="H6" s="6">
        <v>6817</v>
      </c>
      <c r="I6" s="7">
        <v>3290921</v>
      </c>
      <c r="J6" s="8">
        <v>3297738</v>
      </c>
      <c r="K6" s="6">
        <v>35415733</v>
      </c>
      <c r="L6" s="7">
        <v>42326573</v>
      </c>
      <c r="M6" s="8">
        <v>77742306</v>
      </c>
      <c r="N6" s="39" t="s">
        <v>202</v>
      </c>
    </row>
    <row r="7" spans="1:14" s="184" customFormat="1" ht="30" customHeight="1">
      <c r="A7" s="33" t="s">
        <v>203</v>
      </c>
      <c r="B7" s="6">
        <v>1688123757</v>
      </c>
      <c r="C7" s="7">
        <v>78333652</v>
      </c>
      <c r="D7" s="8">
        <v>1766457409</v>
      </c>
      <c r="E7" s="6">
        <v>1651690735</v>
      </c>
      <c r="F7" s="7">
        <v>34834258</v>
      </c>
      <c r="G7" s="8">
        <v>1686524993</v>
      </c>
      <c r="H7" s="6">
        <v>130365</v>
      </c>
      <c r="I7" s="7">
        <v>4661173</v>
      </c>
      <c r="J7" s="8">
        <v>4791538</v>
      </c>
      <c r="K7" s="6">
        <v>36302657</v>
      </c>
      <c r="L7" s="7">
        <v>38838222</v>
      </c>
      <c r="M7" s="8">
        <v>75140879</v>
      </c>
      <c r="N7" s="39" t="s">
        <v>203</v>
      </c>
    </row>
    <row r="8" spans="1:14" s="184" customFormat="1" ht="30" customHeight="1">
      <c r="A8" s="33" t="s">
        <v>204</v>
      </c>
      <c r="B8" s="6">
        <v>1759684693</v>
      </c>
      <c r="C8" s="7">
        <v>76244010</v>
      </c>
      <c r="D8" s="8">
        <v>1835928703</v>
      </c>
      <c r="E8" s="6">
        <v>1725693259</v>
      </c>
      <c r="F8" s="7">
        <v>33389311</v>
      </c>
      <c r="G8" s="8">
        <v>1759082569</v>
      </c>
      <c r="H8" s="6">
        <v>83301</v>
      </c>
      <c r="I8" s="7">
        <v>3948820</v>
      </c>
      <c r="J8" s="8">
        <v>4032121</v>
      </c>
      <c r="K8" s="6">
        <v>33908133</v>
      </c>
      <c r="L8" s="7">
        <v>38905880</v>
      </c>
      <c r="M8" s="8">
        <v>72814013</v>
      </c>
      <c r="N8" s="39" t="s">
        <v>204</v>
      </c>
    </row>
    <row r="9" spans="1:14" ht="30" customHeight="1" thickBot="1">
      <c r="A9" s="34" t="s">
        <v>205</v>
      </c>
      <c r="B9" s="9">
        <v>2030389839</v>
      </c>
      <c r="C9" s="10">
        <v>72957010</v>
      </c>
      <c r="D9" s="11">
        <v>2103346849</v>
      </c>
      <c r="E9" s="9">
        <v>1986605643</v>
      </c>
      <c r="F9" s="10">
        <v>37176203</v>
      </c>
      <c r="G9" s="11">
        <v>2023781846</v>
      </c>
      <c r="H9" s="9">
        <v>106911</v>
      </c>
      <c r="I9" s="10">
        <v>3452429</v>
      </c>
      <c r="J9" s="11">
        <v>3559340</v>
      </c>
      <c r="K9" s="9">
        <v>43677284</v>
      </c>
      <c r="L9" s="10">
        <v>32328378</v>
      </c>
      <c r="M9" s="11">
        <v>76005662</v>
      </c>
      <c r="N9" s="35" t="s">
        <v>205</v>
      </c>
    </row>
    <row r="24" spans="1:12" ht="11.25">
      <c r="A24" s="4"/>
      <c r="D24" s="4"/>
      <c r="E24" s="4"/>
      <c r="F24" s="4"/>
      <c r="G24" s="4"/>
      <c r="H24" s="4"/>
      <c r="I24" s="4"/>
      <c r="J24" s="4"/>
      <c r="K24" s="4"/>
      <c r="L24" s="4"/>
    </row>
    <row r="25" spans="1:12" ht="11.25">
      <c r="A25" s="4"/>
      <c r="B25" s="4"/>
      <c r="C25" s="4"/>
      <c r="D25" s="4"/>
      <c r="E25" s="4"/>
      <c r="F25" s="4"/>
      <c r="G25" s="4"/>
      <c r="H25" s="4"/>
      <c r="I25" s="4"/>
      <c r="J25" s="4"/>
      <c r="K25" s="4"/>
      <c r="L25" s="4"/>
    </row>
    <row r="26" spans="1:12" ht="11.25">
      <c r="A26" s="4"/>
      <c r="B26" s="4"/>
      <c r="C26" s="4"/>
      <c r="D26" s="4"/>
      <c r="E26" s="4"/>
      <c r="F26" s="4"/>
      <c r="G26" s="4"/>
      <c r="H26" s="4"/>
      <c r="I26" s="4"/>
      <c r="J26" s="4"/>
      <c r="K26" s="4"/>
      <c r="L26" s="4"/>
    </row>
    <row r="27" spans="1:12" ht="11.25">
      <c r="A27" s="4"/>
      <c r="B27" s="4"/>
      <c r="C27" s="4"/>
      <c r="D27" s="4"/>
      <c r="E27" s="4"/>
      <c r="F27" s="4"/>
      <c r="G27" s="4"/>
      <c r="H27" s="4"/>
      <c r="I27" s="4"/>
      <c r="J27" s="4"/>
      <c r="K27" s="4"/>
      <c r="L27" s="4"/>
    </row>
    <row r="28" spans="1:12" ht="11.25">
      <c r="A28" s="4"/>
      <c r="B28" s="4"/>
      <c r="C28" s="4"/>
      <c r="D28" s="4"/>
      <c r="E28" s="4"/>
      <c r="F28" s="4"/>
      <c r="G28" s="4"/>
      <c r="H28" s="4"/>
      <c r="I28" s="4"/>
      <c r="J28" s="4"/>
      <c r="K28" s="4"/>
      <c r="L28" s="4"/>
    </row>
  </sheetData>
  <sheetProtection/>
  <mergeCells count="6">
    <mergeCell ref="A2:A3"/>
    <mergeCell ref="N2:N3"/>
    <mergeCell ref="K2:M2"/>
    <mergeCell ref="B2:D2"/>
    <mergeCell ref="E2:G2"/>
    <mergeCell ref="H2:J2"/>
  </mergeCells>
  <printOptions/>
  <pageMargins left="0.7874015748031497" right="0.7874015748031497" top="0.984251968503937" bottom="0.984251968503937" header="0.5118110236220472" footer="0.5118110236220472"/>
  <pageSetup fitToHeight="1" fitToWidth="1" horizontalDpi="1200" verticalDpi="1200" orientation="landscape" paperSize="9" scale="74" r:id="rId1"/>
  <headerFooter alignWithMargins="0">
    <oddFooter>&amp;R仙台国税局
国税徴収１
(H26)</oddFooter>
  </headerFooter>
</worksheet>
</file>

<file path=xl/worksheets/sheet3.xml><?xml version="1.0" encoding="utf-8"?>
<worksheet xmlns="http://schemas.openxmlformats.org/spreadsheetml/2006/main" xmlns:r="http://schemas.openxmlformats.org/officeDocument/2006/relationships">
  <dimension ref="A1:N71"/>
  <sheetViews>
    <sheetView showGridLines="0" zoomScaleSheetLayoutView="100" workbookViewId="0" topLeftCell="A1">
      <selection activeCell="A1" sqref="A1"/>
    </sheetView>
  </sheetViews>
  <sheetFormatPr defaultColWidth="5.875" defaultRowHeight="13.5"/>
  <cols>
    <col min="1" max="1" width="10.625" style="2" customWidth="1"/>
    <col min="2" max="13" width="12.50390625" style="2" customWidth="1"/>
    <col min="14" max="14" width="10.625" style="5" customWidth="1"/>
    <col min="15" max="16384" width="5.875" style="2" customWidth="1"/>
  </cols>
  <sheetData>
    <row r="1" ht="12" thickBot="1">
      <c r="A1" s="2" t="s">
        <v>87</v>
      </c>
    </row>
    <row r="2" spans="1:14" s="5" customFormat="1" ht="14.25" customHeight="1">
      <c r="A2" s="355" t="s">
        <v>12</v>
      </c>
      <c r="B2" s="322" t="s">
        <v>181</v>
      </c>
      <c r="C2" s="323"/>
      <c r="D2" s="324"/>
      <c r="E2" s="322" t="s">
        <v>191</v>
      </c>
      <c r="F2" s="323"/>
      <c r="G2" s="324"/>
      <c r="H2" s="322" t="s">
        <v>163</v>
      </c>
      <c r="I2" s="323"/>
      <c r="J2" s="324"/>
      <c r="K2" s="322" t="s">
        <v>185</v>
      </c>
      <c r="L2" s="323"/>
      <c r="M2" s="324"/>
      <c r="N2" s="351" t="s">
        <v>53</v>
      </c>
    </row>
    <row r="3" spans="1:14" s="5" customFormat="1" ht="18" customHeight="1">
      <c r="A3" s="356"/>
      <c r="B3" s="41" t="s">
        <v>13</v>
      </c>
      <c r="C3" s="20" t="s">
        <v>11</v>
      </c>
      <c r="D3" s="22" t="s">
        <v>14</v>
      </c>
      <c r="E3" s="41" t="s">
        <v>13</v>
      </c>
      <c r="F3" s="20" t="s">
        <v>11</v>
      </c>
      <c r="G3" s="22" t="s">
        <v>14</v>
      </c>
      <c r="H3" s="41" t="s">
        <v>13</v>
      </c>
      <c r="I3" s="20" t="s">
        <v>11</v>
      </c>
      <c r="J3" s="22" t="s">
        <v>14</v>
      </c>
      <c r="K3" s="41" t="s">
        <v>13</v>
      </c>
      <c r="L3" s="20" t="s">
        <v>11</v>
      </c>
      <c r="M3" s="22" t="s">
        <v>14</v>
      </c>
      <c r="N3" s="352"/>
    </row>
    <row r="4" spans="1:14" ht="11.25">
      <c r="A4" s="79"/>
      <c r="B4" s="77" t="s">
        <v>2</v>
      </c>
      <c r="C4" s="65" t="s">
        <v>2</v>
      </c>
      <c r="D4" s="78" t="s">
        <v>2</v>
      </c>
      <c r="E4" s="77" t="s">
        <v>2</v>
      </c>
      <c r="F4" s="65" t="s">
        <v>2</v>
      </c>
      <c r="G4" s="78" t="s">
        <v>2</v>
      </c>
      <c r="H4" s="77" t="s">
        <v>2</v>
      </c>
      <c r="I4" s="65" t="s">
        <v>2</v>
      </c>
      <c r="J4" s="78" t="s">
        <v>2</v>
      </c>
      <c r="K4" s="77" t="s">
        <v>2</v>
      </c>
      <c r="L4" s="65" t="s">
        <v>2</v>
      </c>
      <c r="M4" s="176" t="s">
        <v>2</v>
      </c>
      <c r="N4" s="178"/>
    </row>
    <row r="5" spans="1:14" ht="18" customHeight="1">
      <c r="A5" s="96" t="s">
        <v>96</v>
      </c>
      <c r="B5" s="80">
        <v>154408</v>
      </c>
      <c r="C5" s="68">
        <v>44700</v>
      </c>
      <c r="D5" s="81">
        <v>95262</v>
      </c>
      <c r="E5" s="80">
        <v>19444455</v>
      </c>
      <c r="F5" s="68">
        <v>19407717</v>
      </c>
      <c r="G5" s="81">
        <v>36523</v>
      </c>
      <c r="H5" s="80">
        <v>361645</v>
      </c>
      <c r="I5" s="68">
        <v>144372</v>
      </c>
      <c r="J5" s="81">
        <v>213607</v>
      </c>
      <c r="K5" s="80">
        <v>4041607</v>
      </c>
      <c r="L5" s="68">
        <v>3961832</v>
      </c>
      <c r="M5" s="81">
        <v>79775</v>
      </c>
      <c r="N5" s="191" t="s">
        <v>96</v>
      </c>
    </row>
    <row r="6" spans="1:14" ht="18" customHeight="1">
      <c r="A6" s="96" t="s">
        <v>97</v>
      </c>
      <c r="B6" s="82">
        <v>75322</v>
      </c>
      <c r="C6" s="70">
        <v>27988</v>
      </c>
      <c r="D6" s="83">
        <v>45551</v>
      </c>
      <c r="E6" s="82">
        <v>7170535</v>
      </c>
      <c r="F6" s="70">
        <v>7161374</v>
      </c>
      <c r="G6" s="83">
        <v>9065</v>
      </c>
      <c r="H6" s="82">
        <v>160462</v>
      </c>
      <c r="I6" s="70">
        <v>47586</v>
      </c>
      <c r="J6" s="83">
        <v>106849</v>
      </c>
      <c r="K6" s="82">
        <v>2955953</v>
      </c>
      <c r="L6" s="70">
        <v>2904800</v>
      </c>
      <c r="M6" s="83">
        <v>51153</v>
      </c>
      <c r="N6" s="191" t="s">
        <v>97</v>
      </c>
    </row>
    <row r="7" spans="1:14" ht="18" customHeight="1">
      <c r="A7" s="94" t="s">
        <v>98</v>
      </c>
      <c r="B7" s="82">
        <v>129434</v>
      </c>
      <c r="C7" s="70">
        <v>34777</v>
      </c>
      <c r="D7" s="83">
        <v>79809</v>
      </c>
      <c r="E7" s="82">
        <v>13696341</v>
      </c>
      <c r="F7" s="70">
        <v>13672278</v>
      </c>
      <c r="G7" s="83">
        <v>23264</v>
      </c>
      <c r="H7" s="82">
        <v>293308</v>
      </c>
      <c r="I7" s="70">
        <v>101858</v>
      </c>
      <c r="J7" s="83">
        <v>189494</v>
      </c>
      <c r="K7" s="82">
        <v>4117705</v>
      </c>
      <c r="L7" s="70">
        <v>4025534</v>
      </c>
      <c r="M7" s="83">
        <v>92171</v>
      </c>
      <c r="N7" s="192" t="s">
        <v>98</v>
      </c>
    </row>
    <row r="8" spans="1:14" ht="18" customHeight="1">
      <c r="A8" s="94" t="s">
        <v>99</v>
      </c>
      <c r="B8" s="82">
        <v>22688</v>
      </c>
      <c r="C8" s="70">
        <v>10521</v>
      </c>
      <c r="D8" s="83">
        <v>11865</v>
      </c>
      <c r="E8" s="82">
        <v>2005791</v>
      </c>
      <c r="F8" s="70">
        <v>1999442</v>
      </c>
      <c r="G8" s="83">
        <v>6349</v>
      </c>
      <c r="H8" s="82">
        <v>99126</v>
      </c>
      <c r="I8" s="70">
        <v>72072</v>
      </c>
      <c r="J8" s="83">
        <v>25916</v>
      </c>
      <c r="K8" s="82">
        <v>753503</v>
      </c>
      <c r="L8" s="70">
        <v>737855</v>
      </c>
      <c r="M8" s="83">
        <v>15647</v>
      </c>
      <c r="N8" s="192" t="s">
        <v>99</v>
      </c>
    </row>
    <row r="9" spans="1:14" ht="18" customHeight="1">
      <c r="A9" s="94" t="s">
        <v>100</v>
      </c>
      <c r="B9" s="82">
        <v>50179</v>
      </c>
      <c r="C9" s="70">
        <v>28598</v>
      </c>
      <c r="D9" s="83">
        <v>18139</v>
      </c>
      <c r="E9" s="82">
        <v>3208385</v>
      </c>
      <c r="F9" s="70">
        <v>3197507</v>
      </c>
      <c r="G9" s="83">
        <v>10878</v>
      </c>
      <c r="H9" s="82">
        <v>143089</v>
      </c>
      <c r="I9" s="70">
        <v>60124</v>
      </c>
      <c r="J9" s="83">
        <v>78843</v>
      </c>
      <c r="K9" s="82">
        <v>1702155</v>
      </c>
      <c r="L9" s="70">
        <v>1667805</v>
      </c>
      <c r="M9" s="83">
        <v>34350</v>
      </c>
      <c r="N9" s="192" t="s">
        <v>100</v>
      </c>
    </row>
    <row r="10" spans="1:14" ht="18" customHeight="1">
      <c r="A10" s="94" t="s">
        <v>101</v>
      </c>
      <c r="B10" s="82">
        <v>94100</v>
      </c>
      <c r="C10" s="70">
        <v>43518</v>
      </c>
      <c r="D10" s="83">
        <v>44993</v>
      </c>
      <c r="E10" s="82">
        <v>8127126</v>
      </c>
      <c r="F10" s="70">
        <v>8106068</v>
      </c>
      <c r="G10" s="83">
        <v>20268</v>
      </c>
      <c r="H10" s="82">
        <v>348847</v>
      </c>
      <c r="I10" s="70">
        <v>104754</v>
      </c>
      <c r="J10" s="83">
        <v>233390</v>
      </c>
      <c r="K10" s="82">
        <v>2724477</v>
      </c>
      <c r="L10" s="70">
        <v>2639406</v>
      </c>
      <c r="M10" s="83">
        <v>85071</v>
      </c>
      <c r="N10" s="192" t="s">
        <v>101</v>
      </c>
    </row>
    <row r="11" spans="1:14" ht="18" customHeight="1">
      <c r="A11" s="94" t="s">
        <v>102</v>
      </c>
      <c r="B11" s="82">
        <v>41225</v>
      </c>
      <c r="C11" s="70">
        <v>9569</v>
      </c>
      <c r="D11" s="83">
        <v>29115</v>
      </c>
      <c r="E11" s="82">
        <v>2872180</v>
      </c>
      <c r="F11" s="70">
        <v>2863148</v>
      </c>
      <c r="G11" s="83">
        <v>9029</v>
      </c>
      <c r="H11" s="82">
        <v>57112</v>
      </c>
      <c r="I11" s="70">
        <v>20698</v>
      </c>
      <c r="J11" s="83">
        <v>34834</v>
      </c>
      <c r="K11" s="82">
        <v>779047</v>
      </c>
      <c r="L11" s="70">
        <v>761709</v>
      </c>
      <c r="M11" s="83">
        <v>17338</v>
      </c>
      <c r="N11" s="192" t="s">
        <v>102</v>
      </c>
    </row>
    <row r="12" spans="1:14" ht="18" customHeight="1">
      <c r="A12" s="84" t="s">
        <v>103</v>
      </c>
      <c r="B12" s="253">
        <v>567356</v>
      </c>
      <c r="C12" s="254">
        <v>199672</v>
      </c>
      <c r="D12" s="255">
        <v>324734</v>
      </c>
      <c r="E12" s="253">
        <v>56524814</v>
      </c>
      <c r="F12" s="254">
        <v>56407533</v>
      </c>
      <c r="G12" s="255">
        <v>115375</v>
      </c>
      <c r="H12" s="253">
        <v>1463590</v>
      </c>
      <c r="I12" s="254">
        <v>551465</v>
      </c>
      <c r="J12" s="255">
        <v>882931</v>
      </c>
      <c r="K12" s="253">
        <v>17074446</v>
      </c>
      <c r="L12" s="254">
        <v>16698940</v>
      </c>
      <c r="M12" s="255">
        <v>375506</v>
      </c>
      <c r="N12" s="193" t="s">
        <v>103</v>
      </c>
    </row>
    <row r="13" spans="1:14" s="12" customFormat="1" ht="18" customHeight="1">
      <c r="A13" s="13"/>
      <c r="B13" s="16"/>
      <c r="C13" s="17"/>
      <c r="D13" s="18"/>
      <c r="E13" s="16"/>
      <c r="F13" s="17"/>
      <c r="G13" s="18"/>
      <c r="H13" s="16"/>
      <c r="I13" s="17"/>
      <c r="J13" s="18"/>
      <c r="K13" s="16"/>
      <c r="L13" s="17"/>
      <c r="M13" s="18"/>
      <c r="N13" s="194"/>
    </row>
    <row r="14" spans="1:14" ht="18" customHeight="1">
      <c r="A14" s="95" t="s">
        <v>104</v>
      </c>
      <c r="B14" s="87">
        <v>343236</v>
      </c>
      <c r="C14" s="88">
        <v>183206</v>
      </c>
      <c r="D14" s="89">
        <v>135471</v>
      </c>
      <c r="E14" s="87">
        <v>30550301</v>
      </c>
      <c r="F14" s="88">
        <v>30475611</v>
      </c>
      <c r="G14" s="89">
        <v>73788</v>
      </c>
      <c r="H14" s="87">
        <v>562870</v>
      </c>
      <c r="I14" s="88">
        <v>178410</v>
      </c>
      <c r="J14" s="89">
        <v>378943</v>
      </c>
      <c r="K14" s="87">
        <v>7412471</v>
      </c>
      <c r="L14" s="88">
        <v>7211857</v>
      </c>
      <c r="M14" s="89">
        <v>200614</v>
      </c>
      <c r="N14" s="195" t="s">
        <v>104</v>
      </c>
    </row>
    <row r="15" spans="1:14" ht="18" customHeight="1">
      <c r="A15" s="94" t="s">
        <v>105</v>
      </c>
      <c r="B15" s="82">
        <v>30534</v>
      </c>
      <c r="C15" s="70">
        <v>22496</v>
      </c>
      <c r="D15" s="83">
        <v>7379</v>
      </c>
      <c r="E15" s="82">
        <v>2480031</v>
      </c>
      <c r="F15" s="70">
        <v>2477496</v>
      </c>
      <c r="G15" s="83">
        <v>2535</v>
      </c>
      <c r="H15" s="82">
        <v>91793</v>
      </c>
      <c r="I15" s="70">
        <v>28692</v>
      </c>
      <c r="J15" s="83">
        <v>56100</v>
      </c>
      <c r="K15" s="82">
        <v>1538312</v>
      </c>
      <c r="L15" s="70">
        <v>1520177</v>
      </c>
      <c r="M15" s="83">
        <v>18135</v>
      </c>
      <c r="N15" s="192" t="s">
        <v>105</v>
      </c>
    </row>
    <row r="16" spans="1:14" ht="18" customHeight="1">
      <c r="A16" s="94" t="s">
        <v>106</v>
      </c>
      <c r="B16" s="82">
        <v>52549</v>
      </c>
      <c r="C16" s="70">
        <v>48627</v>
      </c>
      <c r="D16" s="83">
        <v>3297</v>
      </c>
      <c r="E16" s="82">
        <v>2872632</v>
      </c>
      <c r="F16" s="70">
        <v>2870322</v>
      </c>
      <c r="G16" s="83">
        <v>2310</v>
      </c>
      <c r="H16" s="82">
        <v>95172</v>
      </c>
      <c r="I16" s="70">
        <v>68271</v>
      </c>
      <c r="J16" s="83">
        <v>21232</v>
      </c>
      <c r="K16" s="82">
        <v>1231461</v>
      </c>
      <c r="L16" s="70">
        <v>1200123</v>
      </c>
      <c r="M16" s="83">
        <v>31338</v>
      </c>
      <c r="N16" s="192" t="s">
        <v>106</v>
      </c>
    </row>
    <row r="17" spans="1:14" ht="18" customHeight="1">
      <c r="A17" s="94" t="s">
        <v>107</v>
      </c>
      <c r="B17" s="82">
        <v>48102</v>
      </c>
      <c r="C17" s="70">
        <v>36262</v>
      </c>
      <c r="D17" s="83">
        <v>10828</v>
      </c>
      <c r="E17" s="82">
        <v>5162039</v>
      </c>
      <c r="F17" s="70">
        <v>5159594</v>
      </c>
      <c r="G17" s="83">
        <v>2194</v>
      </c>
      <c r="H17" s="82">
        <v>96871</v>
      </c>
      <c r="I17" s="70">
        <v>50704</v>
      </c>
      <c r="J17" s="83">
        <v>43516</v>
      </c>
      <c r="K17" s="82">
        <v>1332665</v>
      </c>
      <c r="L17" s="70">
        <v>1295438</v>
      </c>
      <c r="M17" s="83">
        <v>37227</v>
      </c>
      <c r="N17" s="192" t="s">
        <v>107</v>
      </c>
    </row>
    <row r="18" spans="1:14" ht="18" customHeight="1">
      <c r="A18" s="94" t="s">
        <v>108</v>
      </c>
      <c r="B18" s="82">
        <v>111234</v>
      </c>
      <c r="C18" s="70">
        <v>37838</v>
      </c>
      <c r="D18" s="83">
        <v>56913</v>
      </c>
      <c r="E18" s="82">
        <v>7453770</v>
      </c>
      <c r="F18" s="70">
        <v>7443988</v>
      </c>
      <c r="G18" s="83">
        <v>9262</v>
      </c>
      <c r="H18" s="82">
        <v>197649</v>
      </c>
      <c r="I18" s="70">
        <v>85827</v>
      </c>
      <c r="J18" s="83">
        <v>104210</v>
      </c>
      <c r="K18" s="82">
        <v>1785064</v>
      </c>
      <c r="L18" s="70">
        <v>1752622</v>
      </c>
      <c r="M18" s="83">
        <v>32442</v>
      </c>
      <c r="N18" s="192" t="s">
        <v>108</v>
      </c>
    </row>
    <row r="19" spans="1:14" ht="18" customHeight="1">
      <c r="A19" s="94" t="s">
        <v>109</v>
      </c>
      <c r="B19" s="82">
        <v>17754</v>
      </c>
      <c r="C19" s="70">
        <v>8915</v>
      </c>
      <c r="D19" s="83">
        <v>8839</v>
      </c>
      <c r="E19" s="82">
        <v>1597133</v>
      </c>
      <c r="F19" s="70">
        <v>1595690</v>
      </c>
      <c r="G19" s="83">
        <v>1443</v>
      </c>
      <c r="H19" s="82">
        <v>60090</v>
      </c>
      <c r="I19" s="70">
        <v>16895</v>
      </c>
      <c r="J19" s="83">
        <v>41020</v>
      </c>
      <c r="K19" s="82">
        <v>816107</v>
      </c>
      <c r="L19" s="70">
        <v>795971</v>
      </c>
      <c r="M19" s="83">
        <v>20136</v>
      </c>
      <c r="N19" s="192" t="s">
        <v>109</v>
      </c>
    </row>
    <row r="20" spans="1:14" ht="18" customHeight="1">
      <c r="A20" s="94" t="s">
        <v>110</v>
      </c>
      <c r="B20" s="82">
        <v>51517</v>
      </c>
      <c r="C20" s="70">
        <v>40645</v>
      </c>
      <c r="D20" s="83">
        <v>10406</v>
      </c>
      <c r="E20" s="82">
        <v>4225425</v>
      </c>
      <c r="F20" s="70">
        <v>4221278</v>
      </c>
      <c r="G20" s="83">
        <v>4137</v>
      </c>
      <c r="H20" s="82">
        <v>119579</v>
      </c>
      <c r="I20" s="70">
        <v>75901</v>
      </c>
      <c r="J20" s="83">
        <v>40935</v>
      </c>
      <c r="K20" s="82">
        <v>1337790</v>
      </c>
      <c r="L20" s="70">
        <v>1315858</v>
      </c>
      <c r="M20" s="83">
        <v>21932</v>
      </c>
      <c r="N20" s="192" t="s">
        <v>110</v>
      </c>
    </row>
    <row r="21" spans="1:14" ht="18" customHeight="1">
      <c r="A21" s="94" t="s">
        <v>111</v>
      </c>
      <c r="B21" s="82">
        <v>21216</v>
      </c>
      <c r="C21" s="70">
        <v>8395</v>
      </c>
      <c r="D21" s="83">
        <v>7620</v>
      </c>
      <c r="E21" s="82">
        <v>2539134</v>
      </c>
      <c r="F21" s="70">
        <v>2536151</v>
      </c>
      <c r="G21" s="83">
        <v>2983</v>
      </c>
      <c r="H21" s="82">
        <v>70432</v>
      </c>
      <c r="I21" s="70">
        <v>35732</v>
      </c>
      <c r="J21" s="83">
        <v>23311</v>
      </c>
      <c r="K21" s="82">
        <v>1022797</v>
      </c>
      <c r="L21" s="70">
        <v>1003673</v>
      </c>
      <c r="M21" s="83">
        <v>19124</v>
      </c>
      <c r="N21" s="192" t="s">
        <v>111</v>
      </c>
    </row>
    <row r="22" spans="1:14" ht="18" customHeight="1">
      <c r="A22" s="94" t="s">
        <v>112</v>
      </c>
      <c r="B22" s="82">
        <v>9765</v>
      </c>
      <c r="C22" s="70">
        <v>5085</v>
      </c>
      <c r="D22" s="83">
        <v>3342</v>
      </c>
      <c r="E22" s="82">
        <v>1686780</v>
      </c>
      <c r="F22" s="70">
        <v>1684616</v>
      </c>
      <c r="G22" s="83">
        <v>2157</v>
      </c>
      <c r="H22" s="82">
        <v>36204</v>
      </c>
      <c r="I22" s="70">
        <v>12072</v>
      </c>
      <c r="J22" s="83">
        <v>23840</v>
      </c>
      <c r="K22" s="82">
        <v>553788</v>
      </c>
      <c r="L22" s="70">
        <v>542192</v>
      </c>
      <c r="M22" s="83">
        <v>11595</v>
      </c>
      <c r="N22" s="192" t="s">
        <v>112</v>
      </c>
    </row>
    <row r="23" spans="1:14" ht="18" customHeight="1">
      <c r="A23" s="84" t="s">
        <v>113</v>
      </c>
      <c r="B23" s="253">
        <v>685908</v>
      </c>
      <c r="C23" s="254">
        <v>391469</v>
      </c>
      <c r="D23" s="255">
        <v>244094</v>
      </c>
      <c r="E23" s="253">
        <v>58567245</v>
      </c>
      <c r="F23" s="254">
        <v>58464745</v>
      </c>
      <c r="G23" s="255">
        <v>100809</v>
      </c>
      <c r="H23" s="253">
        <v>1330659</v>
      </c>
      <c r="I23" s="254">
        <v>552503</v>
      </c>
      <c r="J23" s="255">
        <v>733107</v>
      </c>
      <c r="K23" s="253">
        <v>17030455</v>
      </c>
      <c r="L23" s="254">
        <v>16637912</v>
      </c>
      <c r="M23" s="86">
        <v>392543</v>
      </c>
      <c r="N23" s="193" t="s">
        <v>113</v>
      </c>
    </row>
    <row r="24" spans="1:14" s="49" customFormat="1" ht="18" customHeight="1">
      <c r="A24" s="45"/>
      <c r="B24" s="46"/>
      <c r="C24" s="47"/>
      <c r="D24" s="48"/>
      <c r="E24" s="46"/>
      <c r="F24" s="47"/>
      <c r="G24" s="48"/>
      <c r="H24" s="46"/>
      <c r="I24" s="47"/>
      <c r="J24" s="48"/>
      <c r="K24" s="46"/>
      <c r="L24" s="47"/>
      <c r="M24" s="48"/>
      <c r="N24" s="196"/>
    </row>
    <row r="25" spans="1:14" ht="18" customHeight="1">
      <c r="A25" s="95" t="s">
        <v>114</v>
      </c>
      <c r="B25" s="87">
        <v>452465</v>
      </c>
      <c r="C25" s="88">
        <v>170265</v>
      </c>
      <c r="D25" s="89">
        <v>254744</v>
      </c>
      <c r="E25" s="87">
        <v>50490118</v>
      </c>
      <c r="F25" s="88">
        <v>50371172</v>
      </c>
      <c r="G25" s="89">
        <v>118474</v>
      </c>
      <c r="H25" s="87">
        <v>726028</v>
      </c>
      <c r="I25" s="88">
        <v>287223</v>
      </c>
      <c r="J25" s="89">
        <v>417172</v>
      </c>
      <c r="K25" s="87">
        <v>16319124</v>
      </c>
      <c r="L25" s="88">
        <v>16056762</v>
      </c>
      <c r="M25" s="89">
        <v>262362</v>
      </c>
      <c r="N25" s="195" t="s">
        <v>114</v>
      </c>
    </row>
    <row r="26" spans="1:14" ht="18" customHeight="1">
      <c r="A26" s="94" t="s">
        <v>115</v>
      </c>
      <c r="B26" s="82">
        <v>293203</v>
      </c>
      <c r="C26" s="70">
        <v>133545</v>
      </c>
      <c r="D26" s="83">
        <v>136398</v>
      </c>
      <c r="E26" s="82">
        <v>46437802</v>
      </c>
      <c r="F26" s="70">
        <v>46295949</v>
      </c>
      <c r="G26" s="83">
        <v>137757</v>
      </c>
      <c r="H26" s="82">
        <v>331603</v>
      </c>
      <c r="I26" s="70">
        <v>155447</v>
      </c>
      <c r="J26" s="83">
        <v>167277</v>
      </c>
      <c r="K26" s="82">
        <v>7257637</v>
      </c>
      <c r="L26" s="70">
        <v>7152924</v>
      </c>
      <c r="M26" s="83">
        <v>104714</v>
      </c>
      <c r="N26" s="192" t="s">
        <v>115</v>
      </c>
    </row>
    <row r="27" spans="1:14" ht="18" customHeight="1">
      <c r="A27" s="94" t="s">
        <v>116</v>
      </c>
      <c r="B27" s="82">
        <v>167599</v>
      </c>
      <c r="C27" s="70">
        <v>95251</v>
      </c>
      <c r="D27" s="83">
        <v>66669</v>
      </c>
      <c r="E27" s="82">
        <v>12751010</v>
      </c>
      <c r="F27" s="70">
        <v>12701770</v>
      </c>
      <c r="G27" s="83">
        <v>49180</v>
      </c>
      <c r="H27" s="82">
        <v>409141</v>
      </c>
      <c r="I27" s="70">
        <v>186815</v>
      </c>
      <c r="J27" s="83">
        <v>211312</v>
      </c>
      <c r="K27" s="82">
        <v>6707957</v>
      </c>
      <c r="L27" s="70">
        <v>6500493</v>
      </c>
      <c r="M27" s="83">
        <v>207464</v>
      </c>
      <c r="N27" s="192" t="s">
        <v>116</v>
      </c>
    </row>
    <row r="28" spans="1:14" ht="18" customHeight="1">
      <c r="A28" s="94" t="s">
        <v>117</v>
      </c>
      <c r="B28" s="82">
        <v>51744</v>
      </c>
      <c r="C28" s="70">
        <v>28422</v>
      </c>
      <c r="D28" s="83">
        <v>22250</v>
      </c>
      <c r="E28" s="82">
        <v>8779305</v>
      </c>
      <c r="F28" s="70">
        <v>8773690</v>
      </c>
      <c r="G28" s="83">
        <v>5546</v>
      </c>
      <c r="H28" s="82">
        <v>214570</v>
      </c>
      <c r="I28" s="70">
        <v>131137</v>
      </c>
      <c r="J28" s="83">
        <v>55223</v>
      </c>
      <c r="K28" s="82">
        <v>3368967</v>
      </c>
      <c r="L28" s="70">
        <v>3252672</v>
      </c>
      <c r="M28" s="83">
        <v>116295</v>
      </c>
      <c r="N28" s="192" t="s">
        <v>117</v>
      </c>
    </row>
    <row r="29" spans="1:14" ht="18" customHeight="1">
      <c r="A29" s="94" t="s">
        <v>118</v>
      </c>
      <c r="B29" s="82">
        <v>90861</v>
      </c>
      <c r="C29" s="70">
        <v>18352</v>
      </c>
      <c r="D29" s="83">
        <v>54879</v>
      </c>
      <c r="E29" s="82">
        <v>6147784</v>
      </c>
      <c r="F29" s="70">
        <v>6129435</v>
      </c>
      <c r="G29" s="83">
        <v>18034</v>
      </c>
      <c r="H29" s="82">
        <v>262671</v>
      </c>
      <c r="I29" s="70">
        <v>62964</v>
      </c>
      <c r="J29" s="83">
        <v>147226</v>
      </c>
      <c r="K29" s="82">
        <v>2902416</v>
      </c>
      <c r="L29" s="70">
        <v>2832039</v>
      </c>
      <c r="M29" s="83">
        <v>70377</v>
      </c>
      <c r="N29" s="192" t="s">
        <v>118</v>
      </c>
    </row>
    <row r="30" spans="1:14" ht="18" customHeight="1">
      <c r="A30" s="94" t="s">
        <v>119</v>
      </c>
      <c r="B30" s="82">
        <v>87415</v>
      </c>
      <c r="C30" s="70">
        <v>46678</v>
      </c>
      <c r="D30" s="83">
        <v>28856</v>
      </c>
      <c r="E30" s="82">
        <v>5986647</v>
      </c>
      <c r="F30" s="70">
        <v>5967602</v>
      </c>
      <c r="G30" s="83">
        <v>18713</v>
      </c>
      <c r="H30" s="82">
        <v>160097</v>
      </c>
      <c r="I30" s="70">
        <v>91547</v>
      </c>
      <c r="J30" s="83">
        <v>57248</v>
      </c>
      <c r="K30" s="82">
        <v>2409652</v>
      </c>
      <c r="L30" s="70">
        <v>2361321</v>
      </c>
      <c r="M30" s="83">
        <v>48332</v>
      </c>
      <c r="N30" s="192" t="s">
        <v>119</v>
      </c>
    </row>
    <row r="31" spans="1:14" ht="18" customHeight="1">
      <c r="A31" s="94" t="s">
        <v>120</v>
      </c>
      <c r="B31" s="82">
        <v>43578</v>
      </c>
      <c r="C31" s="70">
        <v>32605</v>
      </c>
      <c r="D31" s="83">
        <v>6369</v>
      </c>
      <c r="E31" s="82">
        <v>2739586</v>
      </c>
      <c r="F31" s="70">
        <v>2737622</v>
      </c>
      <c r="G31" s="83">
        <v>1964</v>
      </c>
      <c r="H31" s="82">
        <v>35307</v>
      </c>
      <c r="I31" s="70">
        <v>12698</v>
      </c>
      <c r="J31" s="83">
        <v>12413</v>
      </c>
      <c r="K31" s="82">
        <v>1453003</v>
      </c>
      <c r="L31" s="70">
        <v>1435169</v>
      </c>
      <c r="M31" s="83">
        <v>17834</v>
      </c>
      <c r="N31" s="192" t="s">
        <v>120</v>
      </c>
    </row>
    <row r="32" spans="1:14" ht="18" customHeight="1">
      <c r="A32" s="94" t="s">
        <v>121</v>
      </c>
      <c r="B32" s="82">
        <v>136222</v>
      </c>
      <c r="C32" s="70">
        <v>114828</v>
      </c>
      <c r="D32" s="83">
        <v>18589</v>
      </c>
      <c r="E32" s="82">
        <v>5000704</v>
      </c>
      <c r="F32" s="70">
        <v>4993266</v>
      </c>
      <c r="G32" s="83">
        <v>7427</v>
      </c>
      <c r="H32" s="82">
        <v>173890</v>
      </c>
      <c r="I32" s="70">
        <v>68573</v>
      </c>
      <c r="J32" s="83">
        <v>102136</v>
      </c>
      <c r="K32" s="82">
        <v>2025046</v>
      </c>
      <c r="L32" s="70">
        <v>1968336</v>
      </c>
      <c r="M32" s="83">
        <v>56710</v>
      </c>
      <c r="N32" s="192" t="s">
        <v>121</v>
      </c>
    </row>
    <row r="33" spans="1:14" ht="18" customHeight="1">
      <c r="A33" s="94" t="s">
        <v>122</v>
      </c>
      <c r="B33" s="82">
        <v>18450</v>
      </c>
      <c r="C33" s="70">
        <v>16842</v>
      </c>
      <c r="D33" s="83">
        <v>1608</v>
      </c>
      <c r="E33" s="82">
        <v>2393217</v>
      </c>
      <c r="F33" s="70">
        <v>2392905</v>
      </c>
      <c r="G33" s="83">
        <v>302</v>
      </c>
      <c r="H33" s="82">
        <v>45277</v>
      </c>
      <c r="I33" s="70">
        <v>30925</v>
      </c>
      <c r="J33" s="83">
        <v>14278</v>
      </c>
      <c r="K33" s="82">
        <v>572355</v>
      </c>
      <c r="L33" s="70">
        <v>559907</v>
      </c>
      <c r="M33" s="83">
        <v>12448</v>
      </c>
      <c r="N33" s="192" t="s">
        <v>122</v>
      </c>
    </row>
    <row r="34" spans="1:14" ht="18" customHeight="1">
      <c r="A34" s="190" t="s">
        <v>123</v>
      </c>
      <c r="B34" s="82">
        <v>28336</v>
      </c>
      <c r="C34" s="70">
        <v>20313</v>
      </c>
      <c r="D34" s="83">
        <v>5423</v>
      </c>
      <c r="E34" s="82">
        <v>3168960</v>
      </c>
      <c r="F34" s="70">
        <v>3163613</v>
      </c>
      <c r="G34" s="83">
        <v>5020</v>
      </c>
      <c r="H34" s="82">
        <v>49082</v>
      </c>
      <c r="I34" s="70">
        <v>27834</v>
      </c>
      <c r="J34" s="83">
        <v>20697</v>
      </c>
      <c r="K34" s="82">
        <v>858710</v>
      </c>
      <c r="L34" s="70">
        <v>831176</v>
      </c>
      <c r="M34" s="83">
        <v>27535</v>
      </c>
      <c r="N34" s="197" t="s">
        <v>123</v>
      </c>
    </row>
    <row r="35" spans="1:14" s="3" customFormat="1" ht="18" customHeight="1">
      <c r="A35" s="84" t="s">
        <v>124</v>
      </c>
      <c r="B35" s="85">
        <v>1369872</v>
      </c>
      <c r="C35" s="204">
        <v>677101</v>
      </c>
      <c r="D35" s="86">
        <v>595785</v>
      </c>
      <c r="E35" s="85">
        <v>143895133</v>
      </c>
      <c r="F35" s="71">
        <v>143527023</v>
      </c>
      <c r="G35" s="86">
        <v>362417</v>
      </c>
      <c r="H35" s="85">
        <v>2407665</v>
      </c>
      <c r="I35" s="71">
        <v>1055164</v>
      </c>
      <c r="J35" s="86">
        <v>1204981</v>
      </c>
      <c r="K35" s="85">
        <v>43874867</v>
      </c>
      <c r="L35" s="71">
        <v>42950798</v>
      </c>
      <c r="M35" s="86">
        <v>924069</v>
      </c>
      <c r="N35" s="193" t="s">
        <v>124</v>
      </c>
    </row>
    <row r="36" spans="1:14" s="49" customFormat="1" ht="18" customHeight="1">
      <c r="A36" s="205"/>
      <c r="B36" s="206"/>
      <c r="C36" s="207"/>
      <c r="D36" s="208"/>
      <c r="E36" s="206"/>
      <c r="F36" s="209"/>
      <c r="G36" s="208"/>
      <c r="H36" s="206"/>
      <c r="I36" s="209"/>
      <c r="J36" s="208"/>
      <c r="K36" s="206"/>
      <c r="L36" s="209"/>
      <c r="M36" s="208"/>
      <c r="N36" s="210"/>
    </row>
    <row r="37" spans="1:14" ht="18" customHeight="1">
      <c r="A37" s="203" t="s">
        <v>125</v>
      </c>
      <c r="B37" s="80">
        <v>143507</v>
      </c>
      <c r="C37" s="68">
        <v>75514</v>
      </c>
      <c r="D37" s="81">
        <v>61335</v>
      </c>
      <c r="E37" s="80">
        <v>19926658</v>
      </c>
      <c r="F37" s="68">
        <v>19907610</v>
      </c>
      <c r="G37" s="81">
        <v>18746</v>
      </c>
      <c r="H37" s="80">
        <v>211692</v>
      </c>
      <c r="I37" s="68">
        <v>56295</v>
      </c>
      <c r="J37" s="81">
        <v>146665</v>
      </c>
      <c r="K37" s="80">
        <v>3526107</v>
      </c>
      <c r="L37" s="68">
        <v>3466380</v>
      </c>
      <c r="M37" s="81">
        <v>59727</v>
      </c>
      <c r="N37" s="191" t="s">
        <v>125</v>
      </c>
    </row>
    <row r="38" spans="1:14" ht="18" customHeight="1">
      <c r="A38" s="94" t="s">
        <v>126</v>
      </c>
      <c r="B38" s="82">
        <v>63015</v>
      </c>
      <c r="C38" s="70">
        <v>24172</v>
      </c>
      <c r="D38" s="83">
        <v>35870</v>
      </c>
      <c r="E38" s="82">
        <v>4225758</v>
      </c>
      <c r="F38" s="70">
        <v>4221369</v>
      </c>
      <c r="G38" s="83">
        <v>4262</v>
      </c>
      <c r="H38" s="82">
        <v>135218</v>
      </c>
      <c r="I38" s="70">
        <v>53933</v>
      </c>
      <c r="J38" s="83">
        <v>80278</v>
      </c>
      <c r="K38" s="82">
        <v>1376806</v>
      </c>
      <c r="L38" s="70">
        <v>1349029</v>
      </c>
      <c r="M38" s="83">
        <v>27777</v>
      </c>
      <c r="N38" s="192" t="s">
        <v>126</v>
      </c>
    </row>
    <row r="39" spans="1:14" ht="18" customHeight="1">
      <c r="A39" s="94" t="s">
        <v>127</v>
      </c>
      <c r="B39" s="82">
        <v>38098</v>
      </c>
      <c r="C39" s="70">
        <v>14475</v>
      </c>
      <c r="D39" s="83">
        <v>21575</v>
      </c>
      <c r="E39" s="82">
        <v>2336848</v>
      </c>
      <c r="F39" s="70">
        <v>2325394</v>
      </c>
      <c r="G39" s="83">
        <v>11454</v>
      </c>
      <c r="H39" s="82">
        <v>56434</v>
      </c>
      <c r="I39" s="70">
        <v>11781</v>
      </c>
      <c r="J39" s="83">
        <v>44090</v>
      </c>
      <c r="K39" s="82">
        <v>857040</v>
      </c>
      <c r="L39" s="70">
        <v>842239</v>
      </c>
      <c r="M39" s="83">
        <v>14801</v>
      </c>
      <c r="N39" s="192" t="s">
        <v>127</v>
      </c>
    </row>
    <row r="40" spans="1:14" ht="18" customHeight="1">
      <c r="A40" s="94" t="s">
        <v>128</v>
      </c>
      <c r="B40" s="82">
        <v>21679</v>
      </c>
      <c r="C40" s="70">
        <v>12281</v>
      </c>
      <c r="D40" s="83">
        <v>8699</v>
      </c>
      <c r="E40" s="82">
        <v>2792822</v>
      </c>
      <c r="F40" s="70">
        <v>2790217</v>
      </c>
      <c r="G40" s="83">
        <v>2605</v>
      </c>
      <c r="H40" s="82">
        <v>29983</v>
      </c>
      <c r="I40" s="70">
        <v>14887</v>
      </c>
      <c r="J40" s="83">
        <v>13933</v>
      </c>
      <c r="K40" s="82">
        <v>1001044</v>
      </c>
      <c r="L40" s="70">
        <v>988997</v>
      </c>
      <c r="M40" s="83">
        <v>12047</v>
      </c>
      <c r="N40" s="192" t="s">
        <v>128</v>
      </c>
    </row>
    <row r="41" spans="1:14" ht="18" customHeight="1">
      <c r="A41" s="94" t="s">
        <v>129</v>
      </c>
      <c r="B41" s="82">
        <v>63873</v>
      </c>
      <c r="C41" s="70">
        <v>30414</v>
      </c>
      <c r="D41" s="83">
        <v>30556</v>
      </c>
      <c r="E41" s="82">
        <v>4260785</v>
      </c>
      <c r="F41" s="70">
        <v>4247669</v>
      </c>
      <c r="G41" s="83">
        <v>13116</v>
      </c>
      <c r="H41" s="82">
        <v>108640</v>
      </c>
      <c r="I41" s="70">
        <v>33188</v>
      </c>
      <c r="J41" s="83">
        <v>70480</v>
      </c>
      <c r="K41" s="82">
        <v>1431873</v>
      </c>
      <c r="L41" s="70">
        <v>1393056</v>
      </c>
      <c r="M41" s="83">
        <v>38817</v>
      </c>
      <c r="N41" s="192" t="s">
        <v>129</v>
      </c>
    </row>
    <row r="42" spans="1:14" ht="18" customHeight="1">
      <c r="A42" s="94" t="s">
        <v>130</v>
      </c>
      <c r="B42" s="82">
        <v>29887</v>
      </c>
      <c r="C42" s="70">
        <v>11425</v>
      </c>
      <c r="D42" s="83">
        <v>16523</v>
      </c>
      <c r="E42" s="82">
        <v>3954459</v>
      </c>
      <c r="F42" s="70">
        <v>3948478</v>
      </c>
      <c r="G42" s="83">
        <v>5981</v>
      </c>
      <c r="H42" s="82">
        <v>76600</v>
      </c>
      <c r="I42" s="70">
        <v>31063</v>
      </c>
      <c r="J42" s="83">
        <v>44172</v>
      </c>
      <c r="K42" s="82">
        <v>868985</v>
      </c>
      <c r="L42" s="70">
        <v>849057</v>
      </c>
      <c r="M42" s="83">
        <v>19928</v>
      </c>
      <c r="N42" s="192" t="s">
        <v>130</v>
      </c>
    </row>
    <row r="43" spans="1:14" ht="18" customHeight="1">
      <c r="A43" s="94" t="s">
        <v>131</v>
      </c>
      <c r="B43" s="82">
        <v>17859</v>
      </c>
      <c r="C43" s="70">
        <v>15568</v>
      </c>
      <c r="D43" s="83">
        <v>2291</v>
      </c>
      <c r="E43" s="82">
        <v>1680356</v>
      </c>
      <c r="F43" s="70">
        <v>1678462</v>
      </c>
      <c r="G43" s="83">
        <v>1893</v>
      </c>
      <c r="H43" s="82">
        <v>32126</v>
      </c>
      <c r="I43" s="70">
        <v>21233</v>
      </c>
      <c r="J43" s="83">
        <v>10893</v>
      </c>
      <c r="K43" s="82">
        <v>434812</v>
      </c>
      <c r="L43" s="70">
        <v>426947</v>
      </c>
      <c r="M43" s="83">
        <v>7865</v>
      </c>
      <c r="N43" s="192" t="s">
        <v>131</v>
      </c>
    </row>
    <row r="44" spans="1:14" ht="18" customHeight="1">
      <c r="A44" s="94" t="s">
        <v>132</v>
      </c>
      <c r="B44" s="82">
        <v>44277</v>
      </c>
      <c r="C44" s="70">
        <v>28632</v>
      </c>
      <c r="D44" s="83">
        <v>13746</v>
      </c>
      <c r="E44" s="82">
        <v>3524836</v>
      </c>
      <c r="F44" s="70">
        <v>3517959</v>
      </c>
      <c r="G44" s="83">
        <v>6877</v>
      </c>
      <c r="H44" s="82">
        <v>85082</v>
      </c>
      <c r="I44" s="70">
        <v>28087</v>
      </c>
      <c r="J44" s="83">
        <v>53908</v>
      </c>
      <c r="K44" s="82">
        <v>1055608</v>
      </c>
      <c r="L44" s="70">
        <v>1027758</v>
      </c>
      <c r="M44" s="83">
        <v>27720</v>
      </c>
      <c r="N44" s="192" t="s">
        <v>132</v>
      </c>
    </row>
    <row r="45" spans="1:14" ht="18" customHeight="1">
      <c r="A45" s="84" t="s">
        <v>133</v>
      </c>
      <c r="B45" s="253">
        <v>422195</v>
      </c>
      <c r="C45" s="254">
        <v>212481</v>
      </c>
      <c r="D45" s="255">
        <v>190594</v>
      </c>
      <c r="E45" s="253">
        <v>42702521</v>
      </c>
      <c r="F45" s="254">
        <v>42637159</v>
      </c>
      <c r="G45" s="255">
        <v>64934</v>
      </c>
      <c r="H45" s="253">
        <v>735775</v>
      </c>
      <c r="I45" s="254">
        <v>250468</v>
      </c>
      <c r="J45" s="255">
        <v>464420</v>
      </c>
      <c r="K45" s="253">
        <v>10552276</v>
      </c>
      <c r="L45" s="254">
        <v>10343463</v>
      </c>
      <c r="M45" s="255">
        <v>208683</v>
      </c>
      <c r="N45" s="193" t="s">
        <v>133</v>
      </c>
    </row>
    <row r="46" spans="1:14" s="49" customFormat="1" ht="18" customHeight="1">
      <c r="A46" s="45"/>
      <c r="B46" s="46"/>
      <c r="C46" s="47"/>
      <c r="D46" s="48"/>
      <c r="E46" s="46"/>
      <c r="F46" s="47"/>
      <c r="G46" s="48"/>
      <c r="H46" s="46"/>
      <c r="I46" s="47"/>
      <c r="J46" s="48"/>
      <c r="K46" s="46"/>
      <c r="L46" s="47"/>
      <c r="M46" s="48"/>
      <c r="N46" s="196"/>
    </row>
    <row r="47" spans="1:14" ht="18" customHeight="1">
      <c r="A47" s="95" t="s">
        <v>134</v>
      </c>
      <c r="B47" s="87">
        <v>192242</v>
      </c>
      <c r="C47" s="88">
        <v>64398</v>
      </c>
      <c r="D47" s="89">
        <v>101645</v>
      </c>
      <c r="E47" s="87">
        <v>25986840</v>
      </c>
      <c r="F47" s="88">
        <v>25941169</v>
      </c>
      <c r="G47" s="89">
        <v>44610</v>
      </c>
      <c r="H47" s="87">
        <v>425613</v>
      </c>
      <c r="I47" s="88">
        <v>132038</v>
      </c>
      <c r="J47" s="89">
        <v>279377</v>
      </c>
      <c r="K47" s="87">
        <v>5987305</v>
      </c>
      <c r="L47" s="88">
        <v>5880921</v>
      </c>
      <c r="M47" s="89">
        <v>106384</v>
      </c>
      <c r="N47" s="195" t="s">
        <v>134</v>
      </c>
    </row>
    <row r="48" spans="1:14" ht="18" customHeight="1">
      <c r="A48" s="94" t="s">
        <v>135</v>
      </c>
      <c r="B48" s="82">
        <v>41261</v>
      </c>
      <c r="C48" s="70">
        <v>27756</v>
      </c>
      <c r="D48" s="83">
        <v>10051</v>
      </c>
      <c r="E48" s="82">
        <v>7379304</v>
      </c>
      <c r="F48" s="70">
        <v>7372530</v>
      </c>
      <c r="G48" s="83">
        <v>6774</v>
      </c>
      <c r="H48" s="82">
        <v>195609</v>
      </c>
      <c r="I48" s="70">
        <v>99507</v>
      </c>
      <c r="J48" s="83">
        <v>74144</v>
      </c>
      <c r="K48" s="82">
        <v>1572664</v>
      </c>
      <c r="L48" s="70">
        <v>1523447</v>
      </c>
      <c r="M48" s="83">
        <v>49217</v>
      </c>
      <c r="N48" s="192" t="s">
        <v>135</v>
      </c>
    </row>
    <row r="49" spans="1:14" ht="18" customHeight="1">
      <c r="A49" s="94" t="s">
        <v>136</v>
      </c>
      <c r="B49" s="82">
        <v>42380</v>
      </c>
      <c r="C49" s="70">
        <v>20663</v>
      </c>
      <c r="D49" s="83">
        <v>18283</v>
      </c>
      <c r="E49" s="82">
        <v>6184649</v>
      </c>
      <c r="F49" s="70">
        <v>6175582</v>
      </c>
      <c r="G49" s="83">
        <v>8852</v>
      </c>
      <c r="H49" s="82">
        <v>149913</v>
      </c>
      <c r="I49" s="70">
        <v>81488</v>
      </c>
      <c r="J49" s="83">
        <v>67663</v>
      </c>
      <c r="K49" s="82">
        <v>1517221</v>
      </c>
      <c r="L49" s="70">
        <v>1463599</v>
      </c>
      <c r="M49" s="83">
        <v>53622</v>
      </c>
      <c r="N49" s="192" t="s">
        <v>136</v>
      </c>
    </row>
    <row r="50" spans="1:14" ht="18" customHeight="1">
      <c r="A50" s="94" t="s">
        <v>137</v>
      </c>
      <c r="B50" s="82">
        <v>48561</v>
      </c>
      <c r="C50" s="70">
        <v>25290</v>
      </c>
      <c r="D50" s="83">
        <v>18096</v>
      </c>
      <c r="E50" s="82">
        <v>4865129</v>
      </c>
      <c r="F50" s="70">
        <v>4859564</v>
      </c>
      <c r="G50" s="83">
        <v>5563</v>
      </c>
      <c r="H50" s="82">
        <v>59052</v>
      </c>
      <c r="I50" s="70">
        <v>19909</v>
      </c>
      <c r="J50" s="83">
        <v>36194</v>
      </c>
      <c r="K50" s="82">
        <v>1348767</v>
      </c>
      <c r="L50" s="70">
        <v>1323574</v>
      </c>
      <c r="M50" s="83">
        <v>25193</v>
      </c>
      <c r="N50" s="192" t="s">
        <v>137</v>
      </c>
    </row>
    <row r="51" spans="1:14" ht="18" customHeight="1">
      <c r="A51" s="94" t="s">
        <v>138</v>
      </c>
      <c r="B51" s="82">
        <v>19329</v>
      </c>
      <c r="C51" s="70">
        <v>14387</v>
      </c>
      <c r="D51" s="83">
        <v>4683</v>
      </c>
      <c r="E51" s="82">
        <v>2392157</v>
      </c>
      <c r="F51" s="70">
        <v>2388453</v>
      </c>
      <c r="G51" s="83">
        <v>3705</v>
      </c>
      <c r="H51" s="82">
        <v>42150</v>
      </c>
      <c r="I51" s="70">
        <v>25096</v>
      </c>
      <c r="J51" s="83">
        <v>17054</v>
      </c>
      <c r="K51" s="82">
        <v>857037</v>
      </c>
      <c r="L51" s="70">
        <v>837030</v>
      </c>
      <c r="M51" s="83">
        <v>20007</v>
      </c>
      <c r="N51" s="192" t="s">
        <v>138</v>
      </c>
    </row>
    <row r="52" spans="1:14" ht="18" customHeight="1">
      <c r="A52" s="94" t="s">
        <v>139</v>
      </c>
      <c r="B52" s="82">
        <v>11720</v>
      </c>
      <c r="C52" s="70">
        <v>7628</v>
      </c>
      <c r="D52" s="83">
        <v>3379</v>
      </c>
      <c r="E52" s="82">
        <v>2861347</v>
      </c>
      <c r="F52" s="70">
        <v>2860117</v>
      </c>
      <c r="G52" s="83">
        <v>1133</v>
      </c>
      <c r="H52" s="82">
        <v>16926</v>
      </c>
      <c r="I52" s="70">
        <v>7063</v>
      </c>
      <c r="J52" s="83">
        <v>8090</v>
      </c>
      <c r="K52" s="82">
        <v>836877</v>
      </c>
      <c r="L52" s="70">
        <v>822907</v>
      </c>
      <c r="M52" s="83">
        <v>13970</v>
      </c>
      <c r="N52" s="192" t="s">
        <v>139</v>
      </c>
    </row>
    <row r="53" spans="1:14" ht="18" customHeight="1">
      <c r="A53" s="94" t="s">
        <v>140</v>
      </c>
      <c r="B53" s="82">
        <v>12076</v>
      </c>
      <c r="C53" s="70">
        <v>7702</v>
      </c>
      <c r="D53" s="83">
        <v>3978</v>
      </c>
      <c r="E53" s="82">
        <v>4587156</v>
      </c>
      <c r="F53" s="70">
        <v>4583574</v>
      </c>
      <c r="G53" s="83">
        <v>3582</v>
      </c>
      <c r="H53" s="82">
        <v>34916</v>
      </c>
      <c r="I53" s="70">
        <v>22851</v>
      </c>
      <c r="J53" s="83">
        <v>12065</v>
      </c>
      <c r="K53" s="82">
        <v>992965</v>
      </c>
      <c r="L53" s="70">
        <v>973724</v>
      </c>
      <c r="M53" s="83">
        <v>19241</v>
      </c>
      <c r="N53" s="192" t="s">
        <v>140</v>
      </c>
    </row>
    <row r="54" spans="1:14" ht="18" customHeight="1">
      <c r="A54" s="94" t="s">
        <v>141</v>
      </c>
      <c r="B54" s="82">
        <v>27215</v>
      </c>
      <c r="C54" s="70">
        <v>19785</v>
      </c>
      <c r="D54" s="83">
        <v>7090</v>
      </c>
      <c r="E54" s="82">
        <v>1896573</v>
      </c>
      <c r="F54" s="70">
        <v>1894587</v>
      </c>
      <c r="G54" s="83">
        <v>1676</v>
      </c>
      <c r="H54" s="82">
        <v>48648</v>
      </c>
      <c r="I54" s="70">
        <v>19953</v>
      </c>
      <c r="J54" s="83">
        <v>28278</v>
      </c>
      <c r="K54" s="82">
        <v>440770</v>
      </c>
      <c r="L54" s="70">
        <v>431662</v>
      </c>
      <c r="M54" s="83">
        <v>8934</v>
      </c>
      <c r="N54" s="192" t="s">
        <v>141</v>
      </c>
    </row>
    <row r="55" spans="1:14" ht="18" customHeight="1">
      <c r="A55" s="84" t="s">
        <v>142</v>
      </c>
      <c r="B55" s="253">
        <v>394784</v>
      </c>
      <c r="C55" s="254">
        <v>187609</v>
      </c>
      <c r="D55" s="255">
        <v>167204</v>
      </c>
      <c r="E55" s="253">
        <v>56153155</v>
      </c>
      <c r="F55" s="254">
        <v>56075575</v>
      </c>
      <c r="G55" s="255">
        <v>75894</v>
      </c>
      <c r="H55" s="253">
        <v>972826</v>
      </c>
      <c r="I55" s="254">
        <v>407906</v>
      </c>
      <c r="J55" s="255">
        <v>522864</v>
      </c>
      <c r="K55" s="253">
        <v>13553605</v>
      </c>
      <c r="L55" s="254">
        <v>13256865</v>
      </c>
      <c r="M55" s="255">
        <v>296567</v>
      </c>
      <c r="N55" s="193" t="s">
        <v>142</v>
      </c>
    </row>
    <row r="56" spans="1:14" s="49" customFormat="1" ht="18" customHeight="1">
      <c r="A56" s="45"/>
      <c r="B56" s="46"/>
      <c r="C56" s="47"/>
      <c r="D56" s="48"/>
      <c r="E56" s="46"/>
      <c r="F56" s="47"/>
      <c r="G56" s="48"/>
      <c r="H56" s="46"/>
      <c r="I56" s="47"/>
      <c r="J56" s="48"/>
      <c r="K56" s="46"/>
      <c r="L56" s="47"/>
      <c r="M56" s="48"/>
      <c r="N56" s="196"/>
    </row>
    <row r="57" spans="1:14" ht="18" customHeight="1">
      <c r="A57" s="95" t="s">
        <v>143</v>
      </c>
      <c r="B57" s="87">
        <v>230646</v>
      </c>
      <c r="C57" s="88">
        <v>103482</v>
      </c>
      <c r="D57" s="89">
        <v>126966</v>
      </c>
      <c r="E57" s="87">
        <v>29867129</v>
      </c>
      <c r="F57" s="88">
        <v>29826461</v>
      </c>
      <c r="G57" s="89">
        <v>40614</v>
      </c>
      <c r="H57" s="87">
        <v>540275</v>
      </c>
      <c r="I57" s="88">
        <v>222977</v>
      </c>
      <c r="J57" s="89">
        <v>302465</v>
      </c>
      <c r="K57" s="87">
        <v>6522942</v>
      </c>
      <c r="L57" s="88">
        <v>6210133</v>
      </c>
      <c r="M57" s="89">
        <v>312808</v>
      </c>
      <c r="N57" s="195" t="s">
        <v>143</v>
      </c>
    </row>
    <row r="58" spans="1:14" ht="18" customHeight="1">
      <c r="A58" s="94" t="s">
        <v>144</v>
      </c>
      <c r="B58" s="82">
        <v>47236</v>
      </c>
      <c r="C58" s="70">
        <v>21798</v>
      </c>
      <c r="D58" s="83">
        <v>24821</v>
      </c>
      <c r="E58" s="82">
        <v>8452860</v>
      </c>
      <c r="F58" s="70">
        <v>8444829</v>
      </c>
      <c r="G58" s="83">
        <v>8007</v>
      </c>
      <c r="H58" s="82">
        <v>109358</v>
      </c>
      <c r="I58" s="70">
        <v>53368</v>
      </c>
      <c r="J58" s="83">
        <v>53205</v>
      </c>
      <c r="K58" s="82">
        <v>2081783</v>
      </c>
      <c r="L58" s="70">
        <v>2035191</v>
      </c>
      <c r="M58" s="83">
        <v>46411</v>
      </c>
      <c r="N58" s="192" t="s">
        <v>144</v>
      </c>
    </row>
    <row r="59" spans="1:14" ht="18" customHeight="1">
      <c r="A59" s="94" t="s">
        <v>145</v>
      </c>
      <c r="B59" s="82">
        <v>225823</v>
      </c>
      <c r="C59" s="70">
        <v>72454</v>
      </c>
      <c r="D59" s="83">
        <v>134190</v>
      </c>
      <c r="E59" s="82">
        <v>28921460</v>
      </c>
      <c r="F59" s="70">
        <v>28833905</v>
      </c>
      <c r="G59" s="83">
        <v>87471</v>
      </c>
      <c r="H59" s="82">
        <v>977348</v>
      </c>
      <c r="I59" s="70">
        <v>269176</v>
      </c>
      <c r="J59" s="83">
        <v>678373</v>
      </c>
      <c r="K59" s="82">
        <v>7466326</v>
      </c>
      <c r="L59" s="70">
        <v>6894972</v>
      </c>
      <c r="M59" s="83">
        <v>571354</v>
      </c>
      <c r="N59" s="192" t="s">
        <v>145</v>
      </c>
    </row>
    <row r="60" spans="1:14" ht="18" customHeight="1">
      <c r="A60" s="94" t="s">
        <v>146</v>
      </c>
      <c r="B60" s="82">
        <v>175834</v>
      </c>
      <c r="C60" s="70">
        <v>70834</v>
      </c>
      <c r="D60" s="83">
        <v>97802</v>
      </c>
      <c r="E60" s="82">
        <v>20069906</v>
      </c>
      <c r="F60" s="70">
        <v>19973674</v>
      </c>
      <c r="G60" s="83">
        <v>96232</v>
      </c>
      <c r="H60" s="82">
        <v>435331</v>
      </c>
      <c r="I60" s="70">
        <v>167650</v>
      </c>
      <c r="J60" s="83">
        <v>227743</v>
      </c>
      <c r="K60" s="82">
        <v>6631758</v>
      </c>
      <c r="L60" s="70">
        <v>6446621</v>
      </c>
      <c r="M60" s="83">
        <v>185137</v>
      </c>
      <c r="N60" s="192" t="s">
        <v>146</v>
      </c>
    </row>
    <row r="61" spans="1:14" ht="18" customHeight="1">
      <c r="A61" s="94" t="s">
        <v>147</v>
      </c>
      <c r="B61" s="82">
        <v>41014</v>
      </c>
      <c r="C61" s="70">
        <v>21802</v>
      </c>
      <c r="D61" s="83">
        <v>16609</v>
      </c>
      <c r="E61" s="82">
        <v>5366298</v>
      </c>
      <c r="F61" s="70">
        <v>5340630</v>
      </c>
      <c r="G61" s="83">
        <v>25668</v>
      </c>
      <c r="H61" s="82">
        <v>135003</v>
      </c>
      <c r="I61" s="70">
        <v>45514</v>
      </c>
      <c r="J61" s="83">
        <v>88330</v>
      </c>
      <c r="K61" s="82">
        <v>1748688</v>
      </c>
      <c r="L61" s="70">
        <v>1711384</v>
      </c>
      <c r="M61" s="83">
        <v>37304</v>
      </c>
      <c r="N61" s="192" t="s">
        <v>147</v>
      </c>
    </row>
    <row r="62" spans="1:14" ht="18" customHeight="1">
      <c r="A62" s="94" t="s">
        <v>148</v>
      </c>
      <c r="B62" s="82">
        <v>50348</v>
      </c>
      <c r="C62" s="70">
        <v>38353</v>
      </c>
      <c r="D62" s="83">
        <v>10410</v>
      </c>
      <c r="E62" s="82">
        <v>5219013</v>
      </c>
      <c r="F62" s="70">
        <v>5214168</v>
      </c>
      <c r="G62" s="83">
        <v>4845</v>
      </c>
      <c r="H62" s="82">
        <v>155026</v>
      </c>
      <c r="I62" s="70">
        <v>82815</v>
      </c>
      <c r="J62" s="83">
        <v>71827</v>
      </c>
      <c r="K62" s="82">
        <v>1304655</v>
      </c>
      <c r="L62" s="70">
        <v>1257351</v>
      </c>
      <c r="M62" s="83">
        <v>47305</v>
      </c>
      <c r="N62" s="192" t="s">
        <v>148</v>
      </c>
    </row>
    <row r="63" spans="1:14" ht="18" customHeight="1">
      <c r="A63" s="94" t="s">
        <v>149</v>
      </c>
      <c r="B63" s="82">
        <v>14076</v>
      </c>
      <c r="C63" s="70">
        <v>5746</v>
      </c>
      <c r="D63" s="83">
        <v>8096</v>
      </c>
      <c r="E63" s="82">
        <v>1712473</v>
      </c>
      <c r="F63" s="70">
        <v>1711405</v>
      </c>
      <c r="G63" s="83">
        <v>1068</v>
      </c>
      <c r="H63" s="82">
        <v>29647</v>
      </c>
      <c r="I63" s="70">
        <v>10997</v>
      </c>
      <c r="J63" s="83">
        <v>17593</v>
      </c>
      <c r="K63" s="82">
        <v>432702</v>
      </c>
      <c r="L63" s="70">
        <v>419807</v>
      </c>
      <c r="M63" s="83">
        <v>12895</v>
      </c>
      <c r="N63" s="192" t="s">
        <v>149</v>
      </c>
    </row>
    <row r="64" spans="1:14" ht="18" customHeight="1">
      <c r="A64" s="94" t="s">
        <v>150</v>
      </c>
      <c r="B64" s="82">
        <v>644874</v>
      </c>
      <c r="C64" s="70">
        <v>595312</v>
      </c>
      <c r="D64" s="83">
        <v>49562</v>
      </c>
      <c r="E64" s="82">
        <v>10425016</v>
      </c>
      <c r="F64" s="70">
        <v>10419261</v>
      </c>
      <c r="G64" s="83">
        <v>5755</v>
      </c>
      <c r="H64" s="82">
        <v>4529052</v>
      </c>
      <c r="I64" s="70">
        <v>2199383</v>
      </c>
      <c r="J64" s="83">
        <v>2326789</v>
      </c>
      <c r="K64" s="82">
        <v>10296343</v>
      </c>
      <c r="L64" s="70">
        <v>5319358</v>
      </c>
      <c r="M64" s="83">
        <v>4976985</v>
      </c>
      <c r="N64" s="192" t="s">
        <v>150</v>
      </c>
    </row>
    <row r="65" spans="1:14" ht="18" customHeight="1">
      <c r="A65" s="94" t="s">
        <v>151</v>
      </c>
      <c r="B65" s="82">
        <v>17101</v>
      </c>
      <c r="C65" s="70">
        <v>8038</v>
      </c>
      <c r="D65" s="83">
        <v>8769</v>
      </c>
      <c r="E65" s="82">
        <v>3272925</v>
      </c>
      <c r="F65" s="70">
        <v>3268388</v>
      </c>
      <c r="G65" s="83">
        <v>4536</v>
      </c>
      <c r="H65" s="82">
        <v>68060</v>
      </c>
      <c r="I65" s="70">
        <v>17882</v>
      </c>
      <c r="J65" s="83">
        <v>50178</v>
      </c>
      <c r="K65" s="82">
        <v>1228868</v>
      </c>
      <c r="L65" s="70">
        <v>1191424</v>
      </c>
      <c r="M65" s="83">
        <v>37443</v>
      </c>
      <c r="N65" s="192" t="s">
        <v>151</v>
      </c>
    </row>
    <row r="66" spans="1:14" ht="18" customHeight="1">
      <c r="A66" s="190" t="s">
        <v>152</v>
      </c>
      <c r="B66" s="82">
        <v>3015</v>
      </c>
      <c r="C66" s="70">
        <v>2734</v>
      </c>
      <c r="D66" s="83">
        <v>73</v>
      </c>
      <c r="E66" s="82">
        <v>826825</v>
      </c>
      <c r="F66" s="70">
        <v>826717</v>
      </c>
      <c r="G66" s="83">
        <v>108</v>
      </c>
      <c r="H66" s="82">
        <v>8391</v>
      </c>
      <c r="I66" s="70">
        <v>5099</v>
      </c>
      <c r="J66" s="83">
        <v>1279</v>
      </c>
      <c r="K66" s="82">
        <v>263767</v>
      </c>
      <c r="L66" s="70">
        <v>258650</v>
      </c>
      <c r="M66" s="83">
        <v>5117</v>
      </c>
      <c r="N66" s="197" t="s">
        <v>152</v>
      </c>
    </row>
    <row r="67" spans="1:14" s="3" customFormat="1" ht="18" customHeight="1">
      <c r="A67" s="84" t="s">
        <v>153</v>
      </c>
      <c r="B67" s="85">
        <v>1449967</v>
      </c>
      <c r="C67" s="71">
        <v>940554</v>
      </c>
      <c r="D67" s="86">
        <v>477297</v>
      </c>
      <c r="E67" s="85">
        <v>114133906</v>
      </c>
      <c r="F67" s="71">
        <v>113859439</v>
      </c>
      <c r="G67" s="86">
        <v>274305</v>
      </c>
      <c r="H67" s="85">
        <v>6987489</v>
      </c>
      <c r="I67" s="71">
        <v>3074861</v>
      </c>
      <c r="J67" s="86">
        <v>3817781</v>
      </c>
      <c r="K67" s="85">
        <v>37977832</v>
      </c>
      <c r="L67" s="71">
        <v>31744892</v>
      </c>
      <c r="M67" s="86">
        <v>6232758</v>
      </c>
      <c r="N67" s="193" t="s">
        <v>153</v>
      </c>
    </row>
    <row r="68" spans="1:14" s="49" customFormat="1" ht="18" customHeight="1">
      <c r="A68" s="45"/>
      <c r="B68" s="46"/>
      <c r="C68" s="47"/>
      <c r="D68" s="48"/>
      <c r="E68" s="46"/>
      <c r="F68" s="47"/>
      <c r="G68" s="48"/>
      <c r="H68" s="46"/>
      <c r="I68" s="47"/>
      <c r="J68" s="48"/>
      <c r="K68" s="46"/>
      <c r="L68" s="47"/>
      <c r="M68" s="177"/>
      <c r="N68" s="175"/>
    </row>
    <row r="69" spans="1:14" s="3" customFormat="1" ht="18" customHeight="1" thickBot="1">
      <c r="A69" s="93" t="s">
        <v>15</v>
      </c>
      <c r="B69" s="50">
        <v>2546697</v>
      </c>
      <c r="C69" s="51">
        <v>170394</v>
      </c>
      <c r="D69" s="52">
        <v>1939372</v>
      </c>
      <c r="E69" s="50">
        <v>229165</v>
      </c>
      <c r="F69" s="51">
        <v>9776</v>
      </c>
      <c r="G69" s="52">
        <v>216606</v>
      </c>
      <c r="H69" s="50">
        <v>3508662</v>
      </c>
      <c r="I69" s="51">
        <v>362252</v>
      </c>
      <c r="J69" s="52">
        <v>2978874</v>
      </c>
      <c r="K69" s="50">
        <v>137496</v>
      </c>
      <c r="L69" s="51">
        <v>21468</v>
      </c>
      <c r="M69" s="52">
        <v>116028</v>
      </c>
      <c r="N69" s="98" t="s">
        <v>15</v>
      </c>
    </row>
    <row r="70" spans="1:14" s="3" customFormat="1" ht="24.75" customHeight="1" thickBot="1" thickTop="1">
      <c r="A70" s="99" t="s">
        <v>86</v>
      </c>
      <c r="B70" s="53">
        <v>7436779</v>
      </c>
      <c r="C70" s="54">
        <v>2779280</v>
      </c>
      <c r="D70" s="55">
        <v>3939080</v>
      </c>
      <c r="E70" s="53">
        <v>472205938</v>
      </c>
      <c r="F70" s="54">
        <v>470981250</v>
      </c>
      <c r="G70" s="55">
        <v>1210340</v>
      </c>
      <c r="H70" s="53">
        <v>17406666</v>
      </c>
      <c r="I70" s="54">
        <v>6254619</v>
      </c>
      <c r="J70" s="55">
        <v>10604959</v>
      </c>
      <c r="K70" s="53">
        <v>140200977</v>
      </c>
      <c r="L70" s="54">
        <v>131654339</v>
      </c>
      <c r="M70" s="55">
        <v>8546154</v>
      </c>
      <c r="N70" s="100" t="s">
        <v>16</v>
      </c>
    </row>
    <row r="71" spans="1:10" ht="24" customHeight="1">
      <c r="A71" s="353" t="s">
        <v>209</v>
      </c>
      <c r="B71" s="354"/>
      <c r="C71" s="354"/>
      <c r="D71" s="354"/>
      <c r="E71" s="354"/>
      <c r="F71" s="354"/>
      <c r="G71" s="354"/>
      <c r="H71" s="354"/>
      <c r="I71" s="354"/>
      <c r="J71" s="354"/>
    </row>
  </sheetData>
  <sheetProtection/>
  <mergeCells count="7">
    <mergeCell ref="A71:J71"/>
    <mergeCell ref="A2:A3"/>
    <mergeCell ref="N2:N3"/>
    <mergeCell ref="H2:J2"/>
    <mergeCell ref="B2:D2"/>
    <mergeCell ref="E2:G2"/>
    <mergeCell ref="K2:M2"/>
  </mergeCells>
  <printOptions horizontalCentered="1"/>
  <pageMargins left="0.7874015748031497" right="0.7874015748031497" top="0.984251968503937" bottom="0.984251968503937" header="0.5118110236220472" footer="0.5118110236220472"/>
  <pageSetup horizontalDpi="1200" verticalDpi="1200" orientation="landscape" paperSize="9" scale="71" r:id="rId1"/>
  <headerFooter alignWithMargins="0">
    <oddFooter>&amp;R仙台国税局
国税徴収１
(H26)</oddFooter>
  </headerFooter>
  <rowBreaks count="1" manualBreakCount="1">
    <brk id="36" max="13" man="1"/>
  </rowBreaks>
</worksheet>
</file>

<file path=xl/worksheets/sheet4.xml><?xml version="1.0" encoding="utf-8"?>
<worksheet xmlns="http://schemas.openxmlformats.org/spreadsheetml/2006/main" xmlns:r="http://schemas.openxmlformats.org/officeDocument/2006/relationships">
  <dimension ref="A1:N70"/>
  <sheetViews>
    <sheetView showGridLines="0" zoomScaleSheetLayoutView="100" workbookViewId="0" topLeftCell="A1">
      <selection activeCell="A1" sqref="A1"/>
    </sheetView>
  </sheetViews>
  <sheetFormatPr defaultColWidth="10.625" defaultRowHeight="13.5"/>
  <cols>
    <col min="1" max="1" width="12.00390625" style="2" customWidth="1"/>
    <col min="2" max="13" width="12.50390625" style="2" customWidth="1"/>
    <col min="14" max="14" width="11.875" style="5" customWidth="1"/>
    <col min="15" max="16384" width="10.625" style="2" customWidth="1"/>
  </cols>
  <sheetData>
    <row r="1" ht="12" thickBot="1">
      <c r="A1" s="2" t="s">
        <v>85</v>
      </c>
    </row>
    <row r="2" spans="1:14" s="5" customFormat="1" ht="15.75" customHeight="1">
      <c r="A2" s="355" t="s">
        <v>12</v>
      </c>
      <c r="B2" s="322" t="s">
        <v>165</v>
      </c>
      <c r="C2" s="323"/>
      <c r="D2" s="324"/>
      <c r="E2" s="322" t="s">
        <v>166</v>
      </c>
      <c r="F2" s="323"/>
      <c r="G2" s="324"/>
      <c r="H2" s="322" t="s">
        <v>167</v>
      </c>
      <c r="I2" s="323"/>
      <c r="J2" s="324"/>
      <c r="K2" s="322" t="s">
        <v>169</v>
      </c>
      <c r="L2" s="323"/>
      <c r="M2" s="324"/>
      <c r="N2" s="351" t="s">
        <v>53</v>
      </c>
    </row>
    <row r="3" spans="1:14" s="5" customFormat="1" ht="16.5" customHeight="1">
      <c r="A3" s="356"/>
      <c r="B3" s="41" t="s">
        <v>13</v>
      </c>
      <c r="C3" s="20" t="s">
        <v>11</v>
      </c>
      <c r="D3" s="22" t="s">
        <v>14</v>
      </c>
      <c r="E3" s="41" t="s">
        <v>13</v>
      </c>
      <c r="F3" s="20" t="s">
        <v>11</v>
      </c>
      <c r="G3" s="22" t="s">
        <v>14</v>
      </c>
      <c r="H3" s="41" t="s">
        <v>13</v>
      </c>
      <c r="I3" s="20" t="s">
        <v>11</v>
      </c>
      <c r="J3" s="22" t="s">
        <v>14</v>
      </c>
      <c r="K3" s="41" t="s">
        <v>13</v>
      </c>
      <c r="L3" s="20" t="s">
        <v>11</v>
      </c>
      <c r="M3" s="22" t="s">
        <v>14</v>
      </c>
      <c r="N3" s="352"/>
    </row>
    <row r="4" spans="1:14" s="40" customFormat="1" ht="11.25">
      <c r="A4" s="79"/>
      <c r="B4" s="74" t="s">
        <v>2</v>
      </c>
      <c r="C4" s="75" t="s">
        <v>2</v>
      </c>
      <c r="D4" s="76" t="s">
        <v>2</v>
      </c>
      <c r="E4" s="74" t="s">
        <v>2</v>
      </c>
      <c r="F4" s="75" t="s">
        <v>2</v>
      </c>
      <c r="G4" s="76" t="s">
        <v>2</v>
      </c>
      <c r="H4" s="74" t="s">
        <v>2</v>
      </c>
      <c r="I4" s="75" t="s">
        <v>2</v>
      </c>
      <c r="J4" s="76" t="s">
        <v>2</v>
      </c>
      <c r="K4" s="74" t="s">
        <v>2</v>
      </c>
      <c r="L4" s="75" t="s">
        <v>2</v>
      </c>
      <c r="M4" s="179" t="s">
        <v>2</v>
      </c>
      <c r="N4" s="178"/>
    </row>
    <row r="5" spans="1:14" ht="18" customHeight="1">
      <c r="A5" s="96" t="s">
        <v>96</v>
      </c>
      <c r="B5" s="80">
        <v>7844465</v>
      </c>
      <c r="C5" s="68">
        <v>7760221</v>
      </c>
      <c r="D5" s="81">
        <v>69673</v>
      </c>
      <c r="E5" s="80">
        <v>283320</v>
      </c>
      <c r="F5" s="68">
        <v>282375</v>
      </c>
      <c r="G5" s="81">
        <v>944</v>
      </c>
      <c r="H5" s="80">
        <v>1224744</v>
      </c>
      <c r="I5" s="68">
        <v>1164976</v>
      </c>
      <c r="J5" s="81">
        <v>59768</v>
      </c>
      <c r="K5" s="80" t="s">
        <v>161</v>
      </c>
      <c r="L5" s="68" t="s">
        <v>161</v>
      </c>
      <c r="M5" s="81" t="s">
        <v>161</v>
      </c>
      <c r="N5" s="191" t="s">
        <v>96</v>
      </c>
    </row>
    <row r="6" spans="1:14" ht="18" customHeight="1">
      <c r="A6" s="96" t="s">
        <v>97</v>
      </c>
      <c r="B6" s="82">
        <v>4529352</v>
      </c>
      <c r="C6" s="70">
        <v>4482144</v>
      </c>
      <c r="D6" s="83">
        <v>47158</v>
      </c>
      <c r="E6" s="82">
        <v>193629</v>
      </c>
      <c r="F6" s="70">
        <v>192485</v>
      </c>
      <c r="G6" s="83">
        <v>1144</v>
      </c>
      <c r="H6" s="82">
        <v>522872</v>
      </c>
      <c r="I6" s="70">
        <v>521533</v>
      </c>
      <c r="J6" s="83">
        <v>1173</v>
      </c>
      <c r="K6" s="82">
        <v>1982</v>
      </c>
      <c r="L6" s="70">
        <v>332</v>
      </c>
      <c r="M6" s="83">
        <v>1650</v>
      </c>
      <c r="N6" s="191" t="s">
        <v>97</v>
      </c>
    </row>
    <row r="7" spans="1:14" ht="18" customHeight="1">
      <c r="A7" s="94" t="s">
        <v>98</v>
      </c>
      <c r="B7" s="82">
        <v>9323258</v>
      </c>
      <c r="C7" s="70">
        <v>9270701</v>
      </c>
      <c r="D7" s="83">
        <v>49147</v>
      </c>
      <c r="E7" s="82">
        <v>573680</v>
      </c>
      <c r="F7" s="70">
        <v>572316</v>
      </c>
      <c r="G7" s="83">
        <v>1364</v>
      </c>
      <c r="H7" s="82">
        <v>2051488</v>
      </c>
      <c r="I7" s="70">
        <v>1978323</v>
      </c>
      <c r="J7" s="83">
        <v>73166</v>
      </c>
      <c r="K7" s="80">
        <v>387</v>
      </c>
      <c r="L7" s="68" t="s">
        <v>161</v>
      </c>
      <c r="M7" s="81">
        <v>387</v>
      </c>
      <c r="N7" s="192" t="s">
        <v>98</v>
      </c>
    </row>
    <row r="8" spans="1:14" ht="18" customHeight="1">
      <c r="A8" s="94" t="s">
        <v>99</v>
      </c>
      <c r="B8" s="82">
        <v>860727</v>
      </c>
      <c r="C8" s="70">
        <v>845660</v>
      </c>
      <c r="D8" s="83">
        <v>13970</v>
      </c>
      <c r="E8" s="82">
        <v>58223</v>
      </c>
      <c r="F8" s="70">
        <v>58176</v>
      </c>
      <c r="G8" s="83">
        <v>47</v>
      </c>
      <c r="H8" s="82">
        <v>173239</v>
      </c>
      <c r="I8" s="70">
        <v>169506</v>
      </c>
      <c r="J8" s="83">
        <v>3733</v>
      </c>
      <c r="K8" s="82" t="s">
        <v>161</v>
      </c>
      <c r="L8" s="70" t="s">
        <v>161</v>
      </c>
      <c r="M8" s="83" t="s">
        <v>161</v>
      </c>
      <c r="N8" s="192" t="s">
        <v>99</v>
      </c>
    </row>
    <row r="9" spans="1:14" ht="18" customHeight="1">
      <c r="A9" s="94" t="s">
        <v>100</v>
      </c>
      <c r="B9" s="82">
        <v>1488864</v>
      </c>
      <c r="C9" s="70">
        <v>1465931</v>
      </c>
      <c r="D9" s="83">
        <v>22503</v>
      </c>
      <c r="E9" s="82">
        <v>70172</v>
      </c>
      <c r="F9" s="70">
        <v>69958</v>
      </c>
      <c r="G9" s="83">
        <v>172</v>
      </c>
      <c r="H9" s="82">
        <v>446050</v>
      </c>
      <c r="I9" s="70">
        <v>443416</v>
      </c>
      <c r="J9" s="81">
        <v>2561</v>
      </c>
      <c r="K9" s="80">
        <v>1656</v>
      </c>
      <c r="L9" s="68">
        <v>20</v>
      </c>
      <c r="M9" s="81">
        <v>1636</v>
      </c>
      <c r="N9" s="192" t="s">
        <v>100</v>
      </c>
    </row>
    <row r="10" spans="1:14" ht="18" customHeight="1">
      <c r="A10" s="94" t="s">
        <v>101</v>
      </c>
      <c r="B10" s="82">
        <v>4714698</v>
      </c>
      <c r="C10" s="70">
        <v>4668805</v>
      </c>
      <c r="D10" s="83">
        <v>44832</v>
      </c>
      <c r="E10" s="82">
        <v>197874</v>
      </c>
      <c r="F10" s="70">
        <v>197311</v>
      </c>
      <c r="G10" s="83">
        <v>563</v>
      </c>
      <c r="H10" s="82">
        <v>407398</v>
      </c>
      <c r="I10" s="70">
        <v>393693</v>
      </c>
      <c r="J10" s="83">
        <v>13705</v>
      </c>
      <c r="K10" s="82" t="s">
        <v>161</v>
      </c>
      <c r="L10" s="70" t="s">
        <v>161</v>
      </c>
      <c r="M10" s="83" t="s">
        <v>161</v>
      </c>
      <c r="N10" s="192" t="s">
        <v>101</v>
      </c>
    </row>
    <row r="11" spans="1:14" ht="18" customHeight="1">
      <c r="A11" s="94" t="s">
        <v>102</v>
      </c>
      <c r="B11" s="82">
        <v>1194735</v>
      </c>
      <c r="C11" s="70">
        <v>1177708</v>
      </c>
      <c r="D11" s="83">
        <v>14413</v>
      </c>
      <c r="E11" s="82">
        <v>48249</v>
      </c>
      <c r="F11" s="70">
        <v>47880</v>
      </c>
      <c r="G11" s="83">
        <v>368</v>
      </c>
      <c r="H11" s="82">
        <v>111240</v>
      </c>
      <c r="I11" s="70">
        <v>100270</v>
      </c>
      <c r="J11" s="83">
        <v>10971</v>
      </c>
      <c r="K11" s="80" t="s">
        <v>161</v>
      </c>
      <c r="L11" s="68" t="s">
        <v>161</v>
      </c>
      <c r="M11" s="81" t="s">
        <v>161</v>
      </c>
      <c r="N11" s="192" t="s">
        <v>102</v>
      </c>
    </row>
    <row r="12" spans="1:14" s="3" customFormat="1" ht="18" customHeight="1">
      <c r="A12" s="84" t="s">
        <v>103</v>
      </c>
      <c r="B12" s="85">
        <v>29956098</v>
      </c>
      <c r="C12" s="71">
        <v>29671171</v>
      </c>
      <c r="D12" s="86">
        <v>261697</v>
      </c>
      <c r="E12" s="85">
        <v>1425146</v>
      </c>
      <c r="F12" s="71">
        <v>1420502</v>
      </c>
      <c r="G12" s="86">
        <v>4603</v>
      </c>
      <c r="H12" s="85">
        <v>4937033</v>
      </c>
      <c r="I12" s="71">
        <v>4771717</v>
      </c>
      <c r="J12" s="86">
        <v>165077</v>
      </c>
      <c r="K12" s="256">
        <v>4025</v>
      </c>
      <c r="L12" s="257">
        <v>352</v>
      </c>
      <c r="M12" s="258">
        <v>3673</v>
      </c>
      <c r="N12" s="193" t="s">
        <v>103</v>
      </c>
    </row>
    <row r="13" spans="1:14" s="12" customFormat="1" ht="18" customHeight="1">
      <c r="A13" s="13"/>
      <c r="B13" s="90"/>
      <c r="C13" s="91"/>
      <c r="D13" s="92"/>
      <c r="E13" s="90"/>
      <c r="F13" s="91"/>
      <c r="G13" s="92"/>
      <c r="H13" s="90"/>
      <c r="I13" s="91"/>
      <c r="J13" s="92"/>
      <c r="K13" s="90"/>
      <c r="L13" s="91"/>
      <c r="M13" s="92"/>
      <c r="N13" s="194"/>
    </row>
    <row r="14" spans="1:14" ht="18" customHeight="1">
      <c r="A14" s="95" t="s">
        <v>104</v>
      </c>
      <c r="B14" s="87">
        <v>15350894</v>
      </c>
      <c r="C14" s="88">
        <v>15226231</v>
      </c>
      <c r="D14" s="89">
        <v>113196</v>
      </c>
      <c r="E14" s="87">
        <v>728065</v>
      </c>
      <c r="F14" s="88">
        <v>720874</v>
      </c>
      <c r="G14" s="89">
        <v>7189</v>
      </c>
      <c r="H14" s="87">
        <v>3196458</v>
      </c>
      <c r="I14" s="88">
        <v>3123550</v>
      </c>
      <c r="J14" s="89">
        <v>72908</v>
      </c>
      <c r="K14" s="87">
        <v>1466</v>
      </c>
      <c r="L14" s="88" t="s">
        <v>161</v>
      </c>
      <c r="M14" s="83">
        <v>1466</v>
      </c>
      <c r="N14" s="195" t="s">
        <v>104</v>
      </c>
    </row>
    <row r="15" spans="1:14" ht="18" customHeight="1">
      <c r="A15" s="94" t="s">
        <v>105</v>
      </c>
      <c r="B15" s="82">
        <v>2759542</v>
      </c>
      <c r="C15" s="70">
        <v>2747458</v>
      </c>
      <c r="D15" s="83">
        <v>11812</v>
      </c>
      <c r="E15" s="82">
        <v>144167</v>
      </c>
      <c r="F15" s="70">
        <v>144110</v>
      </c>
      <c r="G15" s="83">
        <v>56</v>
      </c>
      <c r="H15" s="82">
        <v>893923</v>
      </c>
      <c r="I15" s="70">
        <v>231292</v>
      </c>
      <c r="J15" s="83">
        <v>662546</v>
      </c>
      <c r="K15" s="80" t="s">
        <v>161</v>
      </c>
      <c r="L15" s="68" t="s">
        <v>161</v>
      </c>
      <c r="M15" s="81" t="s">
        <v>161</v>
      </c>
      <c r="N15" s="192" t="s">
        <v>105</v>
      </c>
    </row>
    <row r="16" spans="1:14" ht="18" customHeight="1">
      <c r="A16" s="94" t="s">
        <v>106</v>
      </c>
      <c r="B16" s="82">
        <v>4416073</v>
      </c>
      <c r="C16" s="70">
        <v>4365119</v>
      </c>
      <c r="D16" s="83">
        <v>50909</v>
      </c>
      <c r="E16" s="82">
        <v>234876</v>
      </c>
      <c r="F16" s="70">
        <v>234717</v>
      </c>
      <c r="G16" s="83">
        <v>160</v>
      </c>
      <c r="H16" s="82">
        <v>346587</v>
      </c>
      <c r="I16" s="70">
        <v>346526</v>
      </c>
      <c r="J16" s="83" t="s">
        <v>161</v>
      </c>
      <c r="K16" s="82" t="s">
        <v>161</v>
      </c>
      <c r="L16" s="70" t="s">
        <v>161</v>
      </c>
      <c r="M16" s="83" t="s">
        <v>161</v>
      </c>
      <c r="N16" s="192" t="s">
        <v>106</v>
      </c>
    </row>
    <row r="17" spans="1:14" ht="18" customHeight="1">
      <c r="A17" s="94" t="s">
        <v>107</v>
      </c>
      <c r="B17" s="82">
        <v>2530104</v>
      </c>
      <c r="C17" s="70">
        <v>2499244</v>
      </c>
      <c r="D17" s="83">
        <v>30830</v>
      </c>
      <c r="E17" s="82">
        <v>145140</v>
      </c>
      <c r="F17" s="70">
        <v>144512</v>
      </c>
      <c r="G17" s="83">
        <v>628</v>
      </c>
      <c r="H17" s="82">
        <v>622782</v>
      </c>
      <c r="I17" s="70">
        <v>616445</v>
      </c>
      <c r="J17" s="83">
        <v>6337</v>
      </c>
      <c r="K17" s="80" t="s">
        <v>161</v>
      </c>
      <c r="L17" s="68" t="s">
        <v>161</v>
      </c>
      <c r="M17" s="81" t="s">
        <v>161</v>
      </c>
      <c r="N17" s="192" t="s">
        <v>107</v>
      </c>
    </row>
    <row r="18" spans="1:14" ht="18" customHeight="1">
      <c r="A18" s="94" t="s">
        <v>108</v>
      </c>
      <c r="B18" s="82">
        <v>4793135</v>
      </c>
      <c r="C18" s="70">
        <v>4757652</v>
      </c>
      <c r="D18" s="83">
        <v>32505</v>
      </c>
      <c r="E18" s="82">
        <v>296810</v>
      </c>
      <c r="F18" s="70">
        <v>296395</v>
      </c>
      <c r="G18" s="83">
        <v>415</v>
      </c>
      <c r="H18" s="82">
        <v>683536</v>
      </c>
      <c r="I18" s="70">
        <v>664824</v>
      </c>
      <c r="J18" s="83">
        <v>18586</v>
      </c>
      <c r="K18" s="82">
        <v>62</v>
      </c>
      <c r="L18" s="70" t="s">
        <v>161</v>
      </c>
      <c r="M18" s="83">
        <v>62</v>
      </c>
      <c r="N18" s="192" t="s">
        <v>108</v>
      </c>
    </row>
    <row r="19" spans="1:14" ht="18" customHeight="1">
      <c r="A19" s="94" t="s">
        <v>109</v>
      </c>
      <c r="B19" s="82">
        <v>1677709</v>
      </c>
      <c r="C19" s="70">
        <v>1667504</v>
      </c>
      <c r="D19" s="83">
        <v>9856</v>
      </c>
      <c r="E19" s="82">
        <v>125700</v>
      </c>
      <c r="F19" s="70">
        <v>125628</v>
      </c>
      <c r="G19" s="83">
        <v>72</v>
      </c>
      <c r="H19" s="82">
        <v>112186</v>
      </c>
      <c r="I19" s="70">
        <v>92169</v>
      </c>
      <c r="J19" s="81">
        <v>20017</v>
      </c>
      <c r="K19" s="80" t="s">
        <v>161</v>
      </c>
      <c r="L19" s="68" t="s">
        <v>161</v>
      </c>
      <c r="M19" s="81" t="s">
        <v>161</v>
      </c>
      <c r="N19" s="192" t="s">
        <v>109</v>
      </c>
    </row>
    <row r="20" spans="1:14" ht="18" customHeight="1">
      <c r="A20" s="94" t="s">
        <v>110</v>
      </c>
      <c r="B20" s="82">
        <v>2155902</v>
      </c>
      <c r="C20" s="70">
        <v>2146077</v>
      </c>
      <c r="D20" s="83">
        <v>9825</v>
      </c>
      <c r="E20" s="82">
        <v>107689</v>
      </c>
      <c r="F20" s="70">
        <v>107488</v>
      </c>
      <c r="G20" s="83">
        <v>201</v>
      </c>
      <c r="H20" s="82">
        <v>325669</v>
      </c>
      <c r="I20" s="70">
        <v>324180</v>
      </c>
      <c r="J20" s="83">
        <v>1489</v>
      </c>
      <c r="K20" s="82" t="s">
        <v>161</v>
      </c>
      <c r="L20" s="70" t="s">
        <v>161</v>
      </c>
      <c r="M20" s="83" t="s">
        <v>161</v>
      </c>
      <c r="N20" s="192" t="s">
        <v>110</v>
      </c>
    </row>
    <row r="21" spans="1:14" ht="18" customHeight="1">
      <c r="A21" s="94" t="s">
        <v>111</v>
      </c>
      <c r="B21" s="82">
        <v>2282120</v>
      </c>
      <c r="C21" s="70">
        <v>2265263</v>
      </c>
      <c r="D21" s="83">
        <v>16857</v>
      </c>
      <c r="E21" s="82">
        <v>129808</v>
      </c>
      <c r="F21" s="70">
        <v>129106</v>
      </c>
      <c r="G21" s="83">
        <v>702</v>
      </c>
      <c r="H21" s="82">
        <v>140730</v>
      </c>
      <c r="I21" s="70">
        <v>138365</v>
      </c>
      <c r="J21" s="83">
        <v>1867</v>
      </c>
      <c r="K21" s="80" t="s">
        <v>161</v>
      </c>
      <c r="L21" s="68" t="s">
        <v>161</v>
      </c>
      <c r="M21" s="81" t="s">
        <v>161</v>
      </c>
      <c r="N21" s="192" t="s">
        <v>111</v>
      </c>
    </row>
    <row r="22" spans="1:14" ht="18" customHeight="1">
      <c r="A22" s="94" t="s">
        <v>112</v>
      </c>
      <c r="B22" s="82">
        <v>2364693</v>
      </c>
      <c r="C22" s="70">
        <v>2356665</v>
      </c>
      <c r="D22" s="83">
        <v>8028</v>
      </c>
      <c r="E22" s="82">
        <v>78905</v>
      </c>
      <c r="F22" s="70">
        <v>78859</v>
      </c>
      <c r="G22" s="83">
        <v>47</v>
      </c>
      <c r="H22" s="82">
        <v>220355</v>
      </c>
      <c r="I22" s="70">
        <v>219137</v>
      </c>
      <c r="J22" s="83">
        <v>1218</v>
      </c>
      <c r="K22" s="82" t="s">
        <v>161</v>
      </c>
      <c r="L22" s="70" t="s">
        <v>161</v>
      </c>
      <c r="M22" s="83" t="s">
        <v>161</v>
      </c>
      <c r="N22" s="192" t="s">
        <v>112</v>
      </c>
    </row>
    <row r="23" spans="1:14" s="3" customFormat="1" ht="18" customHeight="1">
      <c r="A23" s="84" t="s">
        <v>113</v>
      </c>
      <c r="B23" s="85">
        <v>38330172</v>
      </c>
      <c r="C23" s="71">
        <v>38031214</v>
      </c>
      <c r="D23" s="86">
        <v>283817</v>
      </c>
      <c r="E23" s="85">
        <v>1991160</v>
      </c>
      <c r="F23" s="71">
        <v>1981688</v>
      </c>
      <c r="G23" s="86">
        <v>9469</v>
      </c>
      <c r="H23" s="85">
        <v>6542227</v>
      </c>
      <c r="I23" s="71">
        <v>5756488</v>
      </c>
      <c r="J23" s="86">
        <v>784969</v>
      </c>
      <c r="K23" s="85">
        <v>1529</v>
      </c>
      <c r="L23" s="71" t="s">
        <v>161</v>
      </c>
      <c r="M23" s="258">
        <v>1529</v>
      </c>
      <c r="N23" s="193" t="s">
        <v>113</v>
      </c>
    </row>
    <row r="24" spans="1:14" s="12" customFormat="1" ht="18" customHeight="1">
      <c r="A24" s="45"/>
      <c r="B24" s="90"/>
      <c r="C24" s="91"/>
      <c r="D24" s="92"/>
      <c r="E24" s="90"/>
      <c r="F24" s="91"/>
      <c r="G24" s="92"/>
      <c r="H24" s="90"/>
      <c r="I24" s="91"/>
      <c r="J24" s="92"/>
      <c r="K24" s="90"/>
      <c r="L24" s="91"/>
      <c r="M24" s="92"/>
      <c r="N24" s="196"/>
    </row>
    <row r="25" spans="1:14" ht="18" customHeight="1">
      <c r="A25" s="95" t="s">
        <v>114</v>
      </c>
      <c r="B25" s="87">
        <v>25099891</v>
      </c>
      <c r="C25" s="88">
        <v>24931768</v>
      </c>
      <c r="D25" s="89">
        <v>154203</v>
      </c>
      <c r="E25" s="87">
        <v>1190238</v>
      </c>
      <c r="F25" s="88">
        <v>1186264</v>
      </c>
      <c r="G25" s="89">
        <v>3975</v>
      </c>
      <c r="H25" s="87">
        <v>5751596</v>
      </c>
      <c r="I25" s="88">
        <v>5679281</v>
      </c>
      <c r="J25" s="89">
        <v>72315</v>
      </c>
      <c r="K25" s="82">
        <v>1119</v>
      </c>
      <c r="L25" s="70">
        <v>283</v>
      </c>
      <c r="M25" s="83">
        <v>307</v>
      </c>
      <c r="N25" s="195" t="s">
        <v>114</v>
      </c>
    </row>
    <row r="26" spans="1:14" ht="18" customHeight="1">
      <c r="A26" s="94" t="s">
        <v>115</v>
      </c>
      <c r="B26" s="82">
        <v>35971649</v>
      </c>
      <c r="C26" s="70">
        <v>35809672</v>
      </c>
      <c r="D26" s="83">
        <v>152318</v>
      </c>
      <c r="E26" s="82">
        <v>1320038</v>
      </c>
      <c r="F26" s="70">
        <v>1315748</v>
      </c>
      <c r="G26" s="83">
        <v>3892</v>
      </c>
      <c r="H26" s="82">
        <v>2783325</v>
      </c>
      <c r="I26" s="70">
        <v>2701906</v>
      </c>
      <c r="J26" s="83">
        <v>81419</v>
      </c>
      <c r="K26" s="82" t="s">
        <v>161</v>
      </c>
      <c r="L26" s="70" t="s">
        <v>161</v>
      </c>
      <c r="M26" s="83" t="s">
        <v>161</v>
      </c>
      <c r="N26" s="192" t="s">
        <v>115</v>
      </c>
    </row>
    <row r="27" spans="1:14" ht="18" customHeight="1">
      <c r="A27" s="94" t="s">
        <v>116</v>
      </c>
      <c r="B27" s="82">
        <v>9086829</v>
      </c>
      <c r="C27" s="70">
        <v>9026697</v>
      </c>
      <c r="D27" s="83">
        <v>59266</v>
      </c>
      <c r="E27" s="82">
        <v>538720</v>
      </c>
      <c r="F27" s="70">
        <v>536383</v>
      </c>
      <c r="G27" s="83">
        <v>2337</v>
      </c>
      <c r="H27" s="82">
        <v>1971297</v>
      </c>
      <c r="I27" s="70">
        <v>1918284</v>
      </c>
      <c r="J27" s="81">
        <v>52443</v>
      </c>
      <c r="K27" s="82">
        <v>478</v>
      </c>
      <c r="L27" s="70" t="s">
        <v>161</v>
      </c>
      <c r="M27" s="83">
        <v>478</v>
      </c>
      <c r="N27" s="192" t="s">
        <v>116</v>
      </c>
    </row>
    <row r="28" spans="1:14" ht="18" customHeight="1">
      <c r="A28" s="94" t="s">
        <v>117</v>
      </c>
      <c r="B28" s="82">
        <v>8411320</v>
      </c>
      <c r="C28" s="70">
        <v>8367826</v>
      </c>
      <c r="D28" s="83">
        <v>43494</v>
      </c>
      <c r="E28" s="82">
        <v>546979</v>
      </c>
      <c r="F28" s="70">
        <v>546265</v>
      </c>
      <c r="G28" s="83">
        <v>714</v>
      </c>
      <c r="H28" s="82">
        <v>799834</v>
      </c>
      <c r="I28" s="70">
        <v>796237</v>
      </c>
      <c r="J28" s="83">
        <v>3597</v>
      </c>
      <c r="K28" s="80" t="s">
        <v>161</v>
      </c>
      <c r="L28" s="68" t="s">
        <v>161</v>
      </c>
      <c r="M28" s="81" t="s">
        <v>161</v>
      </c>
      <c r="N28" s="192" t="s">
        <v>117</v>
      </c>
    </row>
    <row r="29" spans="1:14" ht="18" customHeight="1">
      <c r="A29" s="94" t="s">
        <v>118</v>
      </c>
      <c r="B29" s="82">
        <v>2686597</v>
      </c>
      <c r="C29" s="70">
        <v>2646306</v>
      </c>
      <c r="D29" s="83">
        <v>38977</v>
      </c>
      <c r="E29" s="82">
        <v>135329</v>
      </c>
      <c r="F29" s="70">
        <v>133930</v>
      </c>
      <c r="G29" s="83">
        <v>1399</v>
      </c>
      <c r="H29" s="82">
        <v>967733</v>
      </c>
      <c r="I29" s="70">
        <v>913733</v>
      </c>
      <c r="J29" s="83">
        <v>52709</v>
      </c>
      <c r="K29" s="82">
        <v>57</v>
      </c>
      <c r="L29" s="70" t="s">
        <v>161</v>
      </c>
      <c r="M29" s="83">
        <v>57</v>
      </c>
      <c r="N29" s="192" t="s">
        <v>118</v>
      </c>
    </row>
    <row r="30" spans="1:14" ht="18" customHeight="1">
      <c r="A30" s="94" t="s">
        <v>119</v>
      </c>
      <c r="B30" s="82">
        <v>2979254</v>
      </c>
      <c r="C30" s="70">
        <v>2952337</v>
      </c>
      <c r="D30" s="83">
        <v>22100</v>
      </c>
      <c r="E30" s="82">
        <v>184823</v>
      </c>
      <c r="F30" s="70">
        <v>184591</v>
      </c>
      <c r="G30" s="83">
        <v>164</v>
      </c>
      <c r="H30" s="82">
        <v>727162</v>
      </c>
      <c r="I30" s="70">
        <v>724514</v>
      </c>
      <c r="J30" s="83">
        <v>2648</v>
      </c>
      <c r="K30" s="80">
        <v>469</v>
      </c>
      <c r="L30" s="68" t="s">
        <v>161</v>
      </c>
      <c r="M30" s="81">
        <v>381</v>
      </c>
      <c r="N30" s="192" t="s">
        <v>119</v>
      </c>
    </row>
    <row r="31" spans="1:14" ht="18" customHeight="1">
      <c r="A31" s="94" t="s">
        <v>120</v>
      </c>
      <c r="B31" s="82">
        <v>2152032</v>
      </c>
      <c r="C31" s="70">
        <v>2112518</v>
      </c>
      <c r="D31" s="83">
        <v>32468</v>
      </c>
      <c r="E31" s="82">
        <v>155462</v>
      </c>
      <c r="F31" s="70">
        <v>152673</v>
      </c>
      <c r="G31" s="83">
        <v>2788</v>
      </c>
      <c r="H31" s="82">
        <v>315592</v>
      </c>
      <c r="I31" s="70">
        <v>315185</v>
      </c>
      <c r="J31" s="83">
        <v>377</v>
      </c>
      <c r="K31" s="82" t="s">
        <v>161</v>
      </c>
      <c r="L31" s="70" t="s">
        <v>161</v>
      </c>
      <c r="M31" s="83" t="s">
        <v>161</v>
      </c>
      <c r="N31" s="192" t="s">
        <v>120</v>
      </c>
    </row>
    <row r="32" spans="1:14" ht="18" customHeight="1">
      <c r="A32" s="94" t="s">
        <v>121</v>
      </c>
      <c r="B32" s="82">
        <v>2671927</v>
      </c>
      <c r="C32" s="70">
        <v>2641057</v>
      </c>
      <c r="D32" s="83">
        <v>28275</v>
      </c>
      <c r="E32" s="82">
        <v>143604</v>
      </c>
      <c r="F32" s="70">
        <v>143081</v>
      </c>
      <c r="G32" s="83">
        <v>523</v>
      </c>
      <c r="H32" s="82">
        <v>508326</v>
      </c>
      <c r="I32" s="70">
        <v>502739</v>
      </c>
      <c r="J32" s="81">
        <v>5588</v>
      </c>
      <c r="K32" s="80">
        <v>2046</v>
      </c>
      <c r="L32" s="68">
        <v>361</v>
      </c>
      <c r="M32" s="81">
        <v>1685</v>
      </c>
      <c r="N32" s="192" t="s">
        <v>121</v>
      </c>
    </row>
    <row r="33" spans="1:14" ht="18" customHeight="1">
      <c r="A33" s="94" t="s">
        <v>122</v>
      </c>
      <c r="B33" s="82">
        <v>1300881</v>
      </c>
      <c r="C33" s="70">
        <v>1296539</v>
      </c>
      <c r="D33" s="83">
        <v>4127</v>
      </c>
      <c r="E33" s="82">
        <v>99530</v>
      </c>
      <c r="F33" s="70">
        <v>99450</v>
      </c>
      <c r="G33" s="83">
        <v>79</v>
      </c>
      <c r="H33" s="82">
        <v>173707</v>
      </c>
      <c r="I33" s="70">
        <v>168557</v>
      </c>
      <c r="J33" s="83">
        <v>5150</v>
      </c>
      <c r="K33" s="82" t="s">
        <v>161</v>
      </c>
      <c r="L33" s="70" t="s">
        <v>161</v>
      </c>
      <c r="M33" s="83" t="s">
        <v>161</v>
      </c>
      <c r="N33" s="192" t="s">
        <v>122</v>
      </c>
    </row>
    <row r="34" spans="1:14" ht="18" customHeight="1">
      <c r="A34" s="190" t="s">
        <v>123</v>
      </c>
      <c r="B34" s="82">
        <v>1515880</v>
      </c>
      <c r="C34" s="70">
        <v>1490906</v>
      </c>
      <c r="D34" s="83">
        <v>19487</v>
      </c>
      <c r="E34" s="82">
        <v>117900</v>
      </c>
      <c r="F34" s="70">
        <v>117785</v>
      </c>
      <c r="G34" s="83">
        <v>115</v>
      </c>
      <c r="H34" s="82">
        <v>182981</v>
      </c>
      <c r="I34" s="70">
        <v>180919</v>
      </c>
      <c r="J34" s="83">
        <v>2062</v>
      </c>
      <c r="K34" s="82" t="s">
        <v>161</v>
      </c>
      <c r="L34" s="70" t="s">
        <v>161</v>
      </c>
      <c r="M34" s="83" t="s">
        <v>161</v>
      </c>
      <c r="N34" s="197" t="s">
        <v>123</v>
      </c>
    </row>
    <row r="35" spans="1:14" s="3" customFormat="1" ht="18" customHeight="1">
      <c r="A35" s="84" t="s">
        <v>124</v>
      </c>
      <c r="B35" s="85">
        <v>91876259</v>
      </c>
      <c r="C35" s="71">
        <v>91275624</v>
      </c>
      <c r="D35" s="86">
        <v>554715</v>
      </c>
      <c r="E35" s="85">
        <v>4432622</v>
      </c>
      <c r="F35" s="71">
        <v>4416170</v>
      </c>
      <c r="G35" s="86">
        <v>15986</v>
      </c>
      <c r="H35" s="85">
        <v>14181554</v>
      </c>
      <c r="I35" s="71">
        <v>13901354</v>
      </c>
      <c r="J35" s="86">
        <v>278308</v>
      </c>
      <c r="K35" s="85">
        <v>4170</v>
      </c>
      <c r="L35" s="71">
        <v>644</v>
      </c>
      <c r="M35" s="258">
        <v>2909</v>
      </c>
      <c r="N35" s="193" t="s">
        <v>124</v>
      </c>
    </row>
    <row r="36" spans="1:14" s="12" customFormat="1" ht="18" customHeight="1">
      <c r="A36" s="211"/>
      <c r="B36" s="212"/>
      <c r="C36" s="213"/>
      <c r="D36" s="214"/>
      <c r="E36" s="212"/>
      <c r="F36" s="213"/>
      <c r="G36" s="214"/>
      <c r="H36" s="215"/>
      <c r="I36" s="216"/>
      <c r="J36" s="217"/>
      <c r="K36" s="215"/>
      <c r="L36" s="216"/>
      <c r="M36" s="217"/>
      <c r="N36" s="218"/>
    </row>
    <row r="37" spans="1:14" ht="18" customHeight="1">
      <c r="A37" s="96" t="s">
        <v>125</v>
      </c>
      <c r="B37" s="80">
        <v>9190907</v>
      </c>
      <c r="C37" s="68">
        <v>9103617</v>
      </c>
      <c r="D37" s="81">
        <v>84737</v>
      </c>
      <c r="E37" s="80">
        <v>403675</v>
      </c>
      <c r="F37" s="68">
        <v>401981</v>
      </c>
      <c r="G37" s="81">
        <v>1694</v>
      </c>
      <c r="H37" s="80">
        <v>633685</v>
      </c>
      <c r="I37" s="68">
        <v>606229</v>
      </c>
      <c r="J37" s="81">
        <v>27456</v>
      </c>
      <c r="K37" s="80">
        <v>290</v>
      </c>
      <c r="L37" s="68" t="s">
        <v>161</v>
      </c>
      <c r="M37" s="81">
        <v>290</v>
      </c>
      <c r="N37" s="191" t="s">
        <v>125</v>
      </c>
    </row>
    <row r="38" spans="1:14" ht="18" customHeight="1">
      <c r="A38" s="94" t="s">
        <v>126</v>
      </c>
      <c r="B38" s="82">
        <v>2415883</v>
      </c>
      <c r="C38" s="70">
        <v>2386738</v>
      </c>
      <c r="D38" s="83">
        <v>27611</v>
      </c>
      <c r="E38" s="82">
        <v>101707</v>
      </c>
      <c r="F38" s="70">
        <v>101458</v>
      </c>
      <c r="G38" s="83">
        <v>249</v>
      </c>
      <c r="H38" s="82">
        <v>451278</v>
      </c>
      <c r="I38" s="70">
        <v>445296</v>
      </c>
      <c r="J38" s="83">
        <v>5982</v>
      </c>
      <c r="K38" s="80">
        <v>3</v>
      </c>
      <c r="L38" s="68">
        <v>3</v>
      </c>
      <c r="M38" s="81" t="s">
        <v>161</v>
      </c>
      <c r="N38" s="192" t="s">
        <v>126</v>
      </c>
    </row>
    <row r="39" spans="1:14" ht="18" customHeight="1">
      <c r="A39" s="94" t="s">
        <v>127</v>
      </c>
      <c r="B39" s="82">
        <v>1838823</v>
      </c>
      <c r="C39" s="70">
        <v>1817065</v>
      </c>
      <c r="D39" s="83">
        <v>21504</v>
      </c>
      <c r="E39" s="82">
        <v>78711</v>
      </c>
      <c r="F39" s="70">
        <v>78362</v>
      </c>
      <c r="G39" s="83">
        <v>350</v>
      </c>
      <c r="H39" s="82">
        <v>315720</v>
      </c>
      <c r="I39" s="70">
        <v>279210</v>
      </c>
      <c r="J39" s="83">
        <v>36510</v>
      </c>
      <c r="K39" s="82" t="s">
        <v>161</v>
      </c>
      <c r="L39" s="70" t="s">
        <v>161</v>
      </c>
      <c r="M39" s="83" t="s">
        <v>161</v>
      </c>
      <c r="N39" s="192" t="s">
        <v>127</v>
      </c>
    </row>
    <row r="40" spans="1:14" ht="18" customHeight="1">
      <c r="A40" s="94" t="s">
        <v>128</v>
      </c>
      <c r="B40" s="82">
        <v>996864</v>
      </c>
      <c r="C40" s="70">
        <v>989857</v>
      </c>
      <c r="D40" s="83">
        <v>7007</v>
      </c>
      <c r="E40" s="82">
        <v>48808</v>
      </c>
      <c r="F40" s="70">
        <v>48784</v>
      </c>
      <c r="G40" s="83">
        <v>24</v>
      </c>
      <c r="H40" s="82">
        <v>170394</v>
      </c>
      <c r="I40" s="70">
        <v>169451</v>
      </c>
      <c r="J40" s="83">
        <v>943</v>
      </c>
      <c r="K40" s="80" t="s">
        <v>161</v>
      </c>
      <c r="L40" s="68" t="s">
        <v>161</v>
      </c>
      <c r="M40" s="81" t="s">
        <v>161</v>
      </c>
      <c r="N40" s="192" t="s">
        <v>128</v>
      </c>
    </row>
    <row r="41" spans="1:14" ht="18" customHeight="1">
      <c r="A41" s="94" t="s">
        <v>129</v>
      </c>
      <c r="B41" s="82">
        <v>2702515</v>
      </c>
      <c r="C41" s="70">
        <v>2681403</v>
      </c>
      <c r="D41" s="83">
        <v>21112</v>
      </c>
      <c r="E41" s="82">
        <v>113477</v>
      </c>
      <c r="F41" s="70">
        <v>113046</v>
      </c>
      <c r="G41" s="83">
        <v>432</v>
      </c>
      <c r="H41" s="82">
        <v>278844</v>
      </c>
      <c r="I41" s="70">
        <v>270515</v>
      </c>
      <c r="J41" s="83">
        <v>8328</v>
      </c>
      <c r="K41" s="82" t="s">
        <v>161</v>
      </c>
      <c r="L41" s="70" t="s">
        <v>161</v>
      </c>
      <c r="M41" s="83" t="s">
        <v>161</v>
      </c>
      <c r="N41" s="192" t="s">
        <v>129</v>
      </c>
    </row>
    <row r="42" spans="1:14" ht="18" customHeight="1">
      <c r="A42" s="94" t="s">
        <v>130</v>
      </c>
      <c r="B42" s="82">
        <v>1363433</v>
      </c>
      <c r="C42" s="70">
        <v>1358740</v>
      </c>
      <c r="D42" s="83">
        <v>3280</v>
      </c>
      <c r="E42" s="82">
        <v>60150</v>
      </c>
      <c r="F42" s="70">
        <v>60028</v>
      </c>
      <c r="G42" s="83">
        <v>122</v>
      </c>
      <c r="H42" s="82">
        <v>283334</v>
      </c>
      <c r="I42" s="70">
        <v>278631</v>
      </c>
      <c r="J42" s="83">
        <v>4703</v>
      </c>
      <c r="K42" s="80" t="s">
        <v>161</v>
      </c>
      <c r="L42" s="68" t="s">
        <v>161</v>
      </c>
      <c r="M42" s="81" t="s">
        <v>161</v>
      </c>
      <c r="N42" s="192" t="s">
        <v>130</v>
      </c>
    </row>
    <row r="43" spans="1:14" ht="18" customHeight="1">
      <c r="A43" s="94" t="s">
        <v>131</v>
      </c>
      <c r="B43" s="82">
        <v>776107</v>
      </c>
      <c r="C43" s="70">
        <v>774141</v>
      </c>
      <c r="D43" s="83">
        <v>1966</v>
      </c>
      <c r="E43" s="82">
        <v>50406</v>
      </c>
      <c r="F43" s="70">
        <v>50392</v>
      </c>
      <c r="G43" s="83">
        <v>14</v>
      </c>
      <c r="H43" s="82">
        <v>73742</v>
      </c>
      <c r="I43" s="70">
        <v>72847</v>
      </c>
      <c r="J43" s="83">
        <v>895</v>
      </c>
      <c r="K43" s="82" t="s">
        <v>161</v>
      </c>
      <c r="L43" s="70" t="s">
        <v>161</v>
      </c>
      <c r="M43" s="83" t="s">
        <v>161</v>
      </c>
      <c r="N43" s="192" t="s">
        <v>131</v>
      </c>
    </row>
    <row r="44" spans="1:14" ht="18" customHeight="1">
      <c r="A44" s="94" t="s">
        <v>132</v>
      </c>
      <c r="B44" s="82">
        <v>1433339</v>
      </c>
      <c r="C44" s="70">
        <v>1424717</v>
      </c>
      <c r="D44" s="83">
        <v>8124</v>
      </c>
      <c r="E44" s="82">
        <v>88195</v>
      </c>
      <c r="F44" s="70">
        <v>88049</v>
      </c>
      <c r="G44" s="83">
        <v>145</v>
      </c>
      <c r="H44" s="82">
        <v>325434</v>
      </c>
      <c r="I44" s="70">
        <v>320380</v>
      </c>
      <c r="J44" s="83">
        <v>4763</v>
      </c>
      <c r="K44" s="80" t="s">
        <v>161</v>
      </c>
      <c r="L44" s="68" t="s">
        <v>161</v>
      </c>
      <c r="M44" s="81" t="s">
        <v>161</v>
      </c>
      <c r="N44" s="192" t="s">
        <v>132</v>
      </c>
    </row>
    <row r="45" spans="1:14" s="3" customFormat="1" ht="18" customHeight="1">
      <c r="A45" s="84" t="s">
        <v>133</v>
      </c>
      <c r="B45" s="85">
        <v>20717872</v>
      </c>
      <c r="C45" s="71">
        <v>20536278</v>
      </c>
      <c r="D45" s="86">
        <v>175341</v>
      </c>
      <c r="E45" s="85">
        <v>945128</v>
      </c>
      <c r="F45" s="71">
        <v>942099</v>
      </c>
      <c r="G45" s="86">
        <v>3030</v>
      </c>
      <c r="H45" s="85">
        <v>2532432</v>
      </c>
      <c r="I45" s="71">
        <v>2442561</v>
      </c>
      <c r="J45" s="86">
        <v>89581</v>
      </c>
      <c r="K45" s="259">
        <v>293</v>
      </c>
      <c r="L45" s="204">
        <v>3</v>
      </c>
      <c r="M45" s="260">
        <v>290</v>
      </c>
      <c r="N45" s="193" t="s">
        <v>133</v>
      </c>
    </row>
    <row r="46" spans="1:14" s="12" customFormat="1" ht="18" customHeight="1">
      <c r="A46" s="45"/>
      <c r="B46" s="90"/>
      <c r="C46" s="91"/>
      <c r="D46" s="92"/>
      <c r="E46" s="90"/>
      <c r="F46" s="91"/>
      <c r="G46" s="92"/>
      <c r="H46" s="90"/>
      <c r="I46" s="91"/>
      <c r="J46" s="180"/>
      <c r="K46" s="202"/>
      <c r="L46" s="200"/>
      <c r="M46" s="201"/>
      <c r="N46" s="196"/>
    </row>
    <row r="47" spans="1:14" ht="18" customHeight="1">
      <c r="A47" s="95" t="s">
        <v>134</v>
      </c>
      <c r="B47" s="87">
        <v>13580387</v>
      </c>
      <c r="C47" s="88">
        <v>13522805</v>
      </c>
      <c r="D47" s="89">
        <v>57035</v>
      </c>
      <c r="E47" s="87">
        <v>543590</v>
      </c>
      <c r="F47" s="88">
        <v>543066</v>
      </c>
      <c r="G47" s="89">
        <v>516</v>
      </c>
      <c r="H47" s="87">
        <v>2762736</v>
      </c>
      <c r="I47" s="88">
        <v>2715548</v>
      </c>
      <c r="J47" s="83">
        <v>46857</v>
      </c>
      <c r="K47" s="80">
        <v>7503</v>
      </c>
      <c r="L47" s="68">
        <v>6150</v>
      </c>
      <c r="M47" s="81">
        <v>910</v>
      </c>
      <c r="N47" s="195" t="s">
        <v>134</v>
      </c>
    </row>
    <row r="48" spans="1:14" ht="18" customHeight="1">
      <c r="A48" s="94" t="s">
        <v>135</v>
      </c>
      <c r="B48" s="82">
        <v>3445701</v>
      </c>
      <c r="C48" s="70">
        <v>3409256</v>
      </c>
      <c r="D48" s="83">
        <v>35888</v>
      </c>
      <c r="E48" s="82">
        <v>141527</v>
      </c>
      <c r="F48" s="70">
        <v>140906</v>
      </c>
      <c r="G48" s="83">
        <v>621</v>
      </c>
      <c r="H48" s="82">
        <v>227580</v>
      </c>
      <c r="I48" s="70">
        <v>220760</v>
      </c>
      <c r="J48" s="83">
        <v>6764</v>
      </c>
      <c r="K48" s="80">
        <v>110</v>
      </c>
      <c r="L48" s="68">
        <v>7</v>
      </c>
      <c r="M48" s="81">
        <v>104</v>
      </c>
      <c r="N48" s="192" t="s">
        <v>135</v>
      </c>
    </row>
    <row r="49" spans="1:14" ht="18" customHeight="1">
      <c r="A49" s="94" t="s">
        <v>136</v>
      </c>
      <c r="B49" s="82">
        <v>3025852</v>
      </c>
      <c r="C49" s="70">
        <v>3013819</v>
      </c>
      <c r="D49" s="83">
        <v>11479</v>
      </c>
      <c r="E49" s="82">
        <v>110350</v>
      </c>
      <c r="F49" s="70">
        <v>110003</v>
      </c>
      <c r="G49" s="83">
        <v>346</v>
      </c>
      <c r="H49" s="82">
        <v>537906</v>
      </c>
      <c r="I49" s="70">
        <v>536569</v>
      </c>
      <c r="J49" s="83">
        <v>1254</v>
      </c>
      <c r="K49" s="82" t="s">
        <v>161</v>
      </c>
      <c r="L49" s="70" t="s">
        <v>161</v>
      </c>
      <c r="M49" s="83" t="s">
        <v>161</v>
      </c>
      <c r="N49" s="192" t="s">
        <v>136</v>
      </c>
    </row>
    <row r="50" spans="1:14" ht="18" customHeight="1">
      <c r="A50" s="94" t="s">
        <v>137</v>
      </c>
      <c r="B50" s="82">
        <v>2827455</v>
      </c>
      <c r="C50" s="70">
        <v>2815173</v>
      </c>
      <c r="D50" s="83">
        <v>11553</v>
      </c>
      <c r="E50" s="82">
        <v>151884</v>
      </c>
      <c r="F50" s="70">
        <v>151755</v>
      </c>
      <c r="G50" s="83">
        <v>129</v>
      </c>
      <c r="H50" s="82">
        <v>292364</v>
      </c>
      <c r="I50" s="70">
        <v>249730</v>
      </c>
      <c r="J50" s="83">
        <v>42634</v>
      </c>
      <c r="K50" s="80" t="s">
        <v>161</v>
      </c>
      <c r="L50" s="68" t="s">
        <v>161</v>
      </c>
      <c r="M50" s="81" t="s">
        <v>161</v>
      </c>
      <c r="N50" s="192" t="s">
        <v>137</v>
      </c>
    </row>
    <row r="51" spans="1:14" ht="18" customHeight="1">
      <c r="A51" s="94" t="s">
        <v>138</v>
      </c>
      <c r="B51" s="82">
        <v>1582494</v>
      </c>
      <c r="C51" s="70">
        <v>1577692</v>
      </c>
      <c r="D51" s="83">
        <v>4802</v>
      </c>
      <c r="E51" s="82">
        <v>70266</v>
      </c>
      <c r="F51" s="70">
        <v>70107</v>
      </c>
      <c r="G51" s="83">
        <v>159</v>
      </c>
      <c r="H51" s="82">
        <v>133899</v>
      </c>
      <c r="I51" s="70">
        <v>132954</v>
      </c>
      <c r="J51" s="83">
        <v>945</v>
      </c>
      <c r="K51" s="82">
        <v>1895</v>
      </c>
      <c r="L51" s="70">
        <v>80</v>
      </c>
      <c r="M51" s="83">
        <v>1815</v>
      </c>
      <c r="N51" s="192" t="s">
        <v>138</v>
      </c>
    </row>
    <row r="52" spans="1:14" ht="18" customHeight="1">
      <c r="A52" s="94" t="s">
        <v>139</v>
      </c>
      <c r="B52" s="82">
        <v>1578057</v>
      </c>
      <c r="C52" s="70">
        <v>1570284</v>
      </c>
      <c r="D52" s="83">
        <v>7689</v>
      </c>
      <c r="E52" s="82">
        <v>72327</v>
      </c>
      <c r="F52" s="70">
        <v>72141</v>
      </c>
      <c r="G52" s="83">
        <v>186</v>
      </c>
      <c r="H52" s="82">
        <v>458605</v>
      </c>
      <c r="I52" s="70">
        <v>458088</v>
      </c>
      <c r="J52" s="83">
        <v>517</v>
      </c>
      <c r="K52" s="80" t="s">
        <v>161</v>
      </c>
      <c r="L52" s="68" t="s">
        <v>161</v>
      </c>
      <c r="M52" s="81" t="s">
        <v>161</v>
      </c>
      <c r="N52" s="192" t="s">
        <v>139</v>
      </c>
    </row>
    <row r="53" spans="1:14" ht="18" customHeight="1">
      <c r="A53" s="94" t="s">
        <v>140</v>
      </c>
      <c r="B53" s="82">
        <v>2992522</v>
      </c>
      <c r="C53" s="70">
        <v>2950777</v>
      </c>
      <c r="D53" s="83">
        <v>41745</v>
      </c>
      <c r="E53" s="82">
        <v>203704</v>
      </c>
      <c r="F53" s="70">
        <v>203562</v>
      </c>
      <c r="G53" s="83">
        <v>142</v>
      </c>
      <c r="H53" s="82">
        <v>165722</v>
      </c>
      <c r="I53" s="70">
        <v>163579</v>
      </c>
      <c r="J53" s="83">
        <v>2143</v>
      </c>
      <c r="K53" s="82" t="s">
        <v>161</v>
      </c>
      <c r="L53" s="70" t="s">
        <v>161</v>
      </c>
      <c r="M53" s="83" t="s">
        <v>161</v>
      </c>
      <c r="N53" s="192" t="s">
        <v>140</v>
      </c>
    </row>
    <row r="54" spans="1:14" ht="18" customHeight="1">
      <c r="A54" s="94" t="s">
        <v>141</v>
      </c>
      <c r="B54" s="82">
        <v>1387877</v>
      </c>
      <c r="C54" s="70">
        <v>1379638</v>
      </c>
      <c r="D54" s="83">
        <v>8238</v>
      </c>
      <c r="E54" s="82">
        <v>72269</v>
      </c>
      <c r="F54" s="70">
        <v>72267</v>
      </c>
      <c r="G54" s="83">
        <v>2</v>
      </c>
      <c r="H54" s="82">
        <v>310899</v>
      </c>
      <c r="I54" s="70">
        <v>310772</v>
      </c>
      <c r="J54" s="83">
        <v>127</v>
      </c>
      <c r="K54" s="80" t="s">
        <v>161</v>
      </c>
      <c r="L54" s="68" t="s">
        <v>161</v>
      </c>
      <c r="M54" s="81" t="s">
        <v>161</v>
      </c>
      <c r="N54" s="192" t="s">
        <v>141</v>
      </c>
    </row>
    <row r="55" spans="1:14" s="3" customFormat="1" ht="18" customHeight="1">
      <c r="A55" s="84" t="s">
        <v>142</v>
      </c>
      <c r="B55" s="85">
        <v>30420345</v>
      </c>
      <c r="C55" s="71">
        <v>30239444</v>
      </c>
      <c r="D55" s="86">
        <v>178430</v>
      </c>
      <c r="E55" s="85">
        <v>1365917</v>
      </c>
      <c r="F55" s="71">
        <v>1363808</v>
      </c>
      <c r="G55" s="86">
        <v>2100</v>
      </c>
      <c r="H55" s="85">
        <v>4889710</v>
      </c>
      <c r="I55" s="71">
        <v>4787999</v>
      </c>
      <c r="J55" s="86">
        <v>101241</v>
      </c>
      <c r="K55" s="256">
        <v>9509</v>
      </c>
      <c r="L55" s="257">
        <v>6237</v>
      </c>
      <c r="M55" s="260">
        <v>2829</v>
      </c>
      <c r="N55" s="193" t="s">
        <v>142</v>
      </c>
    </row>
    <row r="56" spans="1:14" s="12" customFormat="1" ht="18" customHeight="1">
      <c r="A56" s="45"/>
      <c r="B56" s="90"/>
      <c r="C56" s="91"/>
      <c r="D56" s="92"/>
      <c r="E56" s="90"/>
      <c r="F56" s="91"/>
      <c r="G56" s="92"/>
      <c r="H56" s="90"/>
      <c r="I56" s="91"/>
      <c r="J56" s="92"/>
      <c r="K56" s="90"/>
      <c r="L56" s="91"/>
      <c r="M56" s="199"/>
      <c r="N56" s="196"/>
    </row>
    <row r="57" spans="1:14" ht="18" customHeight="1">
      <c r="A57" s="95" t="s">
        <v>143</v>
      </c>
      <c r="B57" s="87">
        <v>21496959</v>
      </c>
      <c r="C57" s="88">
        <v>21364319</v>
      </c>
      <c r="D57" s="89">
        <v>132220</v>
      </c>
      <c r="E57" s="87">
        <v>893590</v>
      </c>
      <c r="F57" s="88">
        <v>892044</v>
      </c>
      <c r="G57" s="89">
        <v>1511</v>
      </c>
      <c r="H57" s="87">
        <v>4597560</v>
      </c>
      <c r="I57" s="88">
        <v>4557252</v>
      </c>
      <c r="J57" s="83">
        <v>40309</v>
      </c>
      <c r="K57" s="82">
        <v>2301</v>
      </c>
      <c r="L57" s="70" t="s">
        <v>161</v>
      </c>
      <c r="M57" s="83">
        <v>2301</v>
      </c>
      <c r="N57" s="195" t="s">
        <v>143</v>
      </c>
    </row>
    <row r="58" spans="1:14" ht="18" customHeight="1">
      <c r="A58" s="94" t="s">
        <v>144</v>
      </c>
      <c r="B58" s="82">
        <v>4274451</v>
      </c>
      <c r="C58" s="70">
        <v>4244472</v>
      </c>
      <c r="D58" s="83">
        <v>29979</v>
      </c>
      <c r="E58" s="82">
        <v>240144</v>
      </c>
      <c r="F58" s="70">
        <v>239255</v>
      </c>
      <c r="G58" s="83">
        <v>889</v>
      </c>
      <c r="H58" s="82">
        <v>857532</v>
      </c>
      <c r="I58" s="70">
        <v>847611</v>
      </c>
      <c r="J58" s="83">
        <v>9921</v>
      </c>
      <c r="K58" s="70" t="s">
        <v>161</v>
      </c>
      <c r="L58" s="70" t="s">
        <v>161</v>
      </c>
      <c r="M58" s="83" t="s">
        <v>161</v>
      </c>
      <c r="N58" s="192" t="s">
        <v>144</v>
      </c>
    </row>
    <row r="59" spans="1:14" ht="18" customHeight="1">
      <c r="A59" s="94" t="s">
        <v>145</v>
      </c>
      <c r="B59" s="82">
        <v>18595744</v>
      </c>
      <c r="C59" s="70">
        <v>18457801</v>
      </c>
      <c r="D59" s="83">
        <v>124859</v>
      </c>
      <c r="E59" s="82">
        <v>894828</v>
      </c>
      <c r="F59" s="70">
        <v>889326</v>
      </c>
      <c r="G59" s="83">
        <v>5285</v>
      </c>
      <c r="H59" s="82">
        <v>2738639</v>
      </c>
      <c r="I59" s="70">
        <v>2640633</v>
      </c>
      <c r="J59" s="83">
        <v>97261</v>
      </c>
      <c r="K59" s="82">
        <v>1437</v>
      </c>
      <c r="L59" s="70" t="s">
        <v>161</v>
      </c>
      <c r="M59" s="83">
        <v>1437</v>
      </c>
      <c r="N59" s="192" t="s">
        <v>145</v>
      </c>
    </row>
    <row r="60" spans="1:14" ht="18" customHeight="1">
      <c r="A60" s="94" t="s">
        <v>146</v>
      </c>
      <c r="B60" s="82">
        <v>17009211</v>
      </c>
      <c r="C60" s="70">
        <v>16865916</v>
      </c>
      <c r="D60" s="83">
        <v>142878</v>
      </c>
      <c r="E60" s="82">
        <v>1009564</v>
      </c>
      <c r="F60" s="70">
        <v>1007025</v>
      </c>
      <c r="G60" s="83">
        <v>2539</v>
      </c>
      <c r="H60" s="82">
        <v>1248666</v>
      </c>
      <c r="I60" s="70">
        <v>1245445</v>
      </c>
      <c r="J60" s="83">
        <v>2301</v>
      </c>
      <c r="K60" s="82">
        <v>3795</v>
      </c>
      <c r="L60" s="70">
        <v>365</v>
      </c>
      <c r="M60" s="83">
        <v>3339</v>
      </c>
      <c r="N60" s="192" t="s">
        <v>146</v>
      </c>
    </row>
    <row r="61" spans="1:14" ht="18" customHeight="1">
      <c r="A61" s="94" t="s">
        <v>147</v>
      </c>
      <c r="B61" s="82">
        <v>3616128</v>
      </c>
      <c r="C61" s="70">
        <v>3600852</v>
      </c>
      <c r="D61" s="83">
        <v>15143</v>
      </c>
      <c r="E61" s="82">
        <v>197776</v>
      </c>
      <c r="F61" s="70">
        <v>197577</v>
      </c>
      <c r="G61" s="83">
        <v>199</v>
      </c>
      <c r="H61" s="82">
        <v>233853</v>
      </c>
      <c r="I61" s="70">
        <v>229610</v>
      </c>
      <c r="J61" s="83">
        <v>4243</v>
      </c>
      <c r="K61" s="80" t="s">
        <v>161</v>
      </c>
      <c r="L61" s="68" t="s">
        <v>161</v>
      </c>
      <c r="M61" s="81" t="s">
        <v>161</v>
      </c>
      <c r="N61" s="192" t="s">
        <v>147</v>
      </c>
    </row>
    <row r="62" spans="1:14" ht="18" customHeight="1">
      <c r="A62" s="94" t="s">
        <v>148</v>
      </c>
      <c r="B62" s="82">
        <v>2953060</v>
      </c>
      <c r="C62" s="70">
        <v>2942953</v>
      </c>
      <c r="D62" s="83">
        <v>9905</v>
      </c>
      <c r="E62" s="82">
        <v>178772</v>
      </c>
      <c r="F62" s="70">
        <v>178444</v>
      </c>
      <c r="G62" s="83">
        <v>328</v>
      </c>
      <c r="H62" s="82">
        <v>505762</v>
      </c>
      <c r="I62" s="70">
        <v>500835</v>
      </c>
      <c r="J62" s="83">
        <v>4928</v>
      </c>
      <c r="K62" s="82" t="s">
        <v>161</v>
      </c>
      <c r="L62" s="70" t="s">
        <v>161</v>
      </c>
      <c r="M62" s="83" t="s">
        <v>161</v>
      </c>
      <c r="N62" s="192" t="s">
        <v>148</v>
      </c>
    </row>
    <row r="63" spans="1:14" ht="18" customHeight="1">
      <c r="A63" s="94" t="s">
        <v>149</v>
      </c>
      <c r="B63" s="82">
        <v>649538</v>
      </c>
      <c r="C63" s="70">
        <v>644354</v>
      </c>
      <c r="D63" s="83">
        <v>5165</v>
      </c>
      <c r="E63" s="82">
        <v>41237</v>
      </c>
      <c r="F63" s="70">
        <v>41193</v>
      </c>
      <c r="G63" s="83">
        <v>44</v>
      </c>
      <c r="H63" s="82">
        <v>289552</v>
      </c>
      <c r="I63" s="70">
        <v>289552</v>
      </c>
      <c r="J63" s="83" t="s">
        <v>161</v>
      </c>
      <c r="K63" s="80" t="s">
        <v>161</v>
      </c>
      <c r="L63" s="68" t="s">
        <v>161</v>
      </c>
      <c r="M63" s="81" t="s">
        <v>161</v>
      </c>
      <c r="N63" s="192" t="s">
        <v>149</v>
      </c>
    </row>
    <row r="64" spans="1:14" ht="18" customHeight="1">
      <c r="A64" s="94" t="s">
        <v>150</v>
      </c>
      <c r="B64" s="82">
        <v>24584942</v>
      </c>
      <c r="C64" s="70">
        <v>23843577</v>
      </c>
      <c r="D64" s="83">
        <v>741364</v>
      </c>
      <c r="E64" s="82">
        <v>1608807</v>
      </c>
      <c r="F64" s="70">
        <v>1565782</v>
      </c>
      <c r="G64" s="83">
        <v>43024</v>
      </c>
      <c r="H64" s="82">
        <v>1556222</v>
      </c>
      <c r="I64" s="70">
        <v>1287748</v>
      </c>
      <c r="J64" s="83">
        <v>268475</v>
      </c>
      <c r="K64" s="82">
        <v>3868</v>
      </c>
      <c r="L64" s="70">
        <v>410</v>
      </c>
      <c r="M64" s="83">
        <v>3458</v>
      </c>
      <c r="N64" s="192" t="s">
        <v>150</v>
      </c>
    </row>
    <row r="65" spans="1:14" ht="18" customHeight="1">
      <c r="A65" s="94" t="s">
        <v>151</v>
      </c>
      <c r="B65" s="82">
        <v>2187044</v>
      </c>
      <c r="C65" s="70">
        <v>2172284</v>
      </c>
      <c r="D65" s="83">
        <v>9098</v>
      </c>
      <c r="E65" s="82">
        <v>145861</v>
      </c>
      <c r="F65" s="70">
        <v>144954</v>
      </c>
      <c r="G65" s="83">
        <v>563</v>
      </c>
      <c r="H65" s="82">
        <v>317261</v>
      </c>
      <c r="I65" s="70">
        <v>313167</v>
      </c>
      <c r="J65" s="83">
        <v>4094</v>
      </c>
      <c r="K65" s="80" t="s">
        <v>161</v>
      </c>
      <c r="L65" s="68" t="s">
        <v>161</v>
      </c>
      <c r="M65" s="81" t="s">
        <v>161</v>
      </c>
      <c r="N65" s="192" t="s">
        <v>151</v>
      </c>
    </row>
    <row r="66" spans="1:14" ht="18" customHeight="1">
      <c r="A66" s="190" t="s">
        <v>152</v>
      </c>
      <c r="B66" s="82">
        <v>467294</v>
      </c>
      <c r="C66" s="70">
        <v>464886</v>
      </c>
      <c r="D66" s="83">
        <v>2408</v>
      </c>
      <c r="E66" s="82">
        <v>24849</v>
      </c>
      <c r="F66" s="70">
        <v>24847</v>
      </c>
      <c r="G66" s="83">
        <v>2</v>
      </c>
      <c r="H66" s="82">
        <v>19183</v>
      </c>
      <c r="I66" s="70">
        <v>19183</v>
      </c>
      <c r="J66" s="83" t="s">
        <v>161</v>
      </c>
      <c r="K66" s="82" t="s">
        <v>161</v>
      </c>
      <c r="L66" s="70" t="s">
        <v>161</v>
      </c>
      <c r="M66" s="83" t="s">
        <v>161</v>
      </c>
      <c r="N66" s="197" t="s">
        <v>152</v>
      </c>
    </row>
    <row r="67" spans="1:14" s="3" customFormat="1" ht="18" customHeight="1">
      <c r="A67" s="84" t="s">
        <v>153</v>
      </c>
      <c r="B67" s="85">
        <v>95834370</v>
      </c>
      <c r="C67" s="71">
        <v>94601414</v>
      </c>
      <c r="D67" s="86">
        <v>1213020</v>
      </c>
      <c r="E67" s="85">
        <v>5235428</v>
      </c>
      <c r="F67" s="71">
        <v>5180448</v>
      </c>
      <c r="G67" s="86">
        <v>54383</v>
      </c>
      <c r="H67" s="85">
        <v>12364230</v>
      </c>
      <c r="I67" s="71">
        <v>11931034</v>
      </c>
      <c r="J67" s="86">
        <v>431530</v>
      </c>
      <c r="K67" s="85">
        <v>11401</v>
      </c>
      <c r="L67" s="71">
        <v>775</v>
      </c>
      <c r="M67" s="258">
        <v>10536</v>
      </c>
      <c r="N67" s="193" t="s">
        <v>153</v>
      </c>
    </row>
    <row r="68" spans="1:14" s="12" customFormat="1" ht="18" customHeight="1">
      <c r="A68" s="13"/>
      <c r="B68" s="90"/>
      <c r="C68" s="91"/>
      <c r="D68" s="92"/>
      <c r="E68" s="90"/>
      <c r="F68" s="91"/>
      <c r="G68" s="92"/>
      <c r="H68" s="90"/>
      <c r="I68" s="91"/>
      <c r="J68" s="92"/>
      <c r="K68" s="90"/>
      <c r="L68" s="91"/>
      <c r="M68" s="180"/>
      <c r="N68" s="181"/>
    </row>
    <row r="69" spans="1:14" s="3" customFormat="1" ht="18" customHeight="1" thickBot="1">
      <c r="A69" s="93" t="s">
        <v>15</v>
      </c>
      <c r="B69" s="56">
        <v>6739605</v>
      </c>
      <c r="C69" s="57">
        <v>2673226</v>
      </c>
      <c r="D69" s="58">
        <v>3495025</v>
      </c>
      <c r="E69" s="56">
        <v>52751</v>
      </c>
      <c r="F69" s="57">
        <v>25093</v>
      </c>
      <c r="G69" s="58">
        <v>27027</v>
      </c>
      <c r="H69" s="56">
        <v>1551389</v>
      </c>
      <c r="I69" s="57">
        <v>243995</v>
      </c>
      <c r="J69" s="58">
        <v>1269045</v>
      </c>
      <c r="K69" s="56">
        <v>77094</v>
      </c>
      <c r="L69" s="57">
        <v>8800</v>
      </c>
      <c r="M69" s="58">
        <v>61172</v>
      </c>
      <c r="N69" s="101" t="s">
        <v>15</v>
      </c>
    </row>
    <row r="70" spans="1:14" s="3" customFormat="1" ht="18" customHeight="1" thickBot="1" thickTop="1">
      <c r="A70" s="102" t="s">
        <v>159</v>
      </c>
      <c r="B70" s="42">
        <v>313874720</v>
      </c>
      <c r="C70" s="32">
        <v>307028370</v>
      </c>
      <c r="D70" s="43">
        <v>6162045</v>
      </c>
      <c r="E70" s="42">
        <v>15448151</v>
      </c>
      <c r="F70" s="32">
        <v>15329808</v>
      </c>
      <c r="G70" s="43">
        <v>116598</v>
      </c>
      <c r="H70" s="42">
        <v>46998575</v>
      </c>
      <c r="I70" s="32">
        <v>43835148</v>
      </c>
      <c r="J70" s="43">
        <v>3119751</v>
      </c>
      <c r="K70" s="44">
        <v>108021</v>
      </c>
      <c r="L70" s="32">
        <v>16811</v>
      </c>
      <c r="M70" s="55">
        <v>82937</v>
      </c>
      <c r="N70" s="103" t="s">
        <v>16</v>
      </c>
    </row>
  </sheetData>
  <sheetProtection/>
  <mergeCells count="6">
    <mergeCell ref="B2:D2"/>
    <mergeCell ref="A2:A3"/>
    <mergeCell ref="N2:N3"/>
    <mergeCell ref="E2:G2"/>
    <mergeCell ref="H2:J2"/>
    <mergeCell ref="K2:M2"/>
  </mergeCells>
  <printOptions horizontalCentered="1"/>
  <pageMargins left="0.7874015748031497" right="0.7874015748031497" top="0.984251968503937" bottom="0.984251968503937" header="0.5118110236220472" footer="0.5118110236220472"/>
  <pageSetup horizontalDpi="1200" verticalDpi="1200" orientation="landscape" paperSize="9" scale="74" r:id="rId1"/>
  <headerFooter alignWithMargins="0">
    <oddFooter>&amp;R仙台国税局
国税徴収１
(H26)</oddFooter>
  </headerFooter>
  <rowBreaks count="1" manualBreakCount="1">
    <brk id="36" max="13" man="1"/>
  </rowBreaks>
</worksheet>
</file>

<file path=xl/worksheets/sheet5.xml><?xml version="1.0" encoding="utf-8"?>
<worksheet xmlns="http://schemas.openxmlformats.org/spreadsheetml/2006/main" xmlns:r="http://schemas.openxmlformats.org/officeDocument/2006/relationships">
  <dimension ref="A1:N70"/>
  <sheetViews>
    <sheetView showGridLines="0" zoomScaleSheetLayoutView="100" workbookViewId="0" topLeftCell="A1">
      <selection activeCell="A1" sqref="A1"/>
    </sheetView>
  </sheetViews>
  <sheetFormatPr defaultColWidth="5.875" defaultRowHeight="13.5"/>
  <cols>
    <col min="1" max="1" width="12.00390625" style="2" customWidth="1"/>
    <col min="2" max="13" width="12.50390625" style="2" customWidth="1"/>
    <col min="14" max="14" width="11.875" style="5" customWidth="1"/>
    <col min="15" max="16" width="8.25390625" style="2" bestFit="1" customWidth="1"/>
    <col min="17" max="16384" width="5.875" style="2" customWidth="1"/>
  </cols>
  <sheetData>
    <row r="1" ht="12" thickBot="1">
      <c r="A1" s="2" t="s">
        <v>85</v>
      </c>
    </row>
    <row r="2" spans="1:14" s="5" customFormat="1" ht="15" customHeight="1">
      <c r="A2" s="355" t="s">
        <v>12</v>
      </c>
      <c r="B2" s="322" t="s">
        <v>186</v>
      </c>
      <c r="C2" s="323"/>
      <c r="D2" s="324"/>
      <c r="E2" s="322" t="s">
        <v>170</v>
      </c>
      <c r="F2" s="323"/>
      <c r="G2" s="324"/>
      <c r="H2" s="322" t="s">
        <v>187</v>
      </c>
      <c r="I2" s="323"/>
      <c r="J2" s="324"/>
      <c r="K2" s="322" t="s">
        <v>189</v>
      </c>
      <c r="L2" s="323"/>
      <c r="M2" s="324"/>
      <c r="N2" s="351" t="s">
        <v>53</v>
      </c>
    </row>
    <row r="3" spans="1:14" s="5" customFormat="1" ht="16.5" customHeight="1">
      <c r="A3" s="356"/>
      <c r="B3" s="41" t="s">
        <v>13</v>
      </c>
      <c r="C3" s="20" t="s">
        <v>11</v>
      </c>
      <c r="D3" s="22" t="s">
        <v>14</v>
      </c>
      <c r="E3" s="41" t="s">
        <v>13</v>
      </c>
      <c r="F3" s="20" t="s">
        <v>11</v>
      </c>
      <c r="G3" s="22" t="s">
        <v>14</v>
      </c>
      <c r="H3" s="41" t="s">
        <v>13</v>
      </c>
      <c r="I3" s="20" t="s">
        <v>11</v>
      </c>
      <c r="J3" s="22" t="s">
        <v>14</v>
      </c>
      <c r="K3" s="41" t="s">
        <v>13</v>
      </c>
      <c r="L3" s="20" t="s">
        <v>11</v>
      </c>
      <c r="M3" s="22" t="s">
        <v>14</v>
      </c>
      <c r="N3" s="352"/>
    </row>
    <row r="4" spans="1:14" ht="11.25">
      <c r="A4" s="79"/>
      <c r="B4" s="77" t="s">
        <v>2</v>
      </c>
      <c r="C4" s="65" t="s">
        <v>2</v>
      </c>
      <c r="D4" s="78" t="s">
        <v>2</v>
      </c>
      <c r="E4" s="77" t="s">
        <v>2</v>
      </c>
      <c r="F4" s="65" t="s">
        <v>2</v>
      </c>
      <c r="G4" s="78" t="s">
        <v>2</v>
      </c>
      <c r="H4" s="77" t="s">
        <v>2</v>
      </c>
      <c r="I4" s="65" t="s">
        <v>2</v>
      </c>
      <c r="J4" s="78" t="s">
        <v>2</v>
      </c>
      <c r="K4" s="77" t="s">
        <v>2</v>
      </c>
      <c r="L4" s="65" t="s">
        <v>2</v>
      </c>
      <c r="M4" s="78" t="s">
        <v>2</v>
      </c>
      <c r="N4" s="198"/>
    </row>
    <row r="5" spans="1:14" ht="18" customHeight="1">
      <c r="A5" s="96" t="s">
        <v>96</v>
      </c>
      <c r="B5" s="80">
        <v>22403205</v>
      </c>
      <c r="C5" s="68">
        <v>21260110</v>
      </c>
      <c r="D5" s="81">
        <v>1109234</v>
      </c>
      <c r="E5" s="80" t="s">
        <v>210</v>
      </c>
      <c r="F5" s="68" t="s">
        <v>210</v>
      </c>
      <c r="G5" s="81" t="s">
        <v>210</v>
      </c>
      <c r="H5" s="80" t="s">
        <v>161</v>
      </c>
      <c r="I5" s="68" t="s">
        <v>161</v>
      </c>
      <c r="J5" s="81" t="s">
        <v>161</v>
      </c>
      <c r="K5" s="80">
        <v>16779831</v>
      </c>
      <c r="L5" s="68">
        <v>15462090</v>
      </c>
      <c r="M5" s="81">
        <v>1317741</v>
      </c>
      <c r="N5" s="191" t="s">
        <v>96</v>
      </c>
    </row>
    <row r="6" spans="1:14" ht="18" customHeight="1">
      <c r="A6" s="96" t="s">
        <v>97</v>
      </c>
      <c r="B6" s="82">
        <v>12273596</v>
      </c>
      <c r="C6" s="70">
        <v>11546516</v>
      </c>
      <c r="D6" s="83">
        <v>710802</v>
      </c>
      <c r="E6" s="82">
        <v>281617</v>
      </c>
      <c r="F6" s="70">
        <v>280653</v>
      </c>
      <c r="G6" s="83">
        <v>964</v>
      </c>
      <c r="H6" s="82" t="s">
        <v>161</v>
      </c>
      <c r="I6" s="70" t="s">
        <v>161</v>
      </c>
      <c r="J6" s="83" t="s">
        <v>161</v>
      </c>
      <c r="K6" s="82" t="s">
        <v>161</v>
      </c>
      <c r="L6" s="70" t="s">
        <v>161</v>
      </c>
      <c r="M6" s="83" t="s">
        <v>161</v>
      </c>
      <c r="N6" s="191" t="s">
        <v>97</v>
      </c>
    </row>
    <row r="7" spans="1:14" ht="18" customHeight="1">
      <c r="A7" s="94" t="s">
        <v>98</v>
      </c>
      <c r="B7" s="82">
        <v>25714950</v>
      </c>
      <c r="C7" s="70">
        <v>24773199</v>
      </c>
      <c r="D7" s="83">
        <v>918065</v>
      </c>
      <c r="E7" s="82">
        <v>79718</v>
      </c>
      <c r="F7" s="70">
        <v>79718</v>
      </c>
      <c r="G7" s="83" t="s">
        <v>161</v>
      </c>
      <c r="H7" s="82" t="s">
        <v>161</v>
      </c>
      <c r="I7" s="70" t="s">
        <v>161</v>
      </c>
      <c r="J7" s="83" t="s">
        <v>161</v>
      </c>
      <c r="K7" s="82">
        <v>14473354</v>
      </c>
      <c r="L7" s="70">
        <v>13304964</v>
      </c>
      <c r="M7" s="83">
        <v>1168389</v>
      </c>
      <c r="N7" s="192" t="s">
        <v>98</v>
      </c>
    </row>
    <row r="8" spans="1:14" ht="18" customHeight="1">
      <c r="A8" s="94" t="s">
        <v>99</v>
      </c>
      <c r="B8" s="82">
        <v>4408381</v>
      </c>
      <c r="C8" s="70">
        <v>4060791</v>
      </c>
      <c r="D8" s="83">
        <v>340939</v>
      </c>
      <c r="E8" s="82">
        <v>13540</v>
      </c>
      <c r="F8" s="70">
        <v>13540</v>
      </c>
      <c r="G8" s="83" t="s">
        <v>161</v>
      </c>
      <c r="H8" s="82" t="s">
        <v>161</v>
      </c>
      <c r="I8" s="70" t="s">
        <v>161</v>
      </c>
      <c r="J8" s="83" t="s">
        <v>161</v>
      </c>
      <c r="K8" s="82" t="s">
        <v>161</v>
      </c>
      <c r="L8" s="70" t="s">
        <v>161</v>
      </c>
      <c r="M8" s="83" t="s">
        <v>161</v>
      </c>
      <c r="N8" s="192" t="s">
        <v>99</v>
      </c>
    </row>
    <row r="9" spans="1:14" ht="18" customHeight="1">
      <c r="A9" s="94" t="s">
        <v>100</v>
      </c>
      <c r="B9" s="82">
        <v>6435606</v>
      </c>
      <c r="C9" s="70">
        <v>5903281</v>
      </c>
      <c r="D9" s="83">
        <v>513162</v>
      </c>
      <c r="E9" s="82" t="s">
        <v>211</v>
      </c>
      <c r="F9" s="70" t="s">
        <v>210</v>
      </c>
      <c r="G9" s="83" t="s">
        <v>210</v>
      </c>
      <c r="H9" s="82" t="s">
        <v>161</v>
      </c>
      <c r="I9" s="70" t="s">
        <v>161</v>
      </c>
      <c r="J9" s="83" t="s">
        <v>161</v>
      </c>
      <c r="K9" s="82" t="s">
        <v>161</v>
      </c>
      <c r="L9" s="70" t="s">
        <v>161</v>
      </c>
      <c r="M9" s="83" t="s">
        <v>161</v>
      </c>
      <c r="N9" s="192" t="s">
        <v>100</v>
      </c>
    </row>
    <row r="10" spans="1:14" ht="18" customHeight="1">
      <c r="A10" s="94" t="s">
        <v>101</v>
      </c>
      <c r="B10" s="82">
        <v>28098357</v>
      </c>
      <c r="C10" s="70">
        <v>27308038</v>
      </c>
      <c r="D10" s="83">
        <v>755633</v>
      </c>
      <c r="E10" s="82">
        <v>256173</v>
      </c>
      <c r="F10" s="70">
        <v>256173</v>
      </c>
      <c r="G10" s="83" t="s">
        <v>161</v>
      </c>
      <c r="H10" s="82" t="s">
        <v>161</v>
      </c>
      <c r="I10" s="70" t="s">
        <v>161</v>
      </c>
      <c r="J10" s="83" t="s">
        <v>161</v>
      </c>
      <c r="K10" s="82" t="s">
        <v>161</v>
      </c>
      <c r="L10" s="70" t="s">
        <v>161</v>
      </c>
      <c r="M10" s="83" t="s">
        <v>161</v>
      </c>
      <c r="N10" s="192" t="s">
        <v>101</v>
      </c>
    </row>
    <row r="11" spans="1:14" ht="18" customHeight="1">
      <c r="A11" s="94" t="s">
        <v>102</v>
      </c>
      <c r="B11" s="82">
        <v>4050968</v>
      </c>
      <c r="C11" s="70">
        <v>3652243</v>
      </c>
      <c r="D11" s="83">
        <v>382379</v>
      </c>
      <c r="E11" s="82">
        <v>14922</v>
      </c>
      <c r="F11" s="70">
        <v>14921</v>
      </c>
      <c r="G11" s="83">
        <v>0</v>
      </c>
      <c r="H11" s="82" t="s">
        <v>161</v>
      </c>
      <c r="I11" s="70" t="s">
        <v>161</v>
      </c>
      <c r="J11" s="83" t="s">
        <v>161</v>
      </c>
      <c r="K11" s="82" t="s">
        <v>161</v>
      </c>
      <c r="L11" s="70" t="s">
        <v>161</v>
      </c>
      <c r="M11" s="83" t="s">
        <v>161</v>
      </c>
      <c r="N11" s="192" t="s">
        <v>102</v>
      </c>
    </row>
    <row r="12" spans="1:14" s="3" customFormat="1" ht="18" customHeight="1">
      <c r="A12" s="84" t="s">
        <v>103</v>
      </c>
      <c r="B12" s="85">
        <v>103385063</v>
      </c>
      <c r="C12" s="71">
        <v>98504179</v>
      </c>
      <c r="D12" s="86">
        <v>4730214</v>
      </c>
      <c r="E12" s="85">
        <v>729148</v>
      </c>
      <c r="F12" s="71">
        <v>722303</v>
      </c>
      <c r="G12" s="86">
        <v>6844</v>
      </c>
      <c r="H12" s="85" t="s">
        <v>161</v>
      </c>
      <c r="I12" s="71" t="s">
        <v>161</v>
      </c>
      <c r="J12" s="86" t="s">
        <v>161</v>
      </c>
      <c r="K12" s="85">
        <v>31253184</v>
      </c>
      <c r="L12" s="71">
        <v>28767054</v>
      </c>
      <c r="M12" s="86">
        <v>2486130</v>
      </c>
      <c r="N12" s="193" t="s">
        <v>103</v>
      </c>
    </row>
    <row r="13" spans="1:14" s="12" customFormat="1" ht="18" customHeight="1">
      <c r="A13" s="13"/>
      <c r="B13" s="16"/>
      <c r="C13" s="17"/>
      <c r="D13" s="18"/>
      <c r="E13" s="16"/>
      <c r="F13" s="17"/>
      <c r="G13" s="18"/>
      <c r="H13" s="16"/>
      <c r="I13" s="17"/>
      <c r="J13" s="18"/>
      <c r="K13" s="16"/>
      <c r="L13" s="17"/>
      <c r="M13" s="18"/>
      <c r="N13" s="194"/>
    </row>
    <row r="14" spans="1:14" ht="18" customHeight="1">
      <c r="A14" s="95" t="s">
        <v>104</v>
      </c>
      <c r="B14" s="87">
        <v>39604273</v>
      </c>
      <c r="C14" s="88">
        <v>37983233</v>
      </c>
      <c r="D14" s="89">
        <v>1582785</v>
      </c>
      <c r="E14" s="87">
        <v>399173</v>
      </c>
      <c r="F14" s="88">
        <v>387598</v>
      </c>
      <c r="G14" s="89">
        <v>11575</v>
      </c>
      <c r="H14" s="87">
        <v>20710345</v>
      </c>
      <c r="I14" s="88">
        <v>20710345</v>
      </c>
      <c r="J14" s="89" t="s">
        <v>161</v>
      </c>
      <c r="K14" s="87" t="s">
        <v>161</v>
      </c>
      <c r="L14" s="88" t="s">
        <v>161</v>
      </c>
      <c r="M14" s="89" t="s">
        <v>161</v>
      </c>
      <c r="N14" s="195" t="s">
        <v>104</v>
      </c>
    </row>
    <row r="15" spans="1:14" ht="18" customHeight="1">
      <c r="A15" s="94" t="s">
        <v>105</v>
      </c>
      <c r="B15" s="82">
        <v>4855491</v>
      </c>
      <c r="C15" s="70">
        <v>4670430</v>
      </c>
      <c r="D15" s="83">
        <v>168891</v>
      </c>
      <c r="E15" s="82" t="s">
        <v>210</v>
      </c>
      <c r="F15" s="70" t="s">
        <v>210</v>
      </c>
      <c r="G15" s="83" t="s">
        <v>210</v>
      </c>
      <c r="H15" s="82" t="s">
        <v>161</v>
      </c>
      <c r="I15" s="70" t="s">
        <v>161</v>
      </c>
      <c r="J15" s="83" t="s">
        <v>161</v>
      </c>
      <c r="K15" s="82" t="s">
        <v>161</v>
      </c>
      <c r="L15" s="70" t="s">
        <v>161</v>
      </c>
      <c r="M15" s="83" t="s">
        <v>161</v>
      </c>
      <c r="N15" s="192" t="s">
        <v>105</v>
      </c>
    </row>
    <row r="16" spans="1:14" ht="18" customHeight="1">
      <c r="A16" s="94" t="s">
        <v>106</v>
      </c>
      <c r="B16" s="82">
        <v>4810513</v>
      </c>
      <c r="C16" s="70">
        <v>4636114</v>
      </c>
      <c r="D16" s="83">
        <v>166226</v>
      </c>
      <c r="E16" s="82" t="s">
        <v>210</v>
      </c>
      <c r="F16" s="70" t="s">
        <v>210</v>
      </c>
      <c r="G16" s="83" t="s">
        <v>210</v>
      </c>
      <c r="H16" s="82" t="s">
        <v>161</v>
      </c>
      <c r="I16" s="70" t="s">
        <v>161</v>
      </c>
      <c r="J16" s="83" t="s">
        <v>161</v>
      </c>
      <c r="K16" s="82" t="s">
        <v>161</v>
      </c>
      <c r="L16" s="70" t="s">
        <v>161</v>
      </c>
      <c r="M16" s="83" t="s">
        <v>161</v>
      </c>
      <c r="N16" s="192" t="s">
        <v>106</v>
      </c>
    </row>
    <row r="17" spans="1:14" ht="18" customHeight="1">
      <c r="A17" s="94" t="s">
        <v>107</v>
      </c>
      <c r="B17" s="82">
        <v>8629624</v>
      </c>
      <c r="C17" s="70">
        <v>8365109</v>
      </c>
      <c r="D17" s="83">
        <v>256267</v>
      </c>
      <c r="E17" s="82" t="s">
        <v>210</v>
      </c>
      <c r="F17" s="70" t="s">
        <v>210</v>
      </c>
      <c r="G17" s="83" t="s">
        <v>210</v>
      </c>
      <c r="H17" s="82" t="s">
        <v>161</v>
      </c>
      <c r="I17" s="70" t="s">
        <v>161</v>
      </c>
      <c r="J17" s="83" t="s">
        <v>161</v>
      </c>
      <c r="K17" s="82" t="s">
        <v>210</v>
      </c>
      <c r="L17" s="70" t="s">
        <v>210</v>
      </c>
      <c r="M17" s="83" t="s">
        <v>210</v>
      </c>
      <c r="N17" s="192" t="s">
        <v>107</v>
      </c>
    </row>
    <row r="18" spans="1:14" ht="18" customHeight="1">
      <c r="A18" s="94" t="s">
        <v>108</v>
      </c>
      <c r="B18" s="82">
        <v>14606187</v>
      </c>
      <c r="C18" s="70">
        <v>13950988</v>
      </c>
      <c r="D18" s="83">
        <v>594029</v>
      </c>
      <c r="E18" s="82">
        <v>425085</v>
      </c>
      <c r="F18" s="70">
        <v>425085</v>
      </c>
      <c r="G18" s="83" t="s">
        <v>161</v>
      </c>
      <c r="H18" s="82" t="s">
        <v>161</v>
      </c>
      <c r="I18" s="70" t="s">
        <v>161</v>
      </c>
      <c r="J18" s="83" t="s">
        <v>161</v>
      </c>
      <c r="K18" s="82" t="s">
        <v>161</v>
      </c>
      <c r="L18" s="70" t="s">
        <v>161</v>
      </c>
      <c r="M18" s="83" t="s">
        <v>161</v>
      </c>
      <c r="N18" s="192" t="s">
        <v>108</v>
      </c>
    </row>
    <row r="19" spans="1:14" ht="18" customHeight="1">
      <c r="A19" s="94" t="s">
        <v>109</v>
      </c>
      <c r="B19" s="82">
        <v>3258645</v>
      </c>
      <c r="C19" s="70">
        <v>3118852</v>
      </c>
      <c r="D19" s="83">
        <v>138927</v>
      </c>
      <c r="E19" s="82" t="s">
        <v>210</v>
      </c>
      <c r="F19" s="70" t="s">
        <v>210</v>
      </c>
      <c r="G19" s="83" t="s">
        <v>210</v>
      </c>
      <c r="H19" s="82" t="s">
        <v>161</v>
      </c>
      <c r="I19" s="70" t="s">
        <v>161</v>
      </c>
      <c r="J19" s="83" t="s">
        <v>161</v>
      </c>
      <c r="K19" s="82" t="s">
        <v>161</v>
      </c>
      <c r="L19" s="70" t="s">
        <v>161</v>
      </c>
      <c r="M19" s="83" t="s">
        <v>161</v>
      </c>
      <c r="N19" s="192" t="s">
        <v>109</v>
      </c>
    </row>
    <row r="20" spans="1:14" ht="18" customHeight="1">
      <c r="A20" s="94" t="s">
        <v>110</v>
      </c>
      <c r="B20" s="82">
        <v>8053869</v>
      </c>
      <c r="C20" s="70">
        <v>7813401</v>
      </c>
      <c r="D20" s="83">
        <v>232641</v>
      </c>
      <c r="E20" s="82">
        <v>86649</v>
      </c>
      <c r="F20" s="70">
        <v>86649</v>
      </c>
      <c r="G20" s="83" t="s">
        <v>161</v>
      </c>
      <c r="H20" s="82" t="s">
        <v>161</v>
      </c>
      <c r="I20" s="70" t="s">
        <v>161</v>
      </c>
      <c r="J20" s="83" t="s">
        <v>161</v>
      </c>
      <c r="K20" s="82" t="s">
        <v>161</v>
      </c>
      <c r="L20" s="70" t="s">
        <v>161</v>
      </c>
      <c r="M20" s="83" t="s">
        <v>161</v>
      </c>
      <c r="N20" s="192" t="s">
        <v>110</v>
      </c>
    </row>
    <row r="21" spans="1:14" ht="18" customHeight="1">
      <c r="A21" s="94" t="s">
        <v>111</v>
      </c>
      <c r="B21" s="82">
        <v>4802578</v>
      </c>
      <c r="C21" s="70">
        <v>4637565</v>
      </c>
      <c r="D21" s="83">
        <v>149429</v>
      </c>
      <c r="E21" s="82">
        <v>50097</v>
      </c>
      <c r="F21" s="70">
        <v>50097</v>
      </c>
      <c r="G21" s="83" t="s">
        <v>161</v>
      </c>
      <c r="H21" s="82" t="s">
        <v>161</v>
      </c>
      <c r="I21" s="70" t="s">
        <v>161</v>
      </c>
      <c r="J21" s="83" t="s">
        <v>161</v>
      </c>
      <c r="K21" s="82" t="s">
        <v>161</v>
      </c>
      <c r="L21" s="70" t="s">
        <v>161</v>
      </c>
      <c r="M21" s="83" t="s">
        <v>161</v>
      </c>
      <c r="N21" s="192" t="s">
        <v>111</v>
      </c>
    </row>
    <row r="22" spans="1:14" ht="18" customHeight="1">
      <c r="A22" s="94" t="s">
        <v>112</v>
      </c>
      <c r="B22" s="82">
        <v>3956275</v>
      </c>
      <c r="C22" s="70">
        <v>3820266</v>
      </c>
      <c r="D22" s="83">
        <v>135578</v>
      </c>
      <c r="E22" s="82" t="s">
        <v>210</v>
      </c>
      <c r="F22" s="70" t="s">
        <v>210</v>
      </c>
      <c r="G22" s="83" t="s">
        <v>210</v>
      </c>
      <c r="H22" s="82" t="s">
        <v>161</v>
      </c>
      <c r="I22" s="70" t="s">
        <v>161</v>
      </c>
      <c r="J22" s="83" t="s">
        <v>161</v>
      </c>
      <c r="K22" s="82" t="s">
        <v>161</v>
      </c>
      <c r="L22" s="70" t="s">
        <v>161</v>
      </c>
      <c r="M22" s="83" t="s">
        <v>161</v>
      </c>
      <c r="N22" s="192" t="s">
        <v>112</v>
      </c>
    </row>
    <row r="23" spans="1:14" s="3" customFormat="1" ht="18" customHeight="1">
      <c r="A23" s="84" t="s">
        <v>113</v>
      </c>
      <c r="B23" s="253">
        <v>92577455</v>
      </c>
      <c r="C23" s="254">
        <v>88995959</v>
      </c>
      <c r="D23" s="255">
        <v>3424774</v>
      </c>
      <c r="E23" s="85">
        <v>1136863</v>
      </c>
      <c r="F23" s="71">
        <v>1125287</v>
      </c>
      <c r="G23" s="86">
        <v>11575</v>
      </c>
      <c r="H23" s="85">
        <v>20710345</v>
      </c>
      <c r="I23" s="71">
        <v>20710345</v>
      </c>
      <c r="J23" s="86" t="s">
        <v>161</v>
      </c>
      <c r="K23" s="85" t="s">
        <v>210</v>
      </c>
      <c r="L23" s="71" t="s">
        <v>210</v>
      </c>
      <c r="M23" s="86" t="s">
        <v>210</v>
      </c>
      <c r="N23" s="193" t="s">
        <v>113</v>
      </c>
    </row>
    <row r="24" spans="1:14" s="12" customFormat="1" ht="18" customHeight="1">
      <c r="A24" s="45"/>
      <c r="B24" s="59"/>
      <c r="C24" s="60"/>
      <c r="D24" s="61"/>
      <c r="E24" s="59"/>
      <c r="F24" s="60"/>
      <c r="G24" s="61"/>
      <c r="H24" s="59"/>
      <c r="I24" s="60"/>
      <c r="J24" s="61"/>
      <c r="K24" s="59"/>
      <c r="L24" s="60"/>
      <c r="M24" s="18"/>
      <c r="N24" s="196"/>
    </row>
    <row r="25" spans="1:14" ht="18" customHeight="1">
      <c r="A25" s="95" t="s">
        <v>114</v>
      </c>
      <c r="B25" s="87">
        <v>89039241</v>
      </c>
      <c r="C25" s="88">
        <v>87215671</v>
      </c>
      <c r="D25" s="89">
        <v>1773975</v>
      </c>
      <c r="E25" s="87">
        <v>985892</v>
      </c>
      <c r="F25" s="88">
        <v>985876</v>
      </c>
      <c r="G25" s="89">
        <v>15</v>
      </c>
      <c r="H25" s="87">
        <v>427227</v>
      </c>
      <c r="I25" s="88">
        <v>427227</v>
      </c>
      <c r="J25" s="89" t="s">
        <v>161</v>
      </c>
      <c r="K25" s="87" t="s">
        <v>161</v>
      </c>
      <c r="L25" s="88" t="s">
        <v>161</v>
      </c>
      <c r="M25" s="89" t="s">
        <v>161</v>
      </c>
      <c r="N25" s="195" t="s">
        <v>114</v>
      </c>
    </row>
    <row r="26" spans="1:14" ht="18" customHeight="1">
      <c r="A26" s="94" t="s">
        <v>115</v>
      </c>
      <c r="B26" s="82">
        <v>68565239</v>
      </c>
      <c r="C26" s="70">
        <v>67315035</v>
      </c>
      <c r="D26" s="83">
        <v>1205399</v>
      </c>
      <c r="E26" s="82">
        <v>25448219</v>
      </c>
      <c r="F26" s="70">
        <v>25447611</v>
      </c>
      <c r="G26" s="83">
        <v>608</v>
      </c>
      <c r="H26" s="82">
        <v>16835532</v>
      </c>
      <c r="I26" s="70">
        <v>16835532</v>
      </c>
      <c r="J26" s="83" t="s">
        <v>161</v>
      </c>
      <c r="K26" s="82" t="s">
        <v>210</v>
      </c>
      <c r="L26" s="70" t="s">
        <v>210</v>
      </c>
      <c r="M26" s="83" t="s">
        <v>210</v>
      </c>
      <c r="N26" s="192" t="s">
        <v>115</v>
      </c>
    </row>
    <row r="27" spans="1:14" ht="18" customHeight="1">
      <c r="A27" s="94" t="s">
        <v>116</v>
      </c>
      <c r="B27" s="82">
        <v>22081016</v>
      </c>
      <c r="C27" s="70">
        <v>21391065</v>
      </c>
      <c r="D27" s="83">
        <v>660251</v>
      </c>
      <c r="E27" s="82">
        <v>11919154</v>
      </c>
      <c r="F27" s="70">
        <v>11919154</v>
      </c>
      <c r="G27" s="83" t="s">
        <v>161</v>
      </c>
      <c r="H27" s="82" t="s">
        <v>161</v>
      </c>
      <c r="I27" s="70" t="s">
        <v>161</v>
      </c>
      <c r="J27" s="83" t="s">
        <v>161</v>
      </c>
      <c r="K27" s="82" t="s">
        <v>210</v>
      </c>
      <c r="L27" s="70" t="s">
        <v>210</v>
      </c>
      <c r="M27" s="83" t="s">
        <v>210</v>
      </c>
      <c r="N27" s="192" t="s">
        <v>116</v>
      </c>
    </row>
    <row r="28" spans="1:14" ht="18" customHeight="1">
      <c r="A28" s="94" t="s">
        <v>117</v>
      </c>
      <c r="B28" s="82">
        <v>14555965</v>
      </c>
      <c r="C28" s="70">
        <v>14128121</v>
      </c>
      <c r="D28" s="83">
        <v>403423</v>
      </c>
      <c r="E28" s="82">
        <v>145809</v>
      </c>
      <c r="F28" s="70">
        <v>145809</v>
      </c>
      <c r="G28" s="83" t="s">
        <v>161</v>
      </c>
      <c r="H28" s="82" t="s">
        <v>161</v>
      </c>
      <c r="I28" s="70" t="s">
        <v>161</v>
      </c>
      <c r="J28" s="83" t="s">
        <v>161</v>
      </c>
      <c r="K28" s="82" t="s">
        <v>161</v>
      </c>
      <c r="L28" s="70" t="s">
        <v>161</v>
      </c>
      <c r="M28" s="83" t="s">
        <v>161</v>
      </c>
      <c r="N28" s="192" t="s">
        <v>117</v>
      </c>
    </row>
    <row r="29" spans="1:14" ht="18" customHeight="1">
      <c r="A29" s="94" t="s">
        <v>118</v>
      </c>
      <c r="B29" s="82">
        <v>9954007</v>
      </c>
      <c r="C29" s="70">
        <v>9451000</v>
      </c>
      <c r="D29" s="83">
        <v>465465</v>
      </c>
      <c r="E29" s="82">
        <v>213340</v>
      </c>
      <c r="F29" s="70">
        <v>213340</v>
      </c>
      <c r="G29" s="83" t="s">
        <v>161</v>
      </c>
      <c r="H29" s="82" t="s">
        <v>161</v>
      </c>
      <c r="I29" s="70" t="s">
        <v>161</v>
      </c>
      <c r="J29" s="83" t="s">
        <v>161</v>
      </c>
      <c r="K29" s="82" t="s">
        <v>210</v>
      </c>
      <c r="L29" s="70" t="s">
        <v>210</v>
      </c>
      <c r="M29" s="83" t="s">
        <v>210</v>
      </c>
      <c r="N29" s="192" t="s">
        <v>118</v>
      </c>
    </row>
    <row r="30" spans="1:14" ht="18" customHeight="1">
      <c r="A30" s="94" t="s">
        <v>119</v>
      </c>
      <c r="B30" s="82">
        <v>11028109</v>
      </c>
      <c r="C30" s="70">
        <v>10532215</v>
      </c>
      <c r="D30" s="83">
        <v>474117</v>
      </c>
      <c r="E30" s="82">
        <v>417436</v>
      </c>
      <c r="F30" s="70">
        <v>417436</v>
      </c>
      <c r="G30" s="83" t="s">
        <v>161</v>
      </c>
      <c r="H30" s="82" t="s">
        <v>161</v>
      </c>
      <c r="I30" s="70" t="s">
        <v>161</v>
      </c>
      <c r="J30" s="83" t="s">
        <v>161</v>
      </c>
      <c r="K30" s="82" t="s">
        <v>161</v>
      </c>
      <c r="L30" s="70" t="s">
        <v>161</v>
      </c>
      <c r="M30" s="83" t="s">
        <v>161</v>
      </c>
      <c r="N30" s="192" t="s">
        <v>119</v>
      </c>
    </row>
    <row r="31" spans="1:14" ht="18" customHeight="1">
      <c r="A31" s="94" t="s">
        <v>120</v>
      </c>
      <c r="B31" s="82">
        <v>5463844</v>
      </c>
      <c r="C31" s="70">
        <v>5314877</v>
      </c>
      <c r="D31" s="83">
        <v>126102</v>
      </c>
      <c r="E31" s="82">
        <v>27909</v>
      </c>
      <c r="F31" s="70">
        <v>27909</v>
      </c>
      <c r="G31" s="83" t="s">
        <v>161</v>
      </c>
      <c r="H31" s="82" t="s">
        <v>161</v>
      </c>
      <c r="I31" s="70" t="s">
        <v>161</v>
      </c>
      <c r="J31" s="83" t="s">
        <v>161</v>
      </c>
      <c r="K31" s="82" t="s">
        <v>161</v>
      </c>
      <c r="L31" s="70" t="s">
        <v>161</v>
      </c>
      <c r="M31" s="83" t="s">
        <v>161</v>
      </c>
      <c r="N31" s="192" t="s">
        <v>120</v>
      </c>
    </row>
    <row r="32" spans="1:14" ht="18" customHeight="1">
      <c r="A32" s="94" t="s">
        <v>121</v>
      </c>
      <c r="B32" s="82">
        <v>7556159</v>
      </c>
      <c r="C32" s="70">
        <v>7132813</v>
      </c>
      <c r="D32" s="83">
        <v>412709</v>
      </c>
      <c r="E32" s="82">
        <v>79884</v>
      </c>
      <c r="F32" s="70">
        <v>79884</v>
      </c>
      <c r="G32" s="83" t="s">
        <v>161</v>
      </c>
      <c r="H32" s="82" t="s">
        <v>161</v>
      </c>
      <c r="I32" s="70" t="s">
        <v>161</v>
      </c>
      <c r="J32" s="83" t="s">
        <v>161</v>
      </c>
      <c r="K32" s="82" t="s">
        <v>161</v>
      </c>
      <c r="L32" s="70" t="s">
        <v>161</v>
      </c>
      <c r="M32" s="83" t="s">
        <v>161</v>
      </c>
      <c r="N32" s="192" t="s">
        <v>121</v>
      </c>
    </row>
    <row r="33" spans="1:14" ht="18" customHeight="1">
      <c r="A33" s="94" t="s">
        <v>122</v>
      </c>
      <c r="B33" s="82">
        <v>4284553</v>
      </c>
      <c r="C33" s="70">
        <v>4177872</v>
      </c>
      <c r="D33" s="83">
        <v>104430</v>
      </c>
      <c r="E33" s="82" t="s">
        <v>210</v>
      </c>
      <c r="F33" s="70" t="s">
        <v>210</v>
      </c>
      <c r="G33" s="83" t="s">
        <v>210</v>
      </c>
      <c r="H33" s="82" t="s">
        <v>161</v>
      </c>
      <c r="I33" s="70" t="s">
        <v>161</v>
      </c>
      <c r="J33" s="83" t="s">
        <v>161</v>
      </c>
      <c r="K33" s="82" t="s">
        <v>161</v>
      </c>
      <c r="L33" s="70" t="s">
        <v>161</v>
      </c>
      <c r="M33" s="83" t="s">
        <v>161</v>
      </c>
      <c r="N33" s="192" t="s">
        <v>122</v>
      </c>
    </row>
    <row r="34" spans="1:14" ht="18" customHeight="1">
      <c r="A34" s="190" t="s">
        <v>123</v>
      </c>
      <c r="B34" s="82">
        <v>5623267</v>
      </c>
      <c r="C34" s="70">
        <v>5455745</v>
      </c>
      <c r="D34" s="83">
        <v>160706</v>
      </c>
      <c r="E34" s="82" t="s">
        <v>210</v>
      </c>
      <c r="F34" s="70" t="s">
        <v>210</v>
      </c>
      <c r="G34" s="83" t="s">
        <v>210</v>
      </c>
      <c r="H34" s="82" t="s">
        <v>161</v>
      </c>
      <c r="I34" s="70" t="s">
        <v>161</v>
      </c>
      <c r="J34" s="83" t="s">
        <v>161</v>
      </c>
      <c r="K34" s="82" t="s">
        <v>161</v>
      </c>
      <c r="L34" s="70" t="s">
        <v>161</v>
      </c>
      <c r="M34" s="83" t="s">
        <v>161</v>
      </c>
      <c r="N34" s="197" t="s">
        <v>123</v>
      </c>
    </row>
    <row r="35" spans="1:14" s="3" customFormat="1" ht="18" customHeight="1">
      <c r="A35" s="84" t="s">
        <v>124</v>
      </c>
      <c r="B35" s="85">
        <v>238151400</v>
      </c>
      <c r="C35" s="71">
        <v>232114412</v>
      </c>
      <c r="D35" s="86">
        <v>5786576</v>
      </c>
      <c r="E35" s="85">
        <v>39307383</v>
      </c>
      <c r="F35" s="71">
        <v>39306760</v>
      </c>
      <c r="G35" s="86">
        <v>623</v>
      </c>
      <c r="H35" s="85">
        <v>17262759</v>
      </c>
      <c r="I35" s="71">
        <v>17262759</v>
      </c>
      <c r="J35" s="86" t="s">
        <v>161</v>
      </c>
      <c r="K35" s="85">
        <v>103021393</v>
      </c>
      <c r="L35" s="71">
        <v>95305133</v>
      </c>
      <c r="M35" s="86">
        <v>7716260</v>
      </c>
      <c r="N35" s="193" t="s">
        <v>124</v>
      </c>
    </row>
    <row r="36" spans="1:14" s="12" customFormat="1" ht="18" customHeight="1">
      <c r="A36" s="211"/>
      <c r="B36" s="212"/>
      <c r="C36" s="213"/>
      <c r="D36" s="214"/>
      <c r="E36" s="212"/>
      <c r="F36" s="213"/>
      <c r="G36" s="214"/>
      <c r="H36" s="212"/>
      <c r="I36" s="213"/>
      <c r="J36" s="214"/>
      <c r="K36" s="212"/>
      <c r="L36" s="213"/>
      <c r="M36" s="214"/>
      <c r="N36" s="210"/>
    </row>
    <row r="37" spans="1:14" ht="18" customHeight="1">
      <c r="A37" s="96" t="s">
        <v>125</v>
      </c>
      <c r="B37" s="80">
        <v>21142375</v>
      </c>
      <c r="C37" s="68">
        <v>20264372</v>
      </c>
      <c r="D37" s="81">
        <v>836015</v>
      </c>
      <c r="E37" s="80">
        <v>650695</v>
      </c>
      <c r="F37" s="68">
        <v>650695</v>
      </c>
      <c r="G37" s="81" t="s">
        <v>161</v>
      </c>
      <c r="H37" s="80" t="s">
        <v>161</v>
      </c>
      <c r="I37" s="68" t="s">
        <v>161</v>
      </c>
      <c r="J37" s="81" t="s">
        <v>161</v>
      </c>
      <c r="K37" s="80" t="s">
        <v>210</v>
      </c>
      <c r="L37" s="68" t="s">
        <v>210</v>
      </c>
      <c r="M37" s="81" t="s">
        <v>210</v>
      </c>
      <c r="N37" s="191" t="s">
        <v>125</v>
      </c>
    </row>
    <row r="38" spans="1:14" ht="18" customHeight="1">
      <c r="A38" s="94" t="s">
        <v>126</v>
      </c>
      <c r="B38" s="82">
        <v>9249496</v>
      </c>
      <c r="C38" s="70">
        <v>8744946</v>
      </c>
      <c r="D38" s="83">
        <v>497115</v>
      </c>
      <c r="E38" s="82">
        <v>84909</v>
      </c>
      <c r="F38" s="70">
        <v>84909</v>
      </c>
      <c r="G38" s="83" t="s">
        <v>161</v>
      </c>
      <c r="H38" s="82" t="s">
        <v>161</v>
      </c>
      <c r="I38" s="70" t="s">
        <v>161</v>
      </c>
      <c r="J38" s="83" t="s">
        <v>161</v>
      </c>
      <c r="K38" s="82" t="s">
        <v>210</v>
      </c>
      <c r="L38" s="70" t="s">
        <v>210</v>
      </c>
      <c r="M38" s="83" t="s">
        <v>210</v>
      </c>
      <c r="N38" s="192" t="s">
        <v>126</v>
      </c>
    </row>
    <row r="39" spans="1:14" ht="18" customHeight="1">
      <c r="A39" s="94" t="s">
        <v>127</v>
      </c>
      <c r="B39" s="82">
        <v>4460376</v>
      </c>
      <c r="C39" s="70">
        <v>4170177</v>
      </c>
      <c r="D39" s="83">
        <v>270612</v>
      </c>
      <c r="E39" s="82">
        <v>29752</v>
      </c>
      <c r="F39" s="70">
        <v>29749</v>
      </c>
      <c r="G39" s="83">
        <v>3</v>
      </c>
      <c r="H39" s="82" t="s">
        <v>161</v>
      </c>
      <c r="I39" s="70" t="s">
        <v>161</v>
      </c>
      <c r="J39" s="83" t="s">
        <v>161</v>
      </c>
      <c r="K39" s="82" t="s">
        <v>161</v>
      </c>
      <c r="L39" s="70" t="s">
        <v>161</v>
      </c>
      <c r="M39" s="83" t="s">
        <v>161</v>
      </c>
      <c r="N39" s="192" t="s">
        <v>127</v>
      </c>
    </row>
    <row r="40" spans="1:14" ht="18" customHeight="1">
      <c r="A40" s="94" t="s">
        <v>128</v>
      </c>
      <c r="B40" s="82">
        <v>4462297</v>
      </c>
      <c r="C40" s="70">
        <v>4289765</v>
      </c>
      <c r="D40" s="83">
        <v>168155</v>
      </c>
      <c r="E40" s="82">
        <v>68353</v>
      </c>
      <c r="F40" s="70">
        <v>68353</v>
      </c>
      <c r="G40" s="83" t="s">
        <v>161</v>
      </c>
      <c r="H40" s="82" t="s">
        <v>161</v>
      </c>
      <c r="I40" s="70" t="s">
        <v>161</v>
      </c>
      <c r="J40" s="83" t="s">
        <v>161</v>
      </c>
      <c r="K40" s="82" t="s">
        <v>161</v>
      </c>
      <c r="L40" s="70" t="s">
        <v>161</v>
      </c>
      <c r="M40" s="83" t="s">
        <v>161</v>
      </c>
      <c r="N40" s="192" t="s">
        <v>128</v>
      </c>
    </row>
    <row r="41" spans="1:14" ht="18" customHeight="1">
      <c r="A41" s="94" t="s">
        <v>129</v>
      </c>
      <c r="B41" s="82">
        <v>9320396</v>
      </c>
      <c r="C41" s="70">
        <v>8839108</v>
      </c>
      <c r="D41" s="83">
        <v>480149</v>
      </c>
      <c r="E41" s="82">
        <v>404986</v>
      </c>
      <c r="F41" s="70">
        <v>404986</v>
      </c>
      <c r="G41" s="83" t="s">
        <v>161</v>
      </c>
      <c r="H41" s="82" t="s">
        <v>161</v>
      </c>
      <c r="I41" s="70" t="s">
        <v>161</v>
      </c>
      <c r="J41" s="83" t="s">
        <v>161</v>
      </c>
      <c r="K41" s="82" t="s">
        <v>161</v>
      </c>
      <c r="L41" s="70" t="s">
        <v>161</v>
      </c>
      <c r="M41" s="83" t="s">
        <v>161</v>
      </c>
      <c r="N41" s="192" t="s">
        <v>129</v>
      </c>
    </row>
    <row r="42" spans="1:14" ht="18" customHeight="1">
      <c r="A42" s="94" t="s">
        <v>130</v>
      </c>
      <c r="B42" s="82">
        <v>7787367</v>
      </c>
      <c r="C42" s="70">
        <v>7519754</v>
      </c>
      <c r="D42" s="83">
        <v>257240</v>
      </c>
      <c r="E42" s="82">
        <v>155175</v>
      </c>
      <c r="F42" s="70">
        <v>154150</v>
      </c>
      <c r="G42" s="83">
        <v>1026</v>
      </c>
      <c r="H42" s="82" t="s">
        <v>161</v>
      </c>
      <c r="I42" s="70" t="s">
        <v>161</v>
      </c>
      <c r="J42" s="83" t="s">
        <v>161</v>
      </c>
      <c r="K42" s="82" t="s">
        <v>161</v>
      </c>
      <c r="L42" s="70" t="s">
        <v>161</v>
      </c>
      <c r="M42" s="83" t="s">
        <v>161</v>
      </c>
      <c r="N42" s="192" t="s">
        <v>130</v>
      </c>
    </row>
    <row r="43" spans="1:14" ht="18" customHeight="1">
      <c r="A43" s="94" t="s">
        <v>131</v>
      </c>
      <c r="B43" s="82">
        <v>3728776</v>
      </c>
      <c r="C43" s="70">
        <v>3571729</v>
      </c>
      <c r="D43" s="83">
        <v>157047</v>
      </c>
      <c r="E43" s="82">
        <v>2667848</v>
      </c>
      <c r="F43" s="70">
        <v>2667848</v>
      </c>
      <c r="G43" s="83" t="s">
        <v>161</v>
      </c>
      <c r="H43" s="82" t="s">
        <v>161</v>
      </c>
      <c r="I43" s="70" t="s">
        <v>161</v>
      </c>
      <c r="J43" s="83" t="s">
        <v>161</v>
      </c>
      <c r="K43" s="82" t="s">
        <v>161</v>
      </c>
      <c r="L43" s="70" t="s">
        <v>161</v>
      </c>
      <c r="M43" s="83" t="s">
        <v>161</v>
      </c>
      <c r="N43" s="192" t="s">
        <v>131</v>
      </c>
    </row>
    <row r="44" spans="1:14" ht="18" customHeight="1">
      <c r="A44" s="94" t="s">
        <v>132</v>
      </c>
      <c r="B44" s="82">
        <v>6746139</v>
      </c>
      <c r="C44" s="70">
        <v>6321113</v>
      </c>
      <c r="D44" s="83">
        <v>413826</v>
      </c>
      <c r="E44" s="82">
        <v>252624</v>
      </c>
      <c r="F44" s="70">
        <v>252624</v>
      </c>
      <c r="G44" s="83" t="s">
        <v>161</v>
      </c>
      <c r="H44" s="82" t="s">
        <v>161</v>
      </c>
      <c r="I44" s="70" t="s">
        <v>161</v>
      </c>
      <c r="J44" s="83" t="s">
        <v>161</v>
      </c>
      <c r="K44" s="82" t="s">
        <v>161</v>
      </c>
      <c r="L44" s="70" t="s">
        <v>161</v>
      </c>
      <c r="M44" s="83" t="s">
        <v>161</v>
      </c>
      <c r="N44" s="192" t="s">
        <v>132</v>
      </c>
    </row>
    <row r="45" spans="1:14" s="3" customFormat="1" ht="18" customHeight="1">
      <c r="A45" s="84" t="s">
        <v>133</v>
      </c>
      <c r="B45" s="85">
        <v>66897222</v>
      </c>
      <c r="C45" s="71">
        <v>63720964</v>
      </c>
      <c r="D45" s="86">
        <v>3080160</v>
      </c>
      <c r="E45" s="85">
        <v>4314343</v>
      </c>
      <c r="F45" s="71">
        <v>4313314</v>
      </c>
      <c r="G45" s="86">
        <v>1029</v>
      </c>
      <c r="H45" s="85" t="s">
        <v>161</v>
      </c>
      <c r="I45" s="71" t="s">
        <v>161</v>
      </c>
      <c r="J45" s="86" t="s">
        <v>161</v>
      </c>
      <c r="K45" s="85">
        <v>17296493</v>
      </c>
      <c r="L45" s="71">
        <v>15938837</v>
      </c>
      <c r="M45" s="86">
        <v>1357656</v>
      </c>
      <c r="N45" s="193" t="s">
        <v>133</v>
      </c>
    </row>
    <row r="46" spans="1:14" s="12" customFormat="1" ht="18" customHeight="1">
      <c r="A46" s="45"/>
      <c r="B46" s="59"/>
      <c r="C46" s="60"/>
      <c r="D46" s="61"/>
      <c r="E46" s="59"/>
      <c r="F46" s="60"/>
      <c r="G46" s="61"/>
      <c r="H46" s="59"/>
      <c r="I46" s="60"/>
      <c r="J46" s="61"/>
      <c r="K46" s="59"/>
      <c r="L46" s="60"/>
      <c r="M46" s="61"/>
      <c r="N46" s="196"/>
    </row>
    <row r="47" spans="1:14" ht="18" customHeight="1">
      <c r="A47" s="95" t="s">
        <v>134</v>
      </c>
      <c r="B47" s="87">
        <v>35511584</v>
      </c>
      <c r="C47" s="88">
        <v>34558579</v>
      </c>
      <c r="D47" s="89">
        <v>912164</v>
      </c>
      <c r="E47" s="87">
        <v>256253</v>
      </c>
      <c r="F47" s="88">
        <v>256253</v>
      </c>
      <c r="G47" s="89" t="s">
        <v>161</v>
      </c>
      <c r="H47" s="87" t="s">
        <v>161</v>
      </c>
      <c r="I47" s="88" t="s">
        <v>161</v>
      </c>
      <c r="J47" s="89" t="s">
        <v>161</v>
      </c>
      <c r="K47" s="87" t="s">
        <v>161</v>
      </c>
      <c r="L47" s="88" t="s">
        <v>161</v>
      </c>
      <c r="M47" s="89" t="s">
        <v>161</v>
      </c>
      <c r="N47" s="195" t="s">
        <v>134</v>
      </c>
    </row>
    <row r="48" spans="1:14" ht="18" customHeight="1">
      <c r="A48" s="94" t="s">
        <v>135</v>
      </c>
      <c r="B48" s="82">
        <v>12250440</v>
      </c>
      <c r="C48" s="70">
        <v>11801400</v>
      </c>
      <c r="D48" s="83">
        <v>421827</v>
      </c>
      <c r="E48" s="82">
        <v>290257</v>
      </c>
      <c r="F48" s="70">
        <v>290257</v>
      </c>
      <c r="G48" s="83" t="s">
        <v>161</v>
      </c>
      <c r="H48" s="82" t="s">
        <v>161</v>
      </c>
      <c r="I48" s="70" t="s">
        <v>161</v>
      </c>
      <c r="J48" s="83" t="s">
        <v>161</v>
      </c>
      <c r="K48" s="82" t="s">
        <v>161</v>
      </c>
      <c r="L48" s="70" t="s">
        <v>161</v>
      </c>
      <c r="M48" s="83" t="s">
        <v>161</v>
      </c>
      <c r="N48" s="192" t="s">
        <v>135</v>
      </c>
    </row>
    <row r="49" spans="1:14" ht="18" customHeight="1">
      <c r="A49" s="94" t="s">
        <v>136</v>
      </c>
      <c r="B49" s="82">
        <v>10523494</v>
      </c>
      <c r="C49" s="70">
        <v>10143589</v>
      </c>
      <c r="D49" s="83">
        <v>368026</v>
      </c>
      <c r="E49" s="82">
        <v>203619</v>
      </c>
      <c r="F49" s="70">
        <v>203619</v>
      </c>
      <c r="G49" s="83" t="s">
        <v>161</v>
      </c>
      <c r="H49" s="82" t="s">
        <v>161</v>
      </c>
      <c r="I49" s="70" t="s">
        <v>161</v>
      </c>
      <c r="J49" s="83" t="s">
        <v>161</v>
      </c>
      <c r="K49" s="82" t="s">
        <v>161</v>
      </c>
      <c r="L49" s="70" t="s">
        <v>161</v>
      </c>
      <c r="M49" s="83" t="s">
        <v>161</v>
      </c>
      <c r="N49" s="192" t="s">
        <v>136</v>
      </c>
    </row>
    <row r="50" spans="1:14" ht="18" customHeight="1">
      <c r="A50" s="94" t="s">
        <v>137</v>
      </c>
      <c r="B50" s="82">
        <v>9535520</v>
      </c>
      <c r="C50" s="70">
        <v>9245973</v>
      </c>
      <c r="D50" s="83">
        <v>279048</v>
      </c>
      <c r="E50" s="82">
        <v>600788</v>
      </c>
      <c r="F50" s="70">
        <v>600788</v>
      </c>
      <c r="G50" s="83" t="s">
        <v>161</v>
      </c>
      <c r="H50" s="82" t="s">
        <v>161</v>
      </c>
      <c r="I50" s="70" t="s">
        <v>161</v>
      </c>
      <c r="J50" s="83" t="s">
        <v>161</v>
      </c>
      <c r="K50" s="82" t="s">
        <v>210</v>
      </c>
      <c r="L50" s="70" t="s">
        <v>210</v>
      </c>
      <c r="M50" s="83" t="s">
        <v>210</v>
      </c>
      <c r="N50" s="192" t="s">
        <v>137</v>
      </c>
    </row>
    <row r="51" spans="1:14" ht="18" customHeight="1">
      <c r="A51" s="94" t="s">
        <v>138</v>
      </c>
      <c r="B51" s="82">
        <v>4518670</v>
      </c>
      <c r="C51" s="70">
        <v>4302016</v>
      </c>
      <c r="D51" s="83">
        <v>211372</v>
      </c>
      <c r="E51" s="82" t="s">
        <v>210</v>
      </c>
      <c r="F51" s="70" t="s">
        <v>210</v>
      </c>
      <c r="G51" s="83" t="s">
        <v>210</v>
      </c>
      <c r="H51" s="82" t="s">
        <v>161</v>
      </c>
      <c r="I51" s="70" t="s">
        <v>161</v>
      </c>
      <c r="J51" s="83" t="s">
        <v>161</v>
      </c>
      <c r="K51" s="82" t="s">
        <v>161</v>
      </c>
      <c r="L51" s="70" t="s">
        <v>161</v>
      </c>
      <c r="M51" s="83" t="s">
        <v>161</v>
      </c>
      <c r="N51" s="192" t="s">
        <v>138</v>
      </c>
    </row>
    <row r="52" spans="1:14" ht="18" customHeight="1">
      <c r="A52" s="94" t="s">
        <v>139</v>
      </c>
      <c r="B52" s="82">
        <v>5750252</v>
      </c>
      <c r="C52" s="70">
        <v>5541871</v>
      </c>
      <c r="D52" s="83">
        <v>201733</v>
      </c>
      <c r="E52" s="82">
        <v>119728</v>
      </c>
      <c r="F52" s="70">
        <v>119728</v>
      </c>
      <c r="G52" s="83" t="s">
        <v>161</v>
      </c>
      <c r="H52" s="82" t="s">
        <v>161</v>
      </c>
      <c r="I52" s="70" t="s">
        <v>161</v>
      </c>
      <c r="J52" s="83" t="s">
        <v>161</v>
      </c>
      <c r="K52" s="82" t="s">
        <v>161</v>
      </c>
      <c r="L52" s="70" t="s">
        <v>161</v>
      </c>
      <c r="M52" s="83" t="s">
        <v>161</v>
      </c>
      <c r="N52" s="192" t="s">
        <v>139</v>
      </c>
    </row>
    <row r="53" spans="1:14" ht="18" customHeight="1">
      <c r="A53" s="94" t="s">
        <v>140</v>
      </c>
      <c r="B53" s="82">
        <v>8163720</v>
      </c>
      <c r="C53" s="70">
        <v>7982525</v>
      </c>
      <c r="D53" s="83">
        <v>178409</v>
      </c>
      <c r="E53" s="82">
        <v>84507</v>
      </c>
      <c r="F53" s="70">
        <v>84468</v>
      </c>
      <c r="G53" s="83">
        <v>39</v>
      </c>
      <c r="H53" s="82" t="s">
        <v>161</v>
      </c>
      <c r="I53" s="70" t="s">
        <v>161</v>
      </c>
      <c r="J53" s="83" t="s">
        <v>161</v>
      </c>
      <c r="K53" s="82" t="s">
        <v>161</v>
      </c>
      <c r="L53" s="70" t="s">
        <v>161</v>
      </c>
      <c r="M53" s="83" t="s">
        <v>161</v>
      </c>
      <c r="N53" s="192" t="s">
        <v>140</v>
      </c>
    </row>
    <row r="54" spans="1:14" ht="18" customHeight="1">
      <c r="A54" s="94" t="s">
        <v>141</v>
      </c>
      <c r="B54" s="82">
        <v>4256268</v>
      </c>
      <c r="C54" s="70">
        <v>4110086</v>
      </c>
      <c r="D54" s="83">
        <v>142246</v>
      </c>
      <c r="E54" s="82" t="s">
        <v>210</v>
      </c>
      <c r="F54" s="70" t="s">
        <v>210</v>
      </c>
      <c r="G54" s="83" t="s">
        <v>210</v>
      </c>
      <c r="H54" s="82" t="s">
        <v>161</v>
      </c>
      <c r="I54" s="70" t="s">
        <v>161</v>
      </c>
      <c r="J54" s="83" t="s">
        <v>161</v>
      </c>
      <c r="K54" s="82" t="s">
        <v>161</v>
      </c>
      <c r="L54" s="70" t="s">
        <v>161</v>
      </c>
      <c r="M54" s="83" t="s">
        <v>161</v>
      </c>
      <c r="N54" s="192" t="s">
        <v>141</v>
      </c>
    </row>
    <row r="55" spans="1:14" s="3" customFormat="1" ht="18" customHeight="1">
      <c r="A55" s="84" t="s">
        <v>142</v>
      </c>
      <c r="B55" s="85">
        <v>90509948</v>
      </c>
      <c r="C55" s="71">
        <v>87686040</v>
      </c>
      <c r="D55" s="86">
        <v>2714825</v>
      </c>
      <c r="E55" s="85">
        <v>1601587</v>
      </c>
      <c r="F55" s="71">
        <v>1599447</v>
      </c>
      <c r="G55" s="86">
        <v>2139</v>
      </c>
      <c r="H55" s="85" t="s">
        <v>161</v>
      </c>
      <c r="I55" s="71" t="s">
        <v>161</v>
      </c>
      <c r="J55" s="86" t="s">
        <v>161</v>
      </c>
      <c r="K55" s="85" t="s">
        <v>210</v>
      </c>
      <c r="L55" s="71" t="s">
        <v>210</v>
      </c>
      <c r="M55" s="86" t="s">
        <v>210</v>
      </c>
      <c r="N55" s="193" t="s">
        <v>142</v>
      </c>
    </row>
    <row r="56" spans="1:14" s="12" customFormat="1" ht="18" customHeight="1">
      <c r="A56" s="45"/>
      <c r="B56" s="59"/>
      <c r="C56" s="60"/>
      <c r="D56" s="61"/>
      <c r="E56" s="59"/>
      <c r="F56" s="60"/>
      <c r="G56" s="61"/>
      <c r="H56" s="59"/>
      <c r="I56" s="60"/>
      <c r="J56" s="61"/>
      <c r="K56" s="59"/>
      <c r="L56" s="60"/>
      <c r="M56" s="61"/>
      <c r="N56" s="196"/>
    </row>
    <row r="57" spans="1:14" ht="18" customHeight="1">
      <c r="A57" s="95" t="s">
        <v>143</v>
      </c>
      <c r="B57" s="87">
        <v>33713897</v>
      </c>
      <c r="C57" s="88">
        <v>32758269</v>
      </c>
      <c r="D57" s="89">
        <v>947653</v>
      </c>
      <c r="E57" s="87" t="s">
        <v>210</v>
      </c>
      <c r="F57" s="88" t="s">
        <v>210</v>
      </c>
      <c r="G57" s="89" t="s">
        <v>210</v>
      </c>
      <c r="H57" s="87" t="s">
        <v>161</v>
      </c>
      <c r="I57" s="88" t="s">
        <v>161</v>
      </c>
      <c r="J57" s="89" t="s">
        <v>161</v>
      </c>
      <c r="K57" s="87" t="s">
        <v>161</v>
      </c>
      <c r="L57" s="88" t="s">
        <v>161</v>
      </c>
      <c r="M57" s="89" t="s">
        <v>161</v>
      </c>
      <c r="N57" s="195" t="s">
        <v>143</v>
      </c>
    </row>
    <row r="58" spans="1:14" ht="18" customHeight="1">
      <c r="A58" s="94" t="s">
        <v>144</v>
      </c>
      <c r="B58" s="82">
        <v>13597880</v>
      </c>
      <c r="C58" s="70">
        <v>13251686</v>
      </c>
      <c r="D58" s="83">
        <v>334470</v>
      </c>
      <c r="E58" s="82">
        <v>422210</v>
      </c>
      <c r="F58" s="70">
        <v>422200</v>
      </c>
      <c r="G58" s="83">
        <v>10</v>
      </c>
      <c r="H58" s="82" t="s">
        <v>161</v>
      </c>
      <c r="I58" s="70" t="s">
        <v>161</v>
      </c>
      <c r="J58" s="83" t="s">
        <v>161</v>
      </c>
      <c r="K58" s="82" t="s">
        <v>161</v>
      </c>
      <c r="L58" s="70" t="s">
        <v>161</v>
      </c>
      <c r="M58" s="83" t="s">
        <v>161</v>
      </c>
      <c r="N58" s="192" t="s">
        <v>144</v>
      </c>
    </row>
    <row r="59" spans="1:14" ht="18" customHeight="1">
      <c r="A59" s="94" t="s">
        <v>145</v>
      </c>
      <c r="B59" s="82">
        <v>45671344</v>
      </c>
      <c r="C59" s="70">
        <v>44127162</v>
      </c>
      <c r="D59" s="83">
        <v>1507164</v>
      </c>
      <c r="E59" s="82">
        <v>126263</v>
      </c>
      <c r="F59" s="70">
        <v>126263</v>
      </c>
      <c r="G59" s="83" t="s">
        <v>161</v>
      </c>
      <c r="H59" s="82">
        <v>5</v>
      </c>
      <c r="I59" s="70">
        <v>5</v>
      </c>
      <c r="J59" s="83" t="s">
        <v>161</v>
      </c>
      <c r="K59" s="82" t="s">
        <v>161</v>
      </c>
      <c r="L59" s="70" t="s">
        <v>161</v>
      </c>
      <c r="M59" s="83" t="s">
        <v>161</v>
      </c>
      <c r="N59" s="192" t="s">
        <v>145</v>
      </c>
    </row>
    <row r="60" spans="1:14" ht="18" customHeight="1">
      <c r="A60" s="94" t="s">
        <v>146</v>
      </c>
      <c r="B60" s="82">
        <v>27578776</v>
      </c>
      <c r="C60" s="70">
        <v>26706463</v>
      </c>
      <c r="D60" s="83">
        <v>850761</v>
      </c>
      <c r="E60" s="82">
        <v>19153</v>
      </c>
      <c r="F60" s="70">
        <v>19153</v>
      </c>
      <c r="G60" s="83" t="s">
        <v>161</v>
      </c>
      <c r="H60" s="82" t="s">
        <v>161</v>
      </c>
      <c r="I60" s="70" t="s">
        <v>161</v>
      </c>
      <c r="J60" s="83" t="s">
        <v>161</v>
      </c>
      <c r="K60" s="82" t="s">
        <v>161</v>
      </c>
      <c r="L60" s="70" t="s">
        <v>161</v>
      </c>
      <c r="M60" s="83" t="s">
        <v>161</v>
      </c>
      <c r="N60" s="192" t="s">
        <v>146</v>
      </c>
    </row>
    <row r="61" spans="1:14" ht="18" customHeight="1">
      <c r="A61" s="94" t="s">
        <v>147</v>
      </c>
      <c r="B61" s="82">
        <v>8659735</v>
      </c>
      <c r="C61" s="70">
        <v>8298469</v>
      </c>
      <c r="D61" s="83">
        <v>360436</v>
      </c>
      <c r="E61" s="82">
        <v>353175</v>
      </c>
      <c r="F61" s="70">
        <v>352162</v>
      </c>
      <c r="G61" s="83">
        <v>1014</v>
      </c>
      <c r="H61" s="82" t="s">
        <v>161</v>
      </c>
      <c r="I61" s="70" t="s">
        <v>161</v>
      </c>
      <c r="J61" s="83" t="s">
        <v>161</v>
      </c>
      <c r="K61" s="82" t="s">
        <v>161</v>
      </c>
      <c r="L61" s="70" t="s">
        <v>161</v>
      </c>
      <c r="M61" s="83" t="s">
        <v>161</v>
      </c>
      <c r="N61" s="192" t="s">
        <v>147</v>
      </c>
    </row>
    <row r="62" spans="1:14" ht="18" customHeight="1">
      <c r="A62" s="94" t="s">
        <v>148</v>
      </c>
      <c r="B62" s="82">
        <v>8735133</v>
      </c>
      <c r="C62" s="70">
        <v>8479813</v>
      </c>
      <c r="D62" s="83">
        <v>250585</v>
      </c>
      <c r="E62" s="82">
        <v>28276</v>
      </c>
      <c r="F62" s="70">
        <v>28276</v>
      </c>
      <c r="G62" s="83" t="s">
        <v>161</v>
      </c>
      <c r="H62" s="82">
        <v>1</v>
      </c>
      <c r="I62" s="70">
        <v>1</v>
      </c>
      <c r="J62" s="83" t="s">
        <v>161</v>
      </c>
      <c r="K62" s="82" t="s">
        <v>161</v>
      </c>
      <c r="L62" s="70" t="s">
        <v>161</v>
      </c>
      <c r="M62" s="83" t="s">
        <v>161</v>
      </c>
      <c r="N62" s="192" t="s">
        <v>148</v>
      </c>
    </row>
    <row r="63" spans="1:14" ht="18" customHeight="1">
      <c r="A63" s="94" t="s">
        <v>149</v>
      </c>
      <c r="B63" s="82">
        <v>3132946</v>
      </c>
      <c r="C63" s="70">
        <v>3036828</v>
      </c>
      <c r="D63" s="83">
        <v>91571</v>
      </c>
      <c r="E63" s="82">
        <v>386837</v>
      </c>
      <c r="F63" s="70">
        <v>385389</v>
      </c>
      <c r="G63" s="83">
        <v>1448</v>
      </c>
      <c r="H63" s="82" t="s">
        <v>161</v>
      </c>
      <c r="I63" s="70" t="s">
        <v>161</v>
      </c>
      <c r="J63" s="83" t="s">
        <v>161</v>
      </c>
      <c r="K63" s="82" t="s">
        <v>161</v>
      </c>
      <c r="L63" s="70" t="s">
        <v>161</v>
      </c>
      <c r="M63" s="83" t="s">
        <v>161</v>
      </c>
      <c r="N63" s="192" t="s">
        <v>149</v>
      </c>
    </row>
    <row r="64" spans="1:14" ht="18" customHeight="1">
      <c r="A64" s="94" t="s">
        <v>150</v>
      </c>
      <c r="B64" s="82">
        <v>14286017</v>
      </c>
      <c r="C64" s="70">
        <v>13152730</v>
      </c>
      <c r="D64" s="83">
        <v>1128336</v>
      </c>
      <c r="E64" s="82" t="s">
        <v>211</v>
      </c>
      <c r="F64" s="70" t="s">
        <v>210</v>
      </c>
      <c r="G64" s="83" t="s">
        <v>210</v>
      </c>
      <c r="H64" s="82" t="s">
        <v>161</v>
      </c>
      <c r="I64" s="70" t="s">
        <v>161</v>
      </c>
      <c r="J64" s="83" t="s">
        <v>161</v>
      </c>
      <c r="K64" s="82" t="s">
        <v>161</v>
      </c>
      <c r="L64" s="70" t="s">
        <v>161</v>
      </c>
      <c r="M64" s="83" t="s">
        <v>161</v>
      </c>
      <c r="N64" s="192" t="s">
        <v>150</v>
      </c>
    </row>
    <row r="65" spans="1:14" ht="18" customHeight="1">
      <c r="A65" s="94" t="s">
        <v>151</v>
      </c>
      <c r="B65" s="82">
        <v>6219471</v>
      </c>
      <c r="C65" s="70">
        <v>6056281</v>
      </c>
      <c r="D65" s="83">
        <v>158100</v>
      </c>
      <c r="E65" s="82">
        <v>44915569</v>
      </c>
      <c r="F65" s="70">
        <v>44915463</v>
      </c>
      <c r="G65" s="83">
        <v>107</v>
      </c>
      <c r="H65" s="82" t="s">
        <v>161</v>
      </c>
      <c r="I65" s="70" t="s">
        <v>161</v>
      </c>
      <c r="J65" s="83" t="s">
        <v>161</v>
      </c>
      <c r="K65" s="82" t="s">
        <v>161</v>
      </c>
      <c r="L65" s="70" t="s">
        <v>161</v>
      </c>
      <c r="M65" s="83" t="s">
        <v>161</v>
      </c>
      <c r="N65" s="192" t="s">
        <v>151</v>
      </c>
    </row>
    <row r="66" spans="1:14" ht="18" customHeight="1">
      <c r="A66" s="190" t="s">
        <v>152</v>
      </c>
      <c r="B66" s="82">
        <v>1597084</v>
      </c>
      <c r="C66" s="70">
        <v>1555362</v>
      </c>
      <c r="D66" s="83">
        <v>40488</v>
      </c>
      <c r="E66" s="82">
        <v>76128</v>
      </c>
      <c r="F66" s="70">
        <v>76126</v>
      </c>
      <c r="G66" s="83">
        <v>2</v>
      </c>
      <c r="H66" s="82" t="s">
        <v>161</v>
      </c>
      <c r="I66" s="70" t="s">
        <v>161</v>
      </c>
      <c r="J66" s="83" t="s">
        <v>161</v>
      </c>
      <c r="K66" s="82" t="s">
        <v>161</v>
      </c>
      <c r="L66" s="70" t="s">
        <v>161</v>
      </c>
      <c r="M66" s="83" t="s">
        <v>161</v>
      </c>
      <c r="N66" s="197" t="s">
        <v>152</v>
      </c>
    </row>
    <row r="67" spans="1:14" s="3" customFormat="1" ht="18" customHeight="1">
      <c r="A67" s="84" t="s">
        <v>153</v>
      </c>
      <c r="B67" s="85">
        <v>163192283</v>
      </c>
      <c r="C67" s="71">
        <v>157423064</v>
      </c>
      <c r="D67" s="255">
        <v>5669563</v>
      </c>
      <c r="E67" s="85">
        <v>46348224</v>
      </c>
      <c r="F67" s="71">
        <v>46345172</v>
      </c>
      <c r="G67" s="86">
        <v>3053</v>
      </c>
      <c r="H67" s="85">
        <v>6</v>
      </c>
      <c r="I67" s="71">
        <v>6</v>
      </c>
      <c r="J67" s="86" t="s">
        <v>161</v>
      </c>
      <c r="K67" s="85" t="s">
        <v>161</v>
      </c>
      <c r="L67" s="71" t="s">
        <v>161</v>
      </c>
      <c r="M67" s="86" t="s">
        <v>161</v>
      </c>
      <c r="N67" s="193" t="s">
        <v>153</v>
      </c>
    </row>
    <row r="68" spans="1:14" s="12" customFormat="1" ht="18" customHeight="1">
      <c r="A68" s="13"/>
      <c r="B68" s="59"/>
      <c r="C68" s="60"/>
      <c r="D68" s="61"/>
      <c r="E68" s="59"/>
      <c r="F68" s="60"/>
      <c r="G68" s="61"/>
      <c r="H68" s="59"/>
      <c r="I68" s="60"/>
      <c r="J68" s="61"/>
      <c r="K68" s="59"/>
      <c r="L68" s="60"/>
      <c r="M68" s="18"/>
      <c r="N68" s="14"/>
    </row>
    <row r="69" spans="1:14" s="3" customFormat="1" ht="18" customHeight="1" thickBot="1">
      <c r="A69" s="93" t="s">
        <v>15</v>
      </c>
      <c r="B69" s="56">
        <v>6605282</v>
      </c>
      <c r="C69" s="57">
        <v>1268965</v>
      </c>
      <c r="D69" s="58">
        <v>4658064</v>
      </c>
      <c r="E69" s="56">
        <v>15839</v>
      </c>
      <c r="F69" s="57" t="s">
        <v>161</v>
      </c>
      <c r="G69" s="58">
        <v>15839</v>
      </c>
      <c r="H69" s="56" t="s">
        <v>161</v>
      </c>
      <c r="I69" s="57" t="s">
        <v>161</v>
      </c>
      <c r="J69" s="58" t="s">
        <v>161</v>
      </c>
      <c r="K69" s="56" t="s">
        <v>161</v>
      </c>
      <c r="L69" s="57" t="s">
        <v>161</v>
      </c>
      <c r="M69" s="58" t="s">
        <v>161</v>
      </c>
      <c r="N69" s="104" t="str">
        <f>A69</f>
        <v>局引受分</v>
      </c>
    </row>
    <row r="70" spans="1:14" s="3" customFormat="1" ht="18" customHeight="1" thickBot="1" thickTop="1">
      <c r="A70" s="97" t="s">
        <v>159</v>
      </c>
      <c r="B70" s="42">
        <v>761318653</v>
      </c>
      <c r="C70" s="32">
        <v>729713583</v>
      </c>
      <c r="D70" s="43">
        <v>30064175</v>
      </c>
      <c r="E70" s="42">
        <v>93453387</v>
      </c>
      <c r="F70" s="32">
        <v>93412284</v>
      </c>
      <c r="G70" s="43">
        <v>41103</v>
      </c>
      <c r="H70" s="42">
        <v>37973110</v>
      </c>
      <c r="I70" s="32">
        <v>37973110</v>
      </c>
      <c r="J70" s="43" t="s">
        <v>161</v>
      </c>
      <c r="K70" s="42">
        <v>158934345</v>
      </c>
      <c r="L70" s="32">
        <v>146829329</v>
      </c>
      <c r="M70" s="43">
        <v>12105017</v>
      </c>
      <c r="N70" s="103" t="str">
        <f>A70</f>
        <v>総計</v>
      </c>
    </row>
    <row r="71" ht="15" customHeight="1"/>
  </sheetData>
  <sheetProtection/>
  <mergeCells count="6">
    <mergeCell ref="N2:N3"/>
    <mergeCell ref="A2:A3"/>
    <mergeCell ref="E2:G2"/>
    <mergeCell ref="K2:M2"/>
    <mergeCell ref="B2:D2"/>
    <mergeCell ref="H2:J2"/>
  </mergeCells>
  <printOptions horizontalCentered="1"/>
  <pageMargins left="0.6692913385826772" right="0.4724409448818898" top="0.984251968503937" bottom="0.984251968503937" header="0.5118110236220472" footer="0.5118110236220472"/>
  <pageSetup horizontalDpi="1200" verticalDpi="1200" orientation="landscape" paperSize="9" scale="72" r:id="rId1"/>
  <headerFooter alignWithMargins="0">
    <oddFooter>&amp;R仙台国税局
国税徴収１
(H26)</oddFooter>
  </headerFooter>
  <rowBreaks count="1" manualBreakCount="1">
    <brk id="36" max="10" man="1"/>
  </rowBreaks>
</worksheet>
</file>

<file path=xl/worksheets/sheet6.xml><?xml version="1.0" encoding="utf-8"?>
<worksheet xmlns="http://schemas.openxmlformats.org/spreadsheetml/2006/main" xmlns:r="http://schemas.openxmlformats.org/officeDocument/2006/relationships">
  <dimension ref="A1:H70"/>
  <sheetViews>
    <sheetView showGridLines="0" zoomScaleSheetLayoutView="100" workbookViewId="0" topLeftCell="A1">
      <selection activeCell="A1" sqref="A1"/>
    </sheetView>
  </sheetViews>
  <sheetFormatPr defaultColWidth="5.875" defaultRowHeight="13.5"/>
  <cols>
    <col min="1" max="1" width="12.00390625" style="2" customWidth="1"/>
    <col min="2" max="7" width="12.50390625" style="2" customWidth="1"/>
    <col min="8" max="8" width="11.875" style="5" customWidth="1"/>
    <col min="9" max="10" width="8.25390625" style="2" bestFit="1" customWidth="1"/>
    <col min="11" max="16384" width="5.875" style="2" customWidth="1"/>
  </cols>
  <sheetData>
    <row r="1" ht="12" thickBot="1">
      <c r="A1" s="2" t="s">
        <v>85</v>
      </c>
    </row>
    <row r="2" spans="1:8" s="5" customFormat="1" ht="15" customHeight="1">
      <c r="A2" s="355" t="s">
        <v>12</v>
      </c>
      <c r="B2" s="322" t="s">
        <v>182</v>
      </c>
      <c r="C2" s="323"/>
      <c r="D2" s="324"/>
      <c r="E2" s="322" t="s">
        <v>183</v>
      </c>
      <c r="F2" s="323"/>
      <c r="G2" s="324"/>
      <c r="H2" s="351" t="s">
        <v>53</v>
      </c>
    </row>
    <row r="3" spans="1:8" s="5" customFormat="1" ht="16.5" customHeight="1">
      <c r="A3" s="356"/>
      <c r="B3" s="41" t="s">
        <v>13</v>
      </c>
      <c r="C3" s="20" t="s">
        <v>11</v>
      </c>
      <c r="D3" s="22" t="s">
        <v>14</v>
      </c>
      <c r="E3" s="41" t="s">
        <v>13</v>
      </c>
      <c r="F3" s="20" t="s">
        <v>11</v>
      </c>
      <c r="G3" s="22" t="s">
        <v>14</v>
      </c>
      <c r="H3" s="352"/>
    </row>
    <row r="4" spans="1:8" ht="11.25">
      <c r="A4" s="79"/>
      <c r="B4" s="77" t="s">
        <v>2</v>
      </c>
      <c r="C4" s="65" t="s">
        <v>2</v>
      </c>
      <c r="D4" s="78" t="s">
        <v>2</v>
      </c>
      <c r="E4" s="77" t="s">
        <v>2</v>
      </c>
      <c r="F4" s="65" t="s">
        <v>2</v>
      </c>
      <c r="G4" s="78" t="s">
        <v>2</v>
      </c>
      <c r="H4" s="198"/>
    </row>
    <row r="5" spans="1:8" ht="18" customHeight="1">
      <c r="A5" s="96" t="s">
        <v>96</v>
      </c>
      <c r="B5" s="80" t="s">
        <v>210</v>
      </c>
      <c r="C5" s="68" t="s">
        <v>210</v>
      </c>
      <c r="D5" s="81" t="s">
        <v>211</v>
      </c>
      <c r="E5" s="80">
        <v>73479535</v>
      </c>
      <c r="F5" s="68">
        <v>70422638</v>
      </c>
      <c r="G5" s="81">
        <v>2990139</v>
      </c>
      <c r="H5" s="191" t="s">
        <v>96</v>
      </c>
    </row>
    <row r="6" spans="1:8" ht="18" customHeight="1">
      <c r="A6" s="96" t="s">
        <v>97</v>
      </c>
      <c r="B6" s="82">
        <v>71791</v>
      </c>
      <c r="C6" s="70">
        <v>71781</v>
      </c>
      <c r="D6" s="83">
        <v>10</v>
      </c>
      <c r="E6" s="82">
        <v>28237111</v>
      </c>
      <c r="F6" s="70">
        <v>27237191</v>
      </c>
      <c r="G6" s="83">
        <v>975519</v>
      </c>
      <c r="H6" s="191" t="s">
        <v>97</v>
      </c>
    </row>
    <row r="7" spans="1:8" ht="18" customHeight="1">
      <c r="A7" s="94" t="s">
        <v>98</v>
      </c>
      <c r="B7" s="82">
        <v>114532</v>
      </c>
      <c r="C7" s="70">
        <v>114495</v>
      </c>
      <c r="D7" s="83">
        <v>37</v>
      </c>
      <c r="E7" s="82">
        <v>70568157</v>
      </c>
      <c r="F7" s="70">
        <v>67928164</v>
      </c>
      <c r="G7" s="83">
        <v>2595292</v>
      </c>
      <c r="H7" s="192" t="s">
        <v>98</v>
      </c>
    </row>
    <row r="8" spans="1:8" ht="18" customHeight="1">
      <c r="A8" s="94" t="s">
        <v>99</v>
      </c>
      <c r="B8" s="82">
        <v>3130</v>
      </c>
      <c r="C8" s="70">
        <v>3129</v>
      </c>
      <c r="D8" s="83">
        <v>1</v>
      </c>
      <c r="E8" s="82">
        <v>8398348</v>
      </c>
      <c r="F8" s="70">
        <v>7970693</v>
      </c>
      <c r="G8" s="83">
        <v>418467</v>
      </c>
      <c r="H8" s="192" t="s">
        <v>99</v>
      </c>
    </row>
    <row r="9" spans="1:8" ht="18" customHeight="1">
      <c r="A9" s="94" t="s">
        <v>100</v>
      </c>
      <c r="B9" s="82" t="s">
        <v>210</v>
      </c>
      <c r="C9" s="70" t="s">
        <v>210</v>
      </c>
      <c r="D9" s="83" t="s">
        <v>210</v>
      </c>
      <c r="E9" s="82">
        <v>13566349</v>
      </c>
      <c r="F9" s="70">
        <v>12856695</v>
      </c>
      <c r="G9" s="83">
        <v>682383</v>
      </c>
      <c r="H9" s="192" t="s">
        <v>100</v>
      </c>
    </row>
    <row r="10" spans="1:8" ht="18" customHeight="1">
      <c r="A10" s="94" t="s">
        <v>101</v>
      </c>
      <c r="B10" s="82">
        <v>36442</v>
      </c>
      <c r="C10" s="70">
        <v>36360</v>
      </c>
      <c r="D10" s="83">
        <v>82</v>
      </c>
      <c r="E10" s="82">
        <v>45005492</v>
      </c>
      <c r="F10" s="70">
        <v>43754126</v>
      </c>
      <c r="G10" s="83">
        <v>1198538</v>
      </c>
      <c r="H10" s="192" t="s">
        <v>101</v>
      </c>
    </row>
    <row r="11" spans="1:8" ht="18" customHeight="1">
      <c r="A11" s="94" t="s">
        <v>102</v>
      </c>
      <c r="B11" s="82">
        <v>9405</v>
      </c>
      <c r="C11" s="70">
        <v>5897</v>
      </c>
      <c r="D11" s="83">
        <v>3508</v>
      </c>
      <c r="E11" s="82">
        <v>9179082</v>
      </c>
      <c r="F11" s="70">
        <v>8654045</v>
      </c>
      <c r="G11" s="83">
        <v>501955</v>
      </c>
      <c r="H11" s="192" t="s">
        <v>102</v>
      </c>
    </row>
    <row r="12" spans="1:8" s="3" customFormat="1" ht="18" customHeight="1">
      <c r="A12" s="84" t="s">
        <v>103</v>
      </c>
      <c r="B12" s="85">
        <v>1114170</v>
      </c>
      <c r="C12" s="71">
        <v>1108663</v>
      </c>
      <c r="D12" s="86">
        <v>5507</v>
      </c>
      <c r="E12" s="85">
        <v>248434073</v>
      </c>
      <c r="F12" s="71">
        <v>238823552</v>
      </c>
      <c r="G12" s="86">
        <v>9362293</v>
      </c>
      <c r="H12" s="193" t="s">
        <v>103</v>
      </c>
    </row>
    <row r="13" spans="1:8" s="12" customFormat="1" ht="18" customHeight="1">
      <c r="A13" s="13"/>
      <c r="B13" s="16"/>
      <c r="C13" s="17"/>
      <c r="D13" s="18"/>
      <c r="E13" s="16"/>
      <c r="F13" s="17"/>
      <c r="G13" s="18"/>
      <c r="H13" s="194"/>
    </row>
    <row r="14" spans="1:8" ht="18" customHeight="1">
      <c r="A14" s="95" t="s">
        <v>104</v>
      </c>
      <c r="B14" s="87">
        <v>718192</v>
      </c>
      <c r="C14" s="88">
        <v>716552</v>
      </c>
      <c r="D14" s="89">
        <v>1640</v>
      </c>
      <c r="E14" s="87">
        <v>119577746</v>
      </c>
      <c r="F14" s="88">
        <v>116917466</v>
      </c>
      <c r="G14" s="89">
        <v>2579577</v>
      </c>
      <c r="H14" s="195" t="s">
        <v>104</v>
      </c>
    </row>
    <row r="15" spans="1:8" ht="18" customHeight="1">
      <c r="A15" s="94" t="s">
        <v>105</v>
      </c>
      <c r="B15" s="82" t="s">
        <v>210</v>
      </c>
      <c r="C15" s="70" t="s">
        <v>210</v>
      </c>
      <c r="D15" s="83" t="s">
        <v>210</v>
      </c>
      <c r="E15" s="82">
        <v>12826465</v>
      </c>
      <c r="F15" s="70">
        <v>11874823</v>
      </c>
      <c r="G15" s="83">
        <v>927455</v>
      </c>
      <c r="H15" s="192" t="s">
        <v>105</v>
      </c>
    </row>
    <row r="16" spans="1:8" ht="18" customHeight="1">
      <c r="A16" s="94" t="s">
        <v>106</v>
      </c>
      <c r="B16" s="82" t="s">
        <v>210</v>
      </c>
      <c r="C16" s="70" t="s">
        <v>210</v>
      </c>
      <c r="D16" s="83" t="s">
        <v>210</v>
      </c>
      <c r="E16" s="82">
        <v>14150607</v>
      </c>
      <c r="F16" s="70">
        <v>13860562</v>
      </c>
      <c r="G16" s="83">
        <v>275472</v>
      </c>
      <c r="H16" s="192" t="s">
        <v>106</v>
      </c>
    </row>
    <row r="17" spans="1:8" ht="18" customHeight="1">
      <c r="A17" s="94" t="s">
        <v>107</v>
      </c>
      <c r="B17" s="82" t="s">
        <v>210</v>
      </c>
      <c r="C17" s="70" t="s">
        <v>210</v>
      </c>
      <c r="D17" s="83" t="s">
        <v>210</v>
      </c>
      <c r="E17" s="82">
        <v>18610988</v>
      </c>
      <c r="F17" s="70">
        <v>18210970</v>
      </c>
      <c r="G17" s="83">
        <v>387826</v>
      </c>
      <c r="H17" s="192" t="s">
        <v>107</v>
      </c>
    </row>
    <row r="18" spans="1:8" ht="18" customHeight="1">
      <c r="A18" s="94" t="s">
        <v>108</v>
      </c>
      <c r="B18" s="82">
        <v>79809</v>
      </c>
      <c r="C18" s="70">
        <v>78364</v>
      </c>
      <c r="D18" s="83">
        <v>1445</v>
      </c>
      <c r="E18" s="82">
        <v>30432340</v>
      </c>
      <c r="F18" s="70">
        <v>29493583</v>
      </c>
      <c r="G18" s="83">
        <v>849869</v>
      </c>
      <c r="H18" s="192" t="s">
        <v>108</v>
      </c>
    </row>
    <row r="19" spans="1:8" ht="18" customHeight="1">
      <c r="A19" s="94" t="s">
        <v>109</v>
      </c>
      <c r="B19" s="82" t="s">
        <v>210</v>
      </c>
      <c r="C19" s="70" t="s">
        <v>210</v>
      </c>
      <c r="D19" s="83" t="s">
        <v>210</v>
      </c>
      <c r="E19" s="82">
        <v>7678076</v>
      </c>
      <c r="F19" s="70">
        <v>7434377</v>
      </c>
      <c r="G19" s="83">
        <v>240310</v>
      </c>
      <c r="H19" s="192" t="s">
        <v>109</v>
      </c>
    </row>
    <row r="20" spans="1:8" ht="18" customHeight="1">
      <c r="A20" s="94" t="s">
        <v>110</v>
      </c>
      <c r="B20" s="82">
        <v>30257</v>
      </c>
      <c r="C20" s="70">
        <v>30257</v>
      </c>
      <c r="D20" s="83">
        <v>0</v>
      </c>
      <c r="E20" s="82">
        <v>16494347</v>
      </c>
      <c r="F20" s="70">
        <v>16161735</v>
      </c>
      <c r="G20" s="83">
        <v>321566</v>
      </c>
      <c r="H20" s="192" t="s">
        <v>110</v>
      </c>
    </row>
    <row r="21" spans="1:8" ht="18" customHeight="1">
      <c r="A21" s="94" t="s">
        <v>111</v>
      </c>
      <c r="B21" s="82">
        <v>5614</v>
      </c>
      <c r="C21" s="70">
        <v>5614</v>
      </c>
      <c r="D21" s="83" t="s">
        <v>161</v>
      </c>
      <c r="E21" s="82">
        <v>11064526</v>
      </c>
      <c r="F21" s="70">
        <v>10809959</v>
      </c>
      <c r="G21" s="83">
        <v>221892</v>
      </c>
      <c r="H21" s="192" t="s">
        <v>111</v>
      </c>
    </row>
    <row r="22" spans="1:8" ht="18" customHeight="1">
      <c r="A22" s="94" t="s">
        <v>112</v>
      </c>
      <c r="B22" s="82" t="s">
        <v>210</v>
      </c>
      <c r="C22" s="70" t="s">
        <v>210</v>
      </c>
      <c r="D22" s="83" t="s">
        <v>210</v>
      </c>
      <c r="E22" s="82">
        <v>8975408</v>
      </c>
      <c r="F22" s="70">
        <v>8787533</v>
      </c>
      <c r="G22" s="83">
        <v>185808</v>
      </c>
      <c r="H22" s="192" t="s">
        <v>112</v>
      </c>
    </row>
    <row r="23" spans="1:8" s="3" customFormat="1" ht="18" customHeight="1">
      <c r="A23" s="84" t="s">
        <v>113</v>
      </c>
      <c r="B23" s="85" t="s">
        <v>210</v>
      </c>
      <c r="C23" s="71" t="s">
        <v>210</v>
      </c>
      <c r="D23" s="86" t="s">
        <v>210</v>
      </c>
      <c r="E23" s="85">
        <v>239810502</v>
      </c>
      <c r="F23" s="71">
        <v>233551007</v>
      </c>
      <c r="G23" s="86">
        <v>5989776</v>
      </c>
      <c r="H23" s="193" t="s">
        <v>113</v>
      </c>
    </row>
    <row r="24" spans="1:8" s="12" customFormat="1" ht="18" customHeight="1">
      <c r="A24" s="45"/>
      <c r="B24" s="59"/>
      <c r="C24" s="60"/>
      <c r="D24" s="61"/>
      <c r="E24" s="59"/>
      <c r="F24" s="60"/>
      <c r="G24" s="18"/>
      <c r="H24" s="196"/>
    </row>
    <row r="25" spans="1:8" ht="18" customHeight="1">
      <c r="A25" s="95" t="s">
        <v>114</v>
      </c>
      <c r="B25" s="87">
        <v>30320109</v>
      </c>
      <c r="C25" s="88">
        <v>30318906</v>
      </c>
      <c r="D25" s="89">
        <v>1203</v>
      </c>
      <c r="E25" s="87">
        <v>220803046</v>
      </c>
      <c r="F25" s="88">
        <v>217630698</v>
      </c>
      <c r="G25" s="89">
        <v>3058743</v>
      </c>
      <c r="H25" s="195" t="s">
        <v>114</v>
      </c>
    </row>
    <row r="26" spans="1:8" ht="18" customHeight="1">
      <c r="A26" s="94" t="s">
        <v>115</v>
      </c>
      <c r="B26" s="82" t="s">
        <v>210</v>
      </c>
      <c r="C26" s="70" t="s">
        <v>210</v>
      </c>
      <c r="D26" s="83" t="s">
        <v>210</v>
      </c>
      <c r="E26" s="82">
        <v>307816813</v>
      </c>
      <c r="F26" s="70">
        <v>298119816</v>
      </c>
      <c r="G26" s="83">
        <v>9605900</v>
      </c>
      <c r="H26" s="192" t="s">
        <v>115</v>
      </c>
    </row>
    <row r="27" spans="1:8" ht="18" customHeight="1">
      <c r="A27" s="94" t="s">
        <v>116</v>
      </c>
      <c r="B27" s="82" t="s">
        <v>210</v>
      </c>
      <c r="C27" s="70" t="s">
        <v>210</v>
      </c>
      <c r="D27" s="83" t="s">
        <v>210</v>
      </c>
      <c r="E27" s="82">
        <v>65811835</v>
      </c>
      <c r="F27" s="70">
        <v>64454411</v>
      </c>
      <c r="G27" s="83">
        <v>1309535</v>
      </c>
      <c r="H27" s="192" t="s">
        <v>116</v>
      </c>
    </row>
    <row r="28" spans="1:8" ht="18" customHeight="1">
      <c r="A28" s="94" t="s">
        <v>117</v>
      </c>
      <c r="B28" s="82">
        <v>53705</v>
      </c>
      <c r="C28" s="70">
        <v>53701</v>
      </c>
      <c r="D28" s="83">
        <v>5</v>
      </c>
      <c r="E28" s="82">
        <v>36928198</v>
      </c>
      <c r="F28" s="70">
        <v>36223879</v>
      </c>
      <c r="G28" s="83">
        <v>650546</v>
      </c>
      <c r="H28" s="192" t="s">
        <v>117</v>
      </c>
    </row>
    <row r="29" spans="1:8" ht="18" customHeight="1">
      <c r="A29" s="94" t="s">
        <v>118</v>
      </c>
      <c r="B29" s="82" t="s">
        <v>210</v>
      </c>
      <c r="C29" s="70" t="s">
        <v>210</v>
      </c>
      <c r="D29" s="83" t="s">
        <v>210</v>
      </c>
      <c r="E29" s="82">
        <v>25199547</v>
      </c>
      <c r="F29" s="70">
        <v>24139654</v>
      </c>
      <c r="G29" s="83">
        <v>949313</v>
      </c>
      <c r="H29" s="192" t="s">
        <v>118</v>
      </c>
    </row>
    <row r="30" spans="1:8" ht="18" customHeight="1">
      <c r="A30" s="94" t="s">
        <v>119</v>
      </c>
      <c r="B30" s="82">
        <v>60154</v>
      </c>
      <c r="C30" s="70">
        <v>60116</v>
      </c>
      <c r="D30" s="83">
        <v>39</v>
      </c>
      <c r="E30" s="82">
        <v>24041220</v>
      </c>
      <c r="F30" s="70">
        <v>23338355</v>
      </c>
      <c r="G30" s="83">
        <v>652597</v>
      </c>
      <c r="H30" s="192" t="s">
        <v>119</v>
      </c>
    </row>
    <row r="31" spans="1:8" ht="18" customHeight="1">
      <c r="A31" s="94" t="s">
        <v>120</v>
      </c>
      <c r="B31" s="82">
        <v>16087</v>
      </c>
      <c r="C31" s="70">
        <v>16083</v>
      </c>
      <c r="D31" s="83" t="s">
        <v>161</v>
      </c>
      <c r="E31" s="82">
        <v>12402399</v>
      </c>
      <c r="F31" s="70">
        <v>12157341</v>
      </c>
      <c r="G31" s="83">
        <v>200315</v>
      </c>
      <c r="H31" s="192" t="s">
        <v>120</v>
      </c>
    </row>
    <row r="32" spans="1:8" ht="18" customHeight="1">
      <c r="A32" s="94" t="s">
        <v>121</v>
      </c>
      <c r="B32" s="82">
        <v>32024</v>
      </c>
      <c r="C32" s="70">
        <v>31857</v>
      </c>
      <c r="D32" s="83">
        <v>167</v>
      </c>
      <c r="E32" s="82">
        <v>18329831</v>
      </c>
      <c r="F32" s="70">
        <v>17676796</v>
      </c>
      <c r="G32" s="83">
        <v>633808</v>
      </c>
      <c r="H32" s="192" t="s">
        <v>121</v>
      </c>
    </row>
    <row r="33" spans="1:8" ht="18" customHeight="1">
      <c r="A33" s="94" t="s">
        <v>122</v>
      </c>
      <c r="B33" s="82" t="s">
        <v>210</v>
      </c>
      <c r="C33" s="70" t="s">
        <v>210</v>
      </c>
      <c r="D33" s="83" t="s">
        <v>210</v>
      </c>
      <c r="E33" s="82">
        <v>8925000</v>
      </c>
      <c r="F33" s="70">
        <v>8780027</v>
      </c>
      <c r="G33" s="83">
        <v>142422</v>
      </c>
      <c r="H33" s="192" t="s">
        <v>122</v>
      </c>
    </row>
    <row r="34" spans="1:8" ht="18" customHeight="1">
      <c r="A34" s="190" t="s">
        <v>123</v>
      </c>
      <c r="B34" s="82" t="s">
        <v>210</v>
      </c>
      <c r="C34" s="70" t="s">
        <v>210</v>
      </c>
      <c r="D34" s="83" t="s">
        <v>210</v>
      </c>
      <c r="E34" s="82">
        <v>11602129</v>
      </c>
      <c r="F34" s="70">
        <v>11345304</v>
      </c>
      <c r="G34" s="83">
        <v>241045</v>
      </c>
      <c r="H34" s="197" t="s">
        <v>123</v>
      </c>
    </row>
    <row r="35" spans="1:8" s="3" customFormat="1" ht="18" customHeight="1">
      <c r="A35" s="84" t="s">
        <v>124</v>
      </c>
      <c r="B35" s="85">
        <v>32074942</v>
      </c>
      <c r="C35" s="71">
        <v>32073337</v>
      </c>
      <c r="D35" s="86">
        <v>1595</v>
      </c>
      <c r="E35" s="85">
        <v>731860018</v>
      </c>
      <c r="F35" s="71">
        <v>713866279</v>
      </c>
      <c r="G35" s="86">
        <v>17444224</v>
      </c>
      <c r="H35" s="193" t="s">
        <v>124</v>
      </c>
    </row>
    <row r="36" spans="1:8" s="12" customFormat="1" ht="18" customHeight="1">
      <c r="A36" s="211"/>
      <c r="B36" s="212"/>
      <c r="C36" s="213"/>
      <c r="D36" s="214"/>
      <c r="E36" s="212"/>
      <c r="F36" s="213"/>
      <c r="G36" s="214"/>
      <c r="H36" s="210"/>
    </row>
    <row r="37" spans="1:8" ht="18" customHeight="1">
      <c r="A37" s="96" t="s">
        <v>125</v>
      </c>
      <c r="B37" s="80" t="s">
        <v>210</v>
      </c>
      <c r="C37" s="68" t="s">
        <v>210</v>
      </c>
      <c r="D37" s="81" t="s">
        <v>210</v>
      </c>
      <c r="E37" s="80">
        <v>64539559</v>
      </c>
      <c r="F37" s="68">
        <v>62690858</v>
      </c>
      <c r="G37" s="81">
        <v>1788468</v>
      </c>
      <c r="H37" s="191" t="s">
        <v>125</v>
      </c>
    </row>
    <row r="38" spans="1:8" ht="18" customHeight="1">
      <c r="A38" s="94" t="s">
        <v>126</v>
      </c>
      <c r="B38" s="82" t="s">
        <v>211</v>
      </c>
      <c r="C38" s="70" t="s">
        <v>210</v>
      </c>
      <c r="D38" s="83" t="s">
        <v>210</v>
      </c>
      <c r="E38" s="82">
        <v>27733342</v>
      </c>
      <c r="F38" s="70">
        <v>26235211</v>
      </c>
      <c r="G38" s="83">
        <v>1485054</v>
      </c>
      <c r="H38" s="192" t="s">
        <v>126</v>
      </c>
    </row>
    <row r="39" spans="1:8" ht="18" customHeight="1">
      <c r="A39" s="94" t="s">
        <v>127</v>
      </c>
      <c r="B39" s="82">
        <v>22997</v>
      </c>
      <c r="C39" s="70">
        <v>22979</v>
      </c>
      <c r="D39" s="83">
        <v>17</v>
      </c>
      <c r="E39" s="82">
        <v>10034799</v>
      </c>
      <c r="F39" s="70">
        <v>9591430</v>
      </c>
      <c r="G39" s="83">
        <v>420917</v>
      </c>
      <c r="H39" s="192" t="s">
        <v>127</v>
      </c>
    </row>
    <row r="40" spans="1:8" ht="18" customHeight="1">
      <c r="A40" s="94" t="s">
        <v>128</v>
      </c>
      <c r="B40" s="82">
        <v>16423</v>
      </c>
      <c r="C40" s="70">
        <v>16422</v>
      </c>
      <c r="D40" s="83">
        <v>1</v>
      </c>
      <c r="E40" s="82">
        <v>9608667</v>
      </c>
      <c r="F40" s="70">
        <v>9389014</v>
      </c>
      <c r="G40" s="83">
        <v>213414</v>
      </c>
      <c r="H40" s="192" t="s">
        <v>128</v>
      </c>
    </row>
    <row r="41" spans="1:8" ht="18" customHeight="1">
      <c r="A41" s="94" t="s">
        <v>129</v>
      </c>
      <c r="B41" s="82">
        <v>19548</v>
      </c>
      <c r="C41" s="70">
        <v>19548</v>
      </c>
      <c r="D41" s="83" t="s">
        <v>161</v>
      </c>
      <c r="E41" s="82">
        <v>18704937</v>
      </c>
      <c r="F41" s="70">
        <v>18032933</v>
      </c>
      <c r="G41" s="83">
        <v>662990</v>
      </c>
      <c r="H41" s="192" t="s">
        <v>129</v>
      </c>
    </row>
    <row r="42" spans="1:8" ht="18" customHeight="1">
      <c r="A42" s="94" t="s">
        <v>130</v>
      </c>
      <c r="B42" s="82">
        <v>20707</v>
      </c>
      <c r="C42" s="70">
        <v>20037</v>
      </c>
      <c r="D42" s="83">
        <v>656</v>
      </c>
      <c r="E42" s="82">
        <v>14600097</v>
      </c>
      <c r="F42" s="70">
        <v>14231363</v>
      </c>
      <c r="G42" s="83">
        <v>353630</v>
      </c>
      <c r="H42" s="192" t="s">
        <v>130</v>
      </c>
    </row>
    <row r="43" spans="1:8" ht="18" customHeight="1">
      <c r="A43" s="94" t="s">
        <v>131</v>
      </c>
      <c r="B43" s="82">
        <v>6585</v>
      </c>
      <c r="C43" s="70">
        <v>6583</v>
      </c>
      <c r="D43" s="83">
        <v>1</v>
      </c>
      <c r="E43" s="82">
        <v>9468617</v>
      </c>
      <c r="F43" s="70">
        <v>9285751</v>
      </c>
      <c r="G43" s="83">
        <v>182866</v>
      </c>
      <c r="H43" s="192" t="s">
        <v>131</v>
      </c>
    </row>
    <row r="44" spans="1:8" ht="18" customHeight="1">
      <c r="A44" s="94" t="s">
        <v>132</v>
      </c>
      <c r="B44" s="82">
        <v>29404</v>
      </c>
      <c r="C44" s="70">
        <v>29404</v>
      </c>
      <c r="D44" s="83" t="s">
        <v>161</v>
      </c>
      <c r="E44" s="82">
        <v>13584938</v>
      </c>
      <c r="F44" s="70">
        <v>13038724</v>
      </c>
      <c r="G44" s="83">
        <v>529110</v>
      </c>
      <c r="H44" s="192" t="s">
        <v>132</v>
      </c>
    </row>
    <row r="45" spans="1:8" s="3" customFormat="1" ht="18" customHeight="1">
      <c r="A45" s="84" t="s">
        <v>133</v>
      </c>
      <c r="B45" s="85">
        <v>1158406</v>
      </c>
      <c r="C45" s="71">
        <v>1157659</v>
      </c>
      <c r="D45" s="86">
        <v>733</v>
      </c>
      <c r="E45" s="85">
        <v>168274957</v>
      </c>
      <c r="F45" s="71">
        <v>162495284</v>
      </c>
      <c r="G45" s="86">
        <v>5636449</v>
      </c>
      <c r="H45" s="193" t="s">
        <v>133</v>
      </c>
    </row>
    <row r="46" spans="1:8" s="12" customFormat="1" ht="18" customHeight="1">
      <c r="A46" s="45"/>
      <c r="B46" s="59"/>
      <c r="C46" s="60"/>
      <c r="D46" s="61"/>
      <c r="E46" s="59"/>
      <c r="F46" s="60"/>
      <c r="G46" s="61"/>
      <c r="H46" s="196"/>
    </row>
    <row r="47" spans="1:8" ht="18" customHeight="1">
      <c r="A47" s="95" t="s">
        <v>134</v>
      </c>
      <c r="B47" s="87">
        <v>744234</v>
      </c>
      <c r="C47" s="88">
        <v>744187</v>
      </c>
      <c r="D47" s="89">
        <v>47</v>
      </c>
      <c r="E47" s="87">
        <v>85998289</v>
      </c>
      <c r="F47" s="88">
        <v>84365115</v>
      </c>
      <c r="G47" s="89">
        <v>1549544</v>
      </c>
      <c r="H47" s="195" t="s">
        <v>134</v>
      </c>
    </row>
    <row r="48" spans="1:8" ht="18" customHeight="1">
      <c r="A48" s="94" t="s">
        <v>135</v>
      </c>
      <c r="B48" s="82">
        <v>25288</v>
      </c>
      <c r="C48" s="70">
        <v>25288</v>
      </c>
      <c r="D48" s="83">
        <v>0</v>
      </c>
      <c r="E48" s="82">
        <v>25569740</v>
      </c>
      <c r="F48" s="70">
        <v>24911113</v>
      </c>
      <c r="G48" s="83">
        <v>605389</v>
      </c>
      <c r="H48" s="192" t="s">
        <v>135</v>
      </c>
    </row>
    <row r="49" spans="1:8" ht="18" customHeight="1">
      <c r="A49" s="94" t="s">
        <v>136</v>
      </c>
      <c r="B49" s="82">
        <v>168658</v>
      </c>
      <c r="C49" s="70">
        <v>168651</v>
      </c>
      <c r="D49" s="83">
        <v>7</v>
      </c>
      <c r="E49" s="82">
        <v>22464042</v>
      </c>
      <c r="F49" s="70">
        <v>21917582</v>
      </c>
      <c r="G49" s="83">
        <v>529533</v>
      </c>
      <c r="H49" s="192" t="s">
        <v>136</v>
      </c>
    </row>
    <row r="50" spans="1:8" ht="18" customHeight="1">
      <c r="A50" s="94" t="s">
        <v>137</v>
      </c>
      <c r="B50" s="82" t="s">
        <v>210</v>
      </c>
      <c r="C50" s="70" t="s">
        <v>210</v>
      </c>
      <c r="D50" s="83" t="s">
        <v>210</v>
      </c>
      <c r="E50" s="82">
        <v>27150739</v>
      </c>
      <c r="F50" s="70">
        <v>26168005</v>
      </c>
      <c r="G50" s="83">
        <v>963381</v>
      </c>
      <c r="H50" s="192" t="s">
        <v>137</v>
      </c>
    </row>
    <row r="51" spans="1:8" ht="18" customHeight="1">
      <c r="A51" s="94" t="s">
        <v>138</v>
      </c>
      <c r="B51" s="82" t="s">
        <v>210</v>
      </c>
      <c r="C51" s="70" t="s">
        <v>210</v>
      </c>
      <c r="D51" s="83" t="s">
        <v>210</v>
      </c>
      <c r="E51" s="82">
        <v>9633747</v>
      </c>
      <c r="F51" s="70">
        <v>9363666</v>
      </c>
      <c r="G51" s="83">
        <v>264541</v>
      </c>
      <c r="H51" s="192" t="s">
        <v>138</v>
      </c>
    </row>
    <row r="52" spans="1:8" ht="18" customHeight="1">
      <c r="A52" s="94" t="s">
        <v>139</v>
      </c>
      <c r="B52" s="82">
        <v>7852</v>
      </c>
      <c r="C52" s="70">
        <v>7851</v>
      </c>
      <c r="D52" s="83">
        <v>1</v>
      </c>
      <c r="E52" s="82">
        <v>11713690</v>
      </c>
      <c r="F52" s="70">
        <v>11467679</v>
      </c>
      <c r="G52" s="83">
        <v>236697</v>
      </c>
      <c r="H52" s="192" t="s">
        <v>139</v>
      </c>
    </row>
    <row r="53" spans="1:8" ht="18" customHeight="1">
      <c r="A53" s="94" t="s">
        <v>140</v>
      </c>
      <c r="B53" s="82">
        <v>17115</v>
      </c>
      <c r="C53" s="70">
        <v>17115</v>
      </c>
      <c r="D53" s="83">
        <v>0</v>
      </c>
      <c r="E53" s="82">
        <v>17254402</v>
      </c>
      <c r="F53" s="70">
        <v>16989877</v>
      </c>
      <c r="G53" s="83">
        <v>261345</v>
      </c>
      <c r="H53" s="192" t="s">
        <v>140</v>
      </c>
    </row>
    <row r="54" spans="1:8" ht="18" customHeight="1">
      <c r="A54" s="94" t="s">
        <v>141</v>
      </c>
      <c r="B54" s="82" t="s">
        <v>210</v>
      </c>
      <c r="C54" s="70" t="s">
        <v>210</v>
      </c>
      <c r="D54" s="83" t="s">
        <v>210</v>
      </c>
      <c r="E54" s="82">
        <v>8481170</v>
      </c>
      <c r="F54" s="70">
        <v>8277303</v>
      </c>
      <c r="G54" s="83">
        <v>198691</v>
      </c>
      <c r="H54" s="192" t="s">
        <v>141</v>
      </c>
    </row>
    <row r="55" spans="1:8" s="3" customFormat="1" ht="18" customHeight="1">
      <c r="A55" s="84" t="s">
        <v>142</v>
      </c>
      <c r="B55" s="85" t="s">
        <v>210</v>
      </c>
      <c r="C55" s="71" t="s">
        <v>210</v>
      </c>
      <c r="D55" s="86" t="s">
        <v>210</v>
      </c>
      <c r="E55" s="85">
        <v>208265820</v>
      </c>
      <c r="F55" s="71">
        <v>203460340</v>
      </c>
      <c r="G55" s="86">
        <v>4609120</v>
      </c>
      <c r="H55" s="193" t="s">
        <v>142</v>
      </c>
    </row>
    <row r="56" spans="1:8" s="12" customFormat="1" ht="18" customHeight="1">
      <c r="A56" s="45"/>
      <c r="B56" s="59"/>
      <c r="C56" s="60"/>
      <c r="D56" s="61"/>
      <c r="E56" s="59"/>
      <c r="F56" s="60"/>
      <c r="G56" s="61"/>
      <c r="H56" s="196"/>
    </row>
    <row r="57" spans="1:8" ht="18" customHeight="1">
      <c r="A57" s="95" t="s">
        <v>143</v>
      </c>
      <c r="B57" s="87" t="s">
        <v>210</v>
      </c>
      <c r="C57" s="88" t="s">
        <v>210</v>
      </c>
      <c r="D57" s="89" t="s">
        <v>210</v>
      </c>
      <c r="E57" s="87">
        <v>98588802</v>
      </c>
      <c r="F57" s="88">
        <v>96658440</v>
      </c>
      <c r="G57" s="89">
        <v>1906848</v>
      </c>
      <c r="H57" s="195" t="s">
        <v>143</v>
      </c>
    </row>
    <row r="58" spans="1:8" ht="18" customHeight="1">
      <c r="A58" s="94" t="s">
        <v>144</v>
      </c>
      <c r="B58" s="82">
        <v>81073</v>
      </c>
      <c r="C58" s="70">
        <v>80908</v>
      </c>
      <c r="D58" s="83">
        <v>165</v>
      </c>
      <c r="E58" s="82">
        <v>30164527</v>
      </c>
      <c r="F58" s="70">
        <v>29641318</v>
      </c>
      <c r="G58" s="83">
        <v>507877</v>
      </c>
      <c r="H58" s="192" t="s">
        <v>144</v>
      </c>
    </row>
    <row r="59" spans="1:8" ht="18" customHeight="1">
      <c r="A59" s="94" t="s">
        <v>145</v>
      </c>
      <c r="B59" s="82">
        <v>387911</v>
      </c>
      <c r="C59" s="70">
        <v>387770</v>
      </c>
      <c r="D59" s="83">
        <v>141</v>
      </c>
      <c r="E59" s="82">
        <v>106007129</v>
      </c>
      <c r="F59" s="70">
        <v>102699469</v>
      </c>
      <c r="G59" s="83">
        <v>3207535</v>
      </c>
      <c r="H59" s="192" t="s">
        <v>145</v>
      </c>
    </row>
    <row r="60" spans="1:8" ht="18" customHeight="1">
      <c r="A60" s="94" t="s">
        <v>146</v>
      </c>
      <c r="B60" s="82">
        <v>240677</v>
      </c>
      <c r="C60" s="70">
        <v>240673</v>
      </c>
      <c r="D60" s="83">
        <v>4</v>
      </c>
      <c r="E60" s="82">
        <v>74422670</v>
      </c>
      <c r="F60" s="70">
        <v>72743818</v>
      </c>
      <c r="G60" s="83">
        <v>1608735</v>
      </c>
      <c r="H60" s="192" t="s">
        <v>146</v>
      </c>
    </row>
    <row r="61" spans="1:8" ht="18" customHeight="1">
      <c r="A61" s="94" t="s">
        <v>147</v>
      </c>
      <c r="B61" s="82">
        <v>94690</v>
      </c>
      <c r="C61" s="70">
        <v>94674</v>
      </c>
      <c r="D61" s="83">
        <v>17</v>
      </c>
      <c r="E61" s="82">
        <v>20446361</v>
      </c>
      <c r="F61" s="70">
        <v>19892674</v>
      </c>
      <c r="G61" s="83">
        <v>548961</v>
      </c>
      <c r="H61" s="192" t="s">
        <v>147</v>
      </c>
    </row>
    <row r="62" spans="1:8" ht="18" customHeight="1">
      <c r="A62" s="94" t="s">
        <v>148</v>
      </c>
      <c r="B62" s="82">
        <v>25156</v>
      </c>
      <c r="C62" s="70">
        <v>25128</v>
      </c>
      <c r="D62" s="83">
        <v>28</v>
      </c>
      <c r="E62" s="82">
        <v>19155201</v>
      </c>
      <c r="F62" s="70">
        <v>18748136</v>
      </c>
      <c r="G62" s="83">
        <v>400159</v>
      </c>
      <c r="H62" s="192" t="s">
        <v>148</v>
      </c>
    </row>
    <row r="63" spans="1:8" ht="18" customHeight="1">
      <c r="A63" s="94" t="s">
        <v>149</v>
      </c>
      <c r="B63" s="82">
        <v>8021</v>
      </c>
      <c r="C63" s="70">
        <v>8021</v>
      </c>
      <c r="D63" s="83" t="s">
        <v>161</v>
      </c>
      <c r="E63" s="82">
        <v>6697029</v>
      </c>
      <c r="F63" s="70">
        <v>6553292</v>
      </c>
      <c r="G63" s="83">
        <v>137879</v>
      </c>
      <c r="H63" s="192" t="s">
        <v>149</v>
      </c>
    </row>
    <row r="64" spans="1:8" ht="18" customHeight="1">
      <c r="A64" s="94" t="s">
        <v>150</v>
      </c>
      <c r="B64" s="82" t="s">
        <v>210</v>
      </c>
      <c r="C64" s="70" t="s">
        <v>210</v>
      </c>
      <c r="D64" s="83" t="s">
        <v>210</v>
      </c>
      <c r="E64" s="82">
        <v>67991134</v>
      </c>
      <c r="F64" s="70">
        <v>58438809</v>
      </c>
      <c r="G64" s="83">
        <v>9544493</v>
      </c>
      <c r="H64" s="192" t="s">
        <v>150</v>
      </c>
    </row>
    <row r="65" spans="1:8" ht="18" customHeight="1">
      <c r="A65" s="94" t="s">
        <v>151</v>
      </c>
      <c r="B65" s="82">
        <v>101067</v>
      </c>
      <c r="C65" s="70">
        <v>100826</v>
      </c>
      <c r="D65" s="83">
        <v>241</v>
      </c>
      <c r="E65" s="82">
        <v>58473227</v>
      </c>
      <c r="F65" s="70">
        <v>58188709</v>
      </c>
      <c r="G65" s="83">
        <v>273128</v>
      </c>
      <c r="H65" s="192" t="s">
        <v>151</v>
      </c>
    </row>
    <row r="66" spans="1:8" ht="18" customHeight="1">
      <c r="A66" s="190" t="s">
        <v>152</v>
      </c>
      <c r="B66" s="82">
        <v>2332</v>
      </c>
      <c r="C66" s="70">
        <v>2332</v>
      </c>
      <c r="D66" s="83" t="s">
        <v>161</v>
      </c>
      <c r="E66" s="82">
        <v>3288866</v>
      </c>
      <c r="F66" s="70">
        <v>3235935</v>
      </c>
      <c r="G66" s="83">
        <v>49477</v>
      </c>
      <c r="H66" s="197" t="s">
        <v>152</v>
      </c>
    </row>
    <row r="67" spans="1:8" s="3" customFormat="1" ht="18" customHeight="1">
      <c r="A67" s="84" t="s">
        <v>153</v>
      </c>
      <c r="B67" s="85">
        <v>1699810</v>
      </c>
      <c r="C67" s="71">
        <v>1698942</v>
      </c>
      <c r="D67" s="86">
        <v>868</v>
      </c>
      <c r="E67" s="85">
        <v>485234947</v>
      </c>
      <c r="F67" s="71">
        <v>466800600</v>
      </c>
      <c r="G67" s="86">
        <v>18185093</v>
      </c>
      <c r="H67" s="193" t="s">
        <v>153</v>
      </c>
    </row>
    <row r="68" spans="1:8" s="12" customFormat="1" ht="18" customHeight="1">
      <c r="A68" s="13"/>
      <c r="B68" s="59"/>
      <c r="C68" s="60"/>
      <c r="D68" s="61"/>
      <c r="E68" s="59"/>
      <c r="F68" s="60"/>
      <c r="G68" s="18"/>
      <c r="H68" s="14"/>
    </row>
    <row r="69" spans="1:8" s="3" customFormat="1" ht="18" customHeight="1" thickBot="1">
      <c r="A69" s="93" t="s">
        <v>15</v>
      </c>
      <c r="B69" s="56">
        <v>2553</v>
      </c>
      <c r="C69" s="57">
        <v>814</v>
      </c>
      <c r="D69" s="58">
        <v>1655</v>
      </c>
      <c r="E69" s="56">
        <v>21466533</v>
      </c>
      <c r="F69" s="57">
        <v>4784783</v>
      </c>
      <c r="G69" s="58">
        <v>14778708</v>
      </c>
      <c r="H69" s="104" t="str">
        <f>A69</f>
        <v>局引受分</v>
      </c>
    </row>
    <row r="70" spans="1:8" s="3" customFormat="1" ht="18" customHeight="1" thickBot="1" thickTop="1">
      <c r="A70" s="97" t="s">
        <v>86</v>
      </c>
      <c r="B70" s="42">
        <v>37987527</v>
      </c>
      <c r="C70" s="32">
        <v>37973915</v>
      </c>
      <c r="D70" s="43">
        <v>13504</v>
      </c>
      <c r="E70" s="42">
        <v>2103346849</v>
      </c>
      <c r="F70" s="32">
        <v>2023781846</v>
      </c>
      <c r="G70" s="43">
        <v>76005662</v>
      </c>
      <c r="H70" s="103" t="str">
        <f>A70</f>
        <v>総計</v>
      </c>
    </row>
    <row r="71" ht="15" customHeight="1"/>
  </sheetData>
  <sheetProtection/>
  <mergeCells count="4">
    <mergeCell ref="A2:A3"/>
    <mergeCell ref="B2:D2"/>
    <mergeCell ref="E2:G2"/>
    <mergeCell ref="H2:H3"/>
  </mergeCells>
  <printOptions/>
  <pageMargins left="0.6692913385826772" right="0.4724409448818898" top="0.984251968503937" bottom="0.984251968503937" header="0.5118110236220472" footer="0.5118110236220472"/>
  <pageSetup horizontalDpi="1200" verticalDpi="1200" orientation="landscape" paperSize="9" scale="72" r:id="rId1"/>
  <headerFooter alignWithMargins="0">
    <oddFooter>&amp;R仙台国税局
国税徴収１
(H26)</oddFooter>
  </headerFooter>
  <rowBreaks count="1" manualBreakCount="1">
    <brk id="36" max="10" man="1"/>
  </rowBreaks>
</worksheet>
</file>

<file path=xl/worksheets/sheet7.xml><?xml version="1.0" encoding="utf-8"?>
<worksheet xmlns="http://schemas.openxmlformats.org/spreadsheetml/2006/main" xmlns:r="http://schemas.openxmlformats.org/officeDocument/2006/relationships">
  <sheetPr>
    <pageSetUpPr fitToPage="1"/>
  </sheetPr>
  <dimension ref="A1:G33"/>
  <sheetViews>
    <sheetView showGridLines="0" workbookViewId="0" topLeftCell="A1">
      <selection activeCell="A1" sqref="A1:F1"/>
    </sheetView>
  </sheetViews>
  <sheetFormatPr defaultColWidth="8.625" defaultRowHeight="13.5"/>
  <cols>
    <col min="1" max="1" width="10.625" style="2" customWidth="1"/>
    <col min="2" max="2" width="6.625" style="2" customWidth="1"/>
    <col min="3" max="3" width="13.875" style="2" customWidth="1"/>
    <col min="4" max="4" width="3.00390625" style="2" bestFit="1" customWidth="1"/>
    <col min="5" max="5" width="14.25390625" style="2" customWidth="1"/>
    <col min="6" max="6" width="16.75390625" style="2" customWidth="1"/>
    <col min="7" max="16384" width="8.625" style="2" customWidth="1"/>
  </cols>
  <sheetData>
    <row r="1" spans="1:6" ht="15">
      <c r="A1" s="321" t="s">
        <v>82</v>
      </c>
      <c r="B1" s="321"/>
      <c r="C1" s="321"/>
      <c r="D1" s="321"/>
      <c r="E1" s="321"/>
      <c r="F1" s="321"/>
    </row>
    <row r="2" spans="1:6" ht="13.5" customHeight="1" thickBot="1">
      <c r="A2" s="361" t="s">
        <v>156</v>
      </c>
      <c r="B2" s="361"/>
      <c r="C2" s="361"/>
      <c r="D2" s="361"/>
      <c r="E2" s="361"/>
      <c r="F2" s="361"/>
    </row>
    <row r="3" spans="1:6" ht="18" customHeight="1">
      <c r="A3" s="341" t="s">
        <v>83</v>
      </c>
      <c r="B3" s="362"/>
      <c r="C3" s="342"/>
      <c r="D3" s="322" t="s">
        <v>19</v>
      </c>
      <c r="E3" s="323"/>
      <c r="F3" s="357"/>
    </row>
    <row r="4" spans="1:6" ht="15" customHeight="1">
      <c r="A4" s="343"/>
      <c r="B4" s="363"/>
      <c r="C4" s="344"/>
      <c r="D4" s="374" t="s">
        <v>20</v>
      </c>
      <c r="E4" s="375"/>
      <c r="F4" s="188" t="s">
        <v>95</v>
      </c>
    </row>
    <row r="5" spans="1:6" s="40" customFormat="1" ht="15" customHeight="1">
      <c r="A5" s="62"/>
      <c r="B5" s="63"/>
      <c r="C5" s="106"/>
      <c r="D5" s="236"/>
      <c r="E5" s="235" t="s">
        <v>21</v>
      </c>
      <c r="F5" s="221" t="s">
        <v>2</v>
      </c>
    </row>
    <row r="6" spans="1:6" ht="27" customHeight="1">
      <c r="A6" s="366" t="s">
        <v>22</v>
      </c>
      <c r="B6" s="369" t="s">
        <v>23</v>
      </c>
      <c r="C6" s="370"/>
      <c r="D6" s="237"/>
      <c r="E6" s="272" t="s">
        <v>161</v>
      </c>
      <c r="F6" s="222" t="s">
        <v>161</v>
      </c>
    </row>
    <row r="7" spans="1:6" ht="27" customHeight="1">
      <c r="A7" s="367"/>
      <c r="B7" s="364" t="s">
        <v>24</v>
      </c>
      <c r="C7" s="365"/>
      <c r="D7" s="238"/>
      <c r="E7" s="231">
        <v>7</v>
      </c>
      <c r="F7" s="223">
        <v>121654</v>
      </c>
    </row>
    <row r="8" spans="1:6" ht="27" customHeight="1">
      <c r="A8" s="367"/>
      <c r="B8" s="364" t="s">
        <v>25</v>
      </c>
      <c r="C8" s="365"/>
      <c r="D8" s="238"/>
      <c r="E8" s="231" t="s">
        <v>161</v>
      </c>
      <c r="F8" s="223">
        <v>116</v>
      </c>
    </row>
    <row r="9" spans="1:6" ht="27" customHeight="1">
      <c r="A9" s="367"/>
      <c r="B9" s="376" t="s">
        <v>84</v>
      </c>
      <c r="C9" s="105" t="s">
        <v>26</v>
      </c>
      <c r="D9" s="238"/>
      <c r="E9" s="273">
        <v>1</v>
      </c>
      <c r="F9" s="224">
        <v>37518</v>
      </c>
    </row>
    <row r="10" spans="1:6" ht="27" customHeight="1">
      <c r="A10" s="367"/>
      <c r="B10" s="377"/>
      <c r="C10" s="105" t="s">
        <v>27</v>
      </c>
      <c r="D10" s="238"/>
      <c r="E10" s="231">
        <v>1</v>
      </c>
      <c r="F10" s="223">
        <v>8454</v>
      </c>
    </row>
    <row r="11" spans="1:7" ht="27" customHeight="1">
      <c r="A11" s="367"/>
      <c r="B11" s="377"/>
      <c r="C11" s="359" t="s">
        <v>28</v>
      </c>
      <c r="D11" s="239" t="s">
        <v>29</v>
      </c>
      <c r="E11" s="274" t="s">
        <v>161</v>
      </c>
      <c r="F11" s="275" t="s">
        <v>161</v>
      </c>
      <c r="G11" s="219"/>
    </row>
    <row r="12" spans="1:6" ht="27" customHeight="1">
      <c r="A12" s="367"/>
      <c r="B12" s="377"/>
      <c r="C12" s="360"/>
      <c r="D12" s="240"/>
      <c r="E12" s="232">
        <v>2</v>
      </c>
      <c r="F12" s="225">
        <v>30899</v>
      </c>
    </row>
    <row r="13" spans="1:6" s="3" customFormat="1" ht="27" customHeight="1">
      <c r="A13" s="367"/>
      <c r="B13" s="377"/>
      <c r="C13" s="109" t="s">
        <v>1</v>
      </c>
      <c r="D13" s="241"/>
      <c r="E13" s="233">
        <v>4</v>
      </c>
      <c r="F13" s="226">
        <v>76871</v>
      </c>
    </row>
    <row r="14" spans="1:6" ht="27" customHeight="1">
      <c r="A14" s="368"/>
      <c r="B14" s="378" t="s">
        <v>30</v>
      </c>
      <c r="C14" s="379"/>
      <c r="D14" s="242"/>
      <c r="E14" s="234">
        <v>3</v>
      </c>
      <c r="F14" s="227">
        <v>44667</v>
      </c>
    </row>
    <row r="15" spans="1:6" ht="27" customHeight="1">
      <c r="A15" s="380" t="s">
        <v>31</v>
      </c>
      <c r="B15" s="383" t="s">
        <v>32</v>
      </c>
      <c r="C15" s="383"/>
      <c r="D15" s="243"/>
      <c r="E15" s="276" t="s">
        <v>161</v>
      </c>
      <c r="F15" s="277" t="s">
        <v>161</v>
      </c>
    </row>
    <row r="16" spans="1:6" ht="27" customHeight="1">
      <c r="A16" s="381"/>
      <c r="B16" s="358" t="s">
        <v>154</v>
      </c>
      <c r="C16" s="358"/>
      <c r="D16" s="238"/>
      <c r="E16" s="273" t="s">
        <v>208</v>
      </c>
      <c r="F16" s="278" t="s">
        <v>208</v>
      </c>
    </row>
    <row r="17" spans="1:6" ht="27" customHeight="1">
      <c r="A17" s="381"/>
      <c r="B17" s="387" t="s">
        <v>33</v>
      </c>
      <c r="C17" s="388"/>
      <c r="D17" s="239" t="s">
        <v>29</v>
      </c>
      <c r="E17" s="279"/>
      <c r="F17" s="228" t="s">
        <v>208</v>
      </c>
    </row>
    <row r="18" spans="1:6" ht="27" customHeight="1">
      <c r="A18" s="381"/>
      <c r="B18" s="389"/>
      <c r="C18" s="390"/>
      <c r="D18" s="240"/>
      <c r="E18" s="232">
        <v>2</v>
      </c>
      <c r="F18" s="222">
        <v>30899</v>
      </c>
    </row>
    <row r="19" spans="1:6" ht="27" customHeight="1">
      <c r="A19" s="381"/>
      <c r="B19" s="358" t="s">
        <v>34</v>
      </c>
      <c r="C19" s="358"/>
      <c r="D19" s="241"/>
      <c r="E19" s="273" t="s">
        <v>208</v>
      </c>
      <c r="F19" s="278" t="s">
        <v>208</v>
      </c>
    </row>
    <row r="20" spans="1:6" ht="27" customHeight="1">
      <c r="A20" s="381"/>
      <c r="B20" s="358" t="s">
        <v>35</v>
      </c>
      <c r="C20" s="358"/>
      <c r="D20" s="241"/>
      <c r="E20" s="273" t="s">
        <v>208</v>
      </c>
      <c r="F20" s="278" t="s">
        <v>208</v>
      </c>
    </row>
    <row r="21" spans="1:6" ht="27" customHeight="1">
      <c r="A21" s="381"/>
      <c r="B21" s="358" t="s">
        <v>155</v>
      </c>
      <c r="C21" s="358"/>
      <c r="D21" s="241"/>
      <c r="E21" s="273" t="s">
        <v>208</v>
      </c>
      <c r="F21" s="278" t="s">
        <v>208</v>
      </c>
    </row>
    <row r="22" spans="1:6" ht="27" customHeight="1">
      <c r="A22" s="381"/>
      <c r="B22" s="358" t="s">
        <v>36</v>
      </c>
      <c r="C22" s="358"/>
      <c r="D22" s="241"/>
      <c r="E22" s="231">
        <v>2</v>
      </c>
      <c r="F22" s="229">
        <v>30899</v>
      </c>
    </row>
    <row r="23" spans="1:6" ht="27" customHeight="1">
      <c r="A23" s="382"/>
      <c r="B23" s="391" t="s">
        <v>37</v>
      </c>
      <c r="C23" s="391"/>
      <c r="D23" s="244"/>
      <c r="E23" s="280" t="s">
        <v>208</v>
      </c>
      <c r="F23" s="281" t="s">
        <v>208</v>
      </c>
    </row>
    <row r="24" spans="1:6" ht="27" customHeight="1">
      <c r="A24" s="384" t="s">
        <v>38</v>
      </c>
      <c r="B24" s="386" t="s">
        <v>39</v>
      </c>
      <c r="C24" s="386"/>
      <c r="D24" s="245"/>
      <c r="E24" s="276" t="s">
        <v>161</v>
      </c>
      <c r="F24" s="277" t="s">
        <v>161</v>
      </c>
    </row>
    <row r="25" spans="1:6" ht="27" customHeight="1">
      <c r="A25" s="381"/>
      <c r="B25" s="358" t="s">
        <v>24</v>
      </c>
      <c r="C25" s="358"/>
      <c r="D25" s="241"/>
      <c r="E25" s="273" t="s">
        <v>161</v>
      </c>
      <c r="F25" s="278" t="s">
        <v>161</v>
      </c>
    </row>
    <row r="26" spans="1:6" ht="27" customHeight="1">
      <c r="A26" s="381"/>
      <c r="B26" s="358" t="s">
        <v>26</v>
      </c>
      <c r="C26" s="358"/>
      <c r="D26" s="241"/>
      <c r="E26" s="273" t="s">
        <v>161</v>
      </c>
      <c r="F26" s="278" t="s">
        <v>161</v>
      </c>
    </row>
    <row r="27" spans="1:6" ht="27" customHeight="1">
      <c r="A27" s="381"/>
      <c r="B27" s="358" t="s">
        <v>27</v>
      </c>
      <c r="C27" s="358"/>
      <c r="D27" s="241"/>
      <c r="E27" s="273" t="s">
        <v>161</v>
      </c>
      <c r="F27" s="278" t="s">
        <v>161</v>
      </c>
    </row>
    <row r="28" spans="1:6" ht="27" customHeight="1">
      <c r="A28" s="381"/>
      <c r="B28" s="358" t="s">
        <v>40</v>
      </c>
      <c r="C28" s="358"/>
      <c r="D28" s="241"/>
      <c r="E28" s="273" t="s">
        <v>161</v>
      </c>
      <c r="F28" s="278" t="s">
        <v>161</v>
      </c>
    </row>
    <row r="29" spans="1:6" ht="27" customHeight="1" thickBot="1">
      <c r="A29" s="385"/>
      <c r="B29" s="371" t="s">
        <v>41</v>
      </c>
      <c r="C29" s="371"/>
      <c r="D29" s="246"/>
      <c r="E29" s="273" t="s">
        <v>161</v>
      </c>
      <c r="F29" s="282" t="s">
        <v>161</v>
      </c>
    </row>
    <row r="30" spans="1:6" ht="4.5" customHeight="1">
      <c r="A30" s="111"/>
      <c r="B30" s="112"/>
      <c r="C30" s="112"/>
      <c r="D30" s="113"/>
      <c r="E30" s="113"/>
      <c r="F30" s="113"/>
    </row>
    <row r="31" spans="1:6" s="1" customFormat="1" ht="28.5" customHeight="1">
      <c r="A31" s="372" t="s">
        <v>214</v>
      </c>
      <c r="B31" s="372"/>
      <c r="C31" s="372"/>
      <c r="D31" s="372"/>
      <c r="E31" s="372"/>
      <c r="F31" s="372"/>
    </row>
    <row r="32" spans="1:6" s="1" customFormat="1" ht="24.75" customHeight="1">
      <c r="A32" s="373" t="s">
        <v>215</v>
      </c>
      <c r="B32" s="373"/>
      <c r="C32" s="373"/>
      <c r="D32" s="373"/>
      <c r="E32" s="373"/>
      <c r="F32" s="373"/>
    </row>
    <row r="33" spans="1:6" ht="24.75" customHeight="1">
      <c r="A33" s="373"/>
      <c r="B33" s="373"/>
      <c r="C33" s="373"/>
      <c r="D33" s="373"/>
      <c r="E33" s="373"/>
      <c r="F33" s="373"/>
    </row>
  </sheetData>
  <sheetProtection/>
  <mergeCells count="30">
    <mergeCell ref="B17:C18"/>
    <mergeCell ref="B22:C22"/>
    <mergeCell ref="B23:C23"/>
    <mergeCell ref="B8:C8"/>
    <mergeCell ref="B26:C26"/>
    <mergeCell ref="D4:E4"/>
    <mergeCell ref="B9:B13"/>
    <mergeCell ref="B14:C14"/>
    <mergeCell ref="A15:A23"/>
    <mergeCell ref="B15:C15"/>
    <mergeCell ref="A24:A29"/>
    <mergeCell ref="B24:C24"/>
    <mergeCell ref="B25:C25"/>
    <mergeCell ref="B28:C28"/>
    <mergeCell ref="B29:C29"/>
    <mergeCell ref="B19:C19"/>
    <mergeCell ref="B20:C20"/>
    <mergeCell ref="A31:F31"/>
    <mergeCell ref="A32:F33"/>
    <mergeCell ref="B21:C21"/>
    <mergeCell ref="D3:F3"/>
    <mergeCell ref="B27:C27"/>
    <mergeCell ref="C11:C12"/>
    <mergeCell ref="B16:C16"/>
    <mergeCell ref="A1:F1"/>
    <mergeCell ref="A2:F2"/>
    <mergeCell ref="A3:C4"/>
    <mergeCell ref="B7:C7"/>
    <mergeCell ref="A6:A14"/>
    <mergeCell ref="B6:C6"/>
  </mergeCells>
  <printOptions horizontalCentered="1"/>
  <pageMargins left="0.7874015748031497" right="0.7874015748031497" top="0.984251968503937" bottom="0.984251968503937" header="0.5118110236220472" footer="0.5118110236220472"/>
  <pageSetup fitToHeight="1" fitToWidth="1" horizontalDpi="1200" verticalDpi="1200" orientation="portrait" paperSize="9" scale="95" r:id="rId1"/>
  <headerFooter alignWithMargins="0">
    <oddFooter>&amp;R仙台国税局
国税徴収２
(H26)</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17"/>
  <sheetViews>
    <sheetView showGridLines="0" workbookViewId="0" topLeftCell="A1">
      <selection activeCell="A1" sqref="A1"/>
    </sheetView>
  </sheetViews>
  <sheetFormatPr defaultColWidth="9.00390625" defaultRowHeight="13.5"/>
  <cols>
    <col min="1" max="1" width="9.00390625" style="186" customWidth="1"/>
    <col min="2" max="2" width="15.50390625" style="186" bestFit="1" customWidth="1"/>
    <col min="3" max="3" width="3.00390625" style="186" customWidth="1"/>
    <col min="4" max="5" width="18.00390625" style="186" customWidth="1"/>
    <col min="6" max="16384" width="9.00390625" style="186" customWidth="1"/>
  </cols>
  <sheetData>
    <row r="1" s="115" customFormat="1" ht="13.5" customHeight="1" thickBot="1">
      <c r="A1" s="114" t="s">
        <v>42</v>
      </c>
    </row>
    <row r="2" spans="1:5" ht="19.5" customHeight="1">
      <c r="A2" s="341" t="s">
        <v>74</v>
      </c>
      <c r="B2" s="342"/>
      <c r="C2" s="394" t="s">
        <v>75</v>
      </c>
      <c r="D2" s="395"/>
      <c r="E2" s="396"/>
    </row>
    <row r="3" spans="1:5" ht="19.5" customHeight="1">
      <c r="A3" s="343"/>
      <c r="B3" s="344"/>
      <c r="C3" s="392" t="s">
        <v>157</v>
      </c>
      <c r="D3" s="393"/>
      <c r="E3" s="116" t="s">
        <v>76</v>
      </c>
    </row>
    <row r="4" spans="1:5" s="187" customFormat="1" ht="13.5">
      <c r="A4" s="397" t="s">
        <v>77</v>
      </c>
      <c r="B4" s="117"/>
      <c r="C4" s="247"/>
      <c r="D4" s="230" t="s">
        <v>158</v>
      </c>
      <c r="E4" s="118" t="s">
        <v>43</v>
      </c>
    </row>
    <row r="5" spans="1:8" ht="30" customHeight="1">
      <c r="A5" s="398"/>
      <c r="B5" s="182" t="s">
        <v>78</v>
      </c>
      <c r="C5" s="248"/>
      <c r="D5" s="283">
        <v>6</v>
      </c>
      <c r="E5" s="119">
        <v>25012</v>
      </c>
      <c r="F5" s="2"/>
      <c r="G5" s="2"/>
      <c r="H5" s="2"/>
    </row>
    <row r="6" spans="1:8" ht="30" customHeight="1">
      <c r="A6" s="398"/>
      <c r="B6" s="183" t="s">
        <v>79</v>
      </c>
      <c r="C6" s="249"/>
      <c r="D6" s="284">
        <v>2</v>
      </c>
      <c r="E6" s="288">
        <v>5886</v>
      </c>
      <c r="F6" s="219"/>
      <c r="G6" s="2"/>
      <c r="H6" s="2"/>
    </row>
    <row r="7" spans="1:8" ht="30" customHeight="1">
      <c r="A7" s="398"/>
      <c r="B7" s="183" t="s">
        <v>80</v>
      </c>
      <c r="C7" s="249"/>
      <c r="D7" s="285" t="s">
        <v>161</v>
      </c>
      <c r="E7" s="120" t="s">
        <v>161</v>
      </c>
      <c r="F7" s="2"/>
      <c r="G7" s="2"/>
      <c r="H7" s="2"/>
    </row>
    <row r="8" spans="1:8" ht="30" customHeight="1">
      <c r="A8" s="398"/>
      <c r="B8" s="183" t="s">
        <v>81</v>
      </c>
      <c r="C8" s="249"/>
      <c r="D8" s="286" t="s">
        <v>161</v>
      </c>
      <c r="E8" s="288" t="s">
        <v>161</v>
      </c>
      <c r="F8" s="219"/>
      <c r="G8" s="2"/>
      <c r="H8" s="2"/>
    </row>
    <row r="9" spans="1:8" ht="30" customHeight="1" thickBot="1">
      <c r="A9" s="399"/>
      <c r="B9" s="121" t="s">
        <v>1</v>
      </c>
      <c r="C9" s="250"/>
      <c r="D9" s="287">
        <v>8</v>
      </c>
      <c r="E9" s="122">
        <v>30899</v>
      </c>
      <c r="F9" s="2"/>
      <c r="G9" s="2"/>
      <c r="H9" s="2"/>
    </row>
    <row r="10" spans="1:8" ht="13.5">
      <c r="A10" s="2"/>
      <c r="B10" s="2"/>
      <c r="C10" s="2"/>
      <c r="D10" s="2"/>
      <c r="E10" s="2"/>
      <c r="F10" s="2"/>
      <c r="G10" s="2"/>
      <c r="H10" s="2"/>
    </row>
    <row r="15" ht="13.5">
      <c r="D15" s="220"/>
    </row>
    <row r="17" ht="13.5">
      <c r="D17" s="220"/>
    </row>
  </sheetData>
  <sheetProtection/>
  <mergeCells count="4">
    <mergeCell ref="C3:D3"/>
    <mergeCell ref="C2:E2"/>
    <mergeCell ref="A2:B3"/>
    <mergeCell ref="A4:A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&amp;R仙台国税局
国税徴収２
(H26)</oddFooter>
  </headerFooter>
</worksheet>
</file>

<file path=xl/worksheets/sheet9.xml><?xml version="1.0" encoding="utf-8"?>
<worksheet xmlns="http://schemas.openxmlformats.org/spreadsheetml/2006/main" xmlns:r="http://schemas.openxmlformats.org/officeDocument/2006/relationships">
  <dimension ref="A1:L10"/>
  <sheetViews>
    <sheetView showGridLines="0" workbookViewId="0" topLeftCell="A1">
      <selection activeCell="A1" sqref="A1"/>
    </sheetView>
  </sheetViews>
  <sheetFormatPr defaultColWidth="8.625" defaultRowHeight="13.5"/>
  <cols>
    <col min="1" max="1" width="11.375" style="2" customWidth="1"/>
    <col min="2" max="2" width="8.25390625" style="2" customWidth="1"/>
    <col min="3" max="3" width="10.625" style="2" customWidth="1"/>
    <col min="4" max="4" width="8.25390625" style="2" customWidth="1"/>
    <col min="5" max="5" width="10.625" style="2" customWidth="1"/>
    <col min="6" max="6" width="8.25390625" style="2" customWidth="1"/>
    <col min="7" max="7" width="10.625" style="2" customWidth="1"/>
    <col min="8" max="8" width="9.00390625" style="2" bestFit="1" customWidth="1"/>
    <col min="9" max="9" width="3.00390625" style="2" bestFit="1" customWidth="1"/>
    <col min="10" max="10" width="8.25390625" style="2" bestFit="1" customWidth="1"/>
    <col min="11" max="11" width="10.375" style="2" customWidth="1"/>
    <col min="12" max="16384" width="8.625" style="2" customWidth="1"/>
  </cols>
  <sheetData>
    <row r="1" ht="13.5" customHeight="1" thickBot="1">
      <c r="A1" s="2" t="s">
        <v>65</v>
      </c>
    </row>
    <row r="2" spans="1:11" ht="16.5" customHeight="1">
      <c r="A2" s="400" t="s">
        <v>66</v>
      </c>
      <c r="B2" s="410" t="s">
        <v>44</v>
      </c>
      <c r="C2" s="411"/>
      <c r="D2" s="412" t="s">
        <v>45</v>
      </c>
      <c r="E2" s="413"/>
      <c r="F2" s="410" t="s">
        <v>67</v>
      </c>
      <c r="G2" s="411"/>
      <c r="H2" s="402" t="s">
        <v>68</v>
      </c>
      <c r="I2" s="404" t="s">
        <v>69</v>
      </c>
      <c r="J2" s="405"/>
      <c r="K2" s="406"/>
    </row>
    <row r="3" spans="1:11" ht="16.5" customHeight="1">
      <c r="A3" s="401"/>
      <c r="B3" s="41" t="s">
        <v>70</v>
      </c>
      <c r="C3" s="22" t="s">
        <v>71</v>
      </c>
      <c r="D3" s="41" t="s">
        <v>70</v>
      </c>
      <c r="E3" s="22" t="s">
        <v>71</v>
      </c>
      <c r="F3" s="41" t="s">
        <v>70</v>
      </c>
      <c r="G3" s="22" t="s">
        <v>71</v>
      </c>
      <c r="H3" s="403"/>
      <c r="I3" s="407"/>
      <c r="J3" s="408"/>
      <c r="K3" s="409"/>
    </row>
    <row r="4" spans="1:11" ht="11.25">
      <c r="A4" s="123"/>
      <c r="B4" s="124" t="s">
        <v>72</v>
      </c>
      <c r="C4" s="78" t="s">
        <v>73</v>
      </c>
      <c r="D4" s="124" t="s">
        <v>72</v>
      </c>
      <c r="E4" s="78" t="s">
        <v>73</v>
      </c>
      <c r="F4" s="124" t="s">
        <v>72</v>
      </c>
      <c r="G4" s="78" t="s">
        <v>73</v>
      </c>
      <c r="H4" s="125" t="s">
        <v>73</v>
      </c>
      <c r="I4" s="126"/>
      <c r="J4" s="127"/>
      <c r="K4" s="128" t="s">
        <v>73</v>
      </c>
    </row>
    <row r="5" spans="1:12" s="184" customFormat="1" ht="30" customHeight="1">
      <c r="A5" s="33" t="s">
        <v>201</v>
      </c>
      <c r="B5" s="129">
        <v>19</v>
      </c>
      <c r="C5" s="130">
        <v>895905</v>
      </c>
      <c r="D5" s="129">
        <v>28</v>
      </c>
      <c r="E5" s="130">
        <v>631795</v>
      </c>
      <c r="F5" s="129">
        <v>9</v>
      </c>
      <c r="G5" s="130">
        <v>619878</v>
      </c>
      <c r="H5" s="131" t="s">
        <v>161</v>
      </c>
      <c r="I5" s="132" t="s">
        <v>160</v>
      </c>
      <c r="J5" s="133">
        <v>14772</v>
      </c>
      <c r="K5" s="134">
        <v>631795</v>
      </c>
      <c r="L5" s="185"/>
    </row>
    <row r="6" spans="1:12" s="184" customFormat="1" ht="30" customHeight="1">
      <c r="A6" s="136" t="s">
        <v>202</v>
      </c>
      <c r="B6" s="137">
        <v>9</v>
      </c>
      <c r="C6" s="138">
        <v>275450</v>
      </c>
      <c r="D6" s="137">
        <v>7</v>
      </c>
      <c r="E6" s="138">
        <v>525844</v>
      </c>
      <c r="F6" s="137">
        <v>6</v>
      </c>
      <c r="G6" s="138">
        <v>143509</v>
      </c>
      <c r="H6" s="139" t="s">
        <v>161</v>
      </c>
      <c r="I6" s="140" t="s">
        <v>160</v>
      </c>
      <c r="J6" s="141">
        <v>10342</v>
      </c>
      <c r="K6" s="142">
        <v>525844</v>
      </c>
      <c r="L6" s="185"/>
    </row>
    <row r="7" spans="1:12" s="184" customFormat="1" ht="30" customHeight="1">
      <c r="A7" s="136" t="s">
        <v>203</v>
      </c>
      <c r="B7" s="137">
        <v>3</v>
      </c>
      <c r="C7" s="138">
        <v>113730</v>
      </c>
      <c r="D7" s="137">
        <v>7</v>
      </c>
      <c r="E7" s="138">
        <v>183465</v>
      </c>
      <c r="F7" s="137">
        <v>1</v>
      </c>
      <c r="G7" s="138">
        <v>27352</v>
      </c>
      <c r="H7" s="139" t="s">
        <v>161</v>
      </c>
      <c r="I7" s="140" t="s">
        <v>160</v>
      </c>
      <c r="J7" s="141">
        <v>5027</v>
      </c>
      <c r="K7" s="142">
        <v>183465</v>
      </c>
      <c r="L7" s="185"/>
    </row>
    <row r="8" spans="1:12" s="184" customFormat="1" ht="30" customHeight="1">
      <c r="A8" s="136" t="s">
        <v>204</v>
      </c>
      <c r="B8" s="137">
        <v>2</v>
      </c>
      <c r="C8" s="138">
        <v>91985</v>
      </c>
      <c r="D8" s="137">
        <v>2</v>
      </c>
      <c r="E8" s="138">
        <v>59991</v>
      </c>
      <c r="F8" s="137" t="s">
        <v>161</v>
      </c>
      <c r="G8" s="138" t="s">
        <v>161</v>
      </c>
      <c r="H8" s="139" t="s">
        <v>161</v>
      </c>
      <c r="I8" s="140" t="s">
        <v>160</v>
      </c>
      <c r="J8" s="141" t="s">
        <v>161</v>
      </c>
      <c r="K8" s="142">
        <v>59991</v>
      </c>
      <c r="L8" s="185"/>
    </row>
    <row r="9" spans="1:12" ht="30" customHeight="1" thickBot="1">
      <c r="A9" s="34" t="s">
        <v>205</v>
      </c>
      <c r="B9" s="143">
        <v>7</v>
      </c>
      <c r="C9" s="144">
        <v>121654</v>
      </c>
      <c r="D9" s="143">
        <v>2</v>
      </c>
      <c r="E9" s="144">
        <v>30899</v>
      </c>
      <c r="F9" s="143">
        <v>3</v>
      </c>
      <c r="G9" s="144">
        <v>44667</v>
      </c>
      <c r="H9" s="145" t="s">
        <v>208</v>
      </c>
      <c r="I9" s="146" t="s">
        <v>160</v>
      </c>
      <c r="J9" s="147" t="s">
        <v>208</v>
      </c>
      <c r="K9" s="148">
        <v>30899</v>
      </c>
      <c r="L9" s="135"/>
    </row>
    <row r="10" ht="11.25">
      <c r="A10" s="2" t="s">
        <v>46</v>
      </c>
    </row>
  </sheetData>
  <sheetProtection/>
  <mergeCells count="6">
    <mergeCell ref="A2:A3"/>
    <mergeCell ref="H2:H3"/>
    <mergeCell ref="I2:K3"/>
    <mergeCell ref="B2:C2"/>
    <mergeCell ref="D2:E2"/>
    <mergeCell ref="F2:G2"/>
  </mergeCells>
  <printOptions horizontalCentered="1"/>
  <pageMargins left="0.7874015748031497" right="0.7874015748031497" top="0.984251968503937" bottom="0.984251968503937" header="0.5118110236220472" footer="0.5118110236220472"/>
  <pageSetup horizontalDpi="1200" verticalDpi="1200" orientation="landscape" paperSize="9" r:id="rId1"/>
  <headerFooter alignWithMargins="0">
    <oddFooter>&amp;R仙台国税局
国税徴収２
(H26)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徴収</dc:subject>
  <dc:creator>国税庁; 国税庁　企画課</dc:creator>
  <cp:keywords/>
  <dc:description/>
  <cp:lastModifiedBy>国税庁</cp:lastModifiedBy>
  <cp:lastPrinted>2015-09-17T04:21:51Z</cp:lastPrinted>
  <dcterms:created xsi:type="dcterms:W3CDTF">2003-07-09T01:05:10Z</dcterms:created>
  <dcterms:modified xsi:type="dcterms:W3CDTF">2016-02-19T04:08:21Z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ies>
</file>