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734" activeTab="0"/>
  </bookViews>
  <sheets>
    <sheet name="8-3(1)酒類販売（消費）数量" sheetId="1" r:id="rId1"/>
    <sheet name="(2)酒類販売（消費）数量の累年比較" sheetId="2" r:id="rId2"/>
    <sheet name="(3)税務署別酒類販売（消費）数量" sheetId="3" r:id="rId3"/>
    <sheet name="8-4(1)製造免許場数" sheetId="4" r:id="rId4"/>
    <sheet name="(2)みなし製造場数" sheetId="5" r:id="rId5"/>
    <sheet name="(3)販売業免許場数" sheetId="6" r:id="rId6"/>
    <sheet name="(4)税務署別免許場数" sheetId="7" r:id="rId7"/>
  </sheets>
  <definedNames>
    <definedName name="_xlnm.Print_Area" localSheetId="4">'(2)みなし製造場数'!$A$1:$O$29</definedName>
    <definedName name="_xlnm.Print_Area" localSheetId="1">'(2)酒類販売（消費）数量の累年比較'!$A$1:$H$12</definedName>
    <definedName name="_xlnm.Print_Area" localSheetId="2">'(3)税務署別酒類販売（消費）数量'!$A$1:$Q$70</definedName>
    <definedName name="_xlnm.Print_Area" localSheetId="5">'(3)販売業免許場数'!$A$1:$H$36</definedName>
    <definedName name="_xlnm.Print_Area" localSheetId="6">'(4)税務署別免許場数'!$A$1:$AP$71</definedName>
    <definedName name="_xlnm.Print_Area" localSheetId="0">'8-3(1)酒類販売（消費）数量'!$A$1:$J$22</definedName>
    <definedName name="_xlnm.Print_Area" localSheetId="3">'8-4(1)製造免許場数'!$A$1:$X$31</definedName>
    <definedName name="_xlnm.Print_Titles" localSheetId="2">'(3)税務署別酒類販売（消費）数量'!$1:$3</definedName>
    <definedName name="_xlnm.Print_Titles" localSheetId="6">'(4)税務署別免許場数'!$1:$5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<sst xmlns="http://schemas.openxmlformats.org/spreadsheetml/2006/main" count="2083" uniqueCount="282">
  <si>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</si>
  <si>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</si>
  <si>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</si>
  <si>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</si>
  <si>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</si>
  <si>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</si>
  <si>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</si>
  <si>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</si>
  <si>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</si>
  <si>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</si>
  <si>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</si>
  <si>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</si>
  <si>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</si>
  <si>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</si>
  <si>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</si>
  <si>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</si>
  <si>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</si>
  <si>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</si>
  <si>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</si>
  <si>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</si>
  <si>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</si>
  <si>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</si>
  <si>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</si>
  <si>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</si>
  <si>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</si>
  <si>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</si>
  <si>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</si>
  <si>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</si>
  <si>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</si>
  <si>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</si>
  <si>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</si>
  <si>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</si>
  <si>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</si>
  <si>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</si>
  <si>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</si>
  <si>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</si>
  <si>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</si>
  <si>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</si>
  <si>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</si>
  <si>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</si>
  <si>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</si>
  <si>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</si>
  <si>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</si>
  <si>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</si>
  <si>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</si>
  <si>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</si>
  <si>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</si>
  <si>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</si>
  <si>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</si>
  <si>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</si>
  <si>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</si>
  <si>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</si>
  <si>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</si>
  <si>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</si>
  <si>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</si>
  <si>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</si>
  <si>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</si>
  <si>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</si>
  <si>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</si>
  <si>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</si>
  <si>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</si>
  <si>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</si>
  <si>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</si>
  <si>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</si>
  <si>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</si>
  <si>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</si>
  <si>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</si>
  <si>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</si>
  <si>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</si>
  <si>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</si>
  <si>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</si>
  <si>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</si>
  <si>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</si>
  <si>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</si>
  <si>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</si>
  <si>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</si>
  <si>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</si>
  <si>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</si>
  <si>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</si>
  <si>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</si>
  <si>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</si>
  <si>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</si>
  <si>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</si>
  <si>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</si>
  <si>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</si>
  <si>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</si>
  <si>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</si>
  <si>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</si>
  <si>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</si>
  <si>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</si>
  <si>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</si>
  <si>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</si>
  <si>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</si>
  <si>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</si>
  <si>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</si>
  <si>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</si>
  <si>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</si>
  <si>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</si>
  <si>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</si>
  <si>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</si>
  <si>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</si>
  <si>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</si>
  <si>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</si>
  <si>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</si>
  <si>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</si>
  <si>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</si>
  <si>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</si>
  <si>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</si>
  <si>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</si>
  <si>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</si>
  <si>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</si>
  <si>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</si>
  <si>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</si>
  <si>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</si>
  <si>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</si>
  <si>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</si>
  <si>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</si>
  <si>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</si>
  <si>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</si>
  <si>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</si>
  <si>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</si>
  <si>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</si>
  <si>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</si>
  <si>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</si>
  <si>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</si>
  <si>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</si>
  <si>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</si>
  <si>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</si>
  <si>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</si>
  <si>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</si>
  <si>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</si>
  <si>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</si>
  <si>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</si>
  <si>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</si>
  <si>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</si>
  <si>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</si>
  <si>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平成16年度</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</si>
  <si>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</si>
  <si>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</si>
  <si>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</si>
  <si>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</si>
  <si>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</si>
  <si>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</si>
  <si>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</si>
  <si>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</si>
  <si>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</si>
  <si>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</si>
  <si>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</si>
  <si>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</si>
  <si>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</si>
  <si>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</si>
  <si>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</si>
  <si>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</si>
  <si>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</si>
  <si>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</si>
  <si>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</si>
  <si>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</si>
  <si>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</si>
  <si>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</si>
  <si>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</si>
  <si>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</si>
  <si>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</si>
  <si>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</si>
  <si>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</si>
  <si>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</si>
  <si>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</si>
  <si>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</si>
  <si>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</si>
  <si>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</si>
  <si>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</si>
  <si>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</si>
  <si>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</si>
  <si>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</si>
  <si>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</si>
  <si>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</si>
  <si>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</si>
  <si>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</si>
  <si>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</si>
  <si>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</si>
  <si>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</si>
  <si>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</si>
  <si>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</si>
  <si>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</si>
  <si>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</si>
  <si>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</si>
  <si>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</si>
  <si>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</si>
  <si>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</si>
  <si>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</si>
  <si>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</si>
  <si>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</si>
  <si>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</si>
  <si>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</si>
  <si>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</si>
  <si>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</si>
  <si>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t>
  </si>
  <si>
    <t>８－３　販売（消費）数量</t>
  </si>
  <si>
    <t>(1)　酒類販売（消費）数量</t>
  </si>
  <si>
    <t>区　　　　　分</t>
  </si>
  <si>
    <t>製造場
（課税）</t>
  </si>
  <si>
    <t>酒　類　製　造　者　の　移　出　数　量</t>
  </si>
  <si>
    <t>消費者に対する販売数量計
①＋②</t>
  </si>
  <si>
    <t>製造場の
支 店 等</t>
  </si>
  <si>
    <t>消費者
①</t>
  </si>
  <si>
    <t>消費者
②</t>
  </si>
  <si>
    <t>甘味果実酒</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</si>
  <si>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</si>
  <si>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</si>
  <si>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</si>
  <si>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</si>
  <si>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</si>
  <si>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</si>
  <si>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</si>
  <si>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</si>
  <si>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</si>
  <si>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</si>
  <si>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</si>
  <si>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</si>
  <si>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</si>
  <si>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</si>
  <si>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</si>
  <si>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</si>
  <si>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</si>
  <si>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</si>
  <si>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</si>
  <si>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</si>
  <si>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</si>
  <si>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</si>
  <si>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</si>
  <si>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</si>
  <si>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</si>
  <si>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</si>
  <si>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</si>
  <si>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</si>
  <si>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</si>
  <si>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</si>
  <si>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</si>
  <si>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</si>
  <si>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</si>
  <si>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</si>
  <si>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薬用酒だけのもの</t>
  </si>
  <si>
    <t>合計</t>
  </si>
  <si>
    <t>用語の説明：</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</si>
  <si>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</si>
  <si>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酒　　　母</t>
  </si>
  <si>
    <t>果実酒</t>
  </si>
  <si>
    <t>も　ろ　み</t>
  </si>
  <si>
    <t>ウイスキー</t>
  </si>
  <si>
    <t>ブランデー</t>
  </si>
  <si>
    <t>スピリッツ</t>
  </si>
  <si>
    <t>リキュール</t>
  </si>
  <si>
    <t>酒税法第28条第６項の規定により製造場とみなされた蔵置場を示した。</t>
  </si>
  <si>
    <t>調査時点：</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</si>
  <si>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</si>
  <si>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リキュール</t>
  </si>
  <si>
    <t>粉末酒</t>
  </si>
  <si>
    <t>雑酒</t>
  </si>
  <si>
    <t>合　　　　　　　　　　計</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</si>
  <si>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</si>
  <si>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</si>
  <si>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</si>
  <si>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</si>
  <si>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r>
      <t>１　</t>
    </r>
    <r>
      <rPr>
        <sz val="9"/>
        <rFont val="ＭＳ ゴシック"/>
        <family val="3"/>
      </rPr>
      <t>媒介業</t>
    </r>
    <r>
      <rPr>
        <sz val="9"/>
        <rFont val="ＭＳ 明朝"/>
        <family val="1"/>
      </rPr>
      <t>とは、他人間の酒類の売買取引を継続的に媒介することをいう。</t>
    </r>
  </si>
  <si>
    <t>平成18年度</t>
  </si>
  <si>
    <t>平成19年度</t>
  </si>
  <si>
    <t>うち休造場数</t>
  </si>
  <si>
    <t>　調査期間：平成20年４月１日から平成21年３月31日までの間の販売（消費）数量を示したものである。</t>
  </si>
  <si>
    <t>平成20年度</t>
  </si>
  <si>
    <t>平成20年度</t>
  </si>
  <si>
    <t>　調査対象等：平成21年３月31日現在において、酒税法第７条の規定に基づく酒類の製造免許を有する製造場について、平成20年度内における製造数量別に示した。</t>
  </si>
  <si>
    <t>調査時点：平成21年３月31日</t>
  </si>
  <si>
    <t>―</t>
  </si>
  <si>
    <t>―</t>
  </si>
  <si>
    <t>X</t>
  </si>
  <si>
    <t>平成21年３月31日現在
販売業者の手持数量</t>
  </si>
  <si>
    <t>　　　　ついては甲類及び乙類の合計）である。</t>
  </si>
  <si>
    <t>（注）　「(1)製造免許場数」及び「(3)販売業免許場数」の（注）に同じ。</t>
  </si>
  <si>
    <t>各酒類を
通じた
もの</t>
  </si>
  <si>
    <t>　　  ２　しょうちゅうの販売数量は、連続式蒸留しょうちゅう及び単式蒸留しょうちゅうの合計（平成17年度以前の計数に</t>
  </si>
  <si>
    <t>平成21年３月31日</t>
  </si>
  <si>
    <t>（注）１　この表は「(1)酒類販売（消費）数量」の「消費者に対する販売数量計」欄を累年比較したものである。</t>
  </si>
  <si>
    <t>　（注）１　この表は、「(1)酒類販売（消費）数量」の「消費者に対する販売数量計」欄を税務署別に示したものである。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</si>
</sst>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 numFmtId="203" formatCode="0;[Red]0"/>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thin"/>
      <right style="medium"/>
      <top>
        <color indexed="63"/>
      </top>
      <bottom style="hair">
        <color indexed="55"/>
      </bottom>
    </border>
    <border>
      <left style="thin"/>
      <right style="medium"/>
      <top style="hair">
        <color indexed="55"/>
      </top>
      <bottom style="thin">
        <color indexed="55"/>
      </bottom>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left style="medium"/>
      <right style="thin"/>
      <top style="thin">
        <color indexed="55"/>
      </top>
      <bottom style="thin">
        <color rgb="FF969696"/>
      </bottom>
    </border>
    <border>
      <left style="thin"/>
      <right style="thin"/>
      <top style="thin">
        <color indexed="55"/>
      </top>
      <bottom style="thin">
        <color rgb="FF969696"/>
      </bottom>
    </border>
    <border>
      <left style="thin"/>
      <right>
        <color indexed="63"/>
      </right>
      <top style="thin">
        <color indexed="55"/>
      </top>
      <bottom style="thin">
        <color rgb="FF969696"/>
      </bottom>
    </border>
    <border>
      <left style="thin"/>
      <right style="medium"/>
      <top style="thin">
        <color indexed="55"/>
      </top>
      <bottom style="thin">
        <color rgb="FF969696"/>
      </bottom>
    </border>
    <border>
      <left style="medium"/>
      <right>
        <color indexed="63"/>
      </right>
      <top style="thin">
        <color indexed="55"/>
      </top>
      <bottom style="thin">
        <color rgb="FF969696"/>
      </bottom>
    </border>
    <border>
      <left style="thin"/>
      <right style="hair"/>
      <top style="thin">
        <color indexed="55"/>
      </top>
      <bottom style="thin">
        <color rgb="FF969696"/>
      </bottom>
    </border>
    <border>
      <left style="hair"/>
      <right style="thin"/>
      <top style="thin">
        <color indexed="55"/>
      </top>
      <bottom style="thin">
        <color rgb="FF969696"/>
      </bottom>
    </border>
    <border>
      <left>
        <color indexed="63"/>
      </left>
      <right>
        <color indexed="63"/>
      </right>
      <top style="thin">
        <color indexed="55"/>
      </top>
      <bottom style="thin">
        <color rgb="FF969696"/>
      </bottom>
    </border>
    <border diagonalUp="1">
      <left style="thin"/>
      <right style="thin"/>
      <top>
        <color indexed="63"/>
      </top>
      <bottom style="hair">
        <color indexed="55"/>
      </bottom>
      <diagonal style="thin"/>
    </border>
    <border>
      <left style="dotted">
        <color indexed="55"/>
      </left>
      <right style="thin"/>
      <top>
        <color indexed="63"/>
      </top>
      <bottom style="hair">
        <color indexed="55"/>
      </bottom>
    </border>
    <border>
      <left>
        <color indexed="63"/>
      </left>
      <right style="thin"/>
      <top>
        <color indexed="63"/>
      </top>
      <bottom style="hair">
        <color indexed="55"/>
      </bottom>
    </border>
    <border>
      <left>
        <color indexed="63"/>
      </left>
      <right style="thin">
        <color indexed="55"/>
      </right>
      <top>
        <color indexed="63"/>
      </top>
      <bottom style="hair">
        <color indexed="55"/>
      </bottom>
    </border>
    <border>
      <left>
        <color indexed="63"/>
      </left>
      <right style="medium"/>
      <top>
        <color indexed="63"/>
      </top>
      <bottom style="hair">
        <color indexed="55"/>
      </bottom>
    </border>
    <border>
      <left style="thin"/>
      <right style="thin"/>
      <top style="double"/>
      <bottom style="medium"/>
    </border>
    <border>
      <left style="dotted">
        <color indexed="55"/>
      </left>
      <right style="thin"/>
      <top style="double"/>
      <bottom style="medium"/>
    </border>
    <border>
      <left>
        <color indexed="63"/>
      </left>
      <right style="thin"/>
      <top style="double"/>
      <bottom style="medium"/>
    </border>
    <border>
      <left style="thin"/>
      <right>
        <color indexed="63"/>
      </right>
      <top style="double"/>
      <bottom style="medium"/>
    </border>
    <border>
      <left>
        <color indexed="63"/>
      </left>
      <right style="thin">
        <color indexed="55"/>
      </right>
      <top style="double"/>
      <bottom style="medium"/>
    </border>
    <border>
      <left>
        <color indexed="63"/>
      </left>
      <right style="medium"/>
      <top style="double"/>
      <bottom style="mediu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style="mediu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0" fontId="7" fillId="33" borderId="46" xfId="0" applyFont="1" applyFill="1" applyBorder="1" applyAlignment="1">
      <alignment horizontal="right"/>
    </xf>
    <xf numFmtId="0" fontId="7" fillId="33" borderId="47"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7" fillId="33"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35" borderId="50" xfId="0" applyFont="1" applyFill="1" applyBorder="1" applyAlignment="1">
      <alignment horizontal="distributed" vertical="center"/>
    </xf>
    <xf numFmtId="0" fontId="2" fillId="34"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34" borderId="54" xfId="0" applyFont="1" applyFill="1" applyBorder="1" applyAlignment="1">
      <alignment horizontal="distributed" vertical="center"/>
    </xf>
    <xf numFmtId="0" fontId="2" fillId="34"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46" xfId="0" applyFont="1" applyFill="1" applyBorder="1" applyAlignment="1">
      <alignment horizontal="right" vertical="center"/>
    </xf>
    <xf numFmtId="0" fontId="2" fillId="33" borderId="51" xfId="0" applyFont="1" applyFill="1" applyBorder="1" applyAlignment="1">
      <alignment horizontal="right" vertical="center"/>
    </xf>
    <xf numFmtId="0" fontId="2" fillId="33" borderId="62" xfId="0" applyFont="1" applyFill="1" applyBorder="1" applyAlignment="1">
      <alignment horizontal="right" vertical="center"/>
    </xf>
    <xf numFmtId="179" fontId="2" fillId="33" borderId="41"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vertical="center"/>
    </xf>
    <xf numFmtId="179" fontId="2" fillId="33" borderId="67"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7" fillId="33" borderId="70" xfId="0" applyFont="1" applyFill="1" applyBorder="1" applyAlignment="1">
      <alignment horizontal="right" vertical="center"/>
    </xf>
    <xf numFmtId="179" fontId="2" fillId="33" borderId="71" xfId="0" applyNumberFormat="1" applyFont="1" applyFill="1" applyBorder="1" applyAlignment="1">
      <alignment vertical="center"/>
    </xf>
    <xf numFmtId="179" fontId="2" fillId="33" borderId="72"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2" fillId="33" borderId="74" xfId="0" applyNumberFormat="1" applyFont="1" applyFill="1" applyBorder="1" applyAlignment="1">
      <alignment horizontal="right" vertical="center"/>
    </xf>
    <xf numFmtId="0" fontId="7" fillId="33" borderId="75" xfId="0" applyFont="1" applyFill="1" applyBorder="1" applyAlignment="1">
      <alignment horizontal="right" vertical="center"/>
    </xf>
    <xf numFmtId="179" fontId="2" fillId="33" borderId="76" xfId="0" applyNumberFormat="1" applyFont="1" applyFill="1" applyBorder="1" applyAlignment="1">
      <alignment vertical="center"/>
    </xf>
    <xf numFmtId="179" fontId="2" fillId="33" borderId="77" xfId="0" applyNumberFormat="1" applyFont="1" applyFill="1" applyBorder="1" applyAlignment="1">
      <alignment horizontal="right" vertical="center"/>
    </xf>
    <xf numFmtId="0" fontId="2" fillId="0" borderId="78" xfId="0" applyFont="1" applyBorder="1" applyAlignment="1">
      <alignment horizontal="distributed" vertical="center"/>
    </xf>
    <xf numFmtId="179" fontId="2" fillId="33" borderId="7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0" fontId="7" fillId="33" borderId="82" xfId="0" applyFont="1" applyFill="1" applyBorder="1" applyAlignment="1">
      <alignment horizontal="right" vertical="center"/>
    </xf>
    <xf numFmtId="179" fontId="2" fillId="33" borderId="83" xfId="0" applyNumberFormat="1" applyFont="1" applyFill="1" applyBorder="1" applyAlignment="1">
      <alignment vertical="center"/>
    </xf>
    <xf numFmtId="179" fontId="2" fillId="33" borderId="84"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7" xfId="0" applyFont="1" applyFill="1" applyBorder="1" applyAlignment="1">
      <alignment horizontal="right" vertical="center"/>
    </xf>
    <xf numFmtId="178" fontId="2" fillId="33" borderId="85" xfId="0" applyNumberFormat="1" applyFont="1" applyFill="1" applyBorder="1" applyAlignment="1">
      <alignment horizontal="right" vertical="center"/>
    </xf>
    <xf numFmtId="178" fontId="2" fillId="33" borderId="86" xfId="0" applyNumberFormat="1" applyFont="1" applyFill="1" applyBorder="1" applyAlignment="1">
      <alignment horizontal="right" vertical="center"/>
    </xf>
    <xf numFmtId="0" fontId="2" fillId="0" borderId="87" xfId="0" applyFont="1" applyBorder="1" applyAlignment="1">
      <alignment horizontal="left"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distributed"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0" fontId="6" fillId="0" borderId="95" xfId="0" applyFont="1" applyBorder="1" applyAlignment="1">
      <alignment horizontal="distributed" vertical="center"/>
    </xf>
    <xf numFmtId="178" fontId="6" fillId="33" borderId="96" xfId="0" applyNumberFormat="1" applyFont="1" applyFill="1" applyBorder="1" applyAlignment="1">
      <alignment horizontal="right" vertical="center"/>
    </xf>
    <xf numFmtId="178" fontId="6" fillId="33" borderId="97" xfId="0" applyNumberFormat="1" applyFont="1" applyFill="1" applyBorder="1" applyAlignment="1">
      <alignment horizontal="right" vertical="center"/>
    </xf>
    <xf numFmtId="178" fontId="6" fillId="33" borderId="98" xfId="0" applyNumberFormat="1" applyFont="1" applyFill="1" applyBorder="1" applyAlignment="1">
      <alignment horizontal="right" vertical="center"/>
    </xf>
    <xf numFmtId="178" fontId="6" fillId="33" borderId="99"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0" fontId="2" fillId="0" borderId="101" xfId="0" applyFont="1" applyFill="1" applyBorder="1" applyAlignment="1">
      <alignment horizontal="distributed" vertical="center"/>
    </xf>
    <xf numFmtId="178" fontId="2" fillId="0" borderId="101" xfId="0" applyNumberFormat="1" applyFont="1" applyFill="1" applyBorder="1" applyAlignment="1">
      <alignment horizontal="right" vertical="center"/>
    </xf>
    <xf numFmtId="0" fontId="10" fillId="0" borderId="0" xfId="0" applyFont="1" applyAlignment="1">
      <alignmen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33" borderId="85" xfId="0" applyNumberFormat="1" applyFont="1" applyFill="1" applyBorder="1" applyAlignment="1">
      <alignment horizontal="right" vertical="center"/>
    </xf>
    <xf numFmtId="179" fontId="2" fillId="33" borderId="86" xfId="0" applyNumberFormat="1" applyFont="1" applyFill="1" applyBorder="1" applyAlignment="1">
      <alignment horizontal="right" vertical="center"/>
    </xf>
    <xf numFmtId="179" fontId="2" fillId="33" borderId="102"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9" xfId="0" applyNumberFormat="1" applyFont="1" applyFill="1" applyBorder="1" applyAlignment="1">
      <alignment horizontal="right" vertical="center"/>
    </xf>
    <xf numFmtId="179" fontId="6" fillId="33" borderId="68" xfId="0" applyNumberFormat="1" applyFont="1" applyFill="1" applyBorder="1" applyAlignment="1">
      <alignment horizontal="right" vertical="center"/>
    </xf>
    <xf numFmtId="179" fontId="6" fillId="33" borderId="86" xfId="0" applyNumberFormat="1" applyFont="1" applyFill="1" applyBorder="1" applyAlignment="1">
      <alignment horizontal="right" vertical="center"/>
    </xf>
    <xf numFmtId="179" fontId="2" fillId="33" borderId="103"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179" fontId="2" fillId="33" borderId="100"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33" borderId="43" xfId="0" applyFont="1" applyFill="1" applyBorder="1" applyAlignment="1">
      <alignment horizontal="right" vertical="top"/>
    </xf>
    <xf numFmtId="0" fontId="7" fillId="33" borderId="45" xfId="0" applyFont="1" applyFill="1" applyBorder="1" applyAlignment="1">
      <alignment horizontal="right" vertical="top"/>
    </xf>
    <xf numFmtId="0" fontId="7" fillId="33" borderId="105" xfId="0" applyFont="1" applyFill="1" applyBorder="1" applyAlignment="1">
      <alignment horizontal="right" vertical="top"/>
    </xf>
    <xf numFmtId="0" fontId="7" fillId="33" borderId="46" xfId="0" applyFont="1" applyFill="1" applyBorder="1" applyAlignment="1">
      <alignment horizontal="right" vertical="top"/>
    </xf>
    <xf numFmtId="179" fontId="2" fillId="33" borderId="106"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0" fontId="2" fillId="0" borderId="110" xfId="0" applyFont="1" applyFill="1" applyBorder="1" applyAlignment="1">
      <alignment horizontal="right" vertical="center"/>
    </xf>
    <xf numFmtId="0" fontId="2" fillId="0" borderId="111" xfId="0" applyFont="1" applyFill="1" applyBorder="1" applyAlignment="1">
      <alignment horizontal="right" vertical="center"/>
    </xf>
    <xf numFmtId="0" fontId="2" fillId="0" borderId="112"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0" fontId="2" fillId="0" borderId="113" xfId="0" applyFont="1" applyFill="1" applyBorder="1" applyAlignment="1">
      <alignment horizontal="right" vertical="center"/>
    </xf>
    <xf numFmtId="0" fontId="2" fillId="0" borderId="114" xfId="0" applyFont="1" applyFill="1" applyBorder="1" applyAlignment="1">
      <alignment horizontal="right" vertical="center"/>
    </xf>
    <xf numFmtId="0" fontId="2" fillId="0" borderId="115"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16"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117" xfId="0" applyNumberFormat="1" applyFont="1" applyFill="1" applyBorder="1" applyAlignment="1">
      <alignment horizontal="right" vertical="center"/>
    </xf>
    <xf numFmtId="179" fontId="2" fillId="33" borderId="118" xfId="0" applyNumberFormat="1" applyFont="1" applyFill="1" applyBorder="1" applyAlignment="1">
      <alignment horizontal="right" vertical="center"/>
    </xf>
    <xf numFmtId="0" fontId="7" fillId="33" borderId="119" xfId="0" applyFont="1" applyFill="1" applyBorder="1" applyAlignment="1">
      <alignment horizontal="right" vertical="center"/>
    </xf>
    <xf numFmtId="179" fontId="2" fillId="33" borderId="120" xfId="0" applyNumberFormat="1" applyFont="1" applyFill="1" applyBorder="1" applyAlignment="1">
      <alignment vertical="center"/>
    </xf>
    <xf numFmtId="179" fontId="2" fillId="33" borderId="121"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0" fontId="2" fillId="0" borderId="69" xfId="0" applyFont="1" applyBorder="1" applyAlignment="1">
      <alignment horizontal="distributed" vertical="center"/>
    </xf>
    <xf numFmtId="179" fontId="6" fillId="33" borderId="124" xfId="0" applyNumberFormat="1" applyFont="1" applyFill="1" applyBorder="1" applyAlignment="1">
      <alignment horizontal="right" vertical="center"/>
    </xf>
    <xf numFmtId="179" fontId="6" fillId="33" borderId="125" xfId="0" applyNumberFormat="1" applyFont="1" applyFill="1" applyBorder="1" applyAlignment="1">
      <alignment horizontal="right" vertical="center"/>
    </xf>
    <xf numFmtId="179" fontId="6" fillId="33" borderId="126" xfId="0" applyNumberFormat="1" applyFont="1" applyFill="1" applyBorder="1" applyAlignment="1">
      <alignment horizontal="right" vertical="center"/>
    </xf>
    <xf numFmtId="179" fontId="6" fillId="0" borderId="127" xfId="0" applyNumberFormat="1" applyFont="1" applyFill="1" applyBorder="1" applyAlignment="1">
      <alignment horizontal="right" vertical="center"/>
    </xf>
    <xf numFmtId="179" fontId="2" fillId="0" borderId="128" xfId="0" applyNumberFormat="1" applyFont="1" applyFill="1" applyBorder="1" applyAlignment="1">
      <alignment horizontal="right" vertical="center"/>
    </xf>
    <xf numFmtId="179" fontId="2" fillId="0" borderId="129"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30" xfId="0" applyNumberFormat="1" applyFont="1" applyFill="1" applyBorder="1" applyAlignment="1">
      <alignment horizontal="right" vertical="center"/>
    </xf>
    <xf numFmtId="179" fontId="6" fillId="0" borderId="130" xfId="0" applyNumberFormat="1" applyFont="1" applyFill="1" applyBorder="1" applyAlignment="1">
      <alignment horizontal="right" vertical="center"/>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33" borderId="46"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131"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0" fontId="2" fillId="0" borderId="132" xfId="0" applyFont="1" applyBorder="1" applyAlignment="1">
      <alignment horizontal="distributed" vertical="center"/>
    </xf>
    <xf numFmtId="179" fontId="2" fillId="0" borderId="133" xfId="0" applyNumberFormat="1" applyFont="1" applyFill="1" applyBorder="1" applyAlignment="1">
      <alignment horizontal="right" vertical="center"/>
    </xf>
    <xf numFmtId="179" fontId="2" fillId="33" borderId="132" xfId="0" applyNumberFormat="1" applyFont="1" applyFill="1" applyBorder="1" applyAlignment="1">
      <alignment horizontal="right" vertical="center"/>
    </xf>
    <xf numFmtId="179" fontId="2" fillId="33" borderId="134"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24" xfId="0" applyFont="1" applyBorder="1" applyAlignment="1">
      <alignment horizontal="distributed" vertical="center"/>
    </xf>
    <xf numFmtId="0" fontId="2" fillId="0" borderId="136" xfId="0" applyFont="1" applyFill="1" applyBorder="1" applyAlignment="1">
      <alignment horizontal="distributed" vertical="center"/>
    </xf>
    <xf numFmtId="0" fontId="6" fillId="0" borderId="100" xfId="0" applyFont="1" applyBorder="1" applyAlignment="1">
      <alignment horizontal="distributed" vertical="center"/>
    </xf>
    <xf numFmtId="0" fontId="7" fillId="33" borderId="61" xfId="0" applyFont="1" applyFill="1" applyBorder="1" applyAlignment="1">
      <alignment horizontal="right"/>
    </xf>
    <xf numFmtId="178" fontId="2" fillId="33" borderId="137"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8" fontId="6" fillId="33" borderId="138" xfId="0" applyNumberFormat="1" applyFont="1" applyFill="1" applyBorder="1" applyAlignment="1">
      <alignment horizontal="right" vertical="center"/>
    </xf>
    <xf numFmtId="178" fontId="2" fillId="0" borderId="139" xfId="49" applyNumberFormat="1" applyFont="1" applyFill="1" applyBorder="1" applyAlignment="1">
      <alignment horizontal="right" vertical="center"/>
    </xf>
    <xf numFmtId="178" fontId="2" fillId="33" borderId="140" xfId="0" applyNumberFormat="1" applyFont="1" applyFill="1" applyBorder="1" applyAlignment="1">
      <alignment horizontal="right" vertical="center"/>
    </xf>
    <xf numFmtId="0" fontId="7" fillId="35" borderId="49" xfId="0" applyFont="1" applyFill="1" applyBorder="1" applyAlignment="1">
      <alignment horizontal="distributed" vertical="center"/>
    </xf>
    <xf numFmtId="0" fontId="7" fillId="33" borderId="61" xfId="0" applyFont="1" applyFill="1" applyBorder="1" applyAlignment="1">
      <alignment horizontal="right" vertical="top"/>
    </xf>
    <xf numFmtId="179" fontId="2" fillId="33" borderId="137"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3" fontId="2" fillId="0" borderId="141" xfId="0" applyNumberFormat="1" applyFont="1" applyFill="1" applyBorder="1" applyAlignment="1">
      <alignment horizontal="right" vertical="center"/>
    </xf>
    <xf numFmtId="3" fontId="2" fillId="0" borderId="142" xfId="0" applyNumberFormat="1" applyFont="1" applyFill="1" applyBorder="1" applyAlignment="1">
      <alignment horizontal="right" vertical="center"/>
    </xf>
    <xf numFmtId="179" fontId="6" fillId="33" borderId="143"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144" xfId="0" applyNumberFormat="1" applyFont="1" applyFill="1" applyBorder="1" applyAlignment="1">
      <alignment horizontal="right" vertical="center"/>
    </xf>
    <xf numFmtId="0" fontId="2" fillId="0" borderId="48" xfId="0" applyFont="1" applyFill="1" applyBorder="1" applyAlignment="1">
      <alignment horizontal="center" vertical="center"/>
    </xf>
    <xf numFmtId="0" fontId="2" fillId="36" borderId="145" xfId="0" applyFont="1" applyFill="1" applyBorder="1" applyAlignment="1">
      <alignment horizontal="distributed" vertical="center"/>
    </xf>
    <xf numFmtId="0" fontId="6" fillId="36" borderId="146" xfId="0" applyFont="1" applyFill="1" applyBorder="1" applyAlignment="1">
      <alignment horizontal="distributed" vertical="center"/>
    </xf>
    <xf numFmtId="0" fontId="2" fillId="0" borderId="48" xfId="0" applyFont="1" applyFill="1" applyBorder="1" applyAlignment="1">
      <alignment horizontal="distributed" vertical="center"/>
    </xf>
    <xf numFmtId="179" fontId="2" fillId="33" borderId="147"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Border="1" applyAlignment="1">
      <alignment horizontal="left" vertical="center"/>
    </xf>
    <xf numFmtId="179" fontId="6" fillId="33" borderId="106" xfId="0" applyNumberFormat="1" applyFont="1" applyFill="1" applyBorder="1" applyAlignment="1">
      <alignment horizontal="right" vertical="center"/>
    </xf>
    <xf numFmtId="179" fontId="6" fillId="33" borderId="107" xfId="0" applyNumberFormat="1" applyFont="1" applyFill="1" applyBorder="1" applyAlignment="1">
      <alignment horizontal="right" vertical="center"/>
    </xf>
    <xf numFmtId="179" fontId="6" fillId="33" borderId="108" xfId="0" applyNumberFormat="1" applyFont="1" applyFill="1" applyBorder="1" applyAlignment="1">
      <alignment horizontal="right" vertical="center"/>
    </xf>
    <xf numFmtId="179" fontId="6" fillId="33" borderId="32" xfId="0" applyNumberFormat="1" applyFont="1" applyFill="1" applyBorder="1" applyAlignment="1">
      <alignment horizontal="right" vertical="center"/>
    </xf>
    <xf numFmtId="179" fontId="6" fillId="33" borderId="137" xfId="0" applyNumberFormat="1" applyFont="1" applyFill="1" applyBorder="1" applyAlignment="1">
      <alignment horizontal="right" vertical="center"/>
    </xf>
    <xf numFmtId="179" fontId="6" fillId="33" borderId="102"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6" fillId="33" borderId="109" xfId="0" applyNumberFormat="1" applyFont="1" applyFill="1" applyBorder="1" applyAlignment="1">
      <alignment horizontal="right" vertical="center"/>
    </xf>
    <xf numFmtId="179" fontId="6" fillId="33" borderId="26"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8" fontId="2" fillId="0" borderId="149" xfId="49" applyNumberFormat="1" applyFont="1" applyFill="1" applyBorder="1" applyAlignment="1">
      <alignment horizontal="right" vertical="center"/>
    </xf>
    <xf numFmtId="178" fontId="2" fillId="0" borderId="150" xfId="49" applyNumberFormat="1" applyFont="1" applyFill="1" applyBorder="1" applyAlignment="1">
      <alignment horizontal="right" vertical="center"/>
    </xf>
    <xf numFmtId="178" fontId="2" fillId="0" borderId="151" xfId="49" applyNumberFormat="1" applyFont="1" applyFill="1" applyBorder="1" applyAlignment="1">
      <alignment horizontal="right" vertical="center"/>
    </xf>
    <xf numFmtId="0" fontId="2" fillId="0" borderId="152" xfId="0" applyFont="1" applyFill="1" applyBorder="1" applyAlignment="1">
      <alignment horizontal="distributed" vertical="center"/>
    </xf>
    <xf numFmtId="0" fontId="2" fillId="36" borderId="55"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right" vertical="center"/>
    </xf>
    <xf numFmtId="0" fontId="2" fillId="0" borderId="155" xfId="0" applyFont="1" applyFill="1" applyBorder="1" applyAlignment="1">
      <alignment horizontal="right" vertical="center"/>
    </xf>
    <xf numFmtId="0" fontId="2" fillId="0" borderId="156" xfId="0" applyFont="1" applyFill="1" applyBorder="1" applyAlignment="1">
      <alignment horizontal="right" vertical="center"/>
    </xf>
    <xf numFmtId="0" fontId="2" fillId="0" borderId="150" xfId="0" applyFont="1" applyFill="1" applyBorder="1" applyAlignment="1">
      <alignment horizontal="right" vertical="center"/>
    </xf>
    <xf numFmtId="3" fontId="2" fillId="0" borderId="150" xfId="0" applyNumberFormat="1" applyFont="1" applyFill="1" applyBorder="1" applyAlignment="1">
      <alignment horizontal="right" vertical="center"/>
    </xf>
    <xf numFmtId="3" fontId="2" fillId="0" borderId="151" xfId="0" applyNumberFormat="1" applyFont="1" applyFill="1" applyBorder="1" applyAlignment="1">
      <alignment horizontal="right" vertical="center"/>
    </xf>
    <xf numFmtId="0" fontId="2" fillId="0" borderId="107" xfId="0" applyFont="1" applyBorder="1" applyAlignment="1">
      <alignment horizontal="distributed" vertical="center"/>
    </xf>
    <xf numFmtId="179" fontId="2" fillId="33" borderId="157"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179" fontId="2" fillId="33" borderId="159" xfId="0" applyNumberFormat="1" applyFont="1" applyFill="1" applyBorder="1" applyAlignment="1">
      <alignment horizontal="right" vertical="center"/>
    </xf>
    <xf numFmtId="0" fontId="7" fillId="33" borderId="137" xfId="0" applyFont="1" applyFill="1" applyBorder="1" applyAlignment="1">
      <alignment horizontal="right" vertical="center"/>
    </xf>
    <xf numFmtId="179" fontId="2" fillId="33" borderId="160" xfId="0" applyNumberFormat="1" applyFont="1" applyFill="1" applyBorder="1" applyAlignment="1">
      <alignment vertical="center"/>
    </xf>
    <xf numFmtId="179" fontId="2" fillId="33" borderId="161" xfId="0" applyNumberFormat="1" applyFont="1" applyFill="1" applyBorder="1" applyAlignment="1">
      <alignment horizontal="right" vertical="center"/>
    </xf>
    <xf numFmtId="179" fontId="6" fillId="33" borderId="162" xfId="0" applyNumberFormat="1" applyFont="1" applyFill="1" applyBorder="1" applyAlignment="1">
      <alignment horizontal="right" vertical="center"/>
    </xf>
    <xf numFmtId="179" fontId="6" fillId="33" borderId="163" xfId="0" applyNumberFormat="1" applyFont="1" applyFill="1" applyBorder="1" applyAlignment="1">
      <alignment horizontal="right" vertical="center"/>
    </xf>
    <xf numFmtId="179" fontId="6" fillId="33" borderId="164" xfId="0" applyNumberFormat="1" applyFont="1" applyFill="1" applyBorder="1" applyAlignment="1">
      <alignment horizontal="right" vertical="center"/>
    </xf>
    <xf numFmtId="0" fontId="8" fillId="33" borderId="165" xfId="0" applyFont="1" applyFill="1" applyBorder="1" applyAlignment="1">
      <alignment horizontal="right" vertical="center"/>
    </xf>
    <xf numFmtId="179" fontId="6" fillId="33" borderId="166" xfId="0" applyNumberFormat="1" applyFont="1" applyFill="1" applyBorder="1" applyAlignment="1">
      <alignment vertical="center"/>
    </xf>
    <xf numFmtId="179" fontId="6" fillId="33" borderId="167" xfId="0" applyNumberFormat="1" applyFont="1" applyFill="1" applyBorder="1" applyAlignment="1">
      <alignment horizontal="right" vertical="center"/>
    </xf>
    <xf numFmtId="0" fontId="2" fillId="0" borderId="168" xfId="0" applyFont="1" applyBorder="1" applyAlignment="1">
      <alignment horizontal="distributed" vertical="center" wrapText="1"/>
    </xf>
    <xf numFmtId="0" fontId="2" fillId="0" borderId="38" xfId="0" applyFont="1" applyBorder="1" applyAlignment="1">
      <alignment horizontal="distributed" vertical="center" wrapText="1"/>
    </xf>
    <xf numFmtId="178" fontId="2" fillId="33" borderId="44" xfId="0" applyNumberFormat="1" applyFont="1" applyFill="1" applyBorder="1" applyAlignment="1">
      <alignment horizontal="right" vertical="center"/>
    </xf>
    <xf numFmtId="178" fontId="2" fillId="33" borderId="169"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70"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171" xfId="0" applyNumberFormat="1"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01"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75" xfId="0" applyFont="1" applyBorder="1" applyAlignment="1">
      <alignment horizontal="center" vertical="center"/>
    </xf>
    <xf numFmtId="0" fontId="2" fillId="0" borderId="21"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7" xfId="0" applyFont="1" applyBorder="1" applyAlignment="1">
      <alignment horizontal="center" vertical="center" wrapText="1"/>
    </xf>
    <xf numFmtId="177" fontId="2" fillId="33" borderId="49" xfId="0" applyNumberFormat="1" applyFont="1" applyFill="1" applyBorder="1" applyAlignment="1">
      <alignment horizontal="right" vertical="center"/>
    </xf>
    <xf numFmtId="177" fontId="2" fillId="33" borderId="136"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178" xfId="0" applyNumberFormat="1" applyFont="1" applyFill="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33" borderId="61" xfId="0" applyFont="1" applyFill="1" applyBorder="1" applyAlignment="1">
      <alignment horizontal="right" vertical="center"/>
    </xf>
    <xf numFmtId="0" fontId="2" fillId="33" borderId="105" xfId="0" applyFont="1" applyFill="1" applyBorder="1" applyAlignment="1">
      <alignment horizontal="right"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32" xfId="0" applyFont="1" applyBorder="1" applyAlignment="1">
      <alignment horizontal="distributed" vertical="center"/>
    </xf>
    <xf numFmtId="0" fontId="0" fillId="0" borderId="176" xfId="0" applyFont="1" applyBorder="1" applyAlignment="1">
      <alignment horizontal="center" vertical="center"/>
    </xf>
    <xf numFmtId="0" fontId="2" fillId="0" borderId="188" xfId="0" applyFont="1" applyBorder="1" applyAlignment="1">
      <alignment horizontal="center" vertical="center" wrapText="1"/>
    </xf>
    <xf numFmtId="0" fontId="2" fillId="0" borderId="101" xfId="0" applyFont="1" applyBorder="1" applyAlignment="1">
      <alignment horizontal="center" vertical="center" wrapText="1"/>
    </xf>
    <xf numFmtId="0" fontId="0" fillId="0" borderId="189" xfId="0" applyFont="1" applyBorder="1" applyAlignment="1">
      <alignment horizontal="center" vertical="center" wrapText="1"/>
    </xf>
    <xf numFmtId="0" fontId="0" fillId="0" borderId="19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1" xfId="0" applyFont="1" applyBorder="1" applyAlignment="1">
      <alignment horizontal="center" vertical="center" wrapText="1"/>
    </xf>
    <xf numFmtId="0" fontId="2" fillId="0" borderId="56" xfId="0" applyFont="1" applyBorder="1" applyAlignment="1">
      <alignment horizontal="distributed" vertical="center"/>
    </xf>
    <xf numFmtId="0" fontId="2" fillId="0" borderId="69" xfId="0" applyFont="1" applyBorder="1" applyAlignment="1">
      <alignment horizontal="distributed"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0" xfId="0" applyFont="1" applyAlignment="1">
      <alignment horizontal="left" vertical="top" wrapText="1"/>
    </xf>
    <xf numFmtId="0" fontId="6" fillId="0" borderId="57" xfId="0" applyFont="1" applyBorder="1" applyAlignment="1">
      <alignment horizontal="center" vertical="center"/>
    </xf>
    <xf numFmtId="0" fontId="6" fillId="0" borderId="194" xfId="0" applyFont="1" applyBorder="1" applyAlignment="1">
      <alignment horizontal="center" vertical="center"/>
    </xf>
    <xf numFmtId="0" fontId="2" fillId="0" borderId="90" xfId="0" applyFont="1" applyBorder="1" applyAlignment="1">
      <alignment horizontal="distributed" vertical="center"/>
    </xf>
    <xf numFmtId="0" fontId="2" fillId="0" borderId="118" xfId="0" applyFont="1" applyBorder="1" applyAlignment="1">
      <alignment horizontal="distributed" vertical="center"/>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0" borderId="59" xfId="0" applyFont="1" applyBorder="1" applyAlignment="1">
      <alignment horizontal="center" vertical="center"/>
    </xf>
    <xf numFmtId="0" fontId="2" fillId="33" borderId="197" xfId="0" applyFont="1" applyFill="1" applyBorder="1" applyAlignment="1">
      <alignment horizontal="center" vertical="center"/>
    </xf>
    <xf numFmtId="0" fontId="2" fillId="0" borderId="188" xfId="0" applyFont="1" applyBorder="1" applyAlignment="1">
      <alignment horizontal="center" vertical="center"/>
    </xf>
    <xf numFmtId="0" fontId="0" fillId="0" borderId="101" xfId="0" applyFont="1" applyBorder="1" applyAlignment="1">
      <alignment/>
    </xf>
    <xf numFmtId="0" fontId="0" fillId="0" borderId="189" xfId="0" applyFont="1" applyBorder="1" applyAlignment="1">
      <alignment/>
    </xf>
    <xf numFmtId="0" fontId="2" fillId="33" borderId="53" xfId="0" applyFont="1" applyFill="1" applyBorder="1" applyAlignment="1">
      <alignment horizontal="center" vertical="center"/>
    </xf>
    <xf numFmtId="0" fontId="2" fillId="33" borderId="103" xfId="0" applyFont="1" applyFill="1" applyBorder="1" applyAlignment="1">
      <alignment horizontal="center" vertical="center"/>
    </xf>
    <xf numFmtId="0" fontId="2" fillId="33" borderId="143" xfId="0" applyFont="1" applyFill="1" applyBorder="1" applyAlignment="1">
      <alignment horizontal="center" vertical="center"/>
    </xf>
    <xf numFmtId="0" fontId="2" fillId="33" borderId="198" xfId="0" applyFont="1" applyFill="1" applyBorder="1" applyAlignment="1">
      <alignment horizontal="center" vertical="center"/>
    </xf>
    <xf numFmtId="0" fontId="2" fillId="33" borderId="199" xfId="0" applyFont="1" applyFill="1" applyBorder="1" applyAlignment="1">
      <alignment horizontal="center" vertical="center"/>
    </xf>
    <xf numFmtId="0" fontId="2" fillId="33" borderId="126" xfId="0" applyFont="1" applyFill="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88" xfId="0" applyFont="1" applyBorder="1" applyAlignment="1">
      <alignment horizontal="center" vertical="center"/>
    </xf>
    <xf numFmtId="0" fontId="2" fillId="0" borderId="101" xfId="0" applyFont="1" applyBorder="1" applyAlignment="1">
      <alignment horizontal="center" vertical="center"/>
    </xf>
    <xf numFmtId="0" fontId="2" fillId="0" borderId="189" xfId="0" applyFont="1" applyBorder="1" applyAlignment="1">
      <alignment horizontal="center" vertical="center"/>
    </xf>
    <xf numFmtId="0" fontId="2" fillId="33" borderId="51" xfId="0" applyFont="1" applyFill="1" applyBorder="1" applyAlignment="1">
      <alignment horizontal="right" vertical="center"/>
    </xf>
    <xf numFmtId="0" fontId="2" fillId="33"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190" xfId="0" applyFont="1" applyBorder="1" applyAlignment="1">
      <alignment horizontal="center" vertical="center"/>
    </xf>
    <xf numFmtId="0" fontId="2" fillId="0" borderId="202" xfId="0" applyFont="1" applyBorder="1" applyAlignment="1">
      <alignment horizontal="center" vertical="center"/>
    </xf>
    <xf numFmtId="0" fontId="2" fillId="33" borderId="65"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4" xfId="0" applyFont="1" applyFill="1" applyBorder="1" applyAlignment="1">
      <alignment horizontal="center" vertical="center"/>
    </xf>
    <xf numFmtId="0" fontId="2" fillId="0" borderId="198" xfId="0" applyFont="1" applyBorder="1" applyAlignment="1">
      <alignment horizontal="center"/>
    </xf>
    <xf numFmtId="0" fontId="2" fillId="0" borderId="43" xfId="0" applyFont="1" applyBorder="1" applyAlignment="1">
      <alignment horizontal="center" vertical="center" wrapText="1"/>
    </xf>
    <xf numFmtId="0" fontId="0" fillId="0" borderId="37" xfId="0" applyFont="1" applyBorder="1" applyAlignment="1">
      <alignment/>
    </xf>
    <xf numFmtId="0" fontId="2" fillId="0" borderId="45" xfId="0" applyFont="1" applyBorder="1" applyAlignment="1">
      <alignment horizontal="center" vertical="center" wrapText="1"/>
    </xf>
    <xf numFmtId="0" fontId="0" fillId="0" borderId="36" xfId="0" applyFont="1" applyBorder="1" applyAlignment="1">
      <alignment/>
    </xf>
    <xf numFmtId="0" fontId="0" fillId="33" borderId="105" xfId="0" applyFont="1" applyFill="1" applyBorder="1" applyAlignment="1">
      <alignment/>
    </xf>
    <xf numFmtId="0" fontId="0" fillId="33" borderId="47" xfId="0" applyFont="1" applyFill="1" applyBorder="1" applyAlignment="1">
      <alignment/>
    </xf>
    <xf numFmtId="0" fontId="2" fillId="33" borderId="50" xfId="0" applyFont="1" applyFill="1" applyBorder="1" applyAlignment="1">
      <alignment horizontal="right" vertical="center"/>
    </xf>
    <xf numFmtId="0" fontId="2" fillId="0" borderId="21" xfId="0" applyFont="1" applyBorder="1" applyAlignment="1">
      <alignment horizontal="center" vertical="center"/>
    </xf>
    <xf numFmtId="0" fontId="2" fillId="0" borderId="176" xfId="0" applyFont="1" applyBorder="1" applyAlignment="1">
      <alignment horizontal="center" vertical="center"/>
    </xf>
    <xf numFmtId="0" fontId="0" fillId="0" borderId="179" xfId="0" applyFont="1" applyBorder="1" applyAlignment="1">
      <alignment/>
    </xf>
    <xf numFmtId="0" fontId="2" fillId="0" borderId="70" xfId="0" applyFont="1" applyBorder="1" applyAlignment="1">
      <alignment horizontal="distributed" vertical="center" indent="2"/>
    </xf>
    <xf numFmtId="0" fontId="2" fillId="0" borderId="69" xfId="0" applyFont="1" applyBorder="1" applyAlignment="1">
      <alignment horizontal="distributed" vertical="center" indent="2"/>
    </xf>
    <xf numFmtId="0" fontId="6" fillId="0" borderId="70"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6" fillId="0" borderId="203" xfId="0" applyFont="1" applyBorder="1" applyAlignment="1">
      <alignment horizontal="distributed" vertical="center" indent="2"/>
    </xf>
    <xf numFmtId="0" fontId="6" fillId="0" borderId="124" xfId="0" applyFont="1" applyBorder="1" applyAlignment="1">
      <alignment horizontal="distributed" vertical="center" indent="2"/>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92"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04"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124" xfId="0" applyFont="1" applyBorder="1" applyAlignment="1">
      <alignment horizontal="distributed" vertical="center" indent="2"/>
    </xf>
    <xf numFmtId="0" fontId="2" fillId="0" borderId="101"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79" xfId="0" applyFont="1" applyBorder="1" applyAlignment="1">
      <alignment horizontal="distributed" vertical="center" wrapText="1"/>
    </xf>
    <xf numFmtId="0" fontId="2" fillId="0" borderId="202" xfId="0" applyFont="1" applyBorder="1" applyAlignment="1">
      <alignment horizontal="distributed" vertical="center" wrapText="1"/>
    </xf>
    <xf numFmtId="0" fontId="2" fillId="0" borderId="201" xfId="0" applyFont="1" applyBorder="1" applyAlignment="1">
      <alignment horizontal="center" vertical="distributed" textRotation="255" wrapText="1"/>
    </xf>
    <xf numFmtId="0" fontId="2" fillId="0" borderId="209"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70"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9" xfId="0" applyFont="1" applyBorder="1" applyAlignment="1">
      <alignment horizontal="center" vertical="center" wrapText="1"/>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wrapText="1"/>
    </xf>
    <xf numFmtId="0" fontId="2" fillId="0" borderId="19" xfId="0" applyFont="1" applyBorder="1" applyAlignment="1">
      <alignment horizontal="center" vertical="center"/>
    </xf>
    <xf numFmtId="0" fontId="2" fillId="0" borderId="24" xfId="0" applyFont="1" applyBorder="1" applyAlignment="1">
      <alignment horizontal="distributed" vertical="center"/>
    </xf>
    <xf numFmtId="0" fontId="2" fillId="0" borderId="177" xfId="0" applyFont="1" applyBorder="1" applyAlignment="1">
      <alignment horizontal="distributed" vertical="center"/>
    </xf>
    <xf numFmtId="0" fontId="2" fillId="0" borderId="85" xfId="0" applyFont="1" applyBorder="1" applyAlignment="1">
      <alignment horizontal="distributed"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32" xfId="0" applyFont="1" applyBorder="1" applyAlignment="1">
      <alignment horizontal="center" vertical="center"/>
    </xf>
    <xf numFmtId="0" fontId="2" fillId="0" borderId="105" xfId="0" applyFont="1" applyBorder="1" applyAlignment="1">
      <alignment horizontal="center" vertical="center"/>
    </xf>
    <xf numFmtId="0" fontId="2" fillId="0" borderId="51" xfId="0" applyFont="1" applyBorder="1" applyAlignment="1">
      <alignment horizontal="center" vertical="center"/>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0" fillId="0" borderId="69" xfId="0" applyFont="1" applyBorder="1" applyAlignment="1">
      <alignment/>
    </xf>
    <xf numFmtId="0" fontId="2" fillId="0" borderId="6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SheetLayoutView="8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286" t="s">
        <v>196</v>
      </c>
      <c r="B1" s="286"/>
      <c r="C1" s="286"/>
      <c r="D1" s="286"/>
      <c r="E1" s="286"/>
      <c r="F1" s="286"/>
      <c r="G1" s="286"/>
      <c r="H1" s="286"/>
      <c r="I1" s="286"/>
      <c r="J1" s="286"/>
    </row>
    <row r="2" ht="12" thickBot="1">
      <c r="A2" s="2" t="s">
        <v>197</v>
      </c>
    </row>
    <row r="3" spans="1:10" ht="18" customHeight="1">
      <c r="A3" s="287" t="s">
        <v>198</v>
      </c>
      <c r="B3" s="274" t="s">
        <v>199</v>
      </c>
      <c r="C3" s="282" t="s">
        <v>200</v>
      </c>
      <c r="D3" s="283"/>
      <c r="E3" s="283"/>
      <c r="F3" s="284"/>
      <c r="G3" s="289" t="s">
        <v>0</v>
      </c>
      <c r="H3" s="284"/>
      <c r="I3" s="290" t="s">
        <v>274</v>
      </c>
      <c r="J3" s="292" t="s">
        <v>201</v>
      </c>
    </row>
    <row r="4" spans="1:10" ht="22.5" customHeight="1">
      <c r="A4" s="288"/>
      <c r="B4" s="275"/>
      <c r="C4" s="208" t="s">
        <v>202</v>
      </c>
      <c r="D4" s="209" t="s">
        <v>17</v>
      </c>
      <c r="E4" s="209" t="s">
        <v>1</v>
      </c>
      <c r="F4" s="210" t="s">
        <v>203</v>
      </c>
      <c r="G4" s="36" t="s">
        <v>2</v>
      </c>
      <c r="H4" s="35" t="s">
        <v>204</v>
      </c>
      <c r="I4" s="291"/>
      <c r="J4" s="293"/>
    </row>
    <row r="5" spans="1:10" s="8" customFormat="1" ht="11.25">
      <c r="A5" s="60"/>
      <c r="B5" s="42" t="s">
        <v>14</v>
      </c>
      <c r="C5" s="43" t="s">
        <v>14</v>
      </c>
      <c r="D5" s="43" t="s">
        <v>14</v>
      </c>
      <c r="E5" s="43" t="s">
        <v>14</v>
      </c>
      <c r="F5" s="44" t="s">
        <v>14</v>
      </c>
      <c r="G5" s="42" t="s">
        <v>14</v>
      </c>
      <c r="H5" s="44" t="s">
        <v>14</v>
      </c>
      <c r="I5" s="45" t="s">
        <v>14</v>
      </c>
      <c r="J5" s="46" t="s">
        <v>14</v>
      </c>
    </row>
    <row r="6" spans="1:10" ht="22.5" customHeight="1">
      <c r="A6" s="61" t="s">
        <v>3</v>
      </c>
      <c r="B6" s="37">
        <v>901</v>
      </c>
      <c r="C6" s="38">
        <v>1443</v>
      </c>
      <c r="D6" s="38">
        <v>59482</v>
      </c>
      <c r="E6" s="38">
        <v>8813</v>
      </c>
      <c r="F6" s="39">
        <v>2190</v>
      </c>
      <c r="G6" s="37">
        <v>97198</v>
      </c>
      <c r="H6" s="39">
        <v>63984</v>
      </c>
      <c r="I6" s="40">
        <v>7445</v>
      </c>
      <c r="J6" s="41">
        <v>66175</v>
      </c>
    </row>
    <row r="7" spans="1:10" ht="22.5" customHeight="1">
      <c r="A7" s="57" t="s">
        <v>4</v>
      </c>
      <c r="B7" s="14" t="s">
        <v>195</v>
      </c>
      <c r="C7" s="15" t="s">
        <v>271</v>
      </c>
      <c r="D7" s="15">
        <v>1929</v>
      </c>
      <c r="E7" s="15">
        <v>3</v>
      </c>
      <c r="F7" s="16">
        <v>1</v>
      </c>
      <c r="G7" s="14">
        <v>11234</v>
      </c>
      <c r="H7" s="16">
        <v>5667</v>
      </c>
      <c r="I7" s="17">
        <v>513</v>
      </c>
      <c r="J7" s="18">
        <v>5668</v>
      </c>
    </row>
    <row r="8" spans="1:10" ht="22.5" customHeight="1">
      <c r="A8" s="176" t="s">
        <v>103</v>
      </c>
      <c r="B8" s="14" t="s">
        <v>195</v>
      </c>
      <c r="C8" s="15">
        <v>434</v>
      </c>
      <c r="D8" s="15">
        <v>29396</v>
      </c>
      <c r="E8" s="15">
        <v>41</v>
      </c>
      <c r="F8" s="16">
        <v>33</v>
      </c>
      <c r="G8" s="14">
        <v>124959</v>
      </c>
      <c r="H8" s="16">
        <v>57052</v>
      </c>
      <c r="I8" s="17">
        <v>6265</v>
      </c>
      <c r="J8" s="18">
        <v>57085</v>
      </c>
    </row>
    <row r="9" spans="1:10" ht="22.5" customHeight="1">
      <c r="A9" s="176" t="s">
        <v>104</v>
      </c>
      <c r="B9" s="14">
        <v>0</v>
      </c>
      <c r="C9" s="15">
        <v>83</v>
      </c>
      <c r="D9" s="15">
        <v>1031</v>
      </c>
      <c r="E9" s="15">
        <v>149</v>
      </c>
      <c r="F9" s="16">
        <v>90</v>
      </c>
      <c r="G9" s="14">
        <v>44915</v>
      </c>
      <c r="H9" s="16">
        <v>26642</v>
      </c>
      <c r="I9" s="17">
        <v>4582</v>
      </c>
      <c r="J9" s="18">
        <v>26732</v>
      </c>
    </row>
    <row r="10" spans="1:10" ht="22.5" customHeight="1">
      <c r="A10" s="57" t="s">
        <v>7</v>
      </c>
      <c r="B10" s="14" t="s">
        <v>273</v>
      </c>
      <c r="C10" s="15" t="s">
        <v>273</v>
      </c>
      <c r="D10" s="15" t="s">
        <v>273</v>
      </c>
      <c r="E10" s="15" t="s">
        <v>273</v>
      </c>
      <c r="F10" s="16" t="s">
        <v>273</v>
      </c>
      <c r="G10" s="14">
        <v>11284</v>
      </c>
      <c r="H10" s="16" t="s">
        <v>273</v>
      </c>
      <c r="I10" s="17">
        <v>648</v>
      </c>
      <c r="J10" s="18">
        <v>6254</v>
      </c>
    </row>
    <row r="11" spans="1:10" ht="22.5" customHeight="1">
      <c r="A11" s="57" t="s">
        <v>8</v>
      </c>
      <c r="B11" s="14">
        <v>4</v>
      </c>
      <c r="C11" s="15">
        <v>311605</v>
      </c>
      <c r="D11" s="15">
        <v>5346</v>
      </c>
      <c r="E11" s="15">
        <v>364</v>
      </c>
      <c r="F11" s="16">
        <v>469</v>
      </c>
      <c r="G11" s="14">
        <v>508143</v>
      </c>
      <c r="H11" s="16">
        <v>210297</v>
      </c>
      <c r="I11" s="17">
        <v>10840</v>
      </c>
      <c r="J11" s="18">
        <v>210768</v>
      </c>
    </row>
    <row r="12" spans="1:10" ht="22.5" customHeight="1">
      <c r="A12" s="176" t="s">
        <v>9</v>
      </c>
      <c r="B12" s="14">
        <v>0</v>
      </c>
      <c r="C12" s="15">
        <v>226</v>
      </c>
      <c r="D12" s="15">
        <v>2063</v>
      </c>
      <c r="E12" s="15">
        <v>135</v>
      </c>
      <c r="F12" s="16">
        <v>419</v>
      </c>
      <c r="G12" s="14">
        <v>36000</v>
      </c>
      <c r="H12" s="16">
        <v>12795</v>
      </c>
      <c r="I12" s="17">
        <v>4249</v>
      </c>
      <c r="J12" s="18">
        <v>13217</v>
      </c>
    </row>
    <row r="13" spans="1:10" ht="22.5" customHeight="1">
      <c r="A13" s="176" t="s">
        <v>205</v>
      </c>
      <c r="B13" s="14" t="s">
        <v>195</v>
      </c>
      <c r="C13" s="15">
        <v>66</v>
      </c>
      <c r="D13" s="15">
        <v>100</v>
      </c>
      <c r="E13" s="15">
        <v>13</v>
      </c>
      <c r="F13" s="16">
        <v>20</v>
      </c>
      <c r="G13" s="14">
        <v>791</v>
      </c>
      <c r="H13" s="16">
        <v>375</v>
      </c>
      <c r="I13" s="17">
        <v>111</v>
      </c>
      <c r="J13" s="18">
        <v>395</v>
      </c>
    </row>
    <row r="14" spans="1:10" ht="22.5" customHeight="1">
      <c r="A14" s="176" t="s">
        <v>10</v>
      </c>
      <c r="B14" s="14" t="s">
        <v>195</v>
      </c>
      <c r="C14" s="15">
        <v>881</v>
      </c>
      <c r="D14" s="15">
        <v>1634</v>
      </c>
      <c r="E14" s="15">
        <v>6</v>
      </c>
      <c r="F14" s="16">
        <v>4</v>
      </c>
      <c r="G14" s="14">
        <v>18961</v>
      </c>
      <c r="H14" s="16">
        <v>7573</v>
      </c>
      <c r="I14" s="17">
        <v>1691</v>
      </c>
      <c r="J14" s="18">
        <v>7578</v>
      </c>
    </row>
    <row r="15" spans="1:10" ht="22.5" customHeight="1">
      <c r="A15" s="176" t="s">
        <v>16</v>
      </c>
      <c r="B15" s="14">
        <v>0</v>
      </c>
      <c r="C15" s="15">
        <v>75</v>
      </c>
      <c r="D15" s="15">
        <v>83</v>
      </c>
      <c r="E15" s="15">
        <v>0</v>
      </c>
      <c r="F15" s="16">
        <v>0</v>
      </c>
      <c r="G15" s="14">
        <v>937</v>
      </c>
      <c r="H15" s="16">
        <v>468</v>
      </c>
      <c r="I15" s="17">
        <v>169</v>
      </c>
      <c r="J15" s="18">
        <v>468</v>
      </c>
    </row>
    <row r="16" spans="1:10" ht="22.5" customHeight="1">
      <c r="A16" s="176" t="s">
        <v>11</v>
      </c>
      <c r="B16" s="14">
        <v>2</v>
      </c>
      <c r="C16" s="15">
        <v>123155</v>
      </c>
      <c r="D16" s="15">
        <v>1664</v>
      </c>
      <c r="E16" s="15">
        <v>35</v>
      </c>
      <c r="F16" s="16">
        <v>52</v>
      </c>
      <c r="G16" s="14">
        <v>227747</v>
      </c>
      <c r="H16" s="16">
        <v>96950</v>
      </c>
      <c r="I16" s="17">
        <v>6133</v>
      </c>
      <c r="J16" s="18">
        <v>97005</v>
      </c>
    </row>
    <row r="17" spans="1:10" ht="22.5" customHeight="1">
      <c r="A17" s="57" t="s">
        <v>122</v>
      </c>
      <c r="B17" s="14">
        <v>1</v>
      </c>
      <c r="C17" s="15">
        <v>6178</v>
      </c>
      <c r="D17" s="15">
        <v>3863</v>
      </c>
      <c r="E17" s="15">
        <v>0</v>
      </c>
      <c r="F17" s="16">
        <v>30</v>
      </c>
      <c r="G17" s="14">
        <v>33579</v>
      </c>
      <c r="H17" s="16">
        <v>10471</v>
      </c>
      <c r="I17" s="17">
        <v>1393</v>
      </c>
      <c r="J17" s="18">
        <v>10501</v>
      </c>
    </row>
    <row r="18" spans="1:10" ht="22.5" customHeight="1">
      <c r="A18" s="57" t="s">
        <v>105</v>
      </c>
      <c r="B18" s="14">
        <v>1</v>
      </c>
      <c r="C18" s="15">
        <v>83417</v>
      </c>
      <c r="D18" s="15">
        <v>7429</v>
      </c>
      <c r="E18" s="15">
        <v>117</v>
      </c>
      <c r="F18" s="16">
        <v>75</v>
      </c>
      <c r="G18" s="14">
        <v>224179</v>
      </c>
      <c r="H18" s="16">
        <v>96498</v>
      </c>
      <c r="I18" s="17">
        <v>9242</v>
      </c>
      <c r="J18" s="18">
        <v>96571</v>
      </c>
    </row>
    <row r="19" spans="1:10" ht="22.5" customHeight="1">
      <c r="A19" s="176" t="s">
        <v>112</v>
      </c>
      <c r="B19" s="278" t="s">
        <v>273</v>
      </c>
      <c r="C19" s="276" t="s">
        <v>273</v>
      </c>
      <c r="D19" s="276" t="s">
        <v>273</v>
      </c>
      <c r="E19" s="276" t="s">
        <v>273</v>
      </c>
      <c r="F19" s="280" t="s">
        <v>273</v>
      </c>
      <c r="G19" s="278">
        <v>129928</v>
      </c>
      <c r="H19" s="280" t="s">
        <v>273</v>
      </c>
      <c r="I19" s="296">
        <v>2940</v>
      </c>
      <c r="J19" s="294">
        <v>58972</v>
      </c>
    </row>
    <row r="20" spans="1:10" s="3" customFormat="1" ht="22.5" customHeight="1" thickBot="1">
      <c r="A20" s="177" t="s">
        <v>121</v>
      </c>
      <c r="B20" s="279"/>
      <c r="C20" s="277"/>
      <c r="D20" s="277"/>
      <c r="E20" s="277"/>
      <c r="F20" s="281"/>
      <c r="G20" s="279"/>
      <c r="H20" s="281"/>
      <c r="I20" s="297"/>
      <c r="J20" s="295"/>
    </row>
    <row r="21" spans="1:10" s="3" customFormat="1" ht="22.5" customHeight="1" thickBot="1" thickTop="1">
      <c r="A21" s="58" t="s">
        <v>12</v>
      </c>
      <c r="B21" s="9">
        <v>910</v>
      </c>
      <c r="C21" s="10">
        <v>583881</v>
      </c>
      <c r="D21" s="10">
        <v>116168</v>
      </c>
      <c r="E21" s="10">
        <v>9698</v>
      </c>
      <c r="F21" s="11">
        <v>3435</v>
      </c>
      <c r="G21" s="9">
        <v>1469850</v>
      </c>
      <c r="H21" s="11">
        <v>653955</v>
      </c>
      <c r="I21" s="12">
        <v>56222</v>
      </c>
      <c r="J21" s="13">
        <v>657391</v>
      </c>
    </row>
    <row r="22" spans="1:10" ht="11.25">
      <c r="A22" s="285" t="s">
        <v>266</v>
      </c>
      <c r="B22" s="285"/>
      <c r="C22" s="285"/>
      <c r="D22" s="285"/>
      <c r="E22" s="285"/>
      <c r="F22" s="285"/>
      <c r="G22" s="285"/>
      <c r="H22" s="285"/>
      <c r="I22" s="285"/>
      <c r="J22" s="285"/>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&amp;R仙台国税局
酒税３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30</v>
      </c>
    </row>
    <row r="2" spans="1:8" ht="18" customHeight="1">
      <c r="A2" s="287" t="s">
        <v>18</v>
      </c>
      <c r="B2" s="298"/>
      <c r="C2" s="19" t="s">
        <v>19</v>
      </c>
      <c r="D2" s="22" t="s">
        <v>4</v>
      </c>
      <c r="E2" s="19" t="s">
        <v>5</v>
      </c>
      <c r="F2" s="22" t="s">
        <v>8</v>
      </c>
      <c r="G2" s="19" t="s">
        <v>13</v>
      </c>
      <c r="H2" s="23" t="s">
        <v>261</v>
      </c>
    </row>
    <row r="3" spans="1:8" ht="15" customHeight="1">
      <c r="A3" s="50"/>
      <c r="B3" s="51"/>
      <c r="C3" s="45" t="s">
        <v>14</v>
      </c>
      <c r="D3" s="45" t="s">
        <v>14</v>
      </c>
      <c r="E3" s="45" t="s">
        <v>14</v>
      </c>
      <c r="F3" s="45" t="s">
        <v>14</v>
      </c>
      <c r="G3" s="45" t="s">
        <v>14</v>
      </c>
      <c r="H3" s="49" t="s">
        <v>14</v>
      </c>
    </row>
    <row r="4" spans="1:8" s="100" customFormat="1" ht="30" customHeight="1">
      <c r="A4" s="303" t="s">
        <v>136</v>
      </c>
      <c r="B4" s="304"/>
      <c r="C4" s="47">
        <v>79022</v>
      </c>
      <c r="D4" s="47">
        <v>6639</v>
      </c>
      <c r="E4" s="47">
        <v>85031</v>
      </c>
      <c r="F4" s="47">
        <v>262947</v>
      </c>
      <c r="G4" s="47">
        <v>271076</v>
      </c>
      <c r="H4" s="48">
        <v>704722</v>
      </c>
    </row>
    <row r="5" spans="1:8" s="100" customFormat="1" ht="30" customHeight="1">
      <c r="A5" s="299" t="s">
        <v>114</v>
      </c>
      <c r="B5" s="300"/>
      <c r="C5" s="26">
        <v>75798</v>
      </c>
      <c r="D5" s="26">
        <v>6920</v>
      </c>
      <c r="E5" s="26">
        <v>86089</v>
      </c>
      <c r="F5" s="26">
        <v>245097</v>
      </c>
      <c r="G5" s="26">
        <v>286301</v>
      </c>
      <c r="H5" s="27">
        <v>700201</v>
      </c>
    </row>
    <row r="6" spans="1:8" s="100" customFormat="1" ht="30" customHeight="1">
      <c r="A6" s="299" t="s">
        <v>115</v>
      </c>
      <c r="B6" s="300"/>
      <c r="C6" s="26">
        <v>72179</v>
      </c>
      <c r="D6" s="26">
        <v>6634</v>
      </c>
      <c r="E6" s="26">
        <v>85699</v>
      </c>
      <c r="F6" s="26">
        <v>235997</v>
      </c>
      <c r="G6" s="26">
        <v>286105</v>
      </c>
      <c r="H6" s="27">
        <v>686625</v>
      </c>
    </row>
    <row r="7" spans="1:8" s="100" customFormat="1" ht="30" customHeight="1">
      <c r="A7" s="299" t="s">
        <v>128</v>
      </c>
      <c r="B7" s="300"/>
      <c r="C7" s="26">
        <v>69367</v>
      </c>
      <c r="D7" s="26">
        <v>6130</v>
      </c>
      <c r="E7" s="26">
        <v>84518</v>
      </c>
      <c r="F7" s="26">
        <v>229113</v>
      </c>
      <c r="G7" s="26">
        <v>288689</v>
      </c>
      <c r="H7" s="27">
        <v>677822</v>
      </c>
    </row>
    <row r="8" spans="1:8" ht="30" customHeight="1" thickBot="1">
      <c r="A8" s="301" t="s">
        <v>267</v>
      </c>
      <c r="B8" s="302"/>
      <c r="C8" s="28">
        <v>66175</v>
      </c>
      <c r="D8" s="28">
        <v>5668</v>
      </c>
      <c r="E8" s="28">
        <v>83817</v>
      </c>
      <c r="F8" s="28">
        <v>210768</v>
      </c>
      <c r="G8" s="28">
        <v>290961</v>
      </c>
      <c r="H8" s="29">
        <v>657391</v>
      </c>
    </row>
    <row r="9" ht="15" customHeight="1">
      <c r="A9" s="1" t="s">
        <v>280</v>
      </c>
    </row>
    <row r="10" ht="11.25">
      <c r="A10" s="2" t="s">
        <v>278</v>
      </c>
    </row>
    <row r="11" ht="11.25">
      <c r="A11" s="2" t="s">
        <v>275</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&amp;R仙台国税局
酒税３
(H20)</oddFooter>
  </headerFooter>
</worksheet>
</file>

<file path=xl/worksheets/sheet3.xml><?xml version="1.0" encoding="utf-8"?>
<worksheet xmlns="http://schemas.openxmlformats.org/spreadsheetml/2006/main" xmlns:r="http://schemas.openxmlformats.org/officeDocument/2006/relationships">
  <dimension ref="A1:Q70"/>
  <sheetViews>
    <sheetView showGridLines="0" workbookViewId="0" topLeftCell="A1">
      <selection activeCell="A1" sqref="A1"/>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6384" width="5.875" style="1" customWidth="1"/>
  </cols>
  <sheetData>
    <row r="1" s="4" customFormat="1" ht="12" thickBot="1">
      <c r="A1" s="2" t="s">
        <v>31</v>
      </c>
    </row>
    <row r="2" spans="1:17" s="4" customFormat="1" ht="32.25" customHeight="1">
      <c r="A2" s="63" t="s">
        <v>23</v>
      </c>
      <c r="B2" s="19" t="s">
        <v>20</v>
      </c>
      <c r="C2" s="19" t="s">
        <v>24</v>
      </c>
      <c r="D2" s="175" t="s">
        <v>106</v>
      </c>
      <c r="E2" s="175" t="s">
        <v>107</v>
      </c>
      <c r="F2" s="19" t="s">
        <v>25</v>
      </c>
      <c r="G2" s="19" t="s">
        <v>26</v>
      </c>
      <c r="H2" s="62" t="s">
        <v>131</v>
      </c>
      <c r="I2" s="62" t="s">
        <v>15</v>
      </c>
      <c r="J2" s="62" t="s">
        <v>108</v>
      </c>
      <c r="K2" s="62" t="s">
        <v>16</v>
      </c>
      <c r="L2" s="19" t="s">
        <v>132</v>
      </c>
      <c r="M2" s="59" t="s">
        <v>129</v>
      </c>
      <c r="N2" s="19" t="s">
        <v>105</v>
      </c>
      <c r="O2" s="22" t="s">
        <v>130</v>
      </c>
      <c r="P2" s="19" t="s">
        <v>27</v>
      </c>
      <c r="Q2" s="211" t="s">
        <v>134</v>
      </c>
    </row>
    <row r="3" spans="1:17" s="2" customFormat="1" ht="11.25">
      <c r="A3" s="52"/>
      <c r="B3" s="45" t="s">
        <v>14</v>
      </c>
      <c r="C3" s="45" t="s">
        <v>14</v>
      </c>
      <c r="D3" s="45" t="s">
        <v>14</v>
      </c>
      <c r="E3" s="45" t="s">
        <v>14</v>
      </c>
      <c r="F3" s="45" t="s">
        <v>14</v>
      </c>
      <c r="G3" s="45" t="s">
        <v>14</v>
      </c>
      <c r="H3" s="45" t="s">
        <v>14</v>
      </c>
      <c r="I3" s="45" t="s">
        <v>14</v>
      </c>
      <c r="J3" s="45" t="s">
        <v>14</v>
      </c>
      <c r="K3" s="45" t="s">
        <v>14</v>
      </c>
      <c r="L3" s="45" t="s">
        <v>14</v>
      </c>
      <c r="M3" s="45" t="s">
        <v>14</v>
      </c>
      <c r="N3" s="45" t="s">
        <v>14</v>
      </c>
      <c r="O3" s="45" t="s">
        <v>14</v>
      </c>
      <c r="P3" s="214" t="s">
        <v>14</v>
      </c>
      <c r="Q3" s="220"/>
    </row>
    <row r="4" spans="1:17" s="2" customFormat="1" ht="21" customHeight="1">
      <c r="A4" s="56" t="s">
        <v>137</v>
      </c>
      <c r="B4" s="31">
        <v>2128</v>
      </c>
      <c r="C4" s="31">
        <v>273</v>
      </c>
      <c r="D4" s="31">
        <v>2480</v>
      </c>
      <c r="E4" s="31">
        <v>886</v>
      </c>
      <c r="F4" s="31">
        <v>217</v>
      </c>
      <c r="G4" s="31">
        <v>8191</v>
      </c>
      <c r="H4" s="31">
        <v>550</v>
      </c>
      <c r="I4" s="31">
        <v>20</v>
      </c>
      <c r="J4" s="31">
        <v>367</v>
      </c>
      <c r="K4" s="31">
        <v>25</v>
      </c>
      <c r="L4" s="31">
        <v>4504</v>
      </c>
      <c r="M4" s="31">
        <v>629</v>
      </c>
      <c r="N4" s="215">
        <v>3925</v>
      </c>
      <c r="O4" s="31">
        <v>2253</v>
      </c>
      <c r="P4" s="31">
        <v>26448</v>
      </c>
      <c r="Q4" s="230" t="str">
        <f>A4</f>
        <v>青森</v>
      </c>
    </row>
    <row r="5" spans="1:17" s="2" customFormat="1" ht="21" customHeight="1">
      <c r="A5" s="53" t="s">
        <v>138</v>
      </c>
      <c r="B5" s="25">
        <v>1433</v>
      </c>
      <c r="C5" s="25">
        <v>191</v>
      </c>
      <c r="D5" s="25">
        <v>1256</v>
      </c>
      <c r="E5" s="25">
        <v>526</v>
      </c>
      <c r="F5" s="25">
        <v>78</v>
      </c>
      <c r="G5" s="25">
        <v>5515</v>
      </c>
      <c r="H5" s="25">
        <v>340</v>
      </c>
      <c r="I5" s="25">
        <v>9</v>
      </c>
      <c r="J5" s="25">
        <v>194</v>
      </c>
      <c r="K5" s="25">
        <v>22</v>
      </c>
      <c r="L5" s="25">
        <v>2988</v>
      </c>
      <c r="M5" s="25">
        <v>344</v>
      </c>
      <c r="N5" s="216">
        <v>2423</v>
      </c>
      <c r="O5" s="25">
        <v>1345</v>
      </c>
      <c r="P5" s="25">
        <v>16664</v>
      </c>
      <c r="Q5" s="230" t="str">
        <f aca="true" t="shared" si="0" ref="Q5:Q10">A5</f>
        <v>弘前</v>
      </c>
    </row>
    <row r="6" spans="1:17" s="2" customFormat="1" ht="21" customHeight="1">
      <c r="A6" s="53" t="s">
        <v>139</v>
      </c>
      <c r="B6" s="25">
        <v>1723</v>
      </c>
      <c r="C6" s="25">
        <v>266</v>
      </c>
      <c r="D6" s="25">
        <v>3039</v>
      </c>
      <c r="E6" s="25">
        <v>555</v>
      </c>
      <c r="F6" s="25">
        <v>202</v>
      </c>
      <c r="G6" s="25">
        <v>6843</v>
      </c>
      <c r="H6" s="25">
        <v>435</v>
      </c>
      <c r="I6" s="25">
        <v>15</v>
      </c>
      <c r="J6" s="25">
        <v>272</v>
      </c>
      <c r="K6" s="25">
        <v>18</v>
      </c>
      <c r="L6" s="25">
        <v>3968</v>
      </c>
      <c r="M6" s="25">
        <v>422</v>
      </c>
      <c r="N6" s="216">
        <v>3722</v>
      </c>
      <c r="O6" s="25">
        <v>2671</v>
      </c>
      <c r="P6" s="25">
        <v>24151</v>
      </c>
      <c r="Q6" s="230" t="str">
        <f t="shared" si="0"/>
        <v>八戸</v>
      </c>
    </row>
    <row r="7" spans="1:17" s="2" customFormat="1" ht="21" customHeight="1">
      <c r="A7" s="53" t="s">
        <v>140</v>
      </c>
      <c r="B7" s="25">
        <v>554</v>
      </c>
      <c r="C7" s="25">
        <v>60</v>
      </c>
      <c r="D7" s="25">
        <v>499</v>
      </c>
      <c r="E7" s="25">
        <v>199</v>
      </c>
      <c r="F7" s="25">
        <v>22</v>
      </c>
      <c r="G7" s="25">
        <v>1741</v>
      </c>
      <c r="H7" s="25">
        <v>71</v>
      </c>
      <c r="I7" s="25">
        <v>1</v>
      </c>
      <c r="J7" s="25">
        <v>68</v>
      </c>
      <c r="K7" s="25">
        <v>8</v>
      </c>
      <c r="L7" s="25">
        <v>1094</v>
      </c>
      <c r="M7" s="25">
        <v>118</v>
      </c>
      <c r="N7" s="216">
        <v>865</v>
      </c>
      <c r="O7" s="25">
        <v>506</v>
      </c>
      <c r="P7" s="25">
        <v>5806</v>
      </c>
      <c r="Q7" s="230" t="str">
        <f t="shared" si="0"/>
        <v>黒石</v>
      </c>
    </row>
    <row r="8" spans="1:17" s="2" customFormat="1" ht="21" customHeight="1">
      <c r="A8" s="53" t="s">
        <v>141</v>
      </c>
      <c r="B8" s="25">
        <v>1015</v>
      </c>
      <c r="C8" s="25">
        <v>151</v>
      </c>
      <c r="D8" s="25">
        <v>1116</v>
      </c>
      <c r="E8" s="25">
        <v>356</v>
      </c>
      <c r="F8" s="25">
        <v>26</v>
      </c>
      <c r="G8" s="25">
        <v>3534</v>
      </c>
      <c r="H8" s="25">
        <v>119</v>
      </c>
      <c r="I8" s="25">
        <v>6</v>
      </c>
      <c r="J8" s="25">
        <v>120</v>
      </c>
      <c r="K8" s="25">
        <v>16</v>
      </c>
      <c r="L8" s="25">
        <v>1951</v>
      </c>
      <c r="M8" s="25">
        <v>202</v>
      </c>
      <c r="N8" s="216">
        <v>1491</v>
      </c>
      <c r="O8" s="25">
        <v>1057</v>
      </c>
      <c r="P8" s="25">
        <v>11160</v>
      </c>
      <c r="Q8" s="230" t="str">
        <f t="shared" si="0"/>
        <v>五所川原</v>
      </c>
    </row>
    <row r="9" spans="1:17" s="2" customFormat="1" ht="21" customHeight="1">
      <c r="A9" s="53" t="s">
        <v>142</v>
      </c>
      <c r="B9" s="25">
        <v>1123</v>
      </c>
      <c r="C9" s="25">
        <v>129</v>
      </c>
      <c r="D9" s="25">
        <v>2230</v>
      </c>
      <c r="E9" s="25">
        <v>527</v>
      </c>
      <c r="F9" s="25">
        <v>59</v>
      </c>
      <c r="G9" s="25">
        <v>4974</v>
      </c>
      <c r="H9" s="25">
        <v>300</v>
      </c>
      <c r="I9" s="25">
        <v>5</v>
      </c>
      <c r="J9" s="25">
        <v>157</v>
      </c>
      <c r="K9" s="25">
        <v>14</v>
      </c>
      <c r="L9" s="25">
        <v>3208</v>
      </c>
      <c r="M9" s="25">
        <v>259</v>
      </c>
      <c r="N9" s="216">
        <v>2365</v>
      </c>
      <c r="O9" s="25">
        <v>2054</v>
      </c>
      <c r="P9" s="25">
        <v>17404</v>
      </c>
      <c r="Q9" s="230" t="str">
        <f t="shared" si="0"/>
        <v>十和田</v>
      </c>
    </row>
    <row r="10" spans="1:17" s="2" customFormat="1" ht="21" customHeight="1">
      <c r="A10" s="53" t="s">
        <v>143</v>
      </c>
      <c r="B10" s="25">
        <v>377</v>
      </c>
      <c r="C10" s="25">
        <v>69</v>
      </c>
      <c r="D10" s="25">
        <v>1144</v>
      </c>
      <c r="E10" s="25">
        <v>147</v>
      </c>
      <c r="F10" s="25">
        <v>27</v>
      </c>
      <c r="G10" s="25">
        <v>1789</v>
      </c>
      <c r="H10" s="25">
        <v>90</v>
      </c>
      <c r="I10" s="25">
        <v>1</v>
      </c>
      <c r="J10" s="25">
        <v>70</v>
      </c>
      <c r="K10" s="25">
        <v>4</v>
      </c>
      <c r="L10" s="25">
        <v>1081</v>
      </c>
      <c r="M10" s="25">
        <v>96</v>
      </c>
      <c r="N10" s="216">
        <v>896</v>
      </c>
      <c r="O10" s="25">
        <v>707</v>
      </c>
      <c r="P10" s="25">
        <v>6498</v>
      </c>
      <c r="Q10" s="230" t="str">
        <f t="shared" si="0"/>
        <v>むつ</v>
      </c>
    </row>
    <row r="11" spans="1:17" s="2" customFormat="1" ht="21" customHeight="1">
      <c r="A11" s="34" t="s">
        <v>144</v>
      </c>
      <c r="B11" s="32">
        <v>8353</v>
      </c>
      <c r="C11" s="32">
        <v>1139</v>
      </c>
      <c r="D11" s="32">
        <v>11764</v>
      </c>
      <c r="E11" s="32">
        <v>3196</v>
      </c>
      <c r="F11" s="32">
        <v>631</v>
      </c>
      <c r="G11" s="32">
        <v>32587</v>
      </c>
      <c r="H11" s="32">
        <v>1905</v>
      </c>
      <c r="I11" s="32">
        <v>57</v>
      </c>
      <c r="J11" s="32">
        <v>1248</v>
      </c>
      <c r="K11" s="32">
        <v>107</v>
      </c>
      <c r="L11" s="32">
        <v>18794</v>
      </c>
      <c r="M11" s="32">
        <v>2070</v>
      </c>
      <c r="N11" s="217">
        <v>15687</v>
      </c>
      <c r="O11" s="32">
        <v>10593</v>
      </c>
      <c r="P11" s="32">
        <v>108131</v>
      </c>
      <c r="Q11" s="231" t="str">
        <f>A11</f>
        <v>青森県計</v>
      </c>
    </row>
    <row r="12" spans="1:17" s="2" customFormat="1" ht="21" customHeight="1">
      <c r="A12" s="7"/>
      <c r="B12" s="30"/>
      <c r="C12" s="30"/>
      <c r="D12" s="30"/>
      <c r="E12" s="30"/>
      <c r="F12" s="30"/>
      <c r="G12" s="30"/>
      <c r="H12" s="30"/>
      <c r="I12" s="30"/>
      <c r="J12" s="30"/>
      <c r="K12" s="30"/>
      <c r="L12" s="30"/>
      <c r="M12" s="30"/>
      <c r="N12" s="218"/>
      <c r="O12" s="30"/>
      <c r="P12" s="30"/>
      <c r="Q12" s="229"/>
    </row>
    <row r="13" spans="1:17" s="2" customFormat="1" ht="21" customHeight="1">
      <c r="A13" s="55" t="s">
        <v>145</v>
      </c>
      <c r="B13" s="33">
        <v>3204</v>
      </c>
      <c r="C13" s="33">
        <v>255</v>
      </c>
      <c r="D13" s="33">
        <v>3011</v>
      </c>
      <c r="E13" s="33">
        <v>1344</v>
      </c>
      <c r="F13" s="33">
        <v>305</v>
      </c>
      <c r="G13" s="33">
        <v>11064</v>
      </c>
      <c r="H13" s="33">
        <v>1062</v>
      </c>
      <c r="I13" s="33">
        <v>18</v>
      </c>
      <c r="J13" s="33">
        <v>370</v>
      </c>
      <c r="K13" s="33">
        <v>22</v>
      </c>
      <c r="L13" s="33">
        <v>5875</v>
      </c>
      <c r="M13" s="33">
        <v>643</v>
      </c>
      <c r="N13" s="219">
        <v>6142</v>
      </c>
      <c r="O13" s="33">
        <v>3431</v>
      </c>
      <c r="P13" s="33">
        <v>36746</v>
      </c>
      <c r="Q13" s="230" t="str">
        <f aca="true" t="shared" si="1" ref="Q13:Q21">A13</f>
        <v>盛岡</v>
      </c>
    </row>
    <row r="14" spans="1:17" s="2" customFormat="1" ht="21" customHeight="1">
      <c r="A14" s="53" t="s">
        <v>146</v>
      </c>
      <c r="B14" s="25">
        <v>598</v>
      </c>
      <c r="C14" s="25">
        <v>42</v>
      </c>
      <c r="D14" s="25">
        <v>766</v>
      </c>
      <c r="E14" s="25">
        <v>170</v>
      </c>
      <c r="F14" s="25">
        <v>25</v>
      </c>
      <c r="G14" s="25">
        <v>1676</v>
      </c>
      <c r="H14" s="25">
        <v>70</v>
      </c>
      <c r="I14" s="25">
        <v>2</v>
      </c>
      <c r="J14" s="25">
        <v>52</v>
      </c>
      <c r="K14" s="25">
        <v>2</v>
      </c>
      <c r="L14" s="25">
        <v>882</v>
      </c>
      <c r="M14" s="25">
        <v>71</v>
      </c>
      <c r="N14" s="216">
        <v>851</v>
      </c>
      <c r="O14" s="25">
        <v>668</v>
      </c>
      <c r="P14" s="25">
        <v>5875</v>
      </c>
      <c r="Q14" s="230" t="str">
        <f t="shared" si="1"/>
        <v>宮古</v>
      </c>
    </row>
    <row r="15" spans="1:17" s="2" customFormat="1" ht="21" customHeight="1">
      <c r="A15" s="53" t="s">
        <v>147</v>
      </c>
      <c r="B15" s="25">
        <v>410</v>
      </c>
      <c r="C15" s="25">
        <v>17</v>
      </c>
      <c r="D15" s="25">
        <v>599</v>
      </c>
      <c r="E15" s="25">
        <v>155</v>
      </c>
      <c r="F15" s="25">
        <v>21</v>
      </c>
      <c r="G15" s="25">
        <v>1127</v>
      </c>
      <c r="H15" s="25">
        <v>40</v>
      </c>
      <c r="I15" s="25">
        <v>1</v>
      </c>
      <c r="J15" s="25">
        <v>40</v>
      </c>
      <c r="K15" s="25">
        <v>2</v>
      </c>
      <c r="L15" s="25">
        <v>377</v>
      </c>
      <c r="M15" s="25">
        <v>35</v>
      </c>
      <c r="N15" s="216">
        <v>518</v>
      </c>
      <c r="O15" s="25">
        <v>362</v>
      </c>
      <c r="P15" s="25">
        <v>3704</v>
      </c>
      <c r="Q15" s="230" t="str">
        <f t="shared" si="1"/>
        <v>大船渡</v>
      </c>
    </row>
    <row r="16" spans="1:17" s="2" customFormat="1" ht="21" customHeight="1">
      <c r="A16" s="53" t="s">
        <v>148</v>
      </c>
      <c r="B16" s="25">
        <v>871</v>
      </c>
      <c r="C16" s="25">
        <v>60</v>
      </c>
      <c r="D16" s="25">
        <v>916</v>
      </c>
      <c r="E16" s="25">
        <v>338</v>
      </c>
      <c r="F16" s="25">
        <v>74</v>
      </c>
      <c r="G16" s="25">
        <v>3587</v>
      </c>
      <c r="H16" s="25">
        <v>158</v>
      </c>
      <c r="I16" s="25">
        <v>4</v>
      </c>
      <c r="J16" s="25">
        <v>95</v>
      </c>
      <c r="K16" s="25">
        <v>6</v>
      </c>
      <c r="L16" s="25">
        <v>1493</v>
      </c>
      <c r="M16" s="25">
        <v>127</v>
      </c>
      <c r="N16" s="216">
        <v>1511</v>
      </c>
      <c r="O16" s="25">
        <v>1088</v>
      </c>
      <c r="P16" s="25">
        <v>10328</v>
      </c>
      <c r="Q16" s="230" t="str">
        <f t="shared" si="1"/>
        <v>水沢</v>
      </c>
    </row>
    <row r="17" spans="1:17" s="2" customFormat="1" ht="21" customHeight="1">
      <c r="A17" s="53" t="s">
        <v>149</v>
      </c>
      <c r="B17" s="25">
        <v>1257</v>
      </c>
      <c r="C17" s="25">
        <v>96</v>
      </c>
      <c r="D17" s="25">
        <v>1277</v>
      </c>
      <c r="E17" s="25">
        <v>574</v>
      </c>
      <c r="F17" s="25">
        <v>104</v>
      </c>
      <c r="G17" s="25">
        <v>4965</v>
      </c>
      <c r="H17" s="25">
        <v>312</v>
      </c>
      <c r="I17" s="25">
        <v>5</v>
      </c>
      <c r="J17" s="25">
        <v>116</v>
      </c>
      <c r="K17" s="25">
        <v>7</v>
      </c>
      <c r="L17" s="25">
        <v>2215</v>
      </c>
      <c r="M17" s="25">
        <v>229</v>
      </c>
      <c r="N17" s="216">
        <v>2374</v>
      </c>
      <c r="O17" s="25">
        <v>1574</v>
      </c>
      <c r="P17" s="25">
        <v>15105</v>
      </c>
      <c r="Q17" s="230" t="str">
        <f t="shared" si="1"/>
        <v>花巻</v>
      </c>
    </row>
    <row r="18" spans="1:17" s="2" customFormat="1" ht="21" customHeight="1">
      <c r="A18" s="53" t="s">
        <v>150</v>
      </c>
      <c r="B18" s="25">
        <v>438</v>
      </c>
      <c r="C18" s="25">
        <v>31</v>
      </c>
      <c r="D18" s="25">
        <v>569</v>
      </c>
      <c r="E18" s="25">
        <v>102</v>
      </c>
      <c r="F18" s="25">
        <v>16</v>
      </c>
      <c r="G18" s="25">
        <v>1311</v>
      </c>
      <c r="H18" s="25">
        <v>49</v>
      </c>
      <c r="I18" s="25">
        <v>1</v>
      </c>
      <c r="J18" s="25">
        <v>31</v>
      </c>
      <c r="K18" s="25">
        <v>1</v>
      </c>
      <c r="L18" s="25">
        <v>744</v>
      </c>
      <c r="M18" s="25">
        <v>77</v>
      </c>
      <c r="N18" s="216">
        <v>631</v>
      </c>
      <c r="O18" s="25">
        <v>430</v>
      </c>
      <c r="P18" s="25">
        <v>4431</v>
      </c>
      <c r="Q18" s="230" t="str">
        <f t="shared" si="1"/>
        <v>久慈</v>
      </c>
    </row>
    <row r="19" spans="1:17" s="2" customFormat="1" ht="21" customHeight="1">
      <c r="A19" s="53" t="s">
        <v>151</v>
      </c>
      <c r="B19" s="25">
        <v>922</v>
      </c>
      <c r="C19" s="25">
        <v>64</v>
      </c>
      <c r="D19" s="25">
        <v>726</v>
      </c>
      <c r="E19" s="25">
        <v>433</v>
      </c>
      <c r="F19" s="25">
        <v>68</v>
      </c>
      <c r="G19" s="25">
        <v>2546</v>
      </c>
      <c r="H19" s="25">
        <v>156</v>
      </c>
      <c r="I19" s="25">
        <v>5</v>
      </c>
      <c r="J19" s="25">
        <v>82</v>
      </c>
      <c r="K19" s="25">
        <v>7</v>
      </c>
      <c r="L19" s="25">
        <v>902</v>
      </c>
      <c r="M19" s="25">
        <v>79</v>
      </c>
      <c r="N19" s="216">
        <v>1074</v>
      </c>
      <c r="O19" s="25">
        <v>779</v>
      </c>
      <c r="P19" s="25">
        <v>7843</v>
      </c>
      <c r="Q19" s="230" t="str">
        <f t="shared" si="1"/>
        <v>一関</v>
      </c>
    </row>
    <row r="20" spans="1:17" s="2" customFormat="1" ht="21" customHeight="1">
      <c r="A20" s="53" t="s">
        <v>152</v>
      </c>
      <c r="B20" s="25">
        <v>590</v>
      </c>
      <c r="C20" s="25">
        <v>33</v>
      </c>
      <c r="D20" s="25">
        <v>499</v>
      </c>
      <c r="E20" s="25">
        <v>358</v>
      </c>
      <c r="F20" s="25">
        <v>29</v>
      </c>
      <c r="G20" s="25">
        <v>1607</v>
      </c>
      <c r="H20" s="25">
        <v>68</v>
      </c>
      <c r="I20" s="25">
        <v>1</v>
      </c>
      <c r="J20" s="25">
        <v>58</v>
      </c>
      <c r="K20" s="25">
        <v>3</v>
      </c>
      <c r="L20" s="25">
        <v>677</v>
      </c>
      <c r="M20" s="25">
        <v>51</v>
      </c>
      <c r="N20" s="216">
        <v>721</v>
      </c>
      <c r="O20" s="25">
        <v>670</v>
      </c>
      <c r="P20" s="25">
        <v>5365</v>
      </c>
      <c r="Q20" s="230" t="str">
        <f t="shared" si="1"/>
        <v>釜石</v>
      </c>
    </row>
    <row r="21" spans="1:17" s="2" customFormat="1" ht="21" customHeight="1">
      <c r="A21" s="53" t="s">
        <v>153</v>
      </c>
      <c r="B21" s="25">
        <v>352</v>
      </c>
      <c r="C21" s="25">
        <v>39</v>
      </c>
      <c r="D21" s="25">
        <v>562</v>
      </c>
      <c r="E21" s="25">
        <v>67</v>
      </c>
      <c r="F21" s="25">
        <v>17</v>
      </c>
      <c r="G21" s="25">
        <v>1180</v>
      </c>
      <c r="H21" s="25">
        <v>59</v>
      </c>
      <c r="I21" s="25">
        <v>1</v>
      </c>
      <c r="J21" s="25">
        <v>32</v>
      </c>
      <c r="K21" s="25">
        <v>1</v>
      </c>
      <c r="L21" s="25">
        <v>698</v>
      </c>
      <c r="M21" s="25">
        <v>51</v>
      </c>
      <c r="N21" s="216">
        <v>619</v>
      </c>
      <c r="O21" s="25">
        <v>499</v>
      </c>
      <c r="P21" s="25">
        <v>4177</v>
      </c>
      <c r="Q21" s="230" t="str">
        <f t="shared" si="1"/>
        <v>二戸</v>
      </c>
    </row>
    <row r="22" spans="1:17" s="2" customFormat="1" ht="21" customHeight="1">
      <c r="A22" s="34" t="s">
        <v>154</v>
      </c>
      <c r="B22" s="32">
        <v>8642</v>
      </c>
      <c r="C22" s="32">
        <v>637</v>
      </c>
      <c r="D22" s="32">
        <v>8925</v>
      </c>
      <c r="E22" s="32">
        <v>3541</v>
      </c>
      <c r="F22" s="32">
        <v>659</v>
      </c>
      <c r="G22" s="32">
        <v>29063</v>
      </c>
      <c r="H22" s="32">
        <v>1974</v>
      </c>
      <c r="I22" s="32">
        <v>38</v>
      </c>
      <c r="J22" s="32">
        <v>876</v>
      </c>
      <c r="K22" s="32">
        <v>51</v>
      </c>
      <c r="L22" s="32">
        <v>13863</v>
      </c>
      <c r="M22" s="32">
        <v>1363</v>
      </c>
      <c r="N22" s="217">
        <v>14441</v>
      </c>
      <c r="O22" s="32">
        <v>9501</v>
      </c>
      <c r="P22" s="32">
        <v>93574</v>
      </c>
      <c r="Q22" s="231" t="str">
        <f>A22</f>
        <v>岩手県計</v>
      </c>
    </row>
    <row r="23" spans="1:17" s="2" customFormat="1" ht="21" customHeight="1">
      <c r="A23" s="7"/>
      <c r="B23" s="30"/>
      <c r="C23" s="30"/>
      <c r="D23" s="30"/>
      <c r="E23" s="30"/>
      <c r="F23" s="30"/>
      <c r="G23" s="30"/>
      <c r="H23" s="30"/>
      <c r="I23" s="30"/>
      <c r="J23" s="30"/>
      <c r="K23" s="30"/>
      <c r="L23" s="30"/>
      <c r="M23" s="30"/>
      <c r="N23" s="218"/>
      <c r="O23" s="30"/>
      <c r="P23" s="30"/>
      <c r="Q23" s="232"/>
    </row>
    <row r="24" spans="1:17" s="2" customFormat="1" ht="21" customHeight="1">
      <c r="A24" s="55" t="s">
        <v>155</v>
      </c>
      <c r="B24" s="33">
        <v>3109</v>
      </c>
      <c r="C24" s="33">
        <v>240</v>
      </c>
      <c r="D24" s="33">
        <v>2349</v>
      </c>
      <c r="E24" s="33">
        <v>1754</v>
      </c>
      <c r="F24" s="33">
        <v>383</v>
      </c>
      <c r="G24" s="33">
        <v>11389</v>
      </c>
      <c r="H24" s="33">
        <v>1339</v>
      </c>
      <c r="I24" s="33">
        <v>37</v>
      </c>
      <c r="J24" s="33">
        <v>564</v>
      </c>
      <c r="K24" s="33">
        <v>27</v>
      </c>
      <c r="L24" s="33">
        <v>6567</v>
      </c>
      <c r="M24" s="33">
        <v>774</v>
      </c>
      <c r="N24" s="219">
        <v>6807</v>
      </c>
      <c r="O24" s="33">
        <v>3322</v>
      </c>
      <c r="P24" s="33">
        <v>38661</v>
      </c>
      <c r="Q24" s="230" t="str">
        <f aca="true" t="shared" si="2" ref="Q24:Q33">A24</f>
        <v>仙台北</v>
      </c>
    </row>
    <row r="25" spans="1:17" s="2" customFormat="1" ht="21" customHeight="1">
      <c r="A25" s="53" t="s">
        <v>156</v>
      </c>
      <c r="B25" s="25">
        <v>2390</v>
      </c>
      <c r="C25" s="25">
        <v>292</v>
      </c>
      <c r="D25" s="25">
        <v>1480</v>
      </c>
      <c r="E25" s="25">
        <v>1238</v>
      </c>
      <c r="F25" s="25">
        <v>670</v>
      </c>
      <c r="G25" s="25">
        <v>13130</v>
      </c>
      <c r="H25" s="25">
        <v>962</v>
      </c>
      <c r="I25" s="25">
        <v>30</v>
      </c>
      <c r="J25" s="25">
        <v>389</v>
      </c>
      <c r="K25" s="25">
        <v>25</v>
      </c>
      <c r="L25" s="25">
        <v>3841</v>
      </c>
      <c r="M25" s="25">
        <v>554</v>
      </c>
      <c r="N25" s="216">
        <v>3868</v>
      </c>
      <c r="O25" s="25">
        <v>1671</v>
      </c>
      <c r="P25" s="25">
        <v>30540</v>
      </c>
      <c r="Q25" s="230" t="str">
        <f t="shared" si="2"/>
        <v>仙台中</v>
      </c>
    </row>
    <row r="26" spans="1:17" s="2" customFormat="1" ht="21" customHeight="1">
      <c r="A26" s="53" t="s">
        <v>157</v>
      </c>
      <c r="B26" s="25">
        <v>1831</v>
      </c>
      <c r="C26" s="25">
        <v>144</v>
      </c>
      <c r="D26" s="25">
        <v>1584</v>
      </c>
      <c r="E26" s="25">
        <v>1002</v>
      </c>
      <c r="F26" s="25">
        <v>121</v>
      </c>
      <c r="G26" s="25">
        <v>5566</v>
      </c>
      <c r="H26" s="25">
        <v>558</v>
      </c>
      <c r="I26" s="25">
        <v>12</v>
      </c>
      <c r="J26" s="25">
        <v>268</v>
      </c>
      <c r="K26" s="25">
        <v>14</v>
      </c>
      <c r="L26" s="25">
        <v>3176</v>
      </c>
      <c r="M26" s="25">
        <v>368</v>
      </c>
      <c r="N26" s="216">
        <v>3511</v>
      </c>
      <c r="O26" s="25">
        <v>1968</v>
      </c>
      <c r="P26" s="25">
        <v>20123</v>
      </c>
      <c r="Q26" s="230" t="str">
        <f t="shared" si="2"/>
        <v>仙台南</v>
      </c>
    </row>
    <row r="27" spans="1:17" s="2" customFormat="1" ht="21" customHeight="1">
      <c r="A27" s="53" t="s">
        <v>158</v>
      </c>
      <c r="B27" s="25">
        <v>1230</v>
      </c>
      <c r="C27" s="25">
        <v>100</v>
      </c>
      <c r="D27" s="25">
        <v>1189</v>
      </c>
      <c r="E27" s="25">
        <v>752</v>
      </c>
      <c r="F27" s="25">
        <v>238</v>
      </c>
      <c r="G27" s="25">
        <v>3905</v>
      </c>
      <c r="H27" s="25">
        <v>169</v>
      </c>
      <c r="I27" s="25">
        <v>5</v>
      </c>
      <c r="J27" s="25">
        <v>188</v>
      </c>
      <c r="K27" s="25">
        <v>13</v>
      </c>
      <c r="L27" s="25">
        <v>1785</v>
      </c>
      <c r="M27" s="25">
        <v>207</v>
      </c>
      <c r="N27" s="216">
        <v>1786</v>
      </c>
      <c r="O27" s="25">
        <v>1037</v>
      </c>
      <c r="P27" s="25">
        <v>12605</v>
      </c>
      <c r="Q27" s="230" t="str">
        <f t="shared" si="2"/>
        <v>石巻</v>
      </c>
    </row>
    <row r="28" spans="1:17" s="2" customFormat="1" ht="21" customHeight="1">
      <c r="A28" s="53" t="s">
        <v>159</v>
      </c>
      <c r="B28" s="25">
        <v>1264</v>
      </c>
      <c r="C28" s="25">
        <v>96</v>
      </c>
      <c r="D28" s="25">
        <v>1014</v>
      </c>
      <c r="E28" s="25">
        <v>593</v>
      </c>
      <c r="F28" s="25">
        <v>160</v>
      </c>
      <c r="G28" s="25">
        <v>3595</v>
      </c>
      <c r="H28" s="25">
        <v>248</v>
      </c>
      <c r="I28" s="25">
        <v>6</v>
      </c>
      <c r="J28" s="25">
        <v>194</v>
      </c>
      <c r="K28" s="25">
        <v>11</v>
      </c>
      <c r="L28" s="25">
        <v>1951</v>
      </c>
      <c r="M28" s="25">
        <v>202</v>
      </c>
      <c r="N28" s="216">
        <v>1984</v>
      </c>
      <c r="O28" s="25">
        <v>1142</v>
      </c>
      <c r="P28" s="25">
        <v>12460</v>
      </c>
      <c r="Q28" s="230" t="str">
        <f t="shared" si="2"/>
        <v>塩釜</v>
      </c>
    </row>
    <row r="29" spans="1:17" s="2" customFormat="1" ht="21" customHeight="1">
      <c r="A29" s="53" t="s">
        <v>160</v>
      </c>
      <c r="B29" s="25">
        <v>1641</v>
      </c>
      <c r="C29" s="25">
        <v>97</v>
      </c>
      <c r="D29" s="25">
        <v>1161</v>
      </c>
      <c r="E29" s="25">
        <v>796</v>
      </c>
      <c r="F29" s="25">
        <v>128</v>
      </c>
      <c r="G29" s="25">
        <v>4359</v>
      </c>
      <c r="H29" s="25">
        <v>163</v>
      </c>
      <c r="I29" s="25">
        <v>3</v>
      </c>
      <c r="J29" s="25">
        <v>162</v>
      </c>
      <c r="K29" s="25">
        <v>7</v>
      </c>
      <c r="L29" s="25">
        <v>2023</v>
      </c>
      <c r="M29" s="25">
        <v>199</v>
      </c>
      <c r="N29" s="216">
        <v>2038</v>
      </c>
      <c r="O29" s="25">
        <v>1313</v>
      </c>
      <c r="P29" s="25">
        <v>14090</v>
      </c>
      <c r="Q29" s="230" t="str">
        <f t="shared" si="2"/>
        <v>古川</v>
      </c>
    </row>
    <row r="30" spans="1:17" s="2" customFormat="1" ht="21" customHeight="1">
      <c r="A30" s="53" t="s">
        <v>161</v>
      </c>
      <c r="B30" s="25">
        <v>625</v>
      </c>
      <c r="C30" s="25">
        <v>38</v>
      </c>
      <c r="D30" s="25">
        <v>462</v>
      </c>
      <c r="E30" s="25">
        <v>423</v>
      </c>
      <c r="F30" s="25">
        <v>122</v>
      </c>
      <c r="G30" s="25">
        <v>1729</v>
      </c>
      <c r="H30" s="25">
        <v>109</v>
      </c>
      <c r="I30" s="25">
        <v>1</v>
      </c>
      <c r="J30" s="25">
        <v>95</v>
      </c>
      <c r="K30" s="25">
        <v>3</v>
      </c>
      <c r="L30" s="25">
        <v>642</v>
      </c>
      <c r="M30" s="25">
        <v>69</v>
      </c>
      <c r="N30" s="216">
        <v>711</v>
      </c>
      <c r="O30" s="25">
        <v>435</v>
      </c>
      <c r="P30" s="25">
        <v>5464</v>
      </c>
      <c r="Q30" s="230" t="str">
        <f t="shared" si="2"/>
        <v>気仙沼</v>
      </c>
    </row>
    <row r="31" spans="1:17" s="2" customFormat="1" ht="21" customHeight="1">
      <c r="A31" s="53" t="s">
        <v>162</v>
      </c>
      <c r="B31" s="25">
        <v>983</v>
      </c>
      <c r="C31" s="25">
        <v>92</v>
      </c>
      <c r="D31" s="25">
        <v>1126</v>
      </c>
      <c r="E31" s="25">
        <v>394</v>
      </c>
      <c r="F31" s="25">
        <v>68</v>
      </c>
      <c r="G31" s="25">
        <v>3027</v>
      </c>
      <c r="H31" s="25">
        <v>138</v>
      </c>
      <c r="I31" s="25">
        <v>4</v>
      </c>
      <c r="J31" s="25">
        <v>128</v>
      </c>
      <c r="K31" s="25">
        <v>5</v>
      </c>
      <c r="L31" s="25">
        <v>1464</v>
      </c>
      <c r="M31" s="25">
        <v>140</v>
      </c>
      <c r="N31" s="216">
        <v>1366</v>
      </c>
      <c r="O31" s="25">
        <v>1135</v>
      </c>
      <c r="P31" s="25">
        <v>10070</v>
      </c>
      <c r="Q31" s="230" t="str">
        <f t="shared" si="2"/>
        <v>大河原</v>
      </c>
    </row>
    <row r="32" spans="1:17" s="2" customFormat="1" ht="21" customHeight="1">
      <c r="A32" s="53" t="s">
        <v>163</v>
      </c>
      <c r="B32" s="25">
        <v>476</v>
      </c>
      <c r="C32" s="25">
        <v>32</v>
      </c>
      <c r="D32" s="25">
        <v>415</v>
      </c>
      <c r="E32" s="25">
        <v>210</v>
      </c>
      <c r="F32" s="25">
        <v>19</v>
      </c>
      <c r="G32" s="25">
        <v>1233</v>
      </c>
      <c r="H32" s="25">
        <v>38</v>
      </c>
      <c r="I32" s="25">
        <v>1</v>
      </c>
      <c r="J32" s="25">
        <v>47</v>
      </c>
      <c r="K32" s="25">
        <v>2</v>
      </c>
      <c r="L32" s="25">
        <v>519</v>
      </c>
      <c r="M32" s="25">
        <v>54</v>
      </c>
      <c r="N32" s="216">
        <v>521</v>
      </c>
      <c r="O32" s="25">
        <v>419</v>
      </c>
      <c r="P32" s="25">
        <v>3987</v>
      </c>
      <c r="Q32" s="230" t="str">
        <f t="shared" si="2"/>
        <v>築館</v>
      </c>
    </row>
    <row r="33" spans="1:17" s="2" customFormat="1" ht="21" customHeight="1">
      <c r="A33" s="53" t="s">
        <v>164</v>
      </c>
      <c r="B33" s="25">
        <v>567</v>
      </c>
      <c r="C33" s="25">
        <v>37</v>
      </c>
      <c r="D33" s="25">
        <v>496</v>
      </c>
      <c r="E33" s="25">
        <v>312</v>
      </c>
      <c r="F33" s="25">
        <v>23</v>
      </c>
      <c r="G33" s="25">
        <v>1744</v>
      </c>
      <c r="H33" s="25">
        <v>56</v>
      </c>
      <c r="I33" s="25">
        <v>2</v>
      </c>
      <c r="J33" s="25">
        <v>74</v>
      </c>
      <c r="K33" s="25">
        <v>2</v>
      </c>
      <c r="L33" s="25">
        <v>568</v>
      </c>
      <c r="M33" s="25">
        <v>72</v>
      </c>
      <c r="N33" s="216">
        <v>662</v>
      </c>
      <c r="O33" s="25">
        <v>467</v>
      </c>
      <c r="P33" s="25">
        <v>5082</v>
      </c>
      <c r="Q33" s="230" t="str">
        <f t="shared" si="2"/>
        <v>佐沼</v>
      </c>
    </row>
    <row r="34" spans="1:17" s="2" customFormat="1" ht="21" customHeight="1">
      <c r="A34" s="34" t="s">
        <v>165</v>
      </c>
      <c r="B34" s="32">
        <v>14116</v>
      </c>
      <c r="C34" s="32">
        <v>1168</v>
      </c>
      <c r="D34" s="32">
        <v>11276</v>
      </c>
      <c r="E34" s="32">
        <v>7474</v>
      </c>
      <c r="F34" s="32">
        <v>1932</v>
      </c>
      <c r="G34" s="32">
        <v>49677</v>
      </c>
      <c r="H34" s="32">
        <v>3780</v>
      </c>
      <c r="I34" s="32">
        <v>101</v>
      </c>
      <c r="J34" s="32">
        <v>2109</v>
      </c>
      <c r="K34" s="32">
        <v>109</v>
      </c>
      <c r="L34" s="32">
        <v>22536</v>
      </c>
      <c r="M34" s="32">
        <v>2639</v>
      </c>
      <c r="N34" s="217">
        <v>23254</v>
      </c>
      <c r="O34" s="32">
        <v>12909</v>
      </c>
      <c r="P34" s="32">
        <v>153082</v>
      </c>
      <c r="Q34" s="231" t="str">
        <f>A34</f>
        <v>宮城県計</v>
      </c>
    </row>
    <row r="35" spans="1:17" s="2" customFormat="1" ht="21" customHeight="1">
      <c r="A35" s="249"/>
      <c r="B35" s="250"/>
      <c r="C35" s="250"/>
      <c r="D35" s="250"/>
      <c r="E35" s="250"/>
      <c r="F35" s="250"/>
      <c r="G35" s="250"/>
      <c r="H35" s="250"/>
      <c r="I35" s="250"/>
      <c r="J35" s="250"/>
      <c r="K35" s="250"/>
      <c r="L35" s="250"/>
      <c r="M35" s="250"/>
      <c r="N35" s="251"/>
      <c r="O35" s="250"/>
      <c r="P35" s="250"/>
      <c r="Q35" s="252"/>
    </row>
    <row r="36" spans="1:17" s="2" customFormat="1" ht="21" customHeight="1">
      <c r="A36" s="56" t="s">
        <v>166</v>
      </c>
      <c r="B36" s="31">
        <v>2337</v>
      </c>
      <c r="C36" s="31">
        <v>166</v>
      </c>
      <c r="D36" s="31">
        <v>1621</v>
      </c>
      <c r="E36" s="31">
        <v>725</v>
      </c>
      <c r="F36" s="31">
        <v>171</v>
      </c>
      <c r="G36" s="31">
        <v>6789</v>
      </c>
      <c r="H36" s="31">
        <v>519</v>
      </c>
      <c r="I36" s="31">
        <v>26</v>
      </c>
      <c r="J36" s="31">
        <v>281</v>
      </c>
      <c r="K36" s="31">
        <v>24</v>
      </c>
      <c r="L36" s="31">
        <v>3313</v>
      </c>
      <c r="M36" s="31">
        <v>347</v>
      </c>
      <c r="N36" s="215">
        <v>3207</v>
      </c>
      <c r="O36" s="31">
        <v>2039</v>
      </c>
      <c r="P36" s="31">
        <v>21566</v>
      </c>
      <c r="Q36" s="230" t="str">
        <f aca="true" t="shared" si="3" ref="Q36:Q43">A36</f>
        <v>秋田南</v>
      </c>
    </row>
    <row r="37" spans="1:17" s="2" customFormat="1" ht="21" customHeight="1">
      <c r="A37" s="53" t="s">
        <v>167</v>
      </c>
      <c r="B37" s="25">
        <v>1382</v>
      </c>
      <c r="C37" s="25">
        <v>120</v>
      </c>
      <c r="D37" s="25">
        <v>1264</v>
      </c>
      <c r="E37" s="25">
        <v>387</v>
      </c>
      <c r="F37" s="25">
        <v>80</v>
      </c>
      <c r="G37" s="25">
        <v>3538</v>
      </c>
      <c r="H37" s="25">
        <v>163</v>
      </c>
      <c r="I37" s="25">
        <v>6</v>
      </c>
      <c r="J37" s="25">
        <v>137</v>
      </c>
      <c r="K37" s="25">
        <v>9</v>
      </c>
      <c r="L37" s="25">
        <v>2080</v>
      </c>
      <c r="M37" s="25">
        <v>178</v>
      </c>
      <c r="N37" s="216">
        <v>1700</v>
      </c>
      <c r="O37" s="25">
        <v>1391</v>
      </c>
      <c r="P37" s="25">
        <v>12435</v>
      </c>
      <c r="Q37" s="230" t="str">
        <f t="shared" si="3"/>
        <v>秋田北</v>
      </c>
    </row>
    <row r="38" spans="1:17" s="2" customFormat="1" ht="21" customHeight="1">
      <c r="A38" s="53" t="s">
        <v>168</v>
      </c>
      <c r="B38" s="25">
        <v>851</v>
      </c>
      <c r="C38" s="25">
        <v>82</v>
      </c>
      <c r="D38" s="25">
        <v>737</v>
      </c>
      <c r="E38" s="25">
        <v>241</v>
      </c>
      <c r="F38" s="25">
        <v>36</v>
      </c>
      <c r="G38" s="25">
        <v>2115</v>
      </c>
      <c r="H38" s="25">
        <v>82</v>
      </c>
      <c r="I38" s="25">
        <v>3</v>
      </c>
      <c r="J38" s="25">
        <v>66</v>
      </c>
      <c r="K38" s="25">
        <v>7</v>
      </c>
      <c r="L38" s="25">
        <v>1130</v>
      </c>
      <c r="M38" s="25">
        <v>100</v>
      </c>
      <c r="N38" s="216">
        <v>966</v>
      </c>
      <c r="O38" s="25">
        <v>670</v>
      </c>
      <c r="P38" s="25">
        <v>7088</v>
      </c>
      <c r="Q38" s="230" t="str">
        <f t="shared" si="3"/>
        <v>能代</v>
      </c>
    </row>
    <row r="39" spans="1:17" s="2" customFormat="1" ht="21" customHeight="1">
      <c r="A39" s="53" t="s">
        <v>169</v>
      </c>
      <c r="B39" s="25">
        <v>1035</v>
      </c>
      <c r="C39" s="25">
        <v>121</v>
      </c>
      <c r="D39" s="25">
        <v>906</v>
      </c>
      <c r="E39" s="25">
        <v>192</v>
      </c>
      <c r="F39" s="25">
        <v>93</v>
      </c>
      <c r="G39" s="25">
        <v>2909</v>
      </c>
      <c r="H39" s="25">
        <v>116</v>
      </c>
      <c r="I39" s="25">
        <v>6</v>
      </c>
      <c r="J39" s="25">
        <v>62</v>
      </c>
      <c r="K39" s="25">
        <v>3</v>
      </c>
      <c r="L39" s="25">
        <v>1266</v>
      </c>
      <c r="M39" s="25">
        <v>86</v>
      </c>
      <c r="N39" s="216">
        <v>1146</v>
      </c>
      <c r="O39" s="25">
        <v>800</v>
      </c>
      <c r="P39" s="25">
        <v>8739</v>
      </c>
      <c r="Q39" s="230" t="str">
        <f t="shared" si="3"/>
        <v>横手</v>
      </c>
    </row>
    <row r="40" spans="1:17" s="2" customFormat="1" ht="21" customHeight="1">
      <c r="A40" s="53" t="s">
        <v>170</v>
      </c>
      <c r="B40" s="25">
        <v>1265</v>
      </c>
      <c r="C40" s="25">
        <v>193</v>
      </c>
      <c r="D40" s="25">
        <v>1243</v>
      </c>
      <c r="E40" s="25">
        <v>311</v>
      </c>
      <c r="F40" s="25">
        <v>124</v>
      </c>
      <c r="G40" s="25">
        <v>4308</v>
      </c>
      <c r="H40" s="25">
        <v>159</v>
      </c>
      <c r="I40" s="25">
        <v>5</v>
      </c>
      <c r="J40" s="25">
        <v>119</v>
      </c>
      <c r="K40" s="25">
        <v>9</v>
      </c>
      <c r="L40" s="25">
        <v>2141</v>
      </c>
      <c r="M40" s="25">
        <v>174</v>
      </c>
      <c r="N40" s="216">
        <v>1751</v>
      </c>
      <c r="O40" s="25">
        <v>1286</v>
      </c>
      <c r="P40" s="25">
        <v>13087</v>
      </c>
      <c r="Q40" s="230" t="str">
        <f t="shared" si="3"/>
        <v>大館</v>
      </c>
    </row>
    <row r="41" spans="1:17" s="2" customFormat="1" ht="21" customHeight="1">
      <c r="A41" s="53" t="s">
        <v>171</v>
      </c>
      <c r="B41" s="25">
        <v>1092</v>
      </c>
      <c r="C41" s="25">
        <v>103</v>
      </c>
      <c r="D41" s="25">
        <v>1117</v>
      </c>
      <c r="E41" s="25">
        <v>165</v>
      </c>
      <c r="F41" s="25">
        <v>49</v>
      </c>
      <c r="G41" s="25">
        <v>2905</v>
      </c>
      <c r="H41" s="25">
        <v>116</v>
      </c>
      <c r="I41" s="25">
        <v>7</v>
      </c>
      <c r="J41" s="25">
        <v>76</v>
      </c>
      <c r="K41" s="25">
        <v>4</v>
      </c>
      <c r="L41" s="25">
        <v>1424</v>
      </c>
      <c r="M41" s="25">
        <v>93</v>
      </c>
      <c r="N41" s="216">
        <v>1164</v>
      </c>
      <c r="O41" s="25">
        <v>858</v>
      </c>
      <c r="P41" s="25">
        <v>9172</v>
      </c>
      <c r="Q41" s="230" t="str">
        <f t="shared" si="3"/>
        <v>本荘</v>
      </c>
    </row>
    <row r="42" spans="1:17" s="2" customFormat="1" ht="21" customHeight="1">
      <c r="A42" s="53" t="s">
        <v>172</v>
      </c>
      <c r="B42" s="25">
        <v>810</v>
      </c>
      <c r="C42" s="25">
        <v>83</v>
      </c>
      <c r="D42" s="25">
        <v>619</v>
      </c>
      <c r="E42" s="25">
        <v>107</v>
      </c>
      <c r="F42" s="25">
        <v>28</v>
      </c>
      <c r="G42" s="25">
        <v>1833</v>
      </c>
      <c r="H42" s="25">
        <v>54</v>
      </c>
      <c r="I42" s="25">
        <v>6</v>
      </c>
      <c r="J42" s="25">
        <v>37</v>
      </c>
      <c r="K42" s="25">
        <v>2</v>
      </c>
      <c r="L42" s="25">
        <v>650</v>
      </c>
      <c r="M42" s="25">
        <v>48</v>
      </c>
      <c r="N42" s="216">
        <v>652</v>
      </c>
      <c r="O42" s="25">
        <v>469</v>
      </c>
      <c r="P42" s="25">
        <v>5398</v>
      </c>
      <c r="Q42" s="230" t="str">
        <f t="shared" si="3"/>
        <v>湯沢</v>
      </c>
    </row>
    <row r="43" spans="1:17" s="2" customFormat="1" ht="21" customHeight="1">
      <c r="A43" s="53" t="s">
        <v>173</v>
      </c>
      <c r="B43" s="25">
        <v>1556</v>
      </c>
      <c r="C43" s="25">
        <v>130</v>
      </c>
      <c r="D43" s="25">
        <v>1152</v>
      </c>
      <c r="E43" s="25">
        <v>256</v>
      </c>
      <c r="F43" s="25">
        <v>58</v>
      </c>
      <c r="G43" s="25">
        <v>3874</v>
      </c>
      <c r="H43" s="25">
        <v>156</v>
      </c>
      <c r="I43" s="25">
        <v>10</v>
      </c>
      <c r="J43" s="25">
        <v>102</v>
      </c>
      <c r="K43" s="25">
        <v>4</v>
      </c>
      <c r="L43" s="25">
        <v>1699</v>
      </c>
      <c r="M43" s="25">
        <v>136</v>
      </c>
      <c r="N43" s="216">
        <v>1565</v>
      </c>
      <c r="O43" s="25">
        <v>1102</v>
      </c>
      <c r="P43" s="25">
        <v>11800</v>
      </c>
      <c r="Q43" s="230" t="str">
        <f t="shared" si="3"/>
        <v>大曲</v>
      </c>
    </row>
    <row r="44" spans="1:17" s="2" customFormat="1" ht="21" customHeight="1">
      <c r="A44" s="34" t="s">
        <v>174</v>
      </c>
      <c r="B44" s="32">
        <v>10328</v>
      </c>
      <c r="C44" s="32">
        <v>998</v>
      </c>
      <c r="D44" s="32">
        <v>8659</v>
      </c>
      <c r="E44" s="32">
        <v>2384</v>
      </c>
      <c r="F44" s="32">
        <v>639</v>
      </c>
      <c r="G44" s="32">
        <v>28271</v>
      </c>
      <c r="H44" s="32">
        <v>1365</v>
      </c>
      <c r="I44" s="32">
        <v>69</v>
      </c>
      <c r="J44" s="32">
        <v>880</v>
      </c>
      <c r="K44" s="32">
        <v>62</v>
      </c>
      <c r="L44" s="32">
        <v>13703</v>
      </c>
      <c r="M44" s="32">
        <v>1162</v>
      </c>
      <c r="N44" s="217">
        <v>12151</v>
      </c>
      <c r="O44" s="32">
        <v>8615</v>
      </c>
      <c r="P44" s="32">
        <v>89285</v>
      </c>
      <c r="Q44" s="231" t="str">
        <f>A44</f>
        <v>秋田県計</v>
      </c>
    </row>
    <row r="45" spans="1:17" s="2" customFormat="1" ht="21" customHeight="1">
      <c r="A45" s="7"/>
      <c r="B45" s="30"/>
      <c r="C45" s="30"/>
      <c r="D45" s="30"/>
      <c r="E45" s="30"/>
      <c r="F45" s="30"/>
      <c r="G45" s="30"/>
      <c r="H45" s="30"/>
      <c r="I45" s="30"/>
      <c r="J45" s="30"/>
      <c r="K45" s="30"/>
      <c r="L45" s="30"/>
      <c r="M45" s="30"/>
      <c r="N45" s="218"/>
      <c r="O45" s="30"/>
      <c r="P45" s="30"/>
      <c r="Q45" s="232"/>
    </row>
    <row r="46" spans="1:17" s="2" customFormat="1" ht="21" customHeight="1">
      <c r="A46" s="55" t="s">
        <v>175</v>
      </c>
      <c r="B46" s="33">
        <v>2659</v>
      </c>
      <c r="C46" s="33">
        <v>221</v>
      </c>
      <c r="D46" s="33">
        <v>2162</v>
      </c>
      <c r="E46" s="33">
        <v>939</v>
      </c>
      <c r="F46" s="33">
        <v>359</v>
      </c>
      <c r="G46" s="33">
        <v>9163</v>
      </c>
      <c r="H46" s="33">
        <v>694</v>
      </c>
      <c r="I46" s="33">
        <v>18</v>
      </c>
      <c r="J46" s="33">
        <v>349</v>
      </c>
      <c r="K46" s="33">
        <v>20</v>
      </c>
      <c r="L46" s="33">
        <v>3276</v>
      </c>
      <c r="M46" s="33">
        <v>409</v>
      </c>
      <c r="N46" s="219">
        <v>4121</v>
      </c>
      <c r="O46" s="33">
        <v>2088</v>
      </c>
      <c r="P46" s="33">
        <v>26477</v>
      </c>
      <c r="Q46" s="230" t="str">
        <f aca="true" t="shared" si="4" ref="Q46:Q53">A46</f>
        <v>山形</v>
      </c>
    </row>
    <row r="47" spans="1:17" s="2" customFormat="1" ht="21" customHeight="1">
      <c r="A47" s="53" t="s">
        <v>176</v>
      </c>
      <c r="B47" s="25">
        <v>1373</v>
      </c>
      <c r="C47" s="25">
        <v>80</v>
      </c>
      <c r="D47" s="25">
        <v>1005</v>
      </c>
      <c r="E47" s="25">
        <v>489</v>
      </c>
      <c r="F47" s="25">
        <v>97</v>
      </c>
      <c r="G47" s="25">
        <v>3833</v>
      </c>
      <c r="H47" s="25">
        <v>374</v>
      </c>
      <c r="I47" s="25">
        <v>21</v>
      </c>
      <c r="J47" s="25">
        <v>138</v>
      </c>
      <c r="K47" s="25">
        <v>6</v>
      </c>
      <c r="L47" s="25">
        <v>1450</v>
      </c>
      <c r="M47" s="25">
        <v>152</v>
      </c>
      <c r="N47" s="216">
        <v>1599</v>
      </c>
      <c r="O47" s="25">
        <v>996</v>
      </c>
      <c r="P47" s="25">
        <v>11613</v>
      </c>
      <c r="Q47" s="230" t="str">
        <f t="shared" si="4"/>
        <v>米沢</v>
      </c>
    </row>
    <row r="48" spans="1:17" s="2" customFormat="1" ht="21" customHeight="1">
      <c r="A48" s="53" t="s">
        <v>177</v>
      </c>
      <c r="B48" s="25">
        <v>1377</v>
      </c>
      <c r="C48" s="25">
        <v>136</v>
      </c>
      <c r="D48" s="25">
        <v>1303</v>
      </c>
      <c r="E48" s="25">
        <v>298</v>
      </c>
      <c r="F48" s="25">
        <v>92</v>
      </c>
      <c r="G48" s="25">
        <v>4116</v>
      </c>
      <c r="H48" s="25">
        <v>228</v>
      </c>
      <c r="I48" s="25">
        <v>10</v>
      </c>
      <c r="J48" s="25">
        <v>127</v>
      </c>
      <c r="K48" s="25">
        <v>8</v>
      </c>
      <c r="L48" s="25">
        <v>1447</v>
      </c>
      <c r="M48" s="25">
        <v>149</v>
      </c>
      <c r="N48" s="216">
        <v>1730</v>
      </c>
      <c r="O48" s="25">
        <v>944</v>
      </c>
      <c r="P48" s="25">
        <v>11965</v>
      </c>
      <c r="Q48" s="230" t="str">
        <f t="shared" si="4"/>
        <v>鶴岡</v>
      </c>
    </row>
    <row r="49" spans="1:17" s="2" customFormat="1" ht="21" customHeight="1">
      <c r="A49" s="53" t="s">
        <v>178</v>
      </c>
      <c r="B49" s="25">
        <v>937</v>
      </c>
      <c r="C49" s="25">
        <v>105</v>
      </c>
      <c r="D49" s="25">
        <v>1115</v>
      </c>
      <c r="E49" s="25">
        <v>255</v>
      </c>
      <c r="F49" s="25">
        <v>111</v>
      </c>
      <c r="G49" s="25">
        <v>2610</v>
      </c>
      <c r="H49" s="25">
        <v>153</v>
      </c>
      <c r="I49" s="25">
        <v>4</v>
      </c>
      <c r="J49" s="25">
        <v>105</v>
      </c>
      <c r="K49" s="25">
        <v>7</v>
      </c>
      <c r="L49" s="25">
        <v>1006</v>
      </c>
      <c r="M49" s="25">
        <v>110</v>
      </c>
      <c r="N49" s="216">
        <v>1270</v>
      </c>
      <c r="O49" s="25">
        <v>660</v>
      </c>
      <c r="P49" s="25">
        <v>8448</v>
      </c>
      <c r="Q49" s="230" t="str">
        <f t="shared" si="4"/>
        <v>酒田</v>
      </c>
    </row>
    <row r="50" spans="1:17" s="2" customFormat="1" ht="21" customHeight="1">
      <c r="A50" s="53" t="s">
        <v>179</v>
      </c>
      <c r="B50" s="25">
        <v>524</v>
      </c>
      <c r="C50" s="25">
        <v>62</v>
      </c>
      <c r="D50" s="25">
        <v>761</v>
      </c>
      <c r="E50" s="25">
        <v>162</v>
      </c>
      <c r="F50" s="25">
        <v>37</v>
      </c>
      <c r="G50" s="25">
        <v>2128</v>
      </c>
      <c r="H50" s="25">
        <v>75</v>
      </c>
      <c r="I50" s="25">
        <v>2</v>
      </c>
      <c r="J50" s="25">
        <v>52</v>
      </c>
      <c r="K50" s="25">
        <v>2</v>
      </c>
      <c r="L50" s="25">
        <v>707</v>
      </c>
      <c r="M50" s="25">
        <v>68</v>
      </c>
      <c r="N50" s="216">
        <v>796</v>
      </c>
      <c r="O50" s="25">
        <v>671</v>
      </c>
      <c r="P50" s="25">
        <v>6048</v>
      </c>
      <c r="Q50" s="230" t="str">
        <f t="shared" si="4"/>
        <v>新庄</v>
      </c>
    </row>
    <row r="51" spans="1:17" s="2" customFormat="1" ht="21" customHeight="1">
      <c r="A51" s="53" t="s">
        <v>180</v>
      </c>
      <c r="B51" s="25">
        <v>936</v>
      </c>
      <c r="C51" s="25">
        <v>57</v>
      </c>
      <c r="D51" s="25">
        <v>504</v>
      </c>
      <c r="E51" s="25">
        <v>170</v>
      </c>
      <c r="F51" s="25">
        <v>45</v>
      </c>
      <c r="G51" s="25">
        <v>2141</v>
      </c>
      <c r="H51" s="25">
        <v>158</v>
      </c>
      <c r="I51" s="25">
        <v>4</v>
      </c>
      <c r="J51" s="25">
        <v>50</v>
      </c>
      <c r="K51" s="25">
        <v>1</v>
      </c>
      <c r="L51" s="25">
        <v>659</v>
      </c>
      <c r="M51" s="25">
        <v>77</v>
      </c>
      <c r="N51" s="216">
        <v>819</v>
      </c>
      <c r="O51" s="25">
        <v>443</v>
      </c>
      <c r="P51" s="25">
        <v>6064</v>
      </c>
      <c r="Q51" s="230" t="str">
        <f t="shared" si="4"/>
        <v>寒河江</v>
      </c>
    </row>
    <row r="52" spans="1:17" s="2" customFormat="1" ht="21" customHeight="1">
      <c r="A52" s="53" t="s">
        <v>181</v>
      </c>
      <c r="B52" s="25">
        <v>718</v>
      </c>
      <c r="C52" s="25">
        <v>59</v>
      </c>
      <c r="D52" s="25">
        <v>520</v>
      </c>
      <c r="E52" s="25">
        <v>156</v>
      </c>
      <c r="F52" s="25">
        <v>49</v>
      </c>
      <c r="G52" s="25">
        <v>1906</v>
      </c>
      <c r="H52" s="25">
        <v>60</v>
      </c>
      <c r="I52" s="25">
        <v>3</v>
      </c>
      <c r="J52" s="25">
        <v>45</v>
      </c>
      <c r="K52" s="25">
        <v>2</v>
      </c>
      <c r="L52" s="25">
        <v>653</v>
      </c>
      <c r="M52" s="25">
        <v>72</v>
      </c>
      <c r="N52" s="216">
        <v>893</v>
      </c>
      <c r="O52" s="25">
        <v>432</v>
      </c>
      <c r="P52" s="25">
        <v>5569</v>
      </c>
      <c r="Q52" s="230" t="str">
        <f t="shared" si="4"/>
        <v>村山</v>
      </c>
    </row>
    <row r="53" spans="1:17" s="2" customFormat="1" ht="21" customHeight="1">
      <c r="A53" s="53" t="s">
        <v>182</v>
      </c>
      <c r="B53" s="25">
        <v>598</v>
      </c>
      <c r="C53" s="25">
        <v>34</v>
      </c>
      <c r="D53" s="25">
        <v>313</v>
      </c>
      <c r="E53" s="25">
        <v>145</v>
      </c>
      <c r="F53" s="25">
        <v>32</v>
      </c>
      <c r="G53" s="25">
        <v>1425</v>
      </c>
      <c r="H53" s="25">
        <v>43</v>
      </c>
      <c r="I53" s="25">
        <v>1</v>
      </c>
      <c r="J53" s="25">
        <v>32</v>
      </c>
      <c r="K53" s="25">
        <v>1</v>
      </c>
      <c r="L53" s="25">
        <v>473</v>
      </c>
      <c r="M53" s="25">
        <v>43</v>
      </c>
      <c r="N53" s="216">
        <v>470</v>
      </c>
      <c r="O53" s="25">
        <v>383</v>
      </c>
      <c r="P53" s="25">
        <v>3995</v>
      </c>
      <c r="Q53" s="230" t="str">
        <f t="shared" si="4"/>
        <v>長井</v>
      </c>
    </row>
    <row r="54" spans="1:17" s="2" customFormat="1" ht="21" customHeight="1">
      <c r="A54" s="34" t="s">
        <v>183</v>
      </c>
      <c r="B54" s="32">
        <v>9122</v>
      </c>
      <c r="C54" s="32">
        <v>754</v>
      </c>
      <c r="D54" s="32">
        <v>7683</v>
      </c>
      <c r="E54" s="32">
        <v>2614</v>
      </c>
      <c r="F54" s="32">
        <v>822</v>
      </c>
      <c r="G54" s="32">
        <v>27322</v>
      </c>
      <c r="H54" s="32">
        <v>1785</v>
      </c>
      <c r="I54" s="32">
        <v>63</v>
      </c>
      <c r="J54" s="32">
        <v>898</v>
      </c>
      <c r="K54" s="32">
        <v>47</v>
      </c>
      <c r="L54" s="32">
        <v>9671</v>
      </c>
      <c r="M54" s="32">
        <v>1080</v>
      </c>
      <c r="N54" s="217">
        <v>11698</v>
      </c>
      <c r="O54" s="32">
        <v>6617</v>
      </c>
      <c r="P54" s="32">
        <v>80179</v>
      </c>
      <c r="Q54" s="231" t="str">
        <f>A54</f>
        <v>山形県計</v>
      </c>
    </row>
    <row r="55" spans="1:17" s="2" customFormat="1" ht="21" customHeight="1">
      <c r="A55" s="7"/>
      <c r="B55" s="30"/>
      <c r="C55" s="30"/>
      <c r="D55" s="30"/>
      <c r="E55" s="30"/>
      <c r="F55" s="30"/>
      <c r="G55" s="30"/>
      <c r="H55" s="30"/>
      <c r="I55" s="30"/>
      <c r="J55" s="30"/>
      <c r="K55" s="30"/>
      <c r="L55" s="30"/>
      <c r="M55" s="30"/>
      <c r="N55" s="218"/>
      <c r="O55" s="30"/>
      <c r="P55" s="218"/>
      <c r="Q55" s="232"/>
    </row>
    <row r="56" spans="1:17" s="2" customFormat="1" ht="21" customHeight="1">
      <c r="A56" s="55" t="s">
        <v>184</v>
      </c>
      <c r="B56" s="33">
        <v>2910</v>
      </c>
      <c r="C56" s="33">
        <v>184</v>
      </c>
      <c r="D56" s="33">
        <v>1825</v>
      </c>
      <c r="E56" s="33">
        <v>1101</v>
      </c>
      <c r="F56" s="33">
        <v>260</v>
      </c>
      <c r="G56" s="33">
        <v>7902</v>
      </c>
      <c r="H56" s="33">
        <v>601</v>
      </c>
      <c r="I56" s="33">
        <v>12</v>
      </c>
      <c r="J56" s="33">
        <v>346</v>
      </c>
      <c r="K56" s="33">
        <v>19</v>
      </c>
      <c r="L56" s="33">
        <v>3383</v>
      </c>
      <c r="M56" s="33">
        <v>502</v>
      </c>
      <c r="N56" s="219">
        <v>3797</v>
      </c>
      <c r="O56" s="33">
        <v>2087</v>
      </c>
      <c r="P56" s="33">
        <v>24927</v>
      </c>
      <c r="Q56" s="230" t="str">
        <f aca="true" t="shared" si="5" ref="Q56:Q65">A56</f>
        <v>福島</v>
      </c>
    </row>
    <row r="57" spans="1:17" s="2" customFormat="1" ht="21" customHeight="1">
      <c r="A57" s="53" t="s">
        <v>185</v>
      </c>
      <c r="B57" s="25">
        <v>2122</v>
      </c>
      <c r="C57" s="25">
        <v>107</v>
      </c>
      <c r="D57" s="25">
        <v>803</v>
      </c>
      <c r="E57" s="25">
        <v>974</v>
      </c>
      <c r="F57" s="25">
        <v>158</v>
      </c>
      <c r="G57" s="25">
        <v>5324</v>
      </c>
      <c r="H57" s="25">
        <v>243</v>
      </c>
      <c r="I57" s="25">
        <v>8</v>
      </c>
      <c r="J57" s="25">
        <v>171</v>
      </c>
      <c r="K57" s="25">
        <v>12</v>
      </c>
      <c r="L57" s="25">
        <v>2152</v>
      </c>
      <c r="M57" s="25">
        <v>252</v>
      </c>
      <c r="N57" s="216">
        <v>2130</v>
      </c>
      <c r="O57" s="25">
        <v>1026</v>
      </c>
      <c r="P57" s="25">
        <v>15482</v>
      </c>
      <c r="Q57" s="230" t="str">
        <f t="shared" si="5"/>
        <v>会津若松</v>
      </c>
    </row>
    <row r="58" spans="1:17" s="2" customFormat="1" ht="21" customHeight="1">
      <c r="A58" s="53" t="s">
        <v>186</v>
      </c>
      <c r="B58" s="25">
        <v>3130</v>
      </c>
      <c r="C58" s="25">
        <v>183</v>
      </c>
      <c r="D58" s="25">
        <v>1607</v>
      </c>
      <c r="E58" s="25">
        <v>1482</v>
      </c>
      <c r="F58" s="25">
        <v>579</v>
      </c>
      <c r="G58" s="25">
        <v>10132</v>
      </c>
      <c r="H58" s="25">
        <v>606</v>
      </c>
      <c r="I58" s="25">
        <v>19</v>
      </c>
      <c r="J58" s="25">
        <v>312</v>
      </c>
      <c r="K58" s="25">
        <v>21</v>
      </c>
      <c r="L58" s="25">
        <v>4003</v>
      </c>
      <c r="M58" s="25">
        <v>463</v>
      </c>
      <c r="N58" s="216">
        <v>4159</v>
      </c>
      <c r="O58" s="25">
        <v>2028</v>
      </c>
      <c r="P58" s="25">
        <v>28724</v>
      </c>
      <c r="Q58" s="230" t="str">
        <f t="shared" si="5"/>
        <v>郡山</v>
      </c>
    </row>
    <row r="59" spans="1:17" s="2" customFormat="1" ht="21" customHeight="1">
      <c r="A59" s="53" t="s">
        <v>187</v>
      </c>
      <c r="B59" s="25">
        <v>2044</v>
      </c>
      <c r="C59" s="25">
        <v>254</v>
      </c>
      <c r="D59" s="25">
        <v>1480</v>
      </c>
      <c r="E59" s="25">
        <v>1374</v>
      </c>
      <c r="F59" s="25">
        <v>274</v>
      </c>
      <c r="G59" s="25">
        <v>6722</v>
      </c>
      <c r="H59" s="25">
        <v>385</v>
      </c>
      <c r="I59" s="25">
        <v>15</v>
      </c>
      <c r="J59" s="25">
        <v>335</v>
      </c>
      <c r="K59" s="25">
        <v>20</v>
      </c>
      <c r="L59" s="25">
        <v>3021</v>
      </c>
      <c r="M59" s="25">
        <v>312</v>
      </c>
      <c r="N59" s="216">
        <v>3259</v>
      </c>
      <c r="O59" s="25">
        <v>2254</v>
      </c>
      <c r="P59" s="25">
        <v>21750</v>
      </c>
      <c r="Q59" s="230" t="str">
        <f t="shared" si="5"/>
        <v>いわき</v>
      </c>
    </row>
    <row r="60" spans="1:17" s="2" customFormat="1" ht="21" customHeight="1">
      <c r="A60" s="53" t="s">
        <v>188</v>
      </c>
      <c r="B60" s="25">
        <v>1024</v>
      </c>
      <c r="C60" s="25">
        <v>45</v>
      </c>
      <c r="D60" s="25">
        <v>892</v>
      </c>
      <c r="E60" s="25">
        <v>620</v>
      </c>
      <c r="F60" s="25">
        <v>63</v>
      </c>
      <c r="G60" s="25">
        <v>3174</v>
      </c>
      <c r="H60" s="25">
        <v>175</v>
      </c>
      <c r="I60" s="25">
        <v>3</v>
      </c>
      <c r="J60" s="25">
        <v>88</v>
      </c>
      <c r="K60" s="25">
        <v>5</v>
      </c>
      <c r="L60" s="25">
        <v>1401</v>
      </c>
      <c r="M60" s="25">
        <v>134</v>
      </c>
      <c r="N60" s="216">
        <v>1368</v>
      </c>
      <c r="O60" s="25">
        <v>786</v>
      </c>
      <c r="P60" s="25">
        <v>9777</v>
      </c>
      <c r="Q60" s="230" t="str">
        <f t="shared" si="5"/>
        <v>白河</v>
      </c>
    </row>
    <row r="61" spans="1:17" s="2" customFormat="1" ht="21" customHeight="1">
      <c r="A61" s="53" t="s">
        <v>189</v>
      </c>
      <c r="B61" s="25">
        <v>989</v>
      </c>
      <c r="C61" s="25">
        <v>41</v>
      </c>
      <c r="D61" s="25">
        <v>563</v>
      </c>
      <c r="E61" s="25">
        <v>545</v>
      </c>
      <c r="F61" s="25">
        <v>70</v>
      </c>
      <c r="G61" s="25">
        <v>2872</v>
      </c>
      <c r="H61" s="25">
        <v>112</v>
      </c>
      <c r="I61" s="25">
        <v>3</v>
      </c>
      <c r="J61" s="25">
        <v>91</v>
      </c>
      <c r="K61" s="25">
        <v>4</v>
      </c>
      <c r="L61" s="25">
        <v>1298</v>
      </c>
      <c r="M61" s="25">
        <v>138</v>
      </c>
      <c r="N61" s="216">
        <v>1258</v>
      </c>
      <c r="O61" s="25">
        <v>685</v>
      </c>
      <c r="P61" s="25">
        <v>8668</v>
      </c>
      <c r="Q61" s="230" t="str">
        <f t="shared" si="5"/>
        <v>須賀川</v>
      </c>
    </row>
    <row r="62" spans="1:17" s="2" customFormat="1" ht="21" customHeight="1">
      <c r="A62" s="53" t="s">
        <v>190</v>
      </c>
      <c r="B62" s="25">
        <v>810</v>
      </c>
      <c r="C62" s="25">
        <v>20</v>
      </c>
      <c r="D62" s="25">
        <v>200</v>
      </c>
      <c r="E62" s="25">
        <v>282</v>
      </c>
      <c r="F62" s="25">
        <v>21</v>
      </c>
      <c r="G62" s="25">
        <v>1387</v>
      </c>
      <c r="H62" s="25">
        <v>44</v>
      </c>
      <c r="I62" s="25">
        <v>1</v>
      </c>
      <c r="J62" s="25">
        <v>38</v>
      </c>
      <c r="K62" s="25">
        <v>2</v>
      </c>
      <c r="L62" s="25">
        <v>596</v>
      </c>
      <c r="M62" s="25">
        <v>50</v>
      </c>
      <c r="N62" s="216">
        <v>549</v>
      </c>
      <c r="O62" s="25">
        <v>286</v>
      </c>
      <c r="P62" s="25">
        <v>4286</v>
      </c>
      <c r="Q62" s="230" t="str">
        <f t="shared" si="5"/>
        <v>喜多方</v>
      </c>
    </row>
    <row r="63" spans="1:17" s="2" customFormat="1" ht="21" customHeight="1">
      <c r="A63" s="53" t="s">
        <v>191</v>
      </c>
      <c r="B63" s="25">
        <v>1131</v>
      </c>
      <c r="C63" s="25">
        <v>96</v>
      </c>
      <c r="D63" s="25">
        <v>894</v>
      </c>
      <c r="E63" s="25">
        <v>717</v>
      </c>
      <c r="F63" s="25">
        <v>85</v>
      </c>
      <c r="G63" s="25">
        <v>3735</v>
      </c>
      <c r="H63" s="25">
        <v>139</v>
      </c>
      <c r="I63" s="25">
        <v>3</v>
      </c>
      <c r="J63" s="25">
        <v>113</v>
      </c>
      <c r="K63" s="25">
        <v>6</v>
      </c>
      <c r="L63" s="25">
        <v>1518</v>
      </c>
      <c r="M63" s="25">
        <v>177</v>
      </c>
      <c r="N63" s="216">
        <v>1601</v>
      </c>
      <c r="O63" s="25">
        <v>975</v>
      </c>
      <c r="P63" s="25">
        <v>11190</v>
      </c>
      <c r="Q63" s="230" t="str">
        <f t="shared" si="5"/>
        <v>相馬</v>
      </c>
    </row>
    <row r="64" spans="1:17" s="2" customFormat="1" ht="21" customHeight="1">
      <c r="A64" s="53" t="s">
        <v>192</v>
      </c>
      <c r="B64" s="25">
        <v>924</v>
      </c>
      <c r="C64" s="25">
        <v>34</v>
      </c>
      <c r="D64" s="25">
        <v>400</v>
      </c>
      <c r="E64" s="25">
        <v>306</v>
      </c>
      <c r="F64" s="25">
        <v>52</v>
      </c>
      <c r="G64" s="25">
        <v>1918</v>
      </c>
      <c r="H64" s="25">
        <v>79</v>
      </c>
      <c r="I64" s="25">
        <v>3</v>
      </c>
      <c r="J64" s="25">
        <v>58</v>
      </c>
      <c r="K64" s="25">
        <v>2</v>
      </c>
      <c r="L64" s="25">
        <v>842</v>
      </c>
      <c r="M64" s="25">
        <v>135</v>
      </c>
      <c r="N64" s="216">
        <v>1009</v>
      </c>
      <c r="O64" s="25">
        <v>468</v>
      </c>
      <c r="P64" s="25">
        <v>6230</v>
      </c>
      <c r="Q64" s="230" t="str">
        <f t="shared" si="5"/>
        <v>二本松</v>
      </c>
    </row>
    <row r="65" spans="1:17" s="2" customFormat="1" ht="21" customHeight="1">
      <c r="A65" s="53" t="s">
        <v>193</v>
      </c>
      <c r="B65" s="25">
        <v>530</v>
      </c>
      <c r="C65" s="25">
        <v>8</v>
      </c>
      <c r="D65" s="25">
        <v>114</v>
      </c>
      <c r="E65" s="25">
        <v>122</v>
      </c>
      <c r="F65" s="25">
        <v>9</v>
      </c>
      <c r="G65" s="25">
        <v>682</v>
      </c>
      <c r="H65" s="25">
        <v>24</v>
      </c>
      <c r="I65" s="25">
        <v>0</v>
      </c>
      <c r="J65" s="25">
        <v>15</v>
      </c>
      <c r="K65" s="25">
        <v>1</v>
      </c>
      <c r="L65" s="25">
        <v>224</v>
      </c>
      <c r="M65" s="25">
        <v>24</v>
      </c>
      <c r="N65" s="216">
        <v>210</v>
      </c>
      <c r="O65" s="25">
        <v>142</v>
      </c>
      <c r="P65" s="25">
        <v>2106</v>
      </c>
      <c r="Q65" s="230" t="str">
        <f t="shared" si="5"/>
        <v>田島</v>
      </c>
    </row>
    <row r="66" spans="1:17" s="2" customFormat="1" ht="21" customHeight="1">
      <c r="A66" s="34" t="s">
        <v>194</v>
      </c>
      <c r="B66" s="32">
        <v>15614</v>
      </c>
      <c r="C66" s="32">
        <v>972</v>
      </c>
      <c r="D66" s="32">
        <v>8778</v>
      </c>
      <c r="E66" s="32">
        <v>7523</v>
      </c>
      <c r="F66" s="32">
        <v>1571</v>
      </c>
      <c r="G66" s="32">
        <v>43848</v>
      </c>
      <c r="H66" s="32">
        <v>2408</v>
      </c>
      <c r="I66" s="32">
        <v>67</v>
      </c>
      <c r="J66" s="32">
        <v>1567</v>
      </c>
      <c r="K66" s="32">
        <v>92</v>
      </c>
      <c r="L66" s="32">
        <v>18438</v>
      </c>
      <c r="M66" s="32">
        <v>2187</v>
      </c>
      <c r="N66" s="217">
        <v>19340</v>
      </c>
      <c r="O66" s="32">
        <v>10737</v>
      </c>
      <c r="P66" s="32">
        <v>133140</v>
      </c>
      <c r="Q66" s="231" t="str">
        <f>A66</f>
        <v>福島県計</v>
      </c>
    </row>
    <row r="67" spans="1:17" s="8" customFormat="1" ht="21" customHeight="1" thickBot="1">
      <c r="A67" s="20"/>
      <c r="B67" s="21"/>
      <c r="C67" s="21"/>
      <c r="D67" s="21"/>
      <c r="E67" s="21"/>
      <c r="F67" s="21"/>
      <c r="G67" s="21"/>
      <c r="H67" s="21"/>
      <c r="I67" s="21"/>
      <c r="J67" s="21"/>
      <c r="K67" s="21"/>
      <c r="L67" s="21"/>
      <c r="M67" s="21"/>
      <c r="N67" s="21"/>
      <c r="O67" s="21"/>
      <c r="P67" s="227"/>
      <c r="Q67" s="228"/>
    </row>
    <row r="68" spans="1:17" s="3" customFormat="1" ht="21" customHeight="1" thickBot="1" thickTop="1">
      <c r="A68" s="54" t="s">
        <v>28</v>
      </c>
      <c r="B68" s="12">
        <v>66175</v>
      </c>
      <c r="C68" s="12">
        <v>5668</v>
      </c>
      <c r="D68" s="12">
        <v>57085</v>
      </c>
      <c r="E68" s="12">
        <v>26732</v>
      </c>
      <c r="F68" s="12">
        <v>6254</v>
      </c>
      <c r="G68" s="12">
        <v>210768</v>
      </c>
      <c r="H68" s="12">
        <v>13217</v>
      </c>
      <c r="I68" s="12">
        <v>395</v>
      </c>
      <c r="J68" s="12">
        <v>7578</v>
      </c>
      <c r="K68" s="12">
        <v>468</v>
      </c>
      <c r="L68" s="12">
        <v>97005</v>
      </c>
      <c r="M68" s="12">
        <v>10501</v>
      </c>
      <c r="N68" s="12">
        <v>96571</v>
      </c>
      <c r="O68" s="12">
        <v>58972</v>
      </c>
      <c r="P68" s="12">
        <v>657391</v>
      </c>
      <c r="Q68" s="213" t="s">
        <v>29</v>
      </c>
    </row>
    <row r="69" ht="11.25">
      <c r="A69" s="1" t="s">
        <v>281</v>
      </c>
    </row>
    <row r="70" ht="11.25">
      <c r="A70" s="1" t="s">
        <v>133</v>
      </c>
    </row>
  </sheetData>
  <sheetProtection/>
  <printOptions/>
  <pageMargins left="0.7874015748031497" right="0.7874015748031497" top="0.984251968503937" bottom="0.984251968503937" header="0.5118110236220472" footer="0.5118110236220472"/>
  <pageSetup horizontalDpi="600" verticalDpi="600" orientation="landscape" paperSize="9" scale="64" r:id="rId1"/>
  <headerFooter alignWithMargins="0">
    <oddFooter>&amp;R仙台国税局
酒税３
(H20)</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31"/>
  <sheetViews>
    <sheetView showGridLines="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3.875" style="64" bestFit="1" customWidth="1"/>
    <col min="24" max="24" width="7.00390625" style="2" customWidth="1"/>
    <col min="25" max="16384" width="5.875" style="2" customWidth="1"/>
  </cols>
  <sheetData>
    <row r="1" spans="1:24" ht="15">
      <c r="A1" s="286" t="s">
        <v>32</v>
      </c>
      <c r="B1" s="286"/>
      <c r="C1" s="286"/>
      <c r="D1" s="286"/>
      <c r="E1" s="286"/>
      <c r="F1" s="286"/>
      <c r="G1" s="286"/>
      <c r="H1" s="286"/>
      <c r="I1" s="286"/>
      <c r="J1" s="286"/>
      <c r="K1" s="286"/>
      <c r="L1" s="286"/>
      <c r="M1" s="286"/>
      <c r="N1" s="286"/>
      <c r="O1" s="286"/>
      <c r="P1" s="286"/>
      <c r="Q1" s="286"/>
      <c r="R1" s="286"/>
      <c r="S1" s="286"/>
      <c r="T1" s="286"/>
      <c r="U1" s="286"/>
      <c r="V1" s="286"/>
      <c r="W1" s="286"/>
      <c r="X1" s="286"/>
    </row>
    <row r="2" ht="12" customHeight="1" thickBot="1">
      <c r="A2" s="2" t="s">
        <v>33</v>
      </c>
    </row>
    <row r="3" spans="1:24" ht="16.5" customHeight="1">
      <c r="A3" s="287" t="s">
        <v>66</v>
      </c>
      <c r="B3" s="298"/>
      <c r="C3" s="290" t="s">
        <v>67</v>
      </c>
      <c r="D3" s="290" t="s">
        <v>68</v>
      </c>
      <c r="E3" s="290" t="s">
        <v>69</v>
      </c>
      <c r="F3" s="290" t="s">
        <v>70</v>
      </c>
      <c r="G3" s="307" t="s">
        <v>71</v>
      </c>
      <c r="H3" s="308"/>
      <c r="I3" s="308"/>
      <c r="J3" s="308"/>
      <c r="K3" s="308"/>
      <c r="L3" s="308"/>
      <c r="M3" s="308"/>
      <c r="N3" s="308"/>
      <c r="O3" s="308"/>
      <c r="P3" s="308"/>
      <c r="Q3" s="308"/>
      <c r="R3" s="308"/>
      <c r="S3" s="309"/>
      <c r="T3" s="290" t="s">
        <v>72</v>
      </c>
      <c r="U3" s="290" t="s">
        <v>73</v>
      </c>
      <c r="V3" s="311" t="s">
        <v>74</v>
      </c>
      <c r="W3" s="312"/>
      <c r="X3" s="313"/>
    </row>
    <row r="4" spans="1:24" ht="16.5" customHeight="1">
      <c r="A4" s="319"/>
      <c r="B4" s="320"/>
      <c r="C4" s="291"/>
      <c r="D4" s="310"/>
      <c r="E4" s="310"/>
      <c r="F4" s="310"/>
      <c r="G4" s="65" t="s">
        <v>75</v>
      </c>
      <c r="H4" s="65" t="s">
        <v>76</v>
      </c>
      <c r="I4" s="65" t="s">
        <v>77</v>
      </c>
      <c r="J4" s="66" t="s">
        <v>78</v>
      </c>
      <c r="K4" s="66" t="s">
        <v>79</v>
      </c>
      <c r="L4" s="66" t="s">
        <v>80</v>
      </c>
      <c r="M4" s="66" t="s">
        <v>81</v>
      </c>
      <c r="N4" s="66" t="s">
        <v>82</v>
      </c>
      <c r="O4" s="66" t="s">
        <v>83</v>
      </c>
      <c r="P4" s="66" t="s">
        <v>84</v>
      </c>
      <c r="Q4" s="66" t="s">
        <v>85</v>
      </c>
      <c r="R4" s="67" t="s">
        <v>34</v>
      </c>
      <c r="S4" s="68" t="s">
        <v>35</v>
      </c>
      <c r="T4" s="291"/>
      <c r="U4" s="291"/>
      <c r="V4" s="314"/>
      <c r="W4" s="315"/>
      <c r="X4" s="316"/>
    </row>
    <row r="5" spans="1:24" s="8" customFormat="1" ht="13.5" customHeight="1">
      <c r="A5" s="69"/>
      <c r="B5" s="70"/>
      <c r="C5" s="71" t="s">
        <v>36</v>
      </c>
      <c r="D5" s="71" t="s">
        <v>36</v>
      </c>
      <c r="E5" s="71" t="s">
        <v>36</v>
      </c>
      <c r="F5" s="71" t="s">
        <v>36</v>
      </c>
      <c r="G5" s="72" t="s">
        <v>37</v>
      </c>
      <c r="H5" s="72" t="s">
        <v>37</v>
      </c>
      <c r="I5" s="72" t="s">
        <v>37</v>
      </c>
      <c r="J5" s="71" t="s">
        <v>36</v>
      </c>
      <c r="K5" s="71" t="s">
        <v>36</v>
      </c>
      <c r="L5" s="71" t="s">
        <v>36</v>
      </c>
      <c r="M5" s="71" t="s">
        <v>36</v>
      </c>
      <c r="N5" s="71" t="s">
        <v>36</v>
      </c>
      <c r="O5" s="71" t="s">
        <v>36</v>
      </c>
      <c r="P5" s="71" t="s">
        <v>36</v>
      </c>
      <c r="Q5" s="71" t="s">
        <v>36</v>
      </c>
      <c r="R5" s="71" t="s">
        <v>36</v>
      </c>
      <c r="S5" s="71" t="s">
        <v>36</v>
      </c>
      <c r="T5" s="71" t="s">
        <v>36</v>
      </c>
      <c r="U5" s="71" t="s">
        <v>36</v>
      </c>
      <c r="V5" s="305" t="s">
        <v>38</v>
      </c>
      <c r="W5" s="306"/>
      <c r="X5" s="73" t="s">
        <v>39</v>
      </c>
    </row>
    <row r="6" spans="1:24" ht="21" customHeight="1">
      <c r="A6" s="321" t="s">
        <v>3</v>
      </c>
      <c r="B6" s="322"/>
      <c r="C6" s="74">
        <v>285</v>
      </c>
      <c r="D6" s="74">
        <v>1</v>
      </c>
      <c r="E6" s="74">
        <v>6</v>
      </c>
      <c r="F6" s="74" t="s">
        <v>195</v>
      </c>
      <c r="G6" s="75">
        <v>22</v>
      </c>
      <c r="H6" s="75">
        <v>4</v>
      </c>
      <c r="I6" s="75">
        <v>57</v>
      </c>
      <c r="J6" s="74">
        <v>45</v>
      </c>
      <c r="K6" s="74">
        <v>54</v>
      </c>
      <c r="L6" s="74">
        <v>33</v>
      </c>
      <c r="M6" s="74">
        <v>13</v>
      </c>
      <c r="N6" s="74">
        <v>3</v>
      </c>
      <c r="O6" s="74">
        <v>6</v>
      </c>
      <c r="P6" s="74" t="s">
        <v>195</v>
      </c>
      <c r="Q6" s="74" t="s">
        <v>195</v>
      </c>
      <c r="R6" s="75">
        <v>43</v>
      </c>
      <c r="S6" s="75">
        <v>280</v>
      </c>
      <c r="T6" s="76">
        <v>11</v>
      </c>
      <c r="U6" s="74">
        <v>275</v>
      </c>
      <c r="V6" s="77" t="s">
        <v>86</v>
      </c>
      <c r="W6" s="78">
        <v>11</v>
      </c>
      <c r="X6" s="79">
        <v>262</v>
      </c>
    </row>
    <row r="7" spans="1:24" ht="21" customHeight="1">
      <c r="A7" s="317" t="s">
        <v>4</v>
      </c>
      <c r="B7" s="323"/>
      <c r="C7" s="80">
        <v>7</v>
      </c>
      <c r="D7" s="80" t="s">
        <v>195</v>
      </c>
      <c r="E7" s="80" t="s">
        <v>195</v>
      </c>
      <c r="F7" s="80" t="s">
        <v>195</v>
      </c>
      <c r="G7" s="81">
        <v>2</v>
      </c>
      <c r="H7" s="81">
        <v>1</v>
      </c>
      <c r="I7" s="81" t="s">
        <v>195</v>
      </c>
      <c r="J7" s="80" t="s">
        <v>195</v>
      </c>
      <c r="K7" s="80" t="s">
        <v>195</v>
      </c>
      <c r="L7" s="80" t="s">
        <v>195</v>
      </c>
      <c r="M7" s="80" t="s">
        <v>195</v>
      </c>
      <c r="N7" s="80">
        <v>1</v>
      </c>
      <c r="O7" s="80" t="s">
        <v>195</v>
      </c>
      <c r="P7" s="80" t="s">
        <v>195</v>
      </c>
      <c r="Q7" s="80" t="s">
        <v>195</v>
      </c>
      <c r="R7" s="81">
        <v>3</v>
      </c>
      <c r="S7" s="81">
        <v>7</v>
      </c>
      <c r="T7" s="82">
        <v>1</v>
      </c>
      <c r="U7" s="80" t="s">
        <v>195</v>
      </c>
      <c r="V7" s="83" t="s">
        <v>40</v>
      </c>
      <c r="W7" s="84">
        <v>1</v>
      </c>
      <c r="X7" s="85">
        <v>6</v>
      </c>
    </row>
    <row r="8" spans="1:24" ht="21" customHeight="1">
      <c r="A8" s="317" t="s">
        <v>103</v>
      </c>
      <c r="B8" s="318"/>
      <c r="C8" s="80">
        <v>11</v>
      </c>
      <c r="D8" s="80" t="s">
        <v>195</v>
      </c>
      <c r="E8" s="80" t="s">
        <v>195</v>
      </c>
      <c r="F8" s="80" t="s">
        <v>195</v>
      </c>
      <c r="G8" s="81">
        <v>1</v>
      </c>
      <c r="H8" s="81" t="s">
        <v>195</v>
      </c>
      <c r="I8" s="81">
        <v>2</v>
      </c>
      <c r="J8" s="80" t="s">
        <v>195</v>
      </c>
      <c r="K8" s="80">
        <v>1</v>
      </c>
      <c r="L8" s="80">
        <v>2</v>
      </c>
      <c r="M8" s="80" t="s">
        <v>195</v>
      </c>
      <c r="N8" s="80">
        <v>1</v>
      </c>
      <c r="O8" s="80" t="s">
        <v>195</v>
      </c>
      <c r="P8" s="80">
        <v>1</v>
      </c>
      <c r="Q8" s="80">
        <v>1</v>
      </c>
      <c r="R8" s="81">
        <v>2</v>
      </c>
      <c r="S8" s="81">
        <v>11</v>
      </c>
      <c r="T8" s="82">
        <v>1</v>
      </c>
      <c r="U8" s="80">
        <v>3</v>
      </c>
      <c r="V8" s="83" t="s">
        <v>40</v>
      </c>
      <c r="W8" s="84">
        <v>1</v>
      </c>
      <c r="X8" s="85">
        <v>8</v>
      </c>
    </row>
    <row r="9" spans="1:24" ht="21" customHeight="1">
      <c r="A9" s="317" t="s">
        <v>104</v>
      </c>
      <c r="B9" s="318"/>
      <c r="C9" s="80">
        <v>83</v>
      </c>
      <c r="D9" s="80">
        <v>6</v>
      </c>
      <c r="E9" s="80">
        <v>2</v>
      </c>
      <c r="F9" s="80">
        <v>4</v>
      </c>
      <c r="G9" s="81">
        <v>26</v>
      </c>
      <c r="H9" s="81">
        <v>9</v>
      </c>
      <c r="I9" s="81">
        <v>18</v>
      </c>
      <c r="J9" s="80">
        <v>2</v>
      </c>
      <c r="K9" s="80" t="s">
        <v>195</v>
      </c>
      <c r="L9" s="80">
        <v>1</v>
      </c>
      <c r="M9" s="80" t="s">
        <v>195</v>
      </c>
      <c r="N9" s="80">
        <v>1</v>
      </c>
      <c r="O9" s="80" t="s">
        <v>195</v>
      </c>
      <c r="P9" s="80" t="s">
        <v>195</v>
      </c>
      <c r="Q9" s="80" t="s">
        <v>195</v>
      </c>
      <c r="R9" s="81">
        <v>26</v>
      </c>
      <c r="S9" s="81">
        <v>83</v>
      </c>
      <c r="T9" s="82">
        <v>2</v>
      </c>
      <c r="U9" s="80">
        <v>6</v>
      </c>
      <c r="V9" s="83" t="s">
        <v>40</v>
      </c>
      <c r="W9" s="84">
        <v>2</v>
      </c>
      <c r="X9" s="85">
        <v>80</v>
      </c>
    </row>
    <row r="10" spans="1:24" ht="21" customHeight="1">
      <c r="A10" s="317" t="s">
        <v>7</v>
      </c>
      <c r="B10" s="323"/>
      <c r="C10" s="80">
        <v>2</v>
      </c>
      <c r="D10" s="80" t="s">
        <v>271</v>
      </c>
      <c r="E10" s="80" t="s">
        <v>195</v>
      </c>
      <c r="F10" s="80" t="s">
        <v>195</v>
      </c>
      <c r="G10" s="81" t="s">
        <v>195</v>
      </c>
      <c r="H10" s="81" t="s">
        <v>195</v>
      </c>
      <c r="I10" s="81" t="s">
        <v>195</v>
      </c>
      <c r="J10" s="80" t="s">
        <v>195</v>
      </c>
      <c r="K10" s="80" t="s">
        <v>195</v>
      </c>
      <c r="L10" s="80" t="s">
        <v>195</v>
      </c>
      <c r="M10" s="80" t="s">
        <v>195</v>
      </c>
      <c r="N10" s="80">
        <v>1</v>
      </c>
      <c r="O10" s="80" t="s">
        <v>195</v>
      </c>
      <c r="P10" s="80" t="s">
        <v>195</v>
      </c>
      <c r="Q10" s="80" t="s">
        <v>195</v>
      </c>
      <c r="R10" s="81">
        <v>1</v>
      </c>
      <c r="S10" s="81">
        <v>2</v>
      </c>
      <c r="T10" s="82">
        <v>1</v>
      </c>
      <c r="U10" s="80">
        <v>1</v>
      </c>
      <c r="V10" s="83" t="s">
        <v>40</v>
      </c>
      <c r="W10" s="84">
        <v>1</v>
      </c>
      <c r="X10" s="85">
        <v>1</v>
      </c>
    </row>
    <row r="11" spans="1:24" ht="21" customHeight="1">
      <c r="A11" s="317" t="s">
        <v>8</v>
      </c>
      <c r="B11" s="323"/>
      <c r="C11" s="80">
        <v>29</v>
      </c>
      <c r="D11" s="80" t="s">
        <v>195</v>
      </c>
      <c r="E11" s="80">
        <v>1</v>
      </c>
      <c r="F11" s="80">
        <v>1</v>
      </c>
      <c r="G11" s="81">
        <v>4</v>
      </c>
      <c r="H11" s="81" t="s">
        <v>195</v>
      </c>
      <c r="I11" s="81">
        <v>9</v>
      </c>
      <c r="J11" s="80">
        <v>2</v>
      </c>
      <c r="K11" s="80">
        <v>4</v>
      </c>
      <c r="L11" s="80" t="s">
        <v>195</v>
      </c>
      <c r="M11" s="80" t="s">
        <v>195</v>
      </c>
      <c r="N11" s="80">
        <v>1</v>
      </c>
      <c r="O11" s="80" t="s">
        <v>195</v>
      </c>
      <c r="P11" s="80" t="s">
        <v>195</v>
      </c>
      <c r="Q11" s="80">
        <v>3</v>
      </c>
      <c r="R11" s="81">
        <v>4</v>
      </c>
      <c r="S11" s="81">
        <v>27</v>
      </c>
      <c r="T11" s="82">
        <v>3</v>
      </c>
      <c r="U11" s="80">
        <v>19</v>
      </c>
      <c r="V11" s="83" t="s">
        <v>40</v>
      </c>
      <c r="W11" s="84">
        <v>3</v>
      </c>
      <c r="X11" s="85">
        <v>22</v>
      </c>
    </row>
    <row r="12" spans="1:24" ht="21" customHeight="1">
      <c r="A12" s="317" t="s">
        <v>9</v>
      </c>
      <c r="B12" s="318"/>
      <c r="C12" s="80">
        <v>37</v>
      </c>
      <c r="D12" s="80">
        <v>1</v>
      </c>
      <c r="E12" s="80" t="s">
        <v>271</v>
      </c>
      <c r="F12" s="80">
        <v>1</v>
      </c>
      <c r="G12" s="81">
        <v>10</v>
      </c>
      <c r="H12" s="81" t="s">
        <v>195</v>
      </c>
      <c r="I12" s="81">
        <v>11</v>
      </c>
      <c r="J12" s="80">
        <v>2</v>
      </c>
      <c r="K12" s="80">
        <v>2</v>
      </c>
      <c r="L12" s="80">
        <v>2</v>
      </c>
      <c r="M12" s="80">
        <v>1</v>
      </c>
      <c r="N12" s="80">
        <v>1</v>
      </c>
      <c r="O12" s="80" t="s">
        <v>195</v>
      </c>
      <c r="P12" s="80" t="s">
        <v>195</v>
      </c>
      <c r="Q12" s="80" t="s">
        <v>195</v>
      </c>
      <c r="R12" s="81">
        <v>8</v>
      </c>
      <c r="S12" s="81">
        <v>37</v>
      </c>
      <c r="T12" s="82">
        <v>8</v>
      </c>
      <c r="U12" s="80">
        <v>24</v>
      </c>
      <c r="V12" s="83" t="s">
        <v>40</v>
      </c>
      <c r="W12" s="84">
        <v>9</v>
      </c>
      <c r="X12" s="85">
        <v>34</v>
      </c>
    </row>
    <row r="13" spans="1:24" ht="21" customHeight="1">
      <c r="A13" s="317" t="s">
        <v>21</v>
      </c>
      <c r="B13" s="318"/>
      <c r="C13" s="80">
        <v>38</v>
      </c>
      <c r="D13" s="80" t="s">
        <v>195</v>
      </c>
      <c r="E13" s="80" t="s">
        <v>271</v>
      </c>
      <c r="F13" s="80" t="s">
        <v>271</v>
      </c>
      <c r="G13" s="81">
        <v>9</v>
      </c>
      <c r="H13" s="81">
        <v>4</v>
      </c>
      <c r="I13" s="81" t="s">
        <v>195</v>
      </c>
      <c r="J13" s="80">
        <v>1</v>
      </c>
      <c r="K13" s="80">
        <v>1</v>
      </c>
      <c r="L13" s="80" t="s">
        <v>195</v>
      </c>
      <c r="M13" s="80" t="s">
        <v>195</v>
      </c>
      <c r="N13" s="80" t="s">
        <v>195</v>
      </c>
      <c r="O13" s="80" t="s">
        <v>195</v>
      </c>
      <c r="P13" s="80" t="s">
        <v>195</v>
      </c>
      <c r="Q13" s="80" t="s">
        <v>195</v>
      </c>
      <c r="R13" s="81">
        <v>23</v>
      </c>
      <c r="S13" s="81">
        <v>38</v>
      </c>
      <c r="T13" s="82">
        <v>8</v>
      </c>
      <c r="U13" s="80">
        <v>1</v>
      </c>
      <c r="V13" s="83" t="s">
        <v>40</v>
      </c>
      <c r="W13" s="84">
        <v>8</v>
      </c>
      <c r="X13" s="85">
        <v>34</v>
      </c>
    </row>
    <row r="14" spans="1:24" ht="21" customHeight="1">
      <c r="A14" s="317" t="s">
        <v>10</v>
      </c>
      <c r="B14" s="318"/>
      <c r="C14" s="80">
        <v>4</v>
      </c>
      <c r="D14" s="80" t="s">
        <v>195</v>
      </c>
      <c r="E14" s="80" t="s">
        <v>195</v>
      </c>
      <c r="F14" s="80" t="s">
        <v>195</v>
      </c>
      <c r="G14" s="81">
        <v>1</v>
      </c>
      <c r="H14" s="81" t="s">
        <v>195</v>
      </c>
      <c r="I14" s="81" t="s">
        <v>195</v>
      </c>
      <c r="J14" s="80" t="s">
        <v>195</v>
      </c>
      <c r="K14" s="80" t="s">
        <v>195</v>
      </c>
      <c r="L14" s="80" t="s">
        <v>195</v>
      </c>
      <c r="M14" s="80" t="s">
        <v>195</v>
      </c>
      <c r="N14" s="80" t="s">
        <v>195</v>
      </c>
      <c r="O14" s="80" t="s">
        <v>195</v>
      </c>
      <c r="P14" s="80">
        <v>1</v>
      </c>
      <c r="Q14" s="80" t="s">
        <v>195</v>
      </c>
      <c r="R14" s="81">
        <v>2</v>
      </c>
      <c r="S14" s="81">
        <v>4</v>
      </c>
      <c r="T14" s="82" t="s">
        <v>195</v>
      </c>
      <c r="U14" s="80" t="s">
        <v>195</v>
      </c>
      <c r="V14" s="83" t="s">
        <v>40</v>
      </c>
      <c r="W14" s="235" t="s">
        <v>195</v>
      </c>
      <c r="X14" s="85">
        <v>1</v>
      </c>
    </row>
    <row r="15" spans="1:24" ht="21" customHeight="1">
      <c r="A15" s="317" t="s">
        <v>22</v>
      </c>
      <c r="B15" s="318"/>
      <c r="C15" s="80">
        <v>11</v>
      </c>
      <c r="D15" s="80">
        <v>1</v>
      </c>
      <c r="E15" s="80" t="s">
        <v>195</v>
      </c>
      <c r="F15" s="80" t="s">
        <v>195</v>
      </c>
      <c r="G15" s="81">
        <v>9</v>
      </c>
      <c r="H15" s="81" t="s">
        <v>195</v>
      </c>
      <c r="I15" s="81">
        <v>1</v>
      </c>
      <c r="J15" s="80" t="s">
        <v>195</v>
      </c>
      <c r="K15" s="80" t="s">
        <v>195</v>
      </c>
      <c r="L15" s="80" t="s">
        <v>195</v>
      </c>
      <c r="M15" s="80" t="s">
        <v>195</v>
      </c>
      <c r="N15" s="80" t="s">
        <v>195</v>
      </c>
      <c r="O15" s="80" t="s">
        <v>195</v>
      </c>
      <c r="P15" s="80" t="s">
        <v>195</v>
      </c>
      <c r="Q15" s="80" t="s">
        <v>195</v>
      </c>
      <c r="R15" s="81">
        <v>2</v>
      </c>
      <c r="S15" s="81">
        <v>12</v>
      </c>
      <c r="T15" s="82">
        <v>5</v>
      </c>
      <c r="U15" s="80" t="s">
        <v>195</v>
      </c>
      <c r="V15" s="83" t="s">
        <v>40</v>
      </c>
      <c r="W15" s="84">
        <v>5</v>
      </c>
      <c r="X15" s="85">
        <v>10</v>
      </c>
    </row>
    <row r="16" spans="1:24" ht="21" customHeight="1">
      <c r="A16" s="317" t="s">
        <v>42</v>
      </c>
      <c r="B16" s="318"/>
      <c r="C16" s="80">
        <v>7</v>
      </c>
      <c r="D16" s="80" t="s">
        <v>195</v>
      </c>
      <c r="E16" s="80" t="s">
        <v>195</v>
      </c>
      <c r="F16" s="80" t="s">
        <v>195</v>
      </c>
      <c r="G16" s="81" t="s">
        <v>195</v>
      </c>
      <c r="H16" s="81">
        <v>1</v>
      </c>
      <c r="I16" s="81" t="s">
        <v>195</v>
      </c>
      <c r="J16" s="80" t="s">
        <v>195</v>
      </c>
      <c r="K16" s="80" t="s">
        <v>195</v>
      </c>
      <c r="L16" s="80" t="s">
        <v>195</v>
      </c>
      <c r="M16" s="80" t="s">
        <v>195</v>
      </c>
      <c r="N16" s="80">
        <v>1</v>
      </c>
      <c r="O16" s="80" t="s">
        <v>195</v>
      </c>
      <c r="P16" s="80">
        <v>1</v>
      </c>
      <c r="Q16" s="80" t="s">
        <v>195</v>
      </c>
      <c r="R16" s="81">
        <v>4</v>
      </c>
      <c r="S16" s="81">
        <v>7</v>
      </c>
      <c r="T16" s="82" t="s">
        <v>195</v>
      </c>
      <c r="U16" s="80" t="s">
        <v>195</v>
      </c>
      <c r="V16" s="83" t="s">
        <v>40</v>
      </c>
      <c r="W16" s="235" t="s">
        <v>195</v>
      </c>
      <c r="X16" s="85">
        <v>6</v>
      </c>
    </row>
    <row r="17" spans="1:24" ht="21" customHeight="1">
      <c r="A17" s="317" t="s">
        <v>11</v>
      </c>
      <c r="B17" s="318"/>
      <c r="C17" s="80">
        <v>294</v>
      </c>
      <c r="D17" s="80">
        <v>1</v>
      </c>
      <c r="E17" s="80">
        <v>6</v>
      </c>
      <c r="F17" s="80" t="s">
        <v>195</v>
      </c>
      <c r="G17" s="81">
        <v>35</v>
      </c>
      <c r="H17" s="81">
        <v>1</v>
      </c>
      <c r="I17" s="81">
        <v>3</v>
      </c>
      <c r="J17" s="80" t="s">
        <v>195</v>
      </c>
      <c r="K17" s="80" t="s">
        <v>195</v>
      </c>
      <c r="L17" s="80" t="s">
        <v>195</v>
      </c>
      <c r="M17" s="80" t="s">
        <v>195</v>
      </c>
      <c r="N17" s="80" t="s">
        <v>195</v>
      </c>
      <c r="O17" s="80" t="s">
        <v>195</v>
      </c>
      <c r="P17" s="80" t="s">
        <v>195</v>
      </c>
      <c r="Q17" s="80">
        <v>3</v>
      </c>
      <c r="R17" s="81">
        <v>247</v>
      </c>
      <c r="S17" s="81">
        <v>289</v>
      </c>
      <c r="T17" s="82">
        <v>7</v>
      </c>
      <c r="U17" s="80">
        <v>6</v>
      </c>
      <c r="V17" s="83" t="s">
        <v>40</v>
      </c>
      <c r="W17" s="84">
        <v>7</v>
      </c>
      <c r="X17" s="85">
        <v>266</v>
      </c>
    </row>
    <row r="18" spans="1:24" ht="21" customHeight="1">
      <c r="A18" s="317" t="s">
        <v>112</v>
      </c>
      <c r="B18" s="318"/>
      <c r="C18" s="80">
        <v>323</v>
      </c>
      <c r="D18" s="80">
        <v>9</v>
      </c>
      <c r="E18" s="80">
        <v>6</v>
      </c>
      <c r="F18" s="80">
        <v>8</v>
      </c>
      <c r="G18" s="81">
        <v>75</v>
      </c>
      <c r="H18" s="81">
        <v>1</v>
      </c>
      <c r="I18" s="81" t="s">
        <v>195</v>
      </c>
      <c r="J18" s="80" t="s">
        <v>195</v>
      </c>
      <c r="K18" s="80" t="s">
        <v>195</v>
      </c>
      <c r="L18" s="80" t="s">
        <v>195</v>
      </c>
      <c r="M18" s="80" t="s">
        <v>195</v>
      </c>
      <c r="N18" s="80" t="s">
        <v>195</v>
      </c>
      <c r="O18" s="80" t="s">
        <v>195</v>
      </c>
      <c r="P18" s="80">
        <v>1</v>
      </c>
      <c r="Q18" s="80">
        <v>2</v>
      </c>
      <c r="R18" s="81">
        <v>239</v>
      </c>
      <c r="S18" s="81">
        <v>318</v>
      </c>
      <c r="T18" s="82">
        <v>8</v>
      </c>
      <c r="U18" s="80">
        <v>41</v>
      </c>
      <c r="V18" s="83" t="s">
        <v>40</v>
      </c>
      <c r="W18" s="84">
        <v>17</v>
      </c>
      <c r="X18" s="85">
        <v>295</v>
      </c>
    </row>
    <row r="19" spans="1:24" ht="21" customHeight="1">
      <c r="A19" s="317" t="s">
        <v>41</v>
      </c>
      <c r="B19" s="318"/>
      <c r="C19" s="80">
        <v>317</v>
      </c>
      <c r="D19" s="80" t="s">
        <v>195</v>
      </c>
      <c r="E19" s="80">
        <v>6</v>
      </c>
      <c r="F19" s="80">
        <v>1</v>
      </c>
      <c r="G19" s="81">
        <v>32</v>
      </c>
      <c r="H19" s="81">
        <v>1</v>
      </c>
      <c r="I19" s="81">
        <v>2</v>
      </c>
      <c r="J19" s="80" t="s">
        <v>195</v>
      </c>
      <c r="K19" s="80" t="s">
        <v>195</v>
      </c>
      <c r="L19" s="80" t="s">
        <v>195</v>
      </c>
      <c r="M19" s="80">
        <v>1</v>
      </c>
      <c r="N19" s="80" t="s">
        <v>195</v>
      </c>
      <c r="O19" s="80" t="s">
        <v>195</v>
      </c>
      <c r="P19" s="80" t="s">
        <v>195</v>
      </c>
      <c r="Q19" s="80" t="s">
        <v>195</v>
      </c>
      <c r="R19" s="81">
        <v>274</v>
      </c>
      <c r="S19" s="81">
        <v>310</v>
      </c>
      <c r="T19" s="82">
        <v>8</v>
      </c>
      <c r="U19" s="80" t="s">
        <v>195</v>
      </c>
      <c r="V19" s="83" t="s">
        <v>40</v>
      </c>
      <c r="W19" s="84">
        <v>8</v>
      </c>
      <c r="X19" s="85">
        <v>284</v>
      </c>
    </row>
    <row r="20" spans="1:24" ht="21" customHeight="1">
      <c r="A20" s="317" t="s">
        <v>254</v>
      </c>
      <c r="B20" s="323"/>
      <c r="C20" s="80">
        <v>288</v>
      </c>
      <c r="D20" s="80">
        <v>1</v>
      </c>
      <c r="E20" s="80">
        <v>7</v>
      </c>
      <c r="F20" s="80">
        <v>1</v>
      </c>
      <c r="G20" s="81">
        <v>49</v>
      </c>
      <c r="H20" s="81">
        <v>11</v>
      </c>
      <c r="I20" s="81">
        <v>11</v>
      </c>
      <c r="J20" s="80" t="s">
        <v>195</v>
      </c>
      <c r="K20" s="80">
        <v>1</v>
      </c>
      <c r="L20" s="80">
        <v>1</v>
      </c>
      <c r="M20" s="80">
        <v>1</v>
      </c>
      <c r="N20" s="80" t="s">
        <v>195</v>
      </c>
      <c r="O20" s="80" t="s">
        <v>195</v>
      </c>
      <c r="P20" s="80" t="s">
        <v>195</v>
      </c>
      <c r="Q20" s="80">
        <v>3</v>
      </c>
      <c r="R20" s="81">
        <v>204</v>
      </c>
      <c r="S20" s="81">
        <v>281</v>
      </c>
      <c r="T20" s="82">
        <v>7</v>
      </c>
      <c r="U20" s="80" t="s">
        <v>195</v>
      </c>
      <c r="V20" s="83" t="s">
        <v>40</v>
      </c>
      <c r="W20" s="84">
        <v>7</v>
      </c>
      <c r="X20" s="85">
        <v>258</v>
      </c>
    </row>
    <row r="21" spans="1:24" ht="21" customHeight="1">
      <c r="A21" s="317" t="s">
        <v>255</v>
      </c>
      <c r="B21" s="318"/>
      <c r="C21" s="80" t="s">
        <v>195</v>
      </c>
      <c r="D21" s="80" t="s">
        <v>271</v>
      </c>
      <c r="E21" s="80" t="s">
        <v>195</v>
      </c>
      <c r="F21" s="80" t="s">
        <v>195</v>
      </c>
      <c r="G21" s="81" t="s">
        <v>195</v>
      </c>
      <c r="H21" s="81" t="s">
        <v>195</v>
      </c>
      <c r="I21" s="81" t="s">
        <v>195</v>
      </c>
      <c r="J21" s="80" t="s">
        <v>195</v>
      </c>
      <c r="K21" s="80" t="s">
        <v>195</v>
      </c>
      <c r="L21" s="80" t="s">
        <v>195</v>
      </c>
      <c r="M21" s="80" t="s">
        <v>195</v>
      </c>
      <c r="N21" s="80" t="s">
        <v>195</v>
      </c>
      <c r="O21" s="80" t="s">
        <v>195</v>
      </c>
      <c r="P21" s="80" t="s">
        <v>195</v>
      </c>
      <c r="Q21" s="80" t="s">
        <v>195</v>
      </c>
      <c r="R21" s="81" t="s">
        <v>195</v>
      </c>
      <c r="S21" s="81" t="s">
        <v>195</v>
      </c>
      <c r="T21" s="82" t="s">
        <v>195</v>
      </c>
      <c r="U21" s="80" t="s">
        <v>195</v>
      </c>
      <c r="V21" s="83" t="s">
        <v>40</v>
      </c>
      <c r="W21" s="235" t="s">
        <v>195</v>
      </c>
      <c r="X21" s="85" t="s">
        <v>195</v>
      </c>
    </row>
    <row r="22" spans="1:24" ht="21" customHeight="1" thickBot="1">
      <c r="A22" s="327" t="s">
        <v>256</v>
      </c>
      <c r="B22" s="328"/>
      <c r="C22" s="169">
        <v>323</v>
      </c>
      <c r="D22" s="169" t="s">
        <v>195</v>
      </c>
      <c r="E22" s="169">
        <v>6</v>
      </c>
      <c r="F22" s="169">
        <v>2</v>
      </c>
      <c r="G22" s="170">
        <v>35</v>
      </c>
      <c r="H22" s="170" t="s">
        <v>195</v>
      </c>
      <c r="I22" s="170">
        <v>1</v>
      </c>
      <c r="J22" s="169" t="s">
        <v>195</v>
      </c>
      <c r="K22" s="169" t="s">
        <v>195</v>
      </c>
      <c r="L22" s="169" t="s">
        <v>195</v>
      </c>
      <c r="M22" s="169" t="s">
        <v>195</v>
      </c>
      <c r="N22" s="169" t="s">
        <v>195</v>
      </c>
      <c r="O22" s="169" t="s">
        <v>195</v>
      </c>
      <c r="P22" s="169" t="s">
        <v>195</v>
      </c>
      <c r="Q22" s="169" t="s">
        <v>195</v>
      </c>
      <c r="R22" s="170">
        <v>279</v>
      </c>
      <c r="S22" s="170">
        <v>315</v>
      </c>
      <c r="T22" s="171">
        <v>8</v>
      </c>
      <c r="U22" s="169" t="s">
        <v>195</v>
      </c>
      <c r="V22" s="172" t="s">
        <v>40</v>
      </c>
      <c r="W22" s="173">
        <v>16</v>
      </c>
      <c r="X22" s="174">
        <v>293</v>
      </c>
    </row>
    <row r="23" spans="1:24" s="3" customFormat="1" ht="21" customHeight="1" thickBot="1" thickTop="1">
      <c r="A23" s="325" t="s">
        <v>257</v>
      </c>
      <c r="B23" s="326"/>
      <c r="C23" s="268">
        <v>2059</v>
      </c>
      <c r="D23" s="268">
        <v>20</v>
      </c>
      <c r="E23" s="268">
        <v>40</v>
      </c>
      <c r="F23" s="268">
        <v>18</v>
      </c>
      <c r="G23" s="269">
        <v>310</v>
      </c>
      <c r="H23" s="269">
        <v>33</v>
      </c>
      <c r="I23" s="269">
        <v>115</v>
      </c>
      <c r="J23" s="268">
        <v>52</v>
      </c>
      <c r="K23" s="268">
        <v>63</v>
      </c>
      <c r="L23" s="268">
        <v>39</v>
      </c>
      <c r="M23" s="268">
        <v>16</v>
      </c>
      <c r="N23" s="268">
        <v>10</v>
      </c>
      <c r="O23" s="268">
        <v>6</v>
      </c>
      <c r="P23" s="268">
        <v>4</v>
      </c>
      <c r="Q23" s="268">
        <v>12</v>
      </c>
      <c r="R23" s="269">
        <v>1361</v>
      </c>
      <c r="S23" s="269">
        <v>2021</v>
      </c>
      <c r="T23" s="270">
        <v>78</v>
      </c>
      <c r="U23" s="268">
        <v>376</v>
      </c>
      <c r="V23" s="271" t="s">
        <v>40</v>
      </c>
      <c r="W23" s="272">
        <v>96</v>
      </c>
      <c r="X23" s="273">
        <v>1860</v>
      </c>
    </row>
    <row r="24" spans="1:24" ht="21" customHeight="1">
      <c r="A24" s="329" t="s">
        <v>277</v>
      </c>
      <c r="B24" s="261" t="s">
        <v>263</v>
      </c>
      <c r="C24" s="262"/>
      <c r="D24" s="262"/>
      <c r="E24" s="262"/>
      <c r="F24" s="262"/>
      <c r="G24" s="263">
        <v>76</v>
      </c>
      <c r="H24" s="263">
        <v>9</v>
      </c>
      <c r="I24" s="263">
        <v>82</v>
      </c>
      <c r="J24" s="151">
        <v>45</v>
      </c>
      <c r="K24" s="151">
        <v>60</v>
      </c>
      <c r="L24" s="151">
        <v>40</v>
      </c>
      <c r="M24" s="151">
        <v>13</v>
      </c>
      <c r="N24" s="151">
        <v>11</v>
      </c>
      <c r="O24" s="151">
        <v>5</v>
      </c>
      <c r="P24" s="151">
        <v>1</v>
      </c>
      <c r="Q24" s="151">
        <v>4</v>
      </c>
      <c r="R24" s="263">
        <v>38</v>
      </c>
      <c r="S24" s="263">
        <v>384</v>
      </c>
      <c r="T24" s="264">
        <v>13</v>
      </c>
      <c r="U24" s="262"/>
      <c r="V24" s="265" t="s">
        <v>40</v>
      </c>
      <c r="W24" s="266">
        <v>24</v>
      </c>
      <c r="X24" s="267">
        <v>353</v>
      </c>
    </row>
    <row r="25" spans="1:24" ht="21" customHeight="1">
      <c r="A25" s="329"/>
      <c r="B25" s="24" t="s">
        <v>264</v>
      </c>
      <c r="C25" s="233"/>
      <c r="D25" s="233"/>
      <c r="E25" s="233"/>
      <c r="F25" s="233"/>
      <c r="G25" s="87">
        <v>69</v>
      </c>
      <c r="H25" s="87">
        <v>9</v>
      </c>
      <c r="I25" s="87">
        <v>80</v>
      </c>
      <c r="J25" s="86">
        <v>44</v>
      </c>
      <c r="K25" s="86">
        <v>61</v>
      </c>
      <c r="L25" s="86">
        <v>40</v>
      </c>
      <c r="M25" s="86">
        <v>12</v>
      </c>
      <c r="N25" s="86">
        <v>10</v>
      </c>
      <c r="O25" s="86">
        <v>5</v>
      </c>
      <c r="P25" s="86" t="s">
        <v>195</v>
      </c>
      <c r="Q25" s="86">
        <v>5</v>
      </c>
      <c r="R25" s="87">
        <v>44</v>
      </c>
      <c r="S25" s="87">
        <v>379</v>
      </c>
      <c r="T25" s="88">
        <v>15</v>
      </c>
      <c r="U25" s="233"/>
      <c r="V25" s="89" t="s">
        <v>40</v>
      </c>
      <c r="W25" s="90">
        <v>23</v>
      </c>
      <c r="X25" s="91">
        <v>348</v>
      </c>
    </row>
    <row r="26" spans="1:24" ht="21" customHeight="1" thickBot="1">
      <c r="A26" s="330"/>
      <c r="B26" s="92" t="s">
        <v>268</v>
      </c>
      <c r="C26" s="234"/>
      <c r="D26" s="234"/>
      <c r="E26" s="234"/>
      <c r="F26" s="234"/>
      <c r="G26" s="94">
        <v>75</v>
      </c>
      <c r="H26" s="94">
        <v>6</v>
      </c>
      <c r="I26" s="94">
        <v>79</v>
      </c>
      <c r="J26" s="93">
        <v>46</v>
      </c>
      <c r="K26" s="93">
        <v>62</v>
      </c>
      <c r="L26" s="93">
        <v>36</v>
      </c>
      <c r="M26" s="93">
        <v>14</v>
      </c>
      <c r="N26" s="93">
        <v>7</v>
      </c>
      <c r="O26" s="93">
        <v>5</v>
      </c>
      <c r="P26" s="93" t="s">
        <v>195</v>
      </c>
      <c r="Q26" s="93">
        <v>5</v>
      </c>
      <c r="R26" s="94">
        <v>41</v>
      </c>
      <c r="S26" s="94">
        <v>376</v>
      </c>
      <c r="T26" s="95">
        <v>12</v>
      </c>
      <c r="U26" s="234"/>
      <c r="V26" s="96" t="s">
        <v>40</v>
      </c>
      <c r="W26" s="97">
        <v>21</v>
      </c>
      <c r="X26" s="98">
        <v>340</v>
      </c>
    </row>
    <row r="27" ht="11.25">
      <c r="A27" s="1" t="s">
        <v>269</v>
      </c>
    </row>
    <row r="28" spans="1:24" ht="24" customHeight="1">
      <c r="A28" s="324" t="s">
        <v>258</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row>
    <row r="29" spans="1:24" ht="12" customHeight="1">
      <c r="A29" s="1" t="s">
        <v>43</v>
      </c>
      <c r="B29" s="64"/>
      <c r="C29" s="64"/>
      <c r="D29" s="64"/>
      <c r="E29" s="64"/>
      <c r="F29" s="64"/>
      <c r="G29" s="64"/>
      <c r="H29" s="64"/>
      <c r="I29" s="64"/>
      <c r="J29" s="64"/>
      <c r="K29" s="64"/>
      <c r="L29" s="64"/>
      <c r="M29" s="64"/>
      <c r="N29" s="64"/>
      <c r="O29" s="64"/>
      <c r="P29" s="64"/>
      <c r="Q29" s="64"/>
      <c r="R29" s="64"/>
      <c r="S29" s="64"/>
      <c r="T29" s="64"/>
      <c r="U29" s="64"/>
      <c r="X29" s="64"/>
    </row>
    <row r="30" ht="12" customHeight="1">
      <c r="A30" s="1" t="s">
        <v>259</v>
      </c>
    </row>
    <row r="31" ht="12" customHeight="1">
      <c r="A31" s="1" t="s">
        <v>260</v>
      </c>
    </row>
  </sheetData>
  <sheetProtection/>
  <mergeCells count="31">
    <mergeCell ref="A14:B14"/>
    <mergeCell ref="A15:B15"/>
    <mergeCell ref="A19:B19"/>
    <mergeCell ref="A16:B16"/>
    <mergeCell ref="A18:B18"/>
    <mergeCell ref="A17:B17"/>
    <mergeCell ref="A28:X28"/>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&amp;R仙台国税局
酒税４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31"/>
  <sheetViews>
    <sheetView showGridLines="0" workbookViewId="0" topLeftCell="A1">
      <selection activeCell="A1" sqref="A1"/>
    </sheetView>
  </sheetViews>
  <sheetFormatPr defaultColWidth="9.00390625" defaultRowHeight="13.5"/>
  <cols>
    <col min="1" max="1" width="18.875" style="236" bestFit="1" customWidth="1"/>
    <col min="2" max="9" width="9.00390625" style="236" customWidth="1"/>
    <col min="10" max="10" width="2.625" style="236" customWidth="1"/>
    <col min="11" max="11" width="12.625" style="238" customWidth="1"/>
    <col min="12" max="12" width="7.625" style="238" customWidth="1"/>
    <col min="13" max="13" width="3.00390625" style="238" customWidth="1"/>
    <col min="14" max="15" width="5.625" style="238" customWidth="1"/>
    <col min="16" max="16384" width="9.00390625" style="236" customWidth="1"/>
  </cols>
  <sheetData>
    <row r="1" spans="1:15" ht="14.25" thickBot="1">
      <c r="A1" s="2" t="s">
        <v>87</v>
      </c>
      <c r="B1" s="2"/>
      <c r="C1" s="2"/>
      <c r="D1" s="2"/>
      <c r="E1" s="2"/>
      <c r="F1" s="2"/>
      <c r="G1" s="2"/>
      <c r="H1" s="2"/>
      <c r="I1" s="2"/>
      <c r="J1" s="2"/>
      <c r="K1" s="100"/>
      <c r="L1" s="100"/>
      <c r="M1" s="100"/>
      <c r="N1" s="100"/>
      <c r="O1" s="100"/>
    </row>
    <row r="2" spans="1:10" ht="13.5">
      <c r="A2" s="287" t="s">
        <v>44</v>
      </c>
      <c r="B2" s="334" t="s">
        <v>45</v>
      </c>
      <c r="C2" s="334"/>
      <c r="D2" s="290" t="s">
        <v>88</v>
      </c>
      <c r="E2" s="290" t="s">
        <v>89</v>
      </c>
      <c r="F2" s="334" t="s">
        <v>46</v>
      </c>
      <c r="G2" s="334"/>
      <c r="H2" s="367" t="s">
        <v>6</v>
      </c>
      <c r="I2" s="292" t="s">
        <v>113</v>
      </c>
      <c r="J2" s="2"/>
    </row>
    <row r="3" spans="1:15" ht="36" customHeight="1" thickBot="1">
      <c r="A3" s="288"/>
      <c r="B3" s="360" t="s">
        <v>90</v>
      </c>
      <c r="C3" s="362" t="s">
        <v>91</v>
      </c>
      <c r="D3" s="291"/>
      <c r="E3" s="291"/>
      <c r="F3" s="360" t="s">
        <v>92</v>
      </c>
      <c r="G3" s="362" t="s">
        <v>93</v>
      </c>
      <c r="H3" s="368"/>
      <c r="I3" s="293"/>
      <c r="J3" s="2"/>
      <c r="K3" s="359" t="s">
        <v>47</v>
      </c>
      <c r="L3" s="359"/>
      <c r="M3" s="359"/>
      <c r="N3" s="359"/>
      <c r="O3" s="359"/>
    </row>
    <row r="4" spans="1:15" ht="13.5">
      <c r="A4" s="319"/>
      <c r="B4" s="361"/>
      <c r="C4" s="363"/>
      <c r="D4" s="291"/>
      <c r="E4" s="291"/>
      <c r="F4" s="361"/>
      <c r="G4" s="363"/>
      <c r="H4" s="310"/>
      <c r="I4" s="293"/>
      <c r="J4" s="2"/>
      <c r="K4" s="287" t="s">
        <v>94</v>
      </c>
      <c r="L4" s="369"/>
      <c r="M4" s="336" t="s">
        <v>48</v>
      </c>
      <c r="N4" s="337"/>
      <c r="O4" s="338"/>
    </row>
    <row r="5" spans="1:15" ht="13.5">
      <c r="A5" s="69"/>
      <c r="B5" s="103" t="s">
        <v>36</v>
      </c>
      <c r="C5" s="104" t="s">
        <v>36</v>
      </c>
      <c r="D5" s="71" t="s">
        <v>36</v>
      </c>
      <c r="E5" s="71" t="s">
        <v>36</v>
      </c>
      <c r="F5" s="103" t="s">
        <v>36</v>
      </c>
      <c r="G5" s="104" t="s">
        <v>36</v>
      </c>
      <c r="H5" s="71" t="s">
        <v>36</v>
      </c>
      <c r="I5" s="105" t="s">
        <v>36</v>
      </c>
      <c r="J5" s="2"/>
      <c r="K5" s="366" t="s">
        <v>36</v>
      </c>
      <c r="L5" s="350"/>
      <c r="M5" s="305" t="s">
        <v>49</v>
      </c>
      <c r="N5" s="364"/>
      <c r="O5" s="365"/>
    </row>
    <row r="6" spans="1:15" ht="27" customHeight="1" thickBot="1">
      <c r="A6" s="61" t="s">
        <v>50</v>
      </c>
      <c r="B6" s="37">
        <v>2</v>
      </c>
      <c r="C6" s="39">
        <v>8</v>
      </c>
      <c r="D6" s="40" t="s">
        <v>195</v>
      </c>
      <c r="E6" s="40">
        <v>26</v>
      </c>
      <c r="F6" s="37">
        <v>22</v>
      </c>
      <c r="G6" s="39" t="s">
        <v>195</v>
      </c>
      <c r="H6" s="40">
        <v>58</v>
      </c>
      <c r="I6" s="106">
        <v>47</v>
      </c>
      <c r="J6" s="2"/>
      <c r="K6" s="339">
        <v>4</v>
      </c>
      <c r="L6" s="340"/>
      <c r="M6" s="341">
        <v>5</v>
      </c>
      <c r="N6" s="342"/>
      <c r="O6" s="343"/>
    </row>
    <row r="7" spans="1:15" ht="27" customHeight="1" thickBot="1">
      <c r="A7" s="57" t="s">
        <v>4</v>
      </c>
      <c r="B7" s="14" t="s">
        <v>195</v>
      </c>
      <c r="C7" s="16" t="s">
        <v>195</v>
      </c>
      <c r="D7" s="17" t="s">
        <v>195</v>
      </c>
      <c r="E7" s="17">
        <v>15</v>
      </c>
      <c r="F7" s="14" t="s">
        <v>195</v>
      </c>
      <c r="G7" s="16" t="s">
        <v>195</v>
      </c>
      <c r="H7" s="17">
        <v>15</v>
      </c>
      <c r="I7" s="107" t="s">
        <v>195</v>
      </c>
      <c r="J7" s="2"/>
      <c r="K7" s="359" t="s">
        <v>51</v>
      </c>
      <c r="L7" s="359"/>
      <c r="M7" s="359"/>
      <c r="N7" s="359"/>
      <c r="O7" s="359"/>
    </row>
    <row r="8" spans="1:15" ht="27" customHeight="1">
      <c r="A8" s="178" t="s">
        <v>103</v>
      </c>
      <c r="B8" s="14" t="s">
        <v>195</v>
      </c>
      <c r="C8" s="16" t="s">
        <v>195</v>
      </c>
      <c r="D8" s="17">
        <v>1</v>
      </c>
      <c r="E8" s="17">
        <v>17</v>
      </c>
      <c r="F8" s="14">
        <v>1</v>
      </c>
      <c r="G8" s="16" t="s">
        <v>195</v>
      </c>
      <c r="H8" s="17">
        <v>19</v>
      </c>
      <c r="I8" s="107" t="s">
        <v>195</v>
      </c>
      <c r="J8" s="2"/>
      <c r="K8" s="345" t="s">
        <v>52</v>
      </c>
      <c r="L8" s="347" t="s">
        <v>95</v>
      </c>
      <c r="M8" s="348"/>
      <c r="N8" s="348"/>
      <c r="O8" s="349"/>
    </row>
    <row r="9" spans="1:15" ht="27" customHeight="1">
      <c r="A9" s="178" t="s">
        <v>123</v>
      </c>
      <c r="B9" s="14">
        <v>1</v>
      </c>
      <c r="C9" s="16">
        <v>5</v>
      </c>
      <c r="D9" s="17">
        <v>1</v>
      </c>
      <c r="E9" s="17">
        <v>17</v>
      </c>
      <c r="F9" s="14">
        <v>5</v>
      </c>
      <c r="G9" s="16" t="s">
        <v>195</v>
      </c>
      <c r="H9" s="17">
        <v>29</v>
      </c>
      <c r="I9" s="107" t="s">
        <v>195</v>
      </c>
      <c r="J9" s="2"/>
      <c r="K9" s="346"/>
      <c r="L9" s="354"/>
      <c r="M9" s="355"/>
      <c r="N9" s="352" t="s">
        <v>265</v>
      </c>
      <c r="O9" s="353"/>
    </row>
    <row r="10" spans="1:15" ht="27" customHeight="1">
      <c r="A10" s="57" t="s">
        <v>7</v>
      </c>
      <c r="B10" s="14" t="s">
        <v>195</v>
      </c>
      <c r="C10" s="16" t="s">
        <v>272</v>
      </c>
      <c r="D10" s="17" t="s">
        <v>195</v>
      </c>
      <c r="E10" s="17">
        <v>14</v>
      </c>
      <c r="F10" s="14" t="s">
        <v>195</v>
      </c>
      <c r="G10" s="16" t="s">
        <v>195</v>
      </c>
      <c r="H10" s="17">
        <v>14</v>
      </c>
      <c r="I10" s="107" t="s">
        <v>195</v>
      </c>
      <c r="J10" s="2"/>
      <c r="K10" s="108"/>
      <c r="L10" s="305" t="s">
        <v>36</v>
      </c>
      <c r="M10" s="350"/>
      <c r="N10" s="305" t="s">
        <v>36</v>
      </c>
      <c r="O10" s="351"/>
    </row>
    <row r="11" spans="1:15" ht="27" customHeight="1">
      <c r="A11" s="57" t="s">
        <v>8</v>
      </c>
      <c r="B11" s="14" t="s">
        <v>195</v>
      </c>
      <c r="C11" s="16" t="s">
        <v>195</v>
      </c>
      <c r="D11" s="17">
        <v>1</v>
      </c>
      <c r="E11" s="17">
        <v>21</v>
      </c>
      <c r="F11" s="14" t="s">
        <v>195</v>
      </c>
      <c r="G11" s="16" t="s">
        <v>195</v>
      </c>
      <c r="H11" s="17">
        <v>22</v>
      </c>
      <c r="I11" s="107">
        <v>9</v>
      </c>
      <c r="J11" s="2"/>
      <c r="K11" s="109" t="s">
        <v>244</v>
      </c>
      <c r="L11" s="356">
        <v>30</v>
      </c>
      <c r="M11" s="358"/>
      <c r="N11" s="356">
        <v>10</v>
      </c>
      <c r="O11" s="357"/>
    </row>
    <row r="12" spans="1:15" ht="27" customHeight="1" thickBot="1">
      <c r="A12" s="178" t="s">
        <v>245</v>
      </c>
      <c r="B12" s="14" t="s">
        <v>195</v>
      </c>
      <c r="C12" s="16" t="s">
        <v>195</v>
      </c>
      <c r="D12" s="17">
        <v>1</v>
      </c>
      <c r="E12" s="17">
        <v>18</v>
      </c>
      <c r="F12" s="14">
        <v>6</v>
      </c>
      <c r="G12" s="16" t="s">
        <v>195</v>
      </c>
      <c r="H12" s="17">
        <v>25</v>
      </c>
      <c r="I12" s="107">
        <v>6</v>
      </c>
      <c r="J12" s="2"/>
      <c r="K12" s="110" t="s">
        <v>246</v>
      </c>
      <c r="L12" s="335">
        <v>24</v>
      </c>
      <c r="M12" s="335"/>
      <c r="N12" s="335">
        <v>1</v>
      </c>
      <c r="O12" s="344"/>
    </row>
    <row r="13" spans="1:15" ht="27" customHeight="1">
      <c r="A13" s="178" t="s">
        <v>119</v>
      </c>
      <c r="B13" s="14" t="s">
        <v>195</v>
      </c>
      <c r="C13" s="16" t="s">
        <v>195</v>
      </c>
      <c r="D13" s="17">
        <v>1</v>
      </c>
      <c r="E13" s="17">
        <v>18</v>
      </c>
      <c r="F13" s="14">
        <v>6</v>
      </c>
      <c r="G13" s="16" t="s">
        <v>195</v>
      </c>
      <c r="H13" s="17">
        <v>25</v>
      </c>
      <c r="I13" s="107" t="s">
        <v>195</v>
      </c>
      <c r="J13" s="2"/>
      <c r="K13" s="2"/>
      <c r="L13" s="1"/>
      <c r="M13" s="1"/>
      <c r="N13" s="1"/>
      <c r="O13" s="1"/>
    </row>
    <row r="14" spans="1:15" ht="27" customHeight="1">
      <c r="A14" s="178" t="s">
        <v>247</v>
      </c>
      <c r="B14" s="14" t="s">
        <v>195</v>
      </c>
      <c r="C14" s="16" t="s">
        <v>195</v>
      </c>
      <c r="D14" s="17">
        <v>1</v>
      </c>
      <c r="E14" s="17">
        <v>22</v>
      </c>
      <c r="F14" s="14">
        <v>2</v>
      </c>
      <c r="G14" s="16" t="s">
        <v>195</v>
      </c>
      <c r="H14" s="17">
        <v>25</v>
      </c>
      <c r="I14" s="107">
        <v>1</v>
      </c>
      <c r="J14" s="2"/>
      <c r="K14" s="99"/>
      <c r="L14" s="99"/>
      <c r="M14" s="99"/>
      <c r="N14" s="99"/>
      <c r="O14" s="99"/>
    </row>
    <row r="15" spans="1:15" ht="27" customHeight="1">
      <c r="A15" s="178" t="s">
        <v>248</v>
      </c>
      <c r="B15" s="14" t="s">
        <v>195</v>
      </c>
      <c r="C15" s="16" t="s">
        <v>195</v>
      </c>
      <c r="D15" s="17">
        <v>1</v>
      </c>
      <c r="E15" s="17">
        <v>22</v>
      </c>
      <c r="F15" s="14">
        <v>2</v>
      </c>
      <c r="G15" s="16" t="s">
        <v>195</v>
      </c>
      <c r="H15" s="17">
        <v>25</v>
      </c>
      <c r="I15" s="107" t="s">
        <v>195</v>
      </c>
      <c r="J15" s="2"/>
      <c r="K15" s="99"/>
      <c r="L15" s="99"/>
      <c r="M15" s="99"/>
      <c r="N15" s="99"/>
      <c r="O15" s="99"/>
    </row>
    <row r="16" spans="1:15" ht="27" customHeight="1">
      <c r="A16" s="178" t="s">
        <v>120</v>
      </c>
      <c r="B16" s="14" t="s">
        <v>195</v>
      </c>
      <c r="C16" s="16" t="s">
        <v>195</v>
      </c>
      <c r="D16" s="17" t="s">
        <v>195</v>
      </c>
      <c r="E16" s="17">
        <v>12</v>
      </c>
      <c r="F16" s="14">
        <v>1</v>
      </c>
      <c r="G16" s="16" t="s">
        <v>195</v>
      </c>
      <c r="H16" s="17">
        <v>13</v>
      </c>
      <c r="I16" s="107" t="s">
        <v>195</v>
      </c>
      <c r="J16" s="2"/>
      <c r="K16" s="99"/>
      <c r="L16" s="99"/>
      <c r="M16" s="99"/>
      <c r="N16" s="99"/>
      <c r="O16" s="99"/>
    </row>
    <row r="17" spans="1:15" ht="27" customHeight="1">
      <c r="A17" s="178" t="s">
        <v>109</v>
      </c>
      <c r="B17" s="14">
        <v>2</v>
      </c>
      <c r="C17" s="16">
        <v>8</v>
      </c>
      <c r="D17" s="17">
        <v>1</v>
      </c>
      <c r="E17" s="17">
        <v>24</v>
      </c>
      <c r="F17" s="14">
        <v>21</v>
      </c>
      <c r="G17" s="16" t="s">
        <v>195</v>
      </c>
      <c r="H17" s="17">
        <v>56</v>
      </c>
      <c r="I17" s="107" t="s">
        <v>195</v>
      </c>
      <c r="J17" s="2"/>
      <c r="K17" s="99"/>
      <c r="L17" s="99"/>
      <c r="M17" s="99"/>
      <c r="N17" s="99"/>
      <c r="O17" s="99"/>
    </row>
    <row r="18" spans="1:15" ht="27" customHeight="1">
      <c r="A18" s="179" t="s">
        <v>112</v>
      </c>
      <c r="B18" s="180">
        <v>2</v>
      </c>
      <c r="C18" s="181">
        <v>8</v>
      </c>
      <c r="D18" s="182">
        <v>1</v>
      </c>
      <c r="E18" s="182">
        <v>24</v>
      </c>
      <c r="F18" s="180">
        <v>21</v>
      </c>
      <c r="G18" s="181" t="s">
        <v>195</v>
      </c>
      <c r="H18" s="182">
        <v>56</v>
      </c>
      <c r="I18" s="183" t="s">
        <v>195</v>
      </c>
      <c r="J18" s="2"/>
      <c r="K18" s="99"/>
      <c r="L18" s="99"/>
      <c r="M18" s="99"/>
      <c r="N18" s="99"/>
      <c r="O18" s="99"/>
    </row>
    <row r="19" spans="1:15" ht="27" customHeight="1">
      <c r="A19" s="178" t="s">
        <v>249</v>
      </c>
      <c r="B19" s="14">
        <v>2</v>
      </c>
      <c r="C19" s="16">
        <v>8</v>
      </c>
      <c r="D19" s="17">
        <v>1</v>
      </c>
      <c r="E19" s="17">
        <v>24</v>
      </c>
      <c r="F19" s="14">
        <v>26</v>
      </c>
      <c r="G19" s="16" t="s">
        <v>195</v>
      </c>
      <c r="H19" s="17">
        <v>61</v>
      </c>
      <c r="I19" s="107">
        <v>2</v>
      </c>
      <c r="J19" s="2"/>
      <c r="K19" s="99"/>
      <c r="L19" s="99"/>
      <c r="M19" s="99"/>
      <c r="N19" s="99"/>
      <c r="O19" s="99"/>
    </row>
    <row r="20" spans="1:15" ht="27" customHeight="1">
      <c r="A20" s="57" t="s">
        <v>250</v>
      </c>
      <c r="B20" s="14">
        <v>2</v>
      </c>
      <c r="C20" s="16">
        <v>8</v>
      </c>
      <c r="D20" s="17">
        <v>1</v>
      </c>
      <c r="E20" s="17">
        <v>24</v>
      </c>
      <c r="F20" s="14">
        <v>22</v>
      </c>
      <c r="G20" s="16" t="s">
        <v>195</v>
      </c>
      <c r="H20" s="17">
        <v>57</v>
      </c>
      <c r="I20" s="107">
        <v>1</v>
      </c>
      <c r="J20" s="2"/>
      <c r="K20" s="99"/>
      <c r="L20" s="99"/>
      <c r="M20" s="99"/>
      <c r="N20" s="99"/>
      <c r="O20" s="99"/>
    </row>
    <row r="21" spans="1:15" ht="27" customHeight="1">
      <c r="A21" s="179" t="s">
        <v>110</v>
      </c>
      <c r="B21" s="180" t="s">
        <v>195</v>
      </c>
      <c r="C21" s="181" t="s">
        <v>195</v>
      </c>
      <c r="D21" s="182" t="s">
        <v>195</v>
      </c>
      <c r="E21" s="182">
        <v>13</v>
      </c>
      <c r="F21" s="180" t="s">
        <v>195</v>
      </c>
      <c r="G21" s="181" t="s">
        <v>195</v>
      </c>
      <c r="H21" s="182">
        <v>13</v>
      </c>
      <c r="I21" s="183" t="s">
        <v>195</v>
      </c>
      <c r="J21" s="2"/>
      <c r="K21" s="99"/>
      <c r="L21" s="99"/>
      <c r="M21" s="99"/>
      <c r="N21" s="99"/>
      <c r="O21" s="99"/>
    </row>
    <row r="22" spans="1:15" ht="27" customHeight="1" thickBot="1">
      <c r="A22" s="111" t="s">
        <v>53</v>
      </c>
      <c r="B22" s="112">
        <v>2</v>
      </c>
      <c r="C22" s="113">
        <v>8</v>
      </c>
      <c r="D22" s="114">
        <v>1</v>
      </c>
      <c r="E22" s="114">
        <v>24</v>
      </c>
      <c r="F22" s="112">
        <v>26</v>
      </c>
      <c r="G22" s="113" t="s">
        <v>195</v>
      </c>
      <c r="H22" s="114">
        <v>61</v>
      </c>
      <c r="I22" s="115" t="s">
        <v>195</v>
      </c>
      <c r="J22" s="2"/>
      <c r="K22" s="99"/>
      <c r="L22" s="99"/>
      <c r="M22" s="99"/>
      <c r="N22" s="99"/>
      <c r="O22" s="99"/>
    </row>
    <row r="23" spans="1:13" s="121" customFormat="1" ht="27" customHeight="1" thickTop="1">
      <c r="A23" s="116" t="s">
        <v>54</v>
      </c>
      <c r="B23" s="117">
        <v>13</v>
      </c>
      <c r="C23" s="118">
        <v>53</v>
      </c>
      <c r="D23" s="119">
        <v>12</v>
      </c>
      <c r="E23" s="119">
        <v>335</v>
      </c>
      <c r="F23" s="117">
        <v>161</v>
      </c>
      <c r="G23" s="118" t="s">
        <v>195</v>
      </c>
      <c r="H23" s="119">
        <v>574</v>
      </c>
      <c r="I23" s="120">
        <v>66</v>
      </c>
      <c r="J23" s="3"/>
      <c r="K23" s="3"/>
      <c r="L23" s="3"/>
      <c r="M23" s="3"/>
    </row>
    <row r="24" spans="1:15" ht="18" customHeight="1" thickBot="1">
      <c r="A24" s="122" t="s">
        <v>55</v>
      </c>
      <c r="B24" s="123">
        <v>2</v>
      </c>
      <c r="C24" s="124">
        <v>8</v>
      </c>
      <c r="D24" s="125">
        <v>1</v>
      </c>
      <c r="E24" s="125">
        <v>26</v>
      </c>
      <c r="F24" s="123">
        <v>29</v>
      </c>
      <c r="G24" s="124" t="s">
        <v>195</v>
      </c>
      <c r="H24" s="125">
        <v>66</v>
      </c>
      <c r="I24" s="126" t="s">
        <v>271</v>
      </c>
      <c r="J24" s="2"/>
      <c r="K24" s="2"/>
      <c r="L24" s="236"/>
      <c r="M24" s="236"/>
      <c r="N24" s="236"/>
      <c r="O24" s="236"/>
    </row>
    <row r="25" spans="1:15" ht="4.5" customHeight="1">
      <c r="A25" s="127"/>
      <c r="B25" s="128"/>
      <c r="C25" s="128"/>
      <c r="D25" s="128"/>
      <c r="E25" s="128"/>
      <c r="F25" s="128"/>
      <c r="G25" s="128"/>
      <c r="H25" s="128"/>
      <c r="I25" s="128"/>
      <c r="J25" s="2"/>
      <c r="K25" s="2"/>
      <c r="L25" s="236"/>
      <c r="M25" s="236"/>
      <c r="N25" s="236"/>
      <c r="O25" s="236"/>
    </row>
    <row r="26" spans="1:15" ht="15" customHeight="1">
      <c r="A26" s="5" t="s">
        <v>56</v>
      </c>
      <c r="B26" s="331" t="s">
        <v>251</v>
      </c>
      <c r="C26" s="331"/>
      <c r="D26" s="331"/>
      <c r="E26" s="331"/>
      <c r="F26" s="331"/>
      <c r="G26" s="331"/>
      <c r="H26" s="331"/>
      <c r="I26" s="331"/>
      <c r="J26" s="2"/>
      <c r="K26" s="2"/>
      <c r="L26" s="236"/>
      <c r="M26" s="236"/>
      <c r="N26" s="236"/>
      <c r="O26" s="236"/>
    </row>
    <row r="27" spans="1:15" ht="15" customHeight="1">
      <c r="A27" s="5" t="s">
        <v>252</v>
      </c>
      <c r="B27" s="332" t="s">
        <v>279</v>
      </c>
      <c r="C27" s="332"/>
      <c r="D27" s="332"/>
      <c r="E27" s="332"/>
      <c r="F27" s="332"/>
      <c r="G27" s="332"/>
      <c r="H27" s="332"/>
      <c r="I27" s="332"/>
      <c r="J27" s="2"/>
      <c r="K27" s="2"/>
      <c r="L27" s="236"/>
      <c r="M27" s="236"/>
      <c r="N27" s="236"/>
      <c r="O27" s="236"/>
    </row>
    <row r="28" spans="1:11" s="129" customFormat="1" ht="30" customHeight="1">
      <c r="A28" s="5" t="s">
        <v>57</v>
      </c>
      <c r="B28" s="333" t="s">
        <v>135</v>
      </c>
      <c r="C28" s="333"/>
      <c r="D28" s="333"/>
      <c r="E28" s="333"/>
      <c r="F28" s="333"/>
      <c r="G28" s="333"/>
      <c r="H28" s="333"/>
      <c r="I28" s="333"/>
      <c r="J28" s="2"/>
      <c r="K28" s="2"/>
    </row>
    <row r="29" spans="2:11" s="129" customFormat="1" ht="30" customHeight="1">
      <c r="B29" s="333" t="s">
        <v>253</v>
      </c>
      <c r="C29" s="333"/>
      <c r="D29" s="333"/>
      <c r="E29" s="333"/>
      <c r="F29" s="333"/>
      <c r="G29" s="333"/>
      <c r="H29" s="333"/>
      <c r="I29" s="333"/>
      <c r="J29" s="2"/>
      <c r="K29" s="2"/>
    </row>
    <row r="30" spans="1:15" ht="13.5">
      <c r="A30" s="2"/>
      <c r="B30" s="2"/>
      <c r="C30" s="2"/>
      <c r="D30" s="2"/>
      <c r="E30" s="2"/>
      <c r="F30" s="2"/>
      <c r="G30" s="2"/>
      <c r="H30" s="2"/>
      <c r="I30" s="2"/>
      <c r="J30" s="2"/>
      <c r="K30" s="100"/>
      <c r="L30" s="100"/>
      <c r="M30" s="100"/>
      <c r="N30" s="100"/>
      <c r="O30" s="100"/>
    </row>
    <row r="31" spans="1:15" ht="13.5">
      <c r="A31" s="2"/>
      <c r="B31" s="2"/>
      <c r="C31" s="2"/>
      <c r="D31" s="2"/>
      <c r="E31" s="2"/>
      <c r="F31" s="2"/>
      <c r="G31" s="2"/>
      <c r="H31" s="2"/>
      <c r="I31" s="2"/>
      <c r="J31" s="2"/>
      <c r="K31" s="100"/>
      <c r="L31" s="100"/>
      <c r="M31" s="100"/>
      <c r="N31" s="100"/>
      <c r="O31" s="100"/>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Footer>&amp;R仙台国税局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6"/>
  <sheetViews>
    <sheetView showGridLines="0" workbookViewId="0" topLeftCell="A1">
      <selection activeCell="A1" sqref="A1"/>
    </sheetView>
  </sheetViews>
  <sheetFormatPr defaultColWidth="9.00390625" defaultRowHeight="15.75" customHeight="1"/>
  <cols>
    <col min="1" max="2" width="6.125" style="236" customWidth="1"/>
    <col min="3" max="3" width="20.625" style="236" customWidth="1"/>
    <col min="4" max="5" width="12.625" style="236" customWidth="1"/>
    <col min="6" max="6" width="12.125" style="236" customWidth="1"/>
    <col min="7" max="7" width="13.375" style="236" customWidth="1"/>
    <col min="8" max="8" width="9.00390625" style="236" bestFit="1" customWidth="1"/>
    <col min="9" max="16384" width="9.00390625" style="236" customWidth="1"/>
  </cols>
  <sheetData>
    <row r="1" spans="1:8" ht="15.75" customHeight="1" thickBot="1">
      <c r="A1" s="2" t="s">
        <v>96</v>
      </c>
      <c r="B1" s="2"/>
      <c r="C1" s="2"/>
      <c r="D1" s="2"/>
      <c r="E1" s="2"/>
      <c r="F1" s="2"/>
      <c r="G1" s="2"/>
      <c r="H1" s="2"/>
    </row>
    <row r="2" spans="1:8" ht="15.75" customHeight="1">
      <c r="A2" s="287" t="s">
        <v>97</v>
      </c>
      <c r="B2" s="389"/>
      <c r="C2" s="298"/>
      <c r="D2" s="393" t="s">
        <v>98</v>
      </c>
      <c r="E2" s="394"/>
      <c r="F2" s="395"/>
      <c r="G2" s="396" t="s">
        <v>99</v>
      </c>
      <c r="H2" s="391" t="s">
        <v>100</v>
      </c>
    </row>
    <row r="3" spans="1:8" ht="37.5" customHeight="1">
      <c r="A3" s="288"/>
      <c r="B3" s="390"/>
      <c r="C3" s="355"/>
      <c r="D3" s="143" t="s">
        <v>101</v>
      </c>
      <c r="E3" s="191" t="s">
        <v>102</v>
      </c>
      <c r="F3" s="130" t="s">
        <v>6</v>
      </c>
      <c r="G3" s="397"/>
      <c r="H3" s="392"/>
    </row>
    <row r="4" spans="1:8" ht="12.75" customHeight="1">
      <c r="A4" s="131"/>
      <c r="B4" s="65"/>
      <c r="C4" s="130"/>
      <c r="D4" s="71" t="s">
        <v>36</v>
      </c>
      <c r="E4" s="71" t="s">
        <v>36</v>
      </c>
      <c r="F4" s="72" t="s">
        <v>36</v>
      </c>
      <c r="G4" s="72" t="s">
        <v>36</v>
      </c>
      <c r="H4" s="105" t="s">
        <v>39</v>
      </c>
    </row>
    <row r="5" spans="1:8" ht="24" customHeight="1">
      <c r="A5" s="398" t="s">
        <v>58</v>
      </c>
      <c r="B5" s="400" t="s">
        <v>59</v>
      </c>
      <c r="C5" s="401"/>
      <c r="D5" s="74">
        <v>42</v>
      </c>
      <c r="E5" s="74">
        <v>301</v>
      </c>
      <c r="F5" s="76">
        <v>343</v>
      </c>
      <c r="G5" s="75">
        <v>41</v>
      </c>
      <c r="H5" s="132">
        <v>186</v>
      </c>
    </row>
    <row r="6" spans="1:8" ht="24" customHeight="1">
      <c r="A6" s="398"/>
      <c r="B6" s="402" t="s">
        <v>8</v>
      </c>
      <c r="C6" s="318"/>
      <c r="D6" s="80">
        <v>14</v>
      </c>
      <c r="E6" s="80">
        <v>107</v>
      </c>
      <c r="F6" s="82">
        <v>121</v>
      </c>
      <c r="G6" s="81">
        <v>18</v>
      </c>
      <c r="H6" s="133">
        <v>56</v>
      </c>
    </row>
    <row r="7" spans="1:8" ht="24" customHeight="1">
      <c r="A7" s="398"/>
      <c r="B7" s="402" t="s">
        <v>60</v>
      </c>
      <c r="C7" s="318"/>
      <c r="D7" s="80">
        <v>2</v>
      </c>
      <c r="E7" s="80">
        <v>14</v>
      </c>
      <c r="F7" s="82">
        <v>16</v>
      </c>
      <c r="G7" s="81">
        <v>2</v>
      </c>
      <c r="H7" s="133">
        <v>7</v>
      </c>
    </row>
    <row r="8" spans="1:8" ht="24" customHeight="1">
      <c r="A8" s="398"/>
      <c r="B8" s="402" t="s">
        <v>61</v>
      </c>
      <c r="C8" s="318"/>
      <c r="D8" s="80">
        <v>9</v>
      </c>
      <c r="E8" s="80">
        <v>28</v>
      </c>
      <c r="F8" s="82">
        <v>37</v>
      </c>
      <c r="G8" s="81">
        <v>5</v>
      </c>
      <c r="H8" s="133">
        <v>12</v>
      </c>
    </row>
    <row r="9" spans="1:8" ht="24" customHeight="1">
      <c r="A9" s="398"/>
      <c r="B9" s="403" t="s">
        <v>62</v>
      </c>
      <c r="C9" s="196" t="s">
        <v>225</v>
      </c>
      <c r="D9" s="80">
        <v>7</v>
      </c>
      <c r="E9" s="80">
        <v>12</v>
      </c>
      <c r="F9" s="80">
        <v>19</v>
      </c>
      <c r="G9" s="80">
        <v>1</v>
      </c>
      <c r="H9" s="133">
        <v>5</v>
      </c>
    </row>
    <row r="10" spans="1:8" ht="24" customHeight="1">
      <c r="A10" s="398"/>
      <c r="B10" s="403"/>
      <c r="C10" s="196" t="s">
        <v>226</v>
      </c>
      <c r="D10" s="80">
        <v>2</v>
      </c>
      <c r="E10" s="80">
        <v>2</v>
      </c>
      <c r="F10" s="80">
        <v>4</v>
      </c>
      <c r="G10" s="80" t="s">
        <v>195</v>
      </c>
      <c r="H10" s="133">
        <v>1</v>
      </c>
    </row>
    <row r="11" spans="1:8" ht="24" customHeight="1">
      <c r="A11" s="398"/>
      <c r="B11" s="403"/>
      <c r="C11" s="196" t="s">
        <v>8</v>
      </c>
      <c r="D11" s="80" t="s">
        <v>195</v>
      </c>
      <c r="E11" s="80">
        <v>8</v>
      </c>
      <c r="F11" s="80">
        <v>8</v>
      </c>
      <c r="G11" s="80" t="s">
        <v>271</v>
      </c>
      <c r="H11" s="133" t="s">
        <v>195</v>
      </c>
    </row>
    <row r="12" spans="1:8" ht="24" customHeight="1">
      <c r="A12" s="398"/>
      <c r="B12" s="403"/>
      <c r="C12" s="196" t="s">
        <v>227</v>
      </c>
      <c r="D12" s="80">
        <v>1</v>
      </c>
      <c r="E12" s="80">
        <v>9</v>
      </c>
      <c r="F12" s="80">
        <v>10</v>
      </c>
      <c r="G12" s="80" t="s">
        <v>195</v>
      </c>
      <c r="H12" s="133">
        <v>2</v>
      </c>
    </row>
    <row r="13" spans="1:8" s="121" customFormat="1" ht="24" customHeight="1">
      <c r="A13" s="398"/>
      <c r="B13" s="403"/>
      <c r="C13" s="197" t="s">
        <v>6</v>
      </c>
      <c r="D13" s="136">
        <v>10</v>
      </c>
      <c r="E13" s="136">
        <v>31</v>
      </c>
      <c r="F13" s="136">
        <v>41</v>
      </c>
      <c r="G13" s="136">
        <v>1</v>
      </c>
      <c r="H13" s="139">
        <v>8</v>
      </c>
    </row>
    <row r="14" spans="1:8" ht="24" customHeight="1">
      <c r="A14" s="398"/>
      <c r="B14" s="370" t="s">
        <v>13</v>
      </c>
      <c r="C14" s="371"/>
      <c r="D14" s="80">
        <v>8</v>
      </c>
      <c r="E14" s="80">
        <v>7</v>
      </c>
      <c r="F14" s="82">
        <v>15</v>
      </c>
      <c r="G14" s="81">
        <v>3</v>
      </c>
      <c r="H14" s="133">
        <v>12</v>
      </c>
    </row>
    <row r="15" spans="1:8" s="121" customFormat="1" ht="24" customHeight="1">
      <c r="A15" s="398"/>
      <c r="B15" s="372" t="s">
        <v>228</v>
      </c>
      <c r="C15" s="373"/>
      <c r="D15" s="136">
        <v>85</v>
      </c>
      <c r="E15" s="136">
        <v>488</v>
      </c>
      <c r="F15" s="137">
        <v>573</v>
      </c>
      <c r="G15" s="138">
        <v>70</v>
      </c>
      <c r="H15" s="139">
        <v>281</v>
      </c>
    </row>
    <row r="16" spans="1:8" ht="24" customHeight="1">
      <c r="A16" s="398"/>
      <c r="B16" s="374" t="s">
        <v>229</v>
      </c>
      <c r="C16" s="184" t="s">
        <v>230</v>
      </c>
      <c r="D16" s="80">
        <v>6</v>
      </c>
      <c r="E16" s="80" t="s">
        <v>195</v>
      </c>
      <c r="F16" s="82">
        <v>6</v>
      </c>
      <c r="G16" s="81">
        <v>1</v>
      </c>
      <c r="H16" s="133">
        <v>4</v>
      </c>
    </row>
    <row r="17" spans="1:8" ht="24" customHeight="1">
      <c r="A17" s="398"/>
      <c r="B17" s="374"/>
      <c r="C17" s="184" t="s">
        <v>63</v>
      </c>
      <c r="D17" s="80" t="s">
        <v>195</v>
      </c>
      <c r="E17" s="80" t="s">
        <v>195</v>
      </c>
      <c r="F17" s="82" t="s">
        <v>195</v>
      </c>
      <c r="G17" s="81" t="s">
        <v>195</v>
      </c>
      <c r="H17" s="133" t="s">
        <v>195</v>
      </c>
    </row>
    <row r="18" spans="1:8" ht="24" customHeight="1" thickBot="1">
      <c r="A18" s="399"/>
      <c r="B18" s="375"/>
      <c r="C18" s="198" t="s">
        <v>231</v>
      </c>
      <c r="D18" s="199">
        <v>5</v>
      </c>
      <c r="E18" s="199">
        <v>2</v>
      </c>
      <c r="F18" s="200">
        <v>7</v>
      </c>
      <c r="G18" s="201" t="s">
        <v>195</v>
      </c>
      <c r="H18" s="202">
        <v>7</v>
      </c>
    </row>
    <row r="19" spans="1:8" ht="24" customHeight="1">
      <c r="A19" s="378" t="s">
        <v>232</v>
      </c>
      <c r="B19" s="381" t="s">
        <v>233</v>
      </c>
      <c r="C19" s="203" t="s">
        <v>234</v>
      </c>
      <c r="D19" s="204"/>
      <c r="E19" s="204"/>
      <c r="F19" s="205">
        <v>16293</v>
      </c>
      <c r="G19" s="206">
        <v>818</v>
      </c>
      <c r="H19" s="207">
        <v>12864</v>
      </c>
    </row>
    <row r="20" spans="1:8" ht="24" customHeight="1">
      <c r="A20" s="379"/>
      <c r="B20" s="382"/>
      <c r="C20" s="184" t="s">
        <v>118</v>
      </c>
      <c r="D20" s="192"/>
      <c r="E20" s="192"/>
      <c r="F20" s="82" t="s">
        <v>195</v>
      </c>
      <c r="G20" s="81" t="s">
        <v>195</v>
      </c>
      <c r="H20" s="133" t="s">
        <v>195</v>
      </c>
    </row>
    <row r="21" spans="1:8" ht="24" customHeight="1">
      <c r="A21" s="379"/>
      <c r="B21" s="382"/>
      <c r="C21" s="184" t="s">
        <v>235</v>
      </c>
      <c r="D21" s="192"/>
      <c r="E21" s="192"/>
      <c r="F21" s="82">
        <v>2</v>
      </c>
      <c r="G21" s="81" t="s">
        <v>195</v>
      </c>
      <c r="H21" s="133" t="s">
        <v>195</v>
      </c>
    </row>
    <row r="22" spans="1:8" s="121" customFormat="1" ht="24" customHeight="1">
      <c r="A22" s="379"/>
      <c r="B22" s="382"/>
      <c r="C22" s="194" t="s">
        <v>236</v>
      </c>
      <c r="D22" s="193"/>
      <c r="E22" s="193"/>
      <c r="F22" s="137">
        <v>16295</v>
      </c>
      <c r="G22" s="138">
        <v>818</v>
      </c>
      <c r="H22" s="139">
        <v>12864</v>
      </c>
    </row>
    <row r="23" spans="1:8" ht="24" customHeight="1">
      <c r="A23" s="379"/>
      <c r="B23" s="374" t="s">
        <v>237</v>
      </c>
      <c r="C23" s="184" t="s">
        <v>238</v>
      </c>
      <c r="D23" s="192"/>
      <c r="E23" s="192"/>
      <c r="F23" s="82">
        <v>369</v>
      </c>
      <c r="G23" s="81">
        <v>26</v>
      </c>
      <c r="H23" s="133">
        <v>255</v>
      </c>
    </row>
    <row r="24" spans="1:8" ht="24" customHeight="1">
      <c r="A24" s="379"/>
      <c r="B24" s="374"/>
      <c r="C24" s="184" t="s">
        <v>118</v>
      </c>
      <c r="D24" s="192"/>
      <c r="E24" s="192"/>
      <c r="F24" s="82">
        <v>3</v>
      </c>
      <c r="G24" s="81" t="s">
        <v>195</v>
      </c>
      <c r="H24" s="133">
        <v>1</v>
      </c>
    </row>
    <row r="25" spans="1:8" ht="24" customHeight="1">
      <c r="A25" s="379"/>
      <c r="B25" s="374"/>
      <c r="C25" s="184" t="s">
        <v>239</v>
      </c>
      <c r="D25" s="192"/>
      <c r="E25" s="192"/>
      <c r="F25" s="82">
        <v>120</v>
      </c>
      <c r="G25" s="81">
        <v>81</v>
      </c>
      <c r="H25" s="133">
        <v>113</v>
      </c>
    </row>
    <row r="26" spans="1:8" ht="24" customHeight="1">
      <c r="A26" s="379"/>
      <c r="B26" s="374"/>
      <c r="C26" s="184" t="s">
        <v>117</v>
      </c>
      <c r="D26" s="192"/>
      <c r="E26" s="192"/>
      <c r="F26" s="82">
        <v>57</v>
      </c>
      <c r="G26" s="81">
        <v>1</v>
      </c>
      <c r="H26" s="133">
        <v>40</v>
      </c>
    </row>
    <row r="27" spans="1:8" ht="24" customHeight="1">
      <c r="A27" s="379"/>
      <c r="B27" s="374"/>
      <c r="C27" s="184" t="s">
        <v>240</v>
      </c>
      <c r="D27" s="192"/>
      <c r="E27" s="192"/>
      <c r="F27" s="82">
        <v>779</v>
      </c>
      <c r="G27" s="81">
        <v>350</v>
      </c>
      <c r="H27" s="133">
        <v>769</v>
      </c>
    </row>
    <row r="28" spans="1:8" s="121" customFormat="1" ht="24" customHeight="1">
      <c r="A28" s="379"/>
      <c r="B28" s="374"/>
      <c r="C28" s="195" t="s">
        <v>116</v>
      </c>
      <c r="D28" s="193"/>
      <c r="E28" s="193"/>
      <c r="F28" s="137">
        <v>1328</v>
      </c>
      <c r="G28" s="138">
        <v>458</v>
      </c>
      <c r="H28" s="139">
        <v>1178</v>
      </c>
    </row>
    <row r="29" spans="1:8" s="121" customFormat="1" ht="24" customHeight="1" thickBot="1">
      <c r="A29" s="380"/>
      <c r="B29" s="376" t="s">
        <v>241</v>
      </c>
      <c r="C29" s="377"/>
      <c r="D29" s="188"/>
      <c r="E29" s="188"/>
      <c r="F29" s="185">
        <v>17623</v>
      </c>
      <c r="G29" s="186">
        <v>1276</v>
      </c>
      <c r="H29" s="187">
        <v>14042</v>
      </c>
    </row>
    <row r="30" spans="1:8" ht="24" customHeight="1">
      <c r="A30" s="383" t="s">
        <v>124</v>
      </c>
      <c r="B30" s="384"/>
      <c r="C30" s="385"/>
      <c r="D30" s="189"/>
      <c r="E30" s="189"/>
      <c r="F30" s="76">
        <v>39</v>
      </c>
      <c r="G30" s="75">
        <v>3</v>
      </c>
      <c r="H30" s="132">
        <v>12</v>
      </c>
    </row>
    <row r="31" spans="1:8" ht="24" customHeight="1" thickBot="1">
      <c r="A31" s="386" t="s">
        <v>125</v>
      </c>
      <c r="B31" s="387"/>
      <c r="C31" s="388"/>
      <c r="D31" s="190"/>
      <c r="E31" s="190"/>
      <c r="F31" s="140" t="s">
        <v>195</v>
      </c>
      <c r="G31" s="141" t="s">
        <v>195</v>
      </c>
      <c r="H31" s="142" t="s">
        <v>195</v>
      </c>
    </row>
    <row r="32" spans="1:8" s="237" customFormat="1" ht="13.5">
      <c r="A32" s="1" t="s">
        <v>270</v>
      </c>
      <c r="B32" s="1"/>
      <c r="C32" s="1"/>
      <c r="D32" s="1"/>
      <c r="E32" s="1"/>
      <c r="F32" s="1"/>
      <c r="G32" s="1"/>
      <c r="H32" s="1"/>
    </row>
    <row r="33" spans="1:8" s="237" customFormat="1" ht="13.5">
      <c r="A33" s="1" t="s">
        <v>242</v>
      </c>
      <c r="B33" s="1"/>
      <c r="C33" s="1" t="s">
        <v>262</v>
      </c>
      <c r="D33" s="1"/>
      <c r="E33" s="1"/>
      <c r="F33" s="1"/>
      <c r="G33" s="1"/>
      <c r="H33" s="1"/>
    </row>
    <row r="34" spans="1:8" s="237" customFormat="1" ht="24" customHeight="1">
      <c r="A34" s="99"/>
      <c r="B34" s="99"/>
      <c r="C34" s="324" t="s">
        <v>243</v>
      </c>
      <c r="D34" s="324"/>
      <c r="E34" s="324"/>
      <c r="F34" s="324"/>
      <c r="G34" s="324"/>
      <c r="H34" s="324"/>
    </row>
    <row r="35" spans="1:8" s="237" customFormat="1" ht="13.5" customHeight="1">
      <c r="A35" s="99"/>
      <c r="B35" s="99"/>
      <c r="C35" s="324" t="s">
        <v>126</v>
      </c>
      <c r="D35" s="324"/>
      <c r="E35" s="324"/>
      <c r="F35" s="324"/>
      <c r="G35" s="324"/>
      <c r="H35" s="324"/>
    </row>
    <row r="36" spans="1:8" s="237" customFormat="1" ht="13.5" customHeight="1">
      <c r="A36" s="99"/>
      <c r="B36" s="99"/>
      <c r="C36" s="324" t="s">
        <v>127</v>
      </c>
      <c r="D36" s="324"/>
      <c r="E36" s="324"/>
      <c r="F36" s="324"/>
      <c r="G36" s="324"/>
      <c r="H36" s="324"/>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&amp;R仙台国税局
酒税４
(H20)</oddFooter>
  </headerFooter>
</worksheet>
</file>

<file path=xl/worksheets/sheet7.xml><?xml version="1.0" encoding="utf-8"?>
<worksheet xmlns="http://schemas.openxmlformats.org/spreadsheetml/2006/main" xmlns:r="http://schemas.openxmlformats.org/officeDocument/2006/relationships">
  <dimension ref="A1:AP71"/>
  <sheetViews>
    <sheetView showGridLines="0" zoomScalePageLayoutView="0" workbookViewId="0" topLeftCell="A1">
      <selection activeCell="A1" sqref="A1"/>
    </sheetView>
  </sheetViews>
  <sheetFormatPr defaultColWidth="5.875" defaultRowHeight="13.5"/>
  <cols>
    <col min="1" max="1" width="9.75390625" style="6" customWidth="1"/>
    <col min="2" max="37" width="5.7539062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ustomWidth="1"/>
  </cols>
  <sheetData>
    <row r="1" s="2" customFormat="1" ht="12" thickBot="1">
      <c r="A1" s="2" t="s">
        <v>206</v>
      </c>
    </row>
    <row r="2" spans="1:42" s="2" customFormat="1" ht="13.5" customHeight="1">
      <c r="A2" s="417" t="s">
        <v>207</v>
      </c>
      <c r="B2" s="307" t="s">
        <v>208</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9"/>
      <c r="AL2" s="412" t="s">
        <v>209</v>
      </c>
      <c r="AM2" s="413"/>
      <c r="AN2" s="413"/>
      <c r="AO2" s="414"/>
      <c r="AP2" s="409" t="s">
        <v>64</v>
      </c>
    </row>
    <row r="3" spans="1:42" s="4" customFormat="1" ht="22.5" customHeight="1">
      <c r="A3" s="418"/>
      <c r="B3" s="408" t="s">
        <v>20</v>
      </c>
      <c r="C3" s="408"/>
      <c r="D3" s="408" t="s">
        <v>4</v>
      </c>
      <c r="E3" s="408"/>
      <c r="F3" s="407" t="s">
        <v>106</v>
      </c>
      <c r="G3" s="420"/>
      <c r="H3" s="407" t="s">
        <v>107</v>
      </c>
      <c r="I3" s="406"/>
      <c r="J3" s="408" t="s">
        <v>210</v>
      </c>
      <c r="K3" s="408"/>
      <c r="L3" s="408" t="s">
        <v>211</v>
      </c>
      <c r="M3" s="408"/>
      <c r="N3" s="408" t="s">
        <v>212</v>
      </c>
      <c r="O3" s="408"/>
      <c r="P3" s="408" t="s">
        <v>21</v>
      </c>
      <c r="Q3" s="408"/>
      <c r="R3" s="408" t="s">
        <v>10</v>
      </c>
      <c r="S3" s="408"/>
      <c r="T3" s="408" t="s">
        <v>22</v>
      </c>
      <c r="U3" s="408"/>
      <c r="V3" s="407" t="s">
        <v>120</v>
      </c>
      <c r="W3" s="419"/>
      <c r="X3" s="404" t="s">
        <v>109</v>
      </c>
      <c r="Y3" s="404"/>
      <c r="Z3" s="408" t="s">
        <v>112</v>
      </c>
      <c r="AA3" s="408"/>
      <c r="AB3" s="405" t="s">
        <v>213</v>
      </c>
      <c r="AC3" s="406"/>
      <c r="AD3" s="405" t="s">
        <v>214</v>
      </c>
      <c r="AE3" s="406"/>
      <c r="AF3" s="405" t="s">
        <v>110</v>
      </c>
      <c r="AG3" s="406"/>
      <c r="AH3" s="405" t="s">
        <v>111</v>
      </c>
      <c r="AI3" s="406"/>
      <c r="AJ3" s="408" t="s">
        <v>215</v>
      </c>
      <c r="AK3" s="408"/>
      <c r="AL3" s="415" t="s">
        <v>216</v>
      </c>
      <c r="AM3" s="416"/>
      <c r="AN3" s="408" t="s">
        <v>217</v>
      </c>
      <c r="AO3" s="408"/>
      <c r="AP3" s="410"/>
    </row>
    <row r="4" spans="1:42" s="4" customFormat="1" ht="22.5">
      <c r="A4" s="418"/>
      <c r="B4" s="101" t="s">
        <v>218</v>
      </c>
      <c r="C4" s="102" t="s">
        <v>219</v>
      </c>
      <c r="D4" s="101" t="s">
        <v>218</v>
      </c>
      <c r="E4" s="102" t="s">
        <v>219</v>
      </c>
      <c r="F4" s="101" t="s">
        <v>218</v>
      </c>
      <c r="G4" s="102" t="s">
        <v>219</v>
      </c>
      <c r="H4" s="101" t="s">
        <v>218</v>
      </c>
      <c r="I4" s="102" t="s">
        <v>219</v>
      </c>
      <c r="J4" s="101" t="s">
        <v>218</v>
      </c>
      <c r="K4" s="102" t="s">
        <v>219</v>
      </c>
      <c r="L4" s="101" t="s">
        <v>218</v>
      </c>
      <c r="M4" s="102" t="s">
        <v>219</v>
      </c>
      <c r="N4" s="101" t="s">
        <v>218</v>
      </c>
      <c r="O4" s="102" t="s">
        <v>219</v>
      </c>
      <c r="P4" s="101" t="s">
        <v>218</v>
      </c>
      <c r="Q4" s="102" t="s">
        <v>219</v>
      </c>
      <c r="R4" s="101" t="s">
        <v>218</v>
      </c>
      <c r="S4" s="102" t="s">
        <v>219</v>
      </c>
      <c r="T4" s="101" t="s">
        <v>218</v>
      </c>
      <c r="U4" s="102" t="s">
        <v>219</v>
      </c>
      <c r="V4" s="101" t="s">
        <v>218</v>
      </c>
      <c r="W4" s="102" t="s">
        <v>219</v>
      </c>
      <c r="X4" s="101" t="s">
        <v>218</v>
      </c>
      <c r="Y4" s="102" t="s">
        <v>219</v>
      </c>
      <c r="Z4" s="101" t="s">
        <v>218</v>
      </c>
      <c r="AA4" s="102" t="s">
        <v>219</v>
      </c>
      <c r="AB4" s="101" t="s">
        <v>218</v>
      </c>
      <c r="AC4" s="102" t="s">
        <v>219</v>
      </c>
      <c r="AD4" s="101" t="s">
        <v>218</v>
      </c>
      <c r="AE4" s="102" t="s">
        <v>219</v>
      </c>
      <c r="AF4" s="101" t="s">
        <v>218</v>
      </c>
      <c r="AG4" s="102" t="s">
        <v>219</v>
      </c>
      <c r="AH4" s="101" t="s">
        <v>218</v>
      </c>
      <c r="AI4" s="102" t="s">
        <v>219</v>
      </c>
      <c r="AJ4" s="101" t="s">
        <v>218</v>
      </c>
      <c r="AK4" s="102" t="s">
        <v>219</v>
      </c>
      <c r="AL4" s="143" t="s">
        <v>220</v>
      </c>
      <c r="AM4" s="143" t="s">
        <v>221</v>
      </c>
      <c r="AN4" s="143" t="s">
        <v>220</v>
      </c>
      <c r="AO4" s="143" t="s">
        <v>221</v>
      </c>
      <c r="AP4" s="411"/>
    </row>
    <row r="5" spans="1:42" ht="11.25">
      <c r="A5" s="52"/>
      <c r="B5" s="144" t="s">
        <v>36</v>
      </c>
      <c r="C5" s="145" t="s">
        <v>36</v>
      </c>
      <c r="D5" s="144" t="s">
        <v>36</v>
      </c>
      <c r="E5" s="145" t="s">
        <v>36</v>
      </c>
      <c r="F5" s="144" t="s">
        <v>36</v>
      </c>
      <c r="G5" s="145" t="s">
        <v>36</v>
      </c>
      <c r="H5" s="144" t="s">
        <v>36</v>
      </c>
      <c r="I5" s="145" t="s">
        <v>36</v>
      </c>
      <c r="J5" s="144" t="s">
        <v>36</v>
      </c>
      <c r="K5" s="145" t="s">
        <v>36</v>
      </c>
      <c r="L5" s="144" t="s">
        <v>36</v>
      </c>
      <c r="M5" s="145" t="s">
        <v>36</v>
      </c>
      <c r="N5" s="144" t="s">
        <v>36</v>
      </c>
      <c r="O5" s="145" t="s">
        <v>36</v>
      </c>
      <c r="P5" s="144" t="s">
        <v>36</v>
      </c>
      <c r="Q5" s="145" t="s">
        <v>36</v>
      </c>
      <c r="R5" s="144" t="s">
        <v>36</v>
      </c>
      <c r="S5" s="145" t="s">
        <v>36</v>
      </c>
      <c r="T5" s="144" t="s">
        <v>36</v>
      </c>
      <c r="U5" s="145" t="s">
        <v>36</v>
      </c>
      <c r="V5" s="144" t="s">
        <v>36</v>
      </c>
      <c r="W5" s="145" t="s">
        <v>36</v>
      </c>
      <c r="X5" s="144" t="s">
        <v>36</v>
      </c>
      <c r="Y5" s="145" t="s">
        <v>36</v>
      </c>
      <c r="Z5" s="144" t="s">
        <v>36</v>
      </c>
      <c r="AA5" s="145" t="s">
        <v>36</v>
      </c>
      <c r="AB5" s="144" t="s">
        <v>36</v>
      </c>
      <c r="AC5" s="145" t="s">
        <v>36</v>
      </c>
      <c r="AD5" s="144" t="s">
        <v>36</v>
      </c>
      <c r="AE5" s="145" t="s">
        <v>36</v>
      </c>
      <c r="AF5" s="144" t="s">
        <v>36</v>
      </c>
      <c r="AG5" s="145" t="s">
        <v>36</v>
      </c>
      <c r="AH5" s="144" t="s">
        <v>36</v>
      </c>
      <c r="AI5" s="145" t="s">
        <v>36</v>
      </c>
      <c r="AJ5" s="144" t="s">
        <v>36</v>
      </c>
      <c r="AK5" s="145" t="s">
        <v>36</v>
      </c>
      <c r="AL5" s="146" t="s">
        <v>36</v>
      </c>
      <c r="AM5" s="147" t="s">
        <v>38</v>
      </c>
      <c r="AN5" s="147" t="s">
        <v>36</v>
      </c>
      <c r="AO5" s="221" t="s">
        <v>38</v>
      </c>
      <c r="AP5" s="220"/>
    </row>
    <row r="6" spans="1:42" s="2" customFormat="1" ht="21" customHeight="1">
      <c r="A6" s="56" t="s">
        <v>137</v>
      </c>
      <c r="B6" s="148">
        <v>1</v>
      </c>
      <c r="C6" s="149">
        <v>1</v>
      </c>
      <c r="D6" s="148" t="s">
        <v>195</v>
      </c>
      <c r="E6" s="149" t="s">
        <v>195</v>
      </c>
      <c r="F6" s="148" t="s">
        <v>195</v>
      </c>
      <c r="G6" s="149" t="s">
        <v>195</v>
      </c>
      <c r="H6" s="148" t="s">
        <v>195</v>
      </c>
      <c r="I6" s="149" t="s">
        <v>195</v>
      </c>
      <c r="J6" s="148" t="s">
        <v>195</v>
      </c>
      <c r="K6" s="149" t="s">
        <v>195</v>
      </c>
      <c r="L6" s="148" t="s">
        <v>195</v>
      </c>
      <c r="M6" s="149" t="s">
        <v>271</v>
      </c>
      <c r="N6" s="148" t="s">
        <v>195</v>
      </c>
      <c r="O6" s="149" t="s">
        <v>195</v>
      </c>
      <c r="P6" s="148" t="s">
        <v>195</v>
      </c>
      <c r="Q6" s="149" t="s">
        <v>195</v>
      </c>
      <c r="R6" s="148" t="s">
        <v>195</v>
      </c>
      <c r="S6" s="149" t="s">
        <v>195</v>
      </c>
      <c r="T6" s="148" t="s">
        <v>195</v>
      </c>
      <c r="U6" s="149" t="s">
        <v>195</v>
      </c>
      <c r="V6" s="148" t="s">
        <v>195</v>
      </c>
      <c r="W6" s="149" t="s">
        <v>195</v>
      </c>
      <c r="X6" s="148">
        <v>1</v>
      </c>
      <c r="Y6" s="149" t="s">
        <v>195</v>
      </c>
      <c r="Z6" s="148">
        <v>1</v>
      </c>
      <c r="AA6" s="149" t="s">
        <v>195</v>
      </c>
      <c r="AB6" s="148">
        <v>1</v>
      </c>
      <c r="AC6" s="149" t="s">
        <v>195</v>
      </c>
      <c r="AD6" s="148">
        <v>1</v>
      </c>
      <c r="AE6" s="149" t="s">
        <v>195</v>
      </c>
      <c r="AF6" s="148" t="s">
        <v>195</v>
      </c>
      <c r="AG6" s="149" t="s">
        <v>195</v>
      </c>
      <c r="AH6" s="148">
        <v>1</v>
      </c>
      <c r="AI6" s="149" t="s">
        <v>195</v>
      </c>
      <c r="AJ6" s="148">
        <v>6</v>
      </c>
      <c r="AK6" s="149">
        <v>1</v>
      </c>
      <c r="AL6" s="150">
        <v>34</v>
      </c>
      <c r="AM6" s="151">
        <v>6</v>
      </c>
      <c r="AN6" s="151">
        <v>488</v>
      </c>
      <c r="AO6" s="222">
        <v>369</v>
      </c>
      <c r="AP6" s="230" t="str">
        <f>A6</f>
        <v>青森</v>
      </c>
    </row>
    <row r="7" spans="1:42" s="2" customFormat="1" ht="21" customHeight="1">
      <c r="A7" s="53" t="s">
        <v>138</v>
      </c>
      <c r="B7" s="148">
        <v>8</v>
      </c>
      <c r="C7" s="149">
        <v>8</v>
      </c>
      <c r="D7" s="148" t="s">
        <v>195</v>
      </c>
      <c r="E7" s="149" t="s">
        <v>271</v>
      </c>
      <c r="F7" s="148" t="s">
        <v>195</v>
      </c>
      <c r="G7" s="149" t="s">
        <v>195</v>
      </c>
      <c r="H7" s="148">
        <v>1</v>
      </c>
      <c r="I7" s="149" t="s">
        <v>195</v>
      </c>
      <c r="J7" s="148" t="s">
        <v>195</v>
      </c>
      <c r="K7" s="149" t="s">
        <v>195</v>
      </c>
      <c r="L7" s="148">
        <v>1</v>
      </c>
      <c r="M7" s="149" t="s">
        <v>195</v>
      </c>
      <c r="N7" s="148">
        <v>2</v>
      </c>
      <c r="O7" s="149">
        <v>1</v>
      </c>
      <c r="P7" s="148">
        <v>2</v>
      </c>
      <c r="Q7" s="149" t="s">
        <v>195</v>
      </c>
      <c r="R7" s="148">
        <v>1</v>
      </c>
      <c r="S7" s="149" t="s">
        <v>195</v>
      </c>
      <c r="T7" s="148">
        <v>2</v>
      </c>
      <c r="U7" s="149" t="s">
        <v>195</v>
      </c>
      <c r="V7" s="148" t="s">
        <v>195</v>
      </c>
      <c r="W7" s="149" t="s">
        <v>195</v>
      </c>
      <c r="X7" s="148">
        <v>8</v>
      </c>
      <c r="Y7" s="149" t="s">
        <v>195</v>
      </c>
      <c r="Z7" s="148">
        <v>8</v>
      </c>
      <c r="AA7" s="149" t="s">
        <v>195</v>
      </c>
      <c r="AB7" s="148">
        <v>8</v>
      </c>
      <c r="AC7" s="149" t="s">
        <v>195</v>
      </c>
      <c r="AD7" s="148">
        <v>8</v>
      </c>
      <c r="AE7" s="149" t="s">
        <v>195</v>
      </c>
      <c r="AF7" s="148" t="s">
        <v>195</v>
      </c>
      <c r="AG7" s="149" t="s">
        <v>195</v>
      </c>
      <c r="AH7" s="148">
        <v>8</v>
      </c>
      <c r="AI7" s="149" t="s">
        <v>195</v>
      </c>
      <c r="AJ7" s="148">
        <v>57</v>
      </c>
      <c r="AK7" s="149">
        <v>9</v>
      </c>
      <c r="AL7" s="150">
        <v>7</v>
      </c>
      <c r="AM7" s="151">
        <v>4</v>
      </c>
      <c r="AN7" s="151">
        <v>356</v>
      </c>
      <c r="AO7" s="222">
        <v>249</v>
      </c>
      <c r="AP7" s="230" t="str">
        <f aca="true" t="shared" si="0" ref="AP7:AP12">A7</f>
        <v>弘前</v>
      </c>
    </row>
    <row r="8" spans="1:42" s="2" customFormat="1" ht="21" customHeight="1">
      <c r="A8" s="53" t="s">
        <v>139</v>
      </c>
      <c r="B8" s="148">
        <v>5</v>
      </c>
      <c r="C8" s="149">
        <v>4</v>
      </c>
      <c r="D8" s="148">
        <v>1</v>
      </c>
      <c r="E8" s="149" t="s">
        <v>195</v>
      </c>
      <c r="F8" s="148">
        <v>1</v>
      </c>
      <c r="G8" s="149" t="s">
        <v>195</v>
      </c>
      <c r="H8" s="148">
        <v>1</v>
      </c>
      <c r="I8" s="149">
        <v>1</v>
      </c>
      <c r="J8" s="148">
        <v>1</v>
      </c>
      <c r="K8" s="149">
        <v>1</v>
      </c>
      <c r="L8" s="148">
        <v>2</v>
      </c>
      <c r="M8" s="149">
        <v>1</v>
      </c>
      <c r="N8" s="148" t="s">
        <v>195</v>
      </c>
      <c r="O8" s="149" t="s">
        <v>195</v>
      </c>
      <c r="P8" s="148">
        <v>1</v>
      </c>
      <c r="Q8" s="149" t="s">
        <v>195</v>
      </c>
      <c r="R8" s="148">
        <v>1</v>
      </c>
      <c r="S8" s="149" t="s">
        <v>195</v>
      </c>
      <c r="T8" s="148" t="s">
        <v>195</v>
      </c>
      <c r="U8" s="149" t="s">
        <v>195</v>
      </c>
      <c r="V8" s="148" t="s">
        <v>195</v>
      </c>
      <c r="W8" s="149" t="s">
        <v>195</v>
      </c>
      <c r="X8" s="148">
        <v>4</v>
      </c>
      <c r="Y8" s="149" t="s">
        <v>195</v>
      </c>
      <c r="Z8" s="148">
        <v>4</v>
      </c>
      <c r="AA8" s="149" t="s">
        <v>195</v>
      </c>
      <c r="AB8" s="148">
        <v>5</v>
      </c>
      <c r="AC8" s="149" t="s">
        <v>195</v>
      </c>
      <c r="AD8" s="148">
        <v>4</v>
      </c>
      <c r="AE8" s="149" t="s">
        <v>195</v>
      </c>
      <c r="AF8" s="148" t="s">
        <v>195</v>
      </c>
      <c r="AG8" s="149" t="s">
        <v>195</v>
      </c>
      <c r="AH8" s="148">
        <v>5</v>
      </c>
      <c r="AI8" s="149" t="s">
        <v>195</v>
      </c>
      <c r="AJ8" s="148">
        <v>35</v>
      </c>
      <c r="AK8" s="149">
        <v>7</v>
      </c>
      <c r="AL8" s="150">
        <v>39</v>
      </c>
      <c r="AM8" s="151">
        <v>7</v>
      </c>
      <c r="AN8" s="151">
        <v>566</v>
      </c>
      <c r="AO8" s="222">
        <v>423</v>
      </c>
      <c r="AP8" s="230" t="str">
        <f t="shared" si="0"/>
        <v>八戸</v>
      </c>
    </row>
    <row r="9" spans="1:42" s="2" customFormat="1" ht="21" customHeight="1">
      <c r="A9" s="53" t="s">
        <v>140</v>
      </c>
      <c r="B9" s="148">
        <v>4</v>
      </c>
      <c r="C9" s="149">
        <v>4</v>
      </c>
      <c r="D9" s="148" t="s">
        <v>271</v>
      </c>
      <c r="E9" s="149" t="s">
        <v>195</v>
      </c>
      <c r="F9" s="148" t="s">
        <v>195</v>
      </c>
      <c r="G9" s="149" t="s">
        <v>195</v>
      </c>
      <c r="H9" s="148" t="s">
        <v>195</v>
      </c>
      <c r="I9" s="149" t="s">
        <v>195</v>
      </c>
      <c r="J9" s="148" t="s">
        <v>195</v>
      </c>
      <c r="K9" s="149" t="s">
        <v>195</v>
      </c>
      <c r="L9" s="148" t="s">
        <v>195</v>
      </c>
      <c r="M9" s="149" t="s">
        <v>195</v>
      </c>
      <c r="N9" s="148" t="s">
        <v>195</v>
      </c>
      <c r="O9" s="149" t="s">
        <v>195</v>
      </c>
      <c r="P9" s="148" t="s">
        <v>195</v>
      </c>
      <c r="Q9" s="149" t="s">
        <v>195</v>
      </c>
      <c r="R9" s="148" t="s">
        <v>195</v>
      </c>
      <c r="S9" s="149" t="s">
        <v>195</v>
      </c>
      <c r="T9" s="148" t="s">
        <v>195</v>
      </c>
      <c r="U9" s="149" t="s">
        <v>195</v>
      </c>
      <c r="V9" s="148" t="s">
        <v>195</v>
      </c>
      <c r="W9" s="149" t="s">
        <v>195</v>
      </c>
      <c r="X9" s="148">
        <v>4</v>
      </c>
      <c r="Y9" s="149" t="s">
        <v>195</v>
      </c>
      <c r="Z9" s="148">
        <v>4</v>
      </c>
      <c r="AA9" s="149" t="s">
        <v>195</v>
      </c>
      <c r="AB9" s="148">
        <v>4</v>
      </c>
      <c r="AC9" s="149" t="s">
        <v>195</v>
      </c>
      <c r="AD9" s="148">
        <v>4</v>
      </c>
      <c r="AE9" s="149" t="s">
        <v>195</v>
      </c>
      <c r="AF9" s="148" t="s">
        <v>195</v>
      </c>
      <c r="AG9" s="149" t="s">
        <v>195</v>
      </c>
      <c r="AH9" s="148">
        <v>4</v>
      </c>
      <c r="AI9" s="149" t="s">
        <v>195</v>
      </c>
      <c r="AJ9" s="148">
        <v>24</v>
      </c>
      <c r="AK9" s="149">
        <v>4</v>
      </c>
      <c r="AL9" s="150">
        <v>4</v>
      </c>
      <c r="AM9" s="151">
        <v>2</v>
      </c>
      <c r="AN9" s="151">
        <v>171</v>
      </c>
      <c r="AO9" s="222">
        <v>139</v>
      </c>
      <c r="AP9" s="230" t="str">
        <f t="shared" si="0"/>
        <v>黒石</v>
      </c>
    </row>
    <row r="10" spans="1:42" s="2" customFormat="1" ht="21" customHeight="1">
      <c r="A10" s="53" t="s">
        <v>141</v>
      </c>
      <c r="B10" s="148">
        <v>3</v>
      </c>
      <c r="C10" s="149">
        <v>3</v>
      </c>
      <c r="D10" s="148" t="s">
        <v>195</v>
      </c>
      <c r="E10" s="149" t="s">
        <v>195</v>
      </c>
      <c r="F10" s="148" t="s">
        <v>195</v>
      </c>
      <c r="G10" s="149" t="s">
        <v>195</v>
      </c>
      <c r="H10" s="148" t="s">
        <v>195</v>
      </c>
      <c r="I10" s="149" t="s">
        <v>195</v>
      </c>
      <c r="J10" s="148" t="s">
        <v>195</v>
      </c>
      <c r="K10" s="149" t="s">
        <v>195</v>
      </c>
      <c r="L10" s="148" t="s">
        <v>195</v>
      </c>
      <c r="M10" s="149" t="s">
        <v>195</v>
      </c>
      <c r="N10" s="148" t="s">
        <v>195</v>
      </c>
      <c r="O10" s="149" t="s">
        <v>195</v>
      </c>
      <c r="P10" s="148" t="s">
        <v>195</v>
      </c>
      <c r="Q10" s="149" t="s">
        <v>195</v>
      </c>
      <c r="R10" s="148" t="s">
        <v>195</v>
      </c>
      <c r="S10" s="149" t="s">
        <v>195</v>
      </c>
      <c r="T10" s="148" t="s">
        <v>195</v>
      </c>
      <c r="U10" s="149" t="s">
        <v>195</v>
      </c>
      <c r="V10" s="148" t="s">
        <v>195</v>
      </c>
      <c r="W10" s="149" t="s">
        <v>195</v>
      </c>
      <c r="X10" s="148">
        <v>3</v>
      </c>
      <c r="Y10" s="149" t="s">
        <v>195</v>
      </c>
      <c r="Z10" s="148">
        <v>4</v>
      </c>
      <c r="AA10" s="149">
        <v>1</v>
      </c>
      <c r="AB10" s="148">
        <v>3</v>
      </c>
      <c r="AC10" s="149" t="s">
        <v>195</v>
      </c>
      <c r="AD10" s="148">
        <v>3</v>
      </c>
      <c r="AE10" s="149" t="s">
        <v>195</v>
      </c>
      <c r="AF10" s="148" t="s">
        <v>195</v>
      </c>
      <c r="AG10" s="149" t="s">
        <v>195</v>
      </c>
      <c r="AH10" s="148">
        <v>3</v>
      </c>
      <c r="AI10" s="149" t="s">
        <v>195</v>
      </c>
      <c r="AJ10" s="148">
        <v>19</v>
      </c>
      <c r="AK10" s="149">
        <v>4</v>
      </c>
      <c r="AL10" s="150">
        <v>5</v>
      </c>
      <c r="AM10" s="151">
        <v>1</v>
      </c>
      <c r="AN10" s="151">
        <v>371</v>
      </c>
      <c r="AO10" s="222">
        <v>322</v>
      </c>
      <c r="AP10" s="230" t="str">
        <f t="shared" si="0"/>
        <v>五所川原</v>
      </c>
    </row>
    <row r="11" spans="1:42" s="2" customFormat="1" ht="21" customHeight="1">
      <c r="A11" s="53" t="s">
        <v>142</v>
      </c>
      <c r="B11" s="148">
        <v>5</v>
      </c>
      <c r="C11" s="149">
        <v>5</v>
      </c>
      <c r="D11" s="148" t="s">
        <v>195</v>
      </c>
      <c r="E11" s="149" t="s">
        <v>195</v>
      </c>
      <c r="F11" s="148" t="s">
        <v>195</v>
      </c>
      <c r="G11" s="149" t="s">
        <v>195</v>
      </c>
      <c r="H11" s="148">
        <v>3</v>
      </c>
      <c r="I11" s="149">
        <v>1</v>
      </c>
      <c r="J11" s="148" t="s">
        <v>195</v>
      </c>
      <c r="K11" s="149" t="s">
        <v>195</v>
      </c>
      <c r="L11" s="148">
        <v>1</v>
      </c>
      <c r="M11" s="149">
        <v>1</v>
      </c>
      <c r="N11" s="148">
        <v>1</v>
      </c>
      <c r="O11" s="149" t="s">
        <v>195</v>
      </c>
      <c r="P11" s="148">
        <v>1</v>
      </c>
      <c r="Q11" s="149" t="s">
        <v>195</v>
      </c>
      <c r="R11" s="148" t="s">
        <v>195</v>
      </c>
      <c r="S11" s="149" t="s">
        <v>195</v>
      </c>
      <c r="T11" s="148" t="s">
        <v>195</v>
      </c>
      <c r="U11" s="149" t="s">
        <v>195</v>
      </c>
      <c r="V11" s="148" t="s">
        <v>195</v>
      </c>
      <c r="W11" s="149" t="s">
        <v>195</v>
      </c>
      <c r="X11" s="148">
        <v>6</v>
      </c>
      <c r="Y11" s="149" t="s">
        <v>195</v>
      </c>
      <c r="Z11" s="148">
        <v>5</v>
      </c>
      <c r="AA11" s="149" t="s">
        <v>195</v>
      </c>
      <c r="AB11" s="148">
        <v>6</v>
      </c>
      <c r="AC11" s="149" t="s">
        <v>195</v>
      </c>
      <c r="AD11" s="148">
        <v>5</v>
      </c>
      <c r="AE11" s="149" t="s">
        <v>195</v>
      </c>
      <c r="AF11" s="148" t="s">
        <v>195</v>
      </c>
      <c r="AG11" s="149" t="s">
        <v>195</v>
      </c>
      <c r="AH11" s="148">
        <v>6</v>
      </c>
      <c r="AI11" s="149" t="s">
        <v>195</v>
      </c>
      <c r="AJ11" s="148">
        <v>39</v>
      </c>
      <c r="AK11" s="149">
        <v>7</v>
      </c>
      <c r="AL11" s="150">
        <v>7</v>
      </c>
      <c r="AM11" s="151">
        <v>5</v>
      </c>
      <c r="AN11" s="151">
        <v>442</v>
      </c>
      <c r="AO11" s="222">
        <v>333</v>
      </c>
      <c r="AP11" s="230" t="str">
        <f t="shared" si="0"/>
        <v>十和田</v>
      </c>
    </row>
    <row r="12" spans="1:42" s="2" customFormat="1" ht="21" customHeight="1">
      <c r="A12" s="53" t="s">
        <v>222</v>
      </c>
      <c r="B12" s="148">
        <v>1</v>
      </c>
      <c r="C12" s="149">
        <v>1</v>
      </c>
      <c r="D12" s="148" t="s">
        <v>195</v>
      </c>
      <c r="E12" s="149" t="s">
        <v>271</v>
      </c>
      <c r="F12" s="148" t="s">
        <v>195</v>
      </c>
      <c r="G12" s="149" t="s">
        <v>195</v>
      </c>
      <c r="H12" s="148" t="s">
        <v>195</v>
      </c>
      <c r="I12" s="149" t="s">
        <v>195</v>
      </c>
      <c r="J12" s="148" t="s">
        <v>195</v>
      </c>
      <c r="K12" s="149" t="s">
        <v>195</v>
      </c>
      <c r="L12" s="148">
        <v>1</v>
      </c>
      <c r="M12" s="149">
        <v>1</v>
      </c>
      <c r="N12" s="148">
        <v>1</v>
      </c>
      <c r="O12" s="149">
        <v>1</v>
      </c>
      <c r="P12" s="148" t="s">
        <v>195</v>
      </c>
      <c r="Q12" s="149" t="s">
        <v>195</v>
      </c>
      <c r="R12" s="148" t="s">
        <v>195</v>
      </c>
      <c r="S12" s="149" t="s">
        <v>195</v>
      </c>
      <c r="T12" s="148" t="s">
        <v>195</v>
      </c>
      <c r="U12" s="149" t="s">
        <v>195</v>
      </c>
      <c r="V12" s="148" t="s">
        <v>195</v>
      </c>
      <c r="W12" s="149" t="s">
        <v>195</v>
      </c>
      <c r="X12" s="148">
        <v>2</v>
      </c>
      <c r="Y12" s="149" t="s">
        <v>195</v>
      </c>
      <c r="Z12" s="148">
        <v>2</v>
      </c>
      <c r="AA12" s="149">
        <v>1</v>
      </c>
      <c r="AB12" s="148">
        <v>1</v>
      </c>
      <c r="AC12" s="149" t="s">
        <v>195</v>
      </c>
      <c r="AD12" s="148">
        <v>1</v>
      </c>
      <c r="AE12" s="149" t="s">
        <v>195</v>
      </c>
      <c r="AF12" s="148" t="s">
        <v>195</v>
      </c>
      <c r="AG12" s="149" t="s">
        <v>195</v>
      </c>
      <c r="AH12" s="148">
        <v>1</v>
      </c>
      <c r="AI12" s="149" t="s">
        <v>195</v>
      </c>
      <c r="AJ12" s="148">
        <v>10</v>
      </c>
      <c r="AK12" s="149">
        <v>4</v>
      </c>
      <c r="AL12" s="150">
        <v>2</v>
      </c>
      <c r="AM12" s="151">
        <v>1</v>
      </c>
      <c r="AN12" s="151">
        <v>176</v>
      </c>
      <c r="AO12" s="222">
        <v>146</v>
      </c>
      <c r="AP12" s="230" t="str">
        <f t="shared" si="0"/>
        <v>むつ</v>
      </c>
    </row>
    <row r="13" spans="1:42" s="3" customFormat="1" ht="21" customHeight="1">
      <c r="A13" s="34" t="s">
        <v>144</v>
      </c>
      <c r="B13" s="239">
        <v>27</v>
      </c>
      <c r="C13" s="240">
        <v>26</v>
      </c>
      <c r="D13" s="239">
        <v>1</v>
      </c>
      <c r="E13" s="240" t="s">
        <v>195</v>
      </c>
      <c r="F13" s="239">
        <v>1</v>
      </c>
      <c r="G13" s="240" t="s">
        <v>195</v>
      </c>
      <c r="H13" s="239">
        <v>5</v>
      </c>
      <c r="I13" s="240">
        <v>2</v>
      </c>
      <c r="J13" s="239">
        <v>1</v>
      </c>
      <c r="K13" s="240">
        <v>1</v>
      </c>
      <c r="L13" s="239">
        <v>5</v>
      </c>
      <c r="M13" s="240">
        <v>3</v>
      </c>
      <c r="N13" s="239">
        <v>4</v>
      </c>
      <c r="O13" s="240">
        <v>2</v>
      </c>
      <c r="P13" s="239">
        <v>4</v>
      </c>
      <c r="Q13" s="240" t="s">
        <v>195</v>
      </c>
      <c r="R13" s="239">
        <v>2</v>
      </c>
      <c r="S13" s="240" t="s">
        <v>195</v>
      </c>
      <c r="T13" s="239">
        <v>2</v>
      </c>
      <c r="U13" s="240" t="s">
        <v>195</v>
      </c>
      <c r="V13" s="239" t="s">
        <v>195</v>
      </c>
      <c r="W13" s="240" t="s">
        <v>195</v>
      </c>
      <c r="X13" s="239">
        <v>28</v>
      </c>
      <c r="Y13" s="240" t="s">
        <v>195</v>
      </c>
      <c r="Z13" s="239">
        <v>28</v>
      </c>
      <c r="AA13" s="240">
        <v>2</v>
      </c>
      <c r="AB13" s="239">
        <v>28</v>
      </c>
      <c r="AC13" s="240" t="s">
        <v>195</v>
      </c>
      <c r="AD13" s="239">
        <v>26</v>
      </c>
      <c r="AE13" s="240" t="s">
        <v>195</v>
      </c>
      <c r="AF13" s="239" t="s">
        <v>195</v>
      </c>
      <c r="AG13" s="240" t="s">
        <v>195</v>
      </c>
      <c r="AH13" s="239">
        <v>28</v>
      </c>
      <c r="AI13" s="240" t="s">
        <v>195</v>
      </c>
      <c r="AJ13" s="239">
        <v>190</v>
      </c>
      <c r="AK13" s="240">
        <v>36</v>
      </c>
      <c r="AL13" s="241">
        <v>98</v>
      </c>
      <c r="AM13" s="242">
        <v>26</v>
      </c>
      <c r="AN13" s="242">
        <v>2570</v>
      </c>
      <c r="AO13" s="243">
        <v>1981</v>
      </c>
      <c r="AP13" s="231" t="str">
        <f>A13</f>
        <v>青森県計</v>
      </c>
    </row>
    <row r="14" spans="1:42" s="2" customFormat="1" ht="21" customHeight="1">
      <c r="A14" s="7"/>
      <c r="B14" s="153"/>
      <c r="C14" s="154"/>
      <c r="D14" s="153"/>
      <c r="E14" s="154"/>
      <c r="F14" s="153"/>
      <c r="G14" s="154"/>
      <c r="H14" s="153"/>
      <c r="I14" s="154"/>
      <c r="J14" s="153"/>
      <c r="K14" s="154"/>
      <c r="L14" s="153"/>
      <c r="M14" s="154"/>
      <c r="N14" s="153"/>
      <c r="O14" s="154"/>
      <c r="P14" s="153"/>
      <c r="Q14" s="154"/>
      <c r="R14" s="153"/>
      <c r="S14" s="154"/>
      <c r="T14" s="153"/>
      <c r="U14" s="154"/>
      <c r="V14" s="153"/>
      <c r="W14" s="154"/>
      <c r="X14" s="153"/>
      <c r="Y14" s="154"/>
      <c r="Z14" s="153"/>
      <c r="AA14" s="154"/>
      <c r="AB14" s="153"/>
      <c r="AC14" s="154"/>
      <c r="AD14" s="153"/>
      <c r="AE14" s="154"/>
      <c r="AF14" s="153"/>
      <c r="AG14" s="154"/>
      <c r="AH14" s="153"/>
      <c r="AI14" s="154"/>
      <c r="AJ14" s="153"/>
      <c r="AK14" s="154"/>
      <c r="AL14" s="155"/>
      <c r="AM14" s="156"/>
      <c r="AN14" s="157"/>
      <c r="AO14" s="224"/>
      <c r="AP14" s="229"/>
    </row>
    <row r="15" spans="1:42" s="2" customFormat="1" ht="21" customHeight="1">
      <c r="A15" s="55" t="s">
        <v>145</v>
      </c>
      <c r="B15" s="148">
        <v>9</v>
      </c>
      <c r="C15" s="149">
        <v>9</v>
      </c>
      <c r="D15" s="148" t="s">
        <v>195</v>
      </c>
      <c r="E15" s="149" t="s">
        <v>195</v>
      </c>
      <c r="F15" s="148" t="s">
        <v>195</v>
      </c>
      <c r="G15" s="149" t="s">
        <v>195</v>
      </c>
      <c r="H15" s="148">
        <v>5</v>
      </c>
      <c r="I15" s="149" t="s">
        <v>195</v>
      </c>
      <c r="J15" s="148" t="s">
        <v>195</v>
      </c>
      <c r="K15" s="149" t="s">
        <v>195</v>
      </c>
      <c r="L15" s="148">
        <v>2</v>
      </c>
      <c r="M15" s="149">
        <v>1</v>
      </c>
      <c r="N15" s="148">
        <v>5</v>
      </c>
      <c r="O15" s="149">
        <v>4</v>
      </c>
      <c r="P15" s="148">
        <v>4</v>
      </c>
      <c r="Q15" s="149" t="s">
        <v>195</v>
      </c>
      <c r="R15" s="148" t="s">
        <v>195</v>
      </c>
      <c r="S15" s="149" t="s">
        <v>195</v>
      </c>
      <c r="T15" s="148">
        <v>2</v>
      </c>
      <c r="U15" s="149" t="s">
        <v>195</v>
      </c>
      <c r="V15" s="148" t="s">
        <v>195</v>
      </c>
      <c r="W15" s="149" t="s">
        <v>195</v>
      </c>
      <c r="X15" s="148">
        <v>10</v>
      </c>
      <c r="Y15" s="149" t="s">
        <v>271</v>
      </c>
      <c r="Z15" s="148">
        <v>12</v>
      </c>
      <c r="AA15" s="149">
        <v>3</v>
      </c>
      <c r="AB15" s="148">
        <v>12</v>
      </c>
      <c r="AC15" s="149" t="s">
        <v>195</v>
      </c>
      <c r="AD15" s="148">
        <v>9</v>
      </c>
      <c r="AE15" s="149" t="s">
        <v>195</v>
      </c>
      <c r="AF15" s="148" t="s">
        <v>195</v>
      </c>
      <c r="AG15" s="149" t="s">
        <v>195</v>
      </c>
      <c r="AH15" s="148">
        <v>12</v>
      </c>
      <c r="AI15" s="149" t="s">
        <v>195</v>
      </c>
      <c r="AJ15" s="148">
        <v>82</v>
      </c>
      <c r="AK15" s="149">
        <v>17</v>
      </c>
      <c r="AL15" s="150">
        <v>31</v>
      </c>
      <c r="AM15" s="151">
        <v>15</v>
      </c>
      <c r="AN15" s="151">
        <v>783</v>
      </c>
      <c r="AO15" s="222">
        <v>566</v>
      </c>
      <c r="AP15" s="230" t="str">
        <f aca="true" t="shared" si="1" ref="AP15:AP23">A15</f>
        <v>盛岡</v>
      </c>
    </row>
    <row r="16" spans="1:42" s="2" customFormat="1" ht="21" customHeight="1">
      <c r="A16" s="53" t="s">
        <v>146</v>
      </c>
      <c r="B16" s="148">
        <v>2</v>
      </c>
      <c r="C16" s="149">
        <v>2</v>
      </c>
      <c r="D16" s="148" t="s">
        <v>195</v>
      </c>
      <c r="E16" s="149" t="s">
        <v>195</v>
      </c>
      <c r="F16" s="148" t="s">
        <v>195</v>
      </c>
      <c r="G16" s="149" t="s">
        <v>195</v>
      </c>
      <c r="H16" s="148" t="s">
        <v>195</v>
      </c>
      <c r="I16" s="149" t="s">
        <v>195</v>
      </c>
      <c r="J16" s="148" t="s">
        <v>195</v>
      </c>
      <c r="K16" s="149" t="s">
        <v>195</v>
      </c>
      <c r="L16" s="148" t="s">
        <v>195</v>
      </c>
      <c r="M16" s="149" t="s">
        <v>195</v>
      </c>
      <c r="N16" s="148" t="s">
        <v>195</v>
      </c>
      <c r="O16" s="149" t="s">
        <v>195</v>
      </c>
      <c r="P16" s="148" t="s">
        <v>195</v>
      </c>
      <c r="Q16" s="149" t="s">
        <v>195</v>
      </c>
      <c r="R16" s="148" t="s">
        <v>195</v>
      </c>
      <c r="S16" s="149" t="s">
        <v>195</v>
      </c>
      <c r="T16" s="148" t="s">
        <v>195</v>
      </c>
      <c r="U16" s="149" t="s">
        <v>195</v>
      </c>
      <c r="V16" s="148" t="s">
        <v>195</v>
      </c>
      <c r="W16" s="149" t="s">
        <v>195</v>
      </c>
      <c r="X16" s="148">
        <v>2</v>
      </c>
      <c r="Y16" s="149" t="s">
        <v>195</v>
      </c>
      <c r="Z16" s="148">
        <v>2</v>
      </c>
      <c r="AA16" s="149" t="s">
        <v>195</v>
      </c>
      <c r="AB16" s="148">
        <v>2</v>
      </c>
      <c r="AC16" s="149" t="s">
        <v>195</v>
      </c>
      <c r="AD16" s="148">
        <v>2</v>
      </c>
      <c r="AE16" s="149" t="s">
        <v>195</v>
      </c>
      <c r="AF16" s="148" t="s">
        <v>195</v>
      </c>
      <c r="AG16" s="149" t="s">
        <v>195</v>
      </c>
      <c r="AH16" s="148">
        <v>2</v>
      </c>
      <c r="AI16" s="149" t="s">
        <v>195</v>
      </c>
      <c r="AJ16" s="148">
        <v>12</v>
      </c>
      <c r="AK16" s="149">
        <v>2</v>
      </c>
      <c r="AL16" s="150">
        <v>5</v>
      </c>
      <c r="AM16" s="151">
        <v>2</v>
      </c>
      <c r="AN16" s="151">
        <v>258</v>
      </c>
      <c r="AO16" s="222">
        <v>219</v>
      </c>
      <c r="AP16" s="230" t="str">
        <f t="shared" si="1"/>
        <v>宮古</v>
      </c>
    </row>
    <row r="17" spans="1:42" s="2" customFormat="1" ht="21" customHeight="1">
      <c r="A17" s="53" t="s">
        <v>147</v>
      </c>
      <c r="B17" s="148">
        <v>1</v>
      </c>
      <c r="C17" s="149">
        <v>1</v>
      </c>
      <c r="D17" s="148" t="s">
        <v>195</v>
      </c>
      <c r="E17" s="149" t="s">
        <v>195</v>
      </c>
      <c r="F17" s="148">
        <v>1</v>
      </c>
      <c r="G17" s="149" t="s">
        <v>195</v>
      </c>
      <c r="H17" s="148">
        <v>1</v>
      </c>
      <c r="I17" s="149" t="s">
        <v>195</v>
      </c>
      <c r="J17" s="148" t="s">
        <v>195</v>
      </c>
      <c r="K17" s="149" t="s">
        <v>195</v>
      </c>
      <c r="L17" s="148" t="s">
        <v>195</v>
      </c>
      <c r="M17" s="149" t="s">
        <v>195</v>
      </c>
      <c r="N17" s="148" t="s">
        <v>195</v>
      </c>
      <c r="O17" s="149" t="s">
        <v>195</v>
      </c>
      <c r="P17" s="148">
        <v>1</v>
      </c>
      <c r="Q17" s="149" t="s">
        <v>195</v>
      </c>
      <c r="R17" s="148" t="s">
        <v>195</v>
      </c>
      <c r="S17" s="149" t="s">
        <v>195</v>
      </c>
      <c r="T17" s="148">
        <v>1</v>
      </c>
      <c r="U17" s="149" t="s">
        <v>195</v>
      </c>
      <c r="V17" s="148">
        <v>1</v>
      </c>
      <c r="W17" s="149" t="s">
        <v>195</v>
      </c>
      <c r="X17" s="148">
        <v>1</v>
      </c>
      <c r="Y17" s="149" t="s">
        <v>195</v>
      </c>
      <c r="Z17" s="148">
        <v>1</v>
      </c>
      <c r="AA17" s="149" t="s">
        <v>195</v>
      </c>
      <c r="AB17" s="148">
        <v>1</v>
      </c>
      <c r="AC17" s="149" t="s">
        <v>195</v>
      </c>
      <c r="AD17" s="148">
        <v>1</v>
      </c>
      <c r="AE17" s="149" t="s">
        <v>195</v>
      </c>
      <c r="AF17" s="148" t="s">
        <v>195</v>
      </c>
      <c r="AG17" s="149" t="s">
        <v>195</v>
      </c>
      <c r="AH17" s="148">
        <v>1</v>
      </c>
      <c r="AI17" s="149" t="s">
        <v>195</v>
      </c>
      <c r="AJ17" s="148">
        <v>11</v>
      </c>
      <c r="AK17" s="149">
        <v>1</v>
      </c>
      <c r="AL17" s="150">
        <v>5</v>
      </c>
      <c r="AM17" s="151">
        <v>3</v>
      </c>
      <c r="AN17" s="151">
        <v>188</v>
      </c>
      <c r="AO17" s="222">
        <v>163</v>
      </c>
      <c r="AP17" s="230" t="str">
        <f t="shared" si="1"/>
        <v>大船渡</v>
      </c>
    </row>
    <row r="18" spans="1:42" s="2" customFormat="1" ht="21" customHeight="1">
      <c r="A18" s="53" t="s">
        <v>148</v>
      </c>
      <c r="B18" s="148">
        <v>1</v>
      </c>
      <c r="C18" s="149">
        <v>1</v>
      </c>
      <c r="D18" s="148" t="s">
        <v>195</v>
      </c>
      <c r="E18" s="149" t="s">
        <v>195</v>
      </c>
      <c r="F18" s="148" t="s">
        <v>195</v>
      </c>
      <c r="G18" s="149" t="s">
        <v>195</v>
      </c>
      <c r="H18" s="148" t="s">
        <v>195</v>
      </c>
      <c r="I18" s="149" t="s">
        <v>195</v>
      </c>
      <c r="J18" s="148" t="s">
        <v>195</v>
      </c>
      <c r="K18" s="149" t="s">
        <v>195</v>
      </c>
      <c r="L18" s="148" t="s">
        <v>195</v>
      </c>
      <c r="M18" s="149" t="s">
        <v>195</v>
      </c>
      <c r="N18" s="148" t="s">
        <v>195</v>
      </c>
      <c r="O18" s="149" t="s">
        <v>195</v>
      </c>
      <c r="P18" s="148" t="s">
        <v>195</v>
      </c>
      <c r="Q18" s="149" t="s">
        <v>195</v>
      </c>
      <c r="R18" s="148" t="s">
        <v>195</v>
      </c>
      <c r="S18" s="149" t="s">
        <v>195</v>
      </c>
      <c r="T18" s="148" t="s">
        <v>195</v>
      </c>
      <c r="U18" s="149" t="s">
        <v>195</v>
      </c>
      <c r="V18" s="148" t="s">
        <v>195</v>
      </c>
      <c r="W18" s="149" t="s">
        <v>195</v>
      </c>
      <c r="X18" s="148">
        <v>1</v>
      </c>
      <c r="Y18" s="149" t="s">
        <v>195</v>
      </c>
      <c r="Z18" s="148">
        <v>2</v>
      </c>
      <c r="AA18" s="149">
        <v>1</v>
      </c>
      <c r="AB18" s="148">
        <v>1</v>
      </c>
      <c r="AC18" s="149" t="s">
        <v>195</v>
      </c>
      <c r="AD18" s="148">
        <v>1</v>
      </c>
      <c r="AE18" s="149" t="s">
        <v>195</v>
      </c>
      <c r="AF18" s="148" t="s">
        <v>195</v>
      </c>
      <c r="AG18" s="149" t="s">
        <v>195</v>
      </c>
      <c r="AH18" s="148">
        <v>1</v>
      </c>
      <c r="AI18" s="149" t="s">
        <v>195</v>
      </c>
      <c r="AJ18" s="148">
        <v>7</v>
      </c>
      <c r="AK18" s="149">
        <v>2</v>
      </c>
      <c r="AL18" s="150">
        <v>7</v>
      </c>
      <c r="AM18" s="151">
        <v>6</v>
      </c>
      <c r="AN18" s="151">
        <v>263</v>
      </c>
      <c r="AO18" s="222">
        <v>197</v>
      </c>
      <c r="AP18" s="230" t="str">
        <f t="shared" si="1"/>
        <v>水沢</v>
      </c>
    </row>
    <row r="19" spans="1:42" s="2" customFormat="1" ht="21" customHeight="1">
      <c r="A19" s="53" t="s">
        <v>149</v>
      </c>
      <c r="B19" s="148">
        <v>4</v>
      </c>
      <c r="C19" s="149">
        <v>4</v>
      </c>
      <c r="D19" s="148" t="s">
        <v>195</v>
      </c>
      <c r="E19" s="149" t="s">
        <v>195</v>
      </c>
      <c r="F19" s="148" t="s">
        <v>195</v>
      </c>
      <c r="G19" s="149" t="s">
        <v>195</v>
      </c>
      <c r="H19" s="148">
        <v>1</v>
      </c>
      <c r="I19" s="149" t="s">
        <v>195</v>
      </c>
      <c r="J19" s="148" t="s">
        <v>195</v>
      </c>
      <c r="K19" s="149" t="s">
        <v>195</v>
      </c>
      <c r="L19" s="148">
        <v>1</v>
      </c>
      <c r="M19" s="149">
        <v>1</v>
      </c>
      <c r="N19" s="148">
        <v>2</v>
      </c>
      <c r="O19" s="149">
        <v>2</v>
      </c>
      <c r="P19" s="148">
        <v>2</v>
      </c>
      <c r="Q19" s="149" t="s">
        <v>195</v>
      </c>
      <c r="R19" s="148" t="s">
        <v>195</v>
      </c>
      <c r="S19" s="149" t="s">
        <v>195</v>
      </c>
      <c r="T19" s="148" t="s">
        <v>195</v>
      </c>
      <c r="U19" s="149" t="s">
        <v>195</v>
      </c>
      <c r="V19" s="148" t="s">
        <v>195</v>
      </c>
      <c r="W19" s="149" t="s">
        <v>195</v>
      </c>
      <c r="X19" s="148">
        <v>4</v>
      </c>
      <c r="Y19" s="149" t="s">
        <v>195</v>
      </c>
      <c r="Z19" s="148">
        <v>4</v>
      </c>
      <c r="AA19" s="149" t="s">
        <v>195</v>
      </c>
      <c r="AB19" s="148">
        <v>7</v>
      </c>
      <c r="AC19" s="149" t="s">
        <v>195</v>
      </c>
      <c r="AD19" s="148">
        <v>4</v>
      </c>
      <c r="AE19" s="149" t="s">
        <v>195</v>
      </c>
      <c r="AF19" s="148" t="s">
        <v>195</v>
      </c>
      <c r="AG19" s="149" t="s">
        <v>195</v>
      </c>
      <c r="AH19" s="148">
        <v>7</v>
      </c>
      <c r="AI19" s="149" t="s">
        <v>195</v>
      </c>
      <c r="AJ19" s="148">
        <v>36</v>
      </c>
      <c r="AK19" s="149">
        <v>7</v>
      </c>
      <c r="AL19" s="150">
        <v>10</v>
      </c>
      <c r="AM19" s="151">
        <v>7</v>
      </c>
      <c r="AN19" s="151">
        <v>377</v>
      </c>
      <c r="AO19" s="222">
        <v>285</v>
      </c>
      <c r="AP19" s="230" t="str">
        <f t="shared" si="1"/>
        <v>花巻</v>
      </c>
    </row>
    <row r="20" spans="1:42" s="2" customFormat="1" ht="21" customHeight="1">
      <c r="A20" s="53" t="s">
        <v>150</v>
      </c>
      <c r="B20" s="148">
        <v>2</v>
      </c>
      <c r="C20" s="149">
        <v>2</v>
      </c>
      <c r="D20" s="148" t="s">
        <v>195</v>
      </c>
      <c r="E20" s="149" t="s">
        <v>195</v>
      </c>
      <c r="F20" s="148" t="s">
        <v>195</v>
      </c>
      <c r="G20" s="149" t="s">
        <v>195</v>
      </c>
      <c r="H20" s="148" t="s">
        <v>195</v>
      </c>
      <c r="I20" s="149" t="s">
        <v>195</v>
      </c>
      <c r="J20" s="148" t="s">
        <v>195</v>
      </c>
      <c r="K20" s="149" t="s">
        <v>195</v>
      </c>
      <c r="L20" s="148" t="s">
        <v>195</v>
      </c>
      <c r="M20" s="149" t="s">
        <v>195</v>
      </c>
      <c r="N20" s="148" t="s">
        <v>195</v>
      </c>
      <c r="O20" s="149" t="s">
        <v>195</v>
      </c>
      <c r="P20" s="148" t="s">
        <v>195</v>
      </c>
      <c r="Q20" s="149" t="s">
        <v>195</v>
      </c>
      <c r="R20" s="148" t="s">
        <v>195</v>
      </c>
      <c r="S20" s="149" t="s">
        <v>195</v>
      </c>
      <c r="T20" s="148" t="s">
        <v>195</v>
      </c>
      <c r="U20" s="149" t="s">
        <v>195</v>
      </c>
      <c r="V20" s="148" t="s">
        <v>195</v>
      </c>
      <c r="W20" s="149" t="s">
        <v>195</v>
      </c>
      <c r="X20" s="148">
        <v>2</v>
      </c>
      <c r="Y20" s="149" t="s">
        <v>195</v>
      </c>
      <c r="Z20" s="148">
        <v>2</v>
      </c>
      <c r="AA20" s="149" t="s">
        <v>195</v>
      </c>
      <c r="AB20" s="148">
        <v>2</v>
      </c>
      <c r="AC20" s="149" t="s">
        <v>195</v>
      </c>
      <c r="AD20" s="148">
        <v>2</v>
      </c>
      <c r="AE20" s="149" t="s">
        <v>195</v>
      </c>
      <c r="AF20" s="148" t="s">
        <v>195</v>
      </c>
      <c r="AG20" s="149" t="s">
        <v>195</v>
      </c>
      <c r="AH20" s="148">
        <v>2</v>
      </c>
      <c r="AI20" s="149" t="s">
        <v>195</v>
      </c>
      <c r="AJ20" s="148">
        <v>12</v>
      </c>
      <c r="AK20" s="149">
        <v>2</v>
      </c>
      <c r="AL20" s="150">
        <v>3</v>
      </c>
      <c r="AM20" s="151" t="s">
        <v>195</v>
      </c>
      <c r="AN20" s="151">
        <v>145</v>
      </c>
      <c r="AO20" s="222">
        <v>121</v>
      </c>
      <c r="AP20" s="230" t="str">
        <f t="shared" si="1"/>
        <v>久慈</v>
      </c>
    </row>
    <row r="21" spans="1:42" s="2" customFormat="1" ht="21" customHeight="1">
      <c r="A21" s="53" t="s">
        <v>151</v>
      </c>
      <c r="B21" s="148">
        <v>5</v>
      </c>
      <c r="C21" s="149">
        <v>4</v>
      </c>
      <c r="D21" s="148" t="s">
        <v>195</v>
      </c>
      <c r="E21" s="149" t="s">
        <v>195</v>
      </c>
      <c r="F21" s="148">
        <v>1</v>
      </c>
      <c r="G21" s="149" t="s">
        <v>195</v>
      </c>
      <c r="H21" s="148" t="s">
        <v>195</v>
      </c>
      <c r="I21" s="149" t="s">
        <v>195</v>
      </c>
      <c r="J21" s="148" t="s">
        <v>195</v>
      </c>
      <c r="K21" s="149" t="s">
        <v>195</v>
      </c>
      <c r="L21" s="148">
        <v>1</v>
      </c>
      <c r="M21" s="149">
        <v>1</v>
      </c>
      <c r="N21" s="148" t="s">
        <v>195</v>
      </c>
      <c r="O21" s="149" t="s">
        <v>195</v>
      </c>
      <c r="P21" s="148" t="s">
        <v>195</v>
      </c>
      <c r="Q21" s="149" t="s">
        <v>195</v>
      </c>
      <c r="R21" s="148" t="s">
        <v>195</v>
      </c>
      <c r="S21" s="149" t="s">
        <v>195</v>
      </c>
      <c r="T21" s="148" t="s">
        <v>195</v>
      </c>
      <c r="U21" s="149" t="s">
        <v>195</v>
      </c>
      <c r="V21" s="148" t="s">
        <v>195</v>
      </c>
      <c r="W21" s="149" t="s">
        <v>195</v>
      </c>
      <c r="X21" s="148">
        <v>5</v>
      </c>
      <c r="Y21" s="149" t="s">
        <v>195</v>
      </c>
      <c r="Z21" s="148">
        <v>5</v>
      </c>
      <c r="AA21" s="149" t="s">
        <v>195</v>
      </c>
      <c r="AB21" s="148">
        <v>5</v>
      </c>
      <c r="AC21" s="149" t="s">
        <v>195</v>
      </c>
      <c r="AD21" s="148">
        <v>5</v>
      </c>
      <c r="AE21" s="149" t="s">
        <v>195</v>
      </c>
      <c r="AF21" s="148" t="s">
        <v>195</v>
      </c>
      <c r="AG21" s="149" t="s">
        <v>195</v>
      </c>
      <c r="AH21" s="148">
        <v>5</v>
      </c>
      <c r="AI21" s="149" t="s">
        <v>195</v>
      </c>
      <c r="AJ21" s="148">
        <v>32</v>
      </c>
      <c r="AK21" s="149">
        <v>5</v>
      </c>
      <c r="AL21" s="150">
        <v>6</v>
      </c>
      <c r="AM21" s="151">
        <v>3</v>
      </c>
      <c r="AN21" s="151">
        <v>310</v>
      </c>
      <c r="AO21" s="222">
        <v>246</v>
      </c>
      <c r="AP21" s="230" t="str">
        <f t="shared" si="1"/>
        <v>一関</v>
      </c>
    </row>
    <row r="22" spans="1:42" s="2" customFormat="1" ht="21" customHeight="1">
      <c r="A22" s="53" t="s">
        <v>152</v>
      </c>
      <c r="B22" s="148">
        <v>3</v>
      </c>
      <c r="C22" s="149">
        <v>3</v>
      </c>
      <c r="D22" s="148" t="s">
        <v>195</v>
      </c>
      <c r="E22" s="149" t="s">
        <v>195</v>
      </c>
      <c r="F22" s="148" t="s">
        <v>195</v>
      </c>
      <c r="G22" s="149" t="s">
        <v>195</v>
      </c>
      <c r="H22" s="148">
        <v>1</v>
      </c>
      <c r="I22" s="149" t="s">
        <v>195</v>
      </c>
      <c r="J22" s="148" t="s">
        <v>195</v>
      </c>
      <c r="K22" s="149" t="s">
        <v>195</v>
      </c>
      <c r="L22" s="148">
        <v>1</v>
      </c>
      <c r="M22" s="149" t="s">
        <v>195</v>
      </c>
      <c r="N22" s="148" t="s">
        <v>195</v>
      </c>
      <c r="O22" s="149" t="s">
        <v>195</v>
      </c>
      <c r="P22" s="148" t="s">
        <v>195</v>
      </c>
      <c r="Q22" s="149" t="s">
        <v>195</v>
      </c>
      <c r="R22" s="148" t="s">
        <v>195</v>
      </c>
      <c r="S22" s="149" t="s">
        <v>195</v>
      </c>
      <c r="T22" s="148" t="s">
        <v>195</v>
      </c>
      <c r="U22" s="149" t="s">
        <v>195</v>
      </c>
      <c r="V22" s="148" t="s">
        <v>195</v>
      </c>
      <c r="W22" s="149" t="s">
        <v>195</v>
      </c>
      <c r="X22" s="148">
        <v>4</v>
      </c>
      <c r="Y22" s="149">
        <v>1</v>
      </c>
      <c r="Z22" s="148">
        <v>7</v>
      </c>
      <c r="AA22" s="149">
        <v>4</v>
      </c>
      <c r="AB22" s="148">
        <v>4</v>
      </c>
      <c r="AC22" s="149" t="s">
        <v>195</v>
      </c>
      <c r="AD22" s="148">
        <v>4</v>
      </c>
      <c r="AE22" s="149" t="s">
        <v>195</v>
      </c>
      <c r="AF22" s="148" t="s">
        <v>195</v>
      </c>
      <c r="AG22" s="149" t="s">
        <v>195</v>
      </c>
      <c r="AH22" s="148">
        <v>4</v>
      </c>
      <c r="AI22" s="149" t="s">
        <v>195</v>
      </c>
      <c r="AJ22" s="148">
        <v>28</v>
      </c>
      <c r="AK22" s="149">
        <v>8</v>
      </c>
      <c r="AL22" s="150">
        <v>7</v>
      </c>
      <c r="AM22" s="151">
        <v>3</v>
      </c>
      <c r="AN22" s="151">
        <v>226</v>
      </c>
      <c r="AO22" s="222">
        <v>192</v>
      </c>
      <c r="AP22" s="230" t="str">
        <f t="shared" si="1"/>
        <v>釜石</v>
      </c>
    </row>
    <row r="23" spans="1:42" s="2" customFormat="1" ht="21" customHeight="1">
      <c r="A23" s="53" t="s">
        <v>153</v>
      </c>
      <c r="B23" s="148">
        <v>1</v>
      </c>
      <c r="C23" s="149">
        <v>1</v>
      </c>
      <c r="D23" s="148" t="s">
        <v>195</v>
      </c>
      <c r="E23" s="149" t="s">
        <v>195</v>
      </c>
      <c r="F23" s="148" t="s">
        <v>195</v>
      </c>
      <c r="G23" s="149" t="s">
        <v>195</v>
      </c>
      <c r="H23" s="148" t="s">
        <v>195</v>
      </c>
      <c r="I23" s="149" t="s">
        <v>195</v>
      </c>
      <c r="J23" s="148" t="s">
        <v>195</v>
      </c>
      <c r="K23" s="149" t="s">
        <v>195</v>
      </c>
      <c r="L23" s="148" t="s">
        <v>195</v>
      </c>
      <c r="M23" s="149" t="s">
        <v>195</v>
      </c>
      <c r="N23" s="148" t="s">
        <v>195</v>
      </c>
      <c r="O23" s="149" t="s">
        <v>195</v>
      </c>
      <c r="P23" s="148" t="s">
        <v>195</v>
      </c>
      <c r="Q23" s="149" t="s">
        <v>195</v>
      </c>
      <c r="R23" s="148" t="s">
        <v>195</v>
      </c>
      <c r="S23" s="149" t="s">
        <v>195</v>
      </c>
      <c r="T23" s="148" t="s">
        <v>195</v>
      </c>
      <c r="U23" s="149" t="s">
        <v>195</v>
      </c>
      <c r="V23" s="148" t="s">
        <v>195</v>
      </c>
      <c r="W23" s="149" t="s">
        <v>195</v>
      </c>
      <c r="X23" s="148">
        <v>1</v>
      </c>
      <c r="Y23" s="149" t="s">
        <v>195</v>
      </c>
      <c r="Z23" s="148">
        <v>3</v>
      </c>
      <c r="AA23" s="149">
        <v>2</v>
      </c>
      <c r="AB23" s="148">
        <v>1</v>
      </c>
      <c r="AC23" s="149" t="s">
        <v>195</v>
      </c>
      <c r="AD23" s="148">
        <v>1</v>
      </c>
      <c r="AE23" s="149" t="s">
        <v>195</v>
      </c>
      <c r="AF23" s="148" t="s">
        <v>195</v>
      </c>
      <c r="AG23" s="149" t="s">
        <v>195</v>
      </c>
      <c r="AH23" s="148">
        <v>1</v>
      </c>
      <c r="AI23" s="149" t="s">
        <v>195</v>
      </c>
      <c r="AJ23" s="148">
        <v>8</v>
      </c>
      <c r="AK23" s="149">
        <v>3</v>
      </c>
      <c r="AL23" s="150">
        <v>4</v>
      </c>
      <c r="AM23" s="151">
        <v>1</v>
      </c>
      <c r="AN23" s="151">
        <v>155</v>
      </c>
      <c r="AO23" s="222">
        <v>126</v>
      </c>
      <c r="AP23" s="230" t="str">
        <f t="shared" si="1"/>
        <v>二戸</v>
      </c>
    </row>
    <row r="24" spans="1:42" s="3" customFormat="1" ht="21" customHeight="1">
      <c r="A24" s="34" t="s">
        <v>154</v>
      </c>
      <c r="B24" s="239">
        <v>28</v>
      </c>
      <c r="C24" s="240">
        <v>27</v>
      </c>
      <c r="D24" s="239" t="s">
        <v>195</v>
      </c>
      <c r="E24" s="240" t="s">
        <v>195</v>
      </c>
      <c r="F24" s="239">
        <v>2</v>
      </c>
      <c r="G24" s="240" t="s">
        <v>195</v>
      </c>
      <c r="H24" s="239">
        <v>8</v>
      </c>
      <c r="I24" s="240" t="s">
        <v>195</v>
      </c>
      <c r="J24" s="239" t="s">
        <v>195</v>
      </c>
      <c r="K24" s="240" t="s">
        <v>195</v>
      </c>
      <c r="L24" s="239">
        <v>5</v>
      </c>
      <c r="M24" s="240">
        <v>3</v>
      </c>
      <c r="N24" s="239">
        <v>7</v>
      </c>
      <c r="O24" s="240">
        <v>6</v>
      </c>
      <c r="P24" s="239">
        <v>7</v>
      </c>
      <c r="Q24" s="240" t="s">
        <v>195</v>
      </c>
      <c r="R24" s="239" t="s">
        <v>195</v>
      </c>
      <c r="S24" s="240" t="s">
        <v>195</v>
      </c>
      <c r="T24" s="239">
        <v>3</v>
      </c>
      <c r="U24" s="240" t="s">
        <v>195</v>
      </c>
      <c r="V24" s="239">
        <v>1</v>
      </c>
      <c r="W24" s="240" t="s">
        <v>195</v>
      </c>
      <c r="X24" s="239">
        <v>30</v>
      </c>
      <c r="Y24" s="240">
        <v>1</v>
      </c>
      <c r="Z24" s="239">
        <v>38</v>
      </c>
      <c r="AA24" s="240">
        <v>10</v>
      </c>
      <c r="AB24" s="239">
        <v>35</v>
      </c>
      <c r="AC24" s="240" t="s">
        <v>195</v>
      </c>
      <c r="AD24" s="239">
        <v>29</v>
      </c>
      <c r="AE24" s="240" t="s">
        <v>195</v>
      </c>
      <c r="AF24" s="239" t="s">
        <v>195</v>
      </c>
      <c r="AG24" s="240" t="s">
        <v>195</v>
      </c>
      <c r="AH24" s="239">
        <v>35</v>
      </c>
      <c r="AI24" s="240" t="s">
        <v>195</v>
      </c>
      <c r="AJ24" s="239">
        <v>228</v>
      </c>
      <c r="AK24" s="240">
        <v>47</v>
      </c>
      <c r="AL24" s="241">
        <v>78</v>
      </c>
      <c r="AM24" s="242">
        <v>40</v>
      </c>
      <c r="AN24" s="242">
        <v>2705</v>
      </c>
      <c r="AO24" s="243">
        <v>2115</v>
      </c>
      <c r="AP24" s="231" t="str">
        <f>A24</f>
        <v>岩手県計</v>
      </c>
    </row>
    <row r="25" spans="1:42" s="2" customFormat="1" ht="21" customHeight="1">
      <c r="A25" s="7"/>
      <c r="B25" s="153"/>
      <c r="C25" s="154"/>
      <c r="D25" s="153"/>
      <c r="E25" s="154"/>
      <c r="F25" s="153"/>
      <c r="G25" s="154"/>
      <c r="H25" s="153"/>
      <c r="I25" s="154"/>
      <c r="J25" s="153"/>
      <c r="K25" s="154"/>
      <c r="L25" s="153"/>
      <c r="M25" s="154"/>
      <c r="N25" s="153"/>
      <c r="O25" s="154"/>
      <c r="P25" s="153"/>
      <c r="Q25" s="154"/>
      <c r="R25" s="153"/>
      <c r="S25" s="154"/>
      <c r="T25" s="153"/>
      <c r="U25" s="154"/>
      <c r="V25" s="153"/>
      <c r="W25" s="154"/>
      <c r="X25" s="153"/>
      <c r="Y25" s="154"/>
      <c r="Z25" s="153"/>
      <c r="AA25" s="154"/>
      <c r="AB25" s="153"/>
      <c r="AC25" s="154"/>
      <c r="AD25" s="153"/>
      <c r="AE25" s="154"/>
      <c r="AF25" s="153"/>
      <c r="AG25" s="154"/>
      <c r="AH25" s="153"/>
      <c r="AI25" s="154"/>
      <c r="AJ25" s="153"/>
      <c r="AK25" s="154"/>
      <c r="AL25" s="155"/>
      <c r="AM25" s="156"/>
      <c r="AN25" s="157"/>
      <c r="AO25" s="224"/>
      <c r="AP25" s="232"/>
    </row>
    <row r="26" spans="1:42" s="2" customFormat="1" ht="21" customHeight="1">
      <c r="A26" s="55" t="s">
        <v>155</v>
      </c>
      <c r="B26" s="148">
        <v>5</v>
      </c>
      <c r="C26" s="149">
        <v>5</v>
      </c>
      <c r="D26" s="148" t="s">
        <v>195</v>
      </c>
      <c r="E26" s="149" t="s">
        <v>195</v>
      </c>
      <c r="F26" s="148">
        <v>1</v>
      </c>
      <c r="G26" s="149">
        <v>1</v>
      </c>
      <c r="H26" s="148">
        <v>1</v>
      </c>
      <c r="I26" s="149" t="s">
        <v>195</v>
      </c>
      <c r="J26" s="148" t="s">
        <v>195</v>
      </c>
      <c r="K26" s="149" t="s">
        <v>195</v>
      </c>
      <c r="L26" s="148">
        <v>1</v>
      </c>
      <c r="M26" s="149">
        <v>1</v>
      </c>
      <c r="N26" s="148" t="s">
        <v>195</v>
      </c>
      <c r="O26" s="149" t="s">
        <v>195</v>
      </c>
      <c r="P26" s="148">
        <v>1</v>
      </c>
      <c r="Q26" s="149" t="s">
        <v>195</v>
      </c>
      <c r="R26" s="148">
        <v>1</v>
      </c>
      <c r="S26" s="149" t="s">
        <v>195</v>
      </c>
      <c r="T26" s="148">
        <v>1</v>
      </c>
      <c r="U26" s="149" t="s">
        <v>195</v>
      </c>
      <c r="V26" s="148">
        <v>1</v>
      </c>
      <c r="W26" s="149" t="s">
        <v>195</v>
      </c>
      <c r="X26" s="148">
        <v>6</v>
      </c>
      <c r="Y26" s="149" t="s">
        <v>195</v>
      </c>
      <c r="Z26" s="148">
        <v>4</v>
      </c>
      <c r="AA26" s="149" t="s">
        <v>195</v>
      </c>
      <c r="AB26" s="148">
        <v>6</v>
      </c>
      <c r="AC26" s="149" t="s">
        <v>195</v>
      </c>
      <c r="AD26" s="148">
        <v>5</v>
      </c>
      <c r="AE26" s="149" t="s">
        <v>195</v>
      </c>
      <c r="AF26" s="148" t="s">
        <v>195</v>
      </c>
      <c r="AG26" s="149" t="s">
        <v>195</v>
      </c>
      <c r="AH26" s="148">
        <v>6</v>
      </c>
      <c r="AI26" s="149" t="s">
        <v>195</v>
      </c>
      <c r="AJ26" s="148">
        <v>39</v>
      </c>
      <c r="AK26" s="149">
        <v>7</v>
      </c>
      <c r="AL26" s="150">
        <v>29</v>
      </c>
      <c r="AM26" s="151">
        <v>11</v>
      </c>
      <c r="AN26" s="151">
        <v>697</v>
      </c>
      <c r="AO26" s="222">
        <v>522</v>
      </c>
      <c r="AP26" s="230" t="str">
        <f aca="true" t="shared" si="2" ref="AP26:AP35">A26</f>
        <v>仙台北</v>
      </c>
    </row>
    <row r="27" spans="1:42" s="2" customFormat="1" ht="21" customHeight="1">
      <c r="A27" s="53" t="s">
        <v>156</v>
      </c>
      <c r="B27" s="148">
        <v>1</v>
      </c>
      <c r="C27" s="149">
        <v>1</v>
      </c>
      <c r="D27" s="148" t="s">
        <v>195</v>
      </c>
      <c r="E27" s="149" t="s">
        <v>195</v>
      </c>
      <c r="F27" s="148" t="s">
        <v>195</v>
      </c>
      <c r="G27" s="149" t="s">
        <v>195</v>
      </c>
      <c r="H27" s="148">
        <v>1</v>
      </c>
      <c r="I27" s="149">
        <v>1</v>
      </c>
      <c r="J27" s="148" t="s">
        <v>195</v>
      </c>
      <c r="K27" s="149" t="s">
        <v>195</v>
      </c>
      <c r="L27" s="148">
        <v>1</v>
      </c>
      <c r="M27" s="149">
        <v>1</v>
      </c>
      <c r="N27" s="148" t="s">
        <v>195</v>
      </c>
      <c r="O27" s="149" t="s">
        <v>195</v>
      </c>
      <c r="P27" s="148" t="s">
        <v>195</v>
      </c>
      <c r="Q27" s="149" t="s">
        <v>195</v>
      </c>
      <c r="R27" s="148" t="s">
        <v>195</v>
      </c>
      <c r="S27" s="149" t="s">
        <v>195</v>
      </c>
      <c r="T27" s="148" t="s">
        <v>195</v>
      </c>
      <c r="U27" s="149" t="s">
        <v>195</v>
      </c>
      <c r="V27" s="148" t="s">
        <v>195</v>
      </c>
      <c r="W27" s="149" t="s">
        <v>195</v>
      </c>
      <c r="X27" s="148">
        <v>2</v>
      </c>
      <c r="Y27" s="149" t="s">
        <v>195</v>
      </c>
      <c r="Z27" s="148">
        <v>2</v>
      </c>
      <c r="AA27" s="149" t="s">
        <v>195</v>
      </c>
      <c r="AB27" s="148">
        <v>3</v>
      </c>
      <c r="AC27" s="149" t="s">
        <v>195</v>
      </c>
      <c r="AD27" s="148">
        <v>2</v>
      </c>
      <c r="AE27" s="149" t="s">
        <v>195</v>
      </c>
      <c r="AF27" s="148" t="s">
        <v>195</v>
      </c>
      <c r="AG27" s="149" t="s">
        <v>195</v>
      </c>
      <c r="AH27" s="148">
        <v>1</v>
      </c>
      <c r="AI27" s="149" t="s">
        <v>195</v>
      </c>
      <c r="AJ27" s="148">
        <v>13</v>
      </c>
      <c r="AK27" s="149">
        <v>3</v>
      </c>
      <c r="AL27" s="150">
        <v>52</v>
      </c>
      <c r="AM27" s="151">
        <v>10</v>
      </c>
      <c r="AN27" s="151">
        <v>522</v>
      </c>
      <c r="AO27" s="222">
        <v>377</v>
      </c>
      <c r="AP27" s="230" t="str">
        <f t="shared" si="2"/>
        <v>仙台中</v>
      </c>
    </row>
    <row r="28" spans="1:42" s="2" customFormat="1" ht="21" customHeight="1">
      <c r="A28" s="53" t="s">
        <v>157</v>
      </c>
      <c r="B28" s="148">
        <v>4</v>
      </c>
      <c r="C28" s="149">
        <v>4</v>
      </c>
      <c r="D28" s="148" t="s">
        <v>195</v>
      </c>
      <c r="E28" s="149" t="s">
        <v>195</v>
      </c>
      <c r="F28" s="148" t="s">
        <v>195</v>
      </c>
      <c r="G28" s="149" t="s">
        <v>195</v>
      </c>
      <c r="H28" s="148" t="s">
        <v>195</v>
      </c>
      <c r="I28" s="149" t="s">
        <v>195</v>
      </c>
      <c r="J28" s="148" t="s">
        <v>195</v>
      </c>
      <c r="K28" s="149" t="s">
        <v>195</v>
      </c>
      <c r="L28" s="148">
        <v>2</v>
      </c>
      <c r="M28" s="149">
        <v>1</v>
      </c>
      <c r="N28" s="148">
        <v>1</v>
      </c>
      <c r="O28" s="149">
        <v>1</v>
      </c>
      <c r="P28" s="148">
        <v>1</v>
      </c>
      <c r="Q28" s="149" t="s">
        <v>195</v>
      </c>
      <c r="R28" s="148" t="s">
        <v>195</v>
      </c>
      <c r="S28" s="149" t="s">
        <v>195</v>
      </c>
      <c r="T28" s="148" t="s">
        <v>195</v>
      </c>
      <c r="U28" s="149" t="s">
        <v>195</v>
      </c>
      <c r="V28" s="148" t="s">
        <v>195</v>
      </c>
      <c r="W28" s="149" t="s">
        <v>195</v>
      </c>
      <c r="X28" s="148">
        <v>5</v>
      </c>
      <c r="Y28" s="149">
        <v>1</v>
      </c>
      <c r="Z28" s="148">
        <v>4</v>
      </c>
      <c r="AA28" s="149" t="s">
        <v>195</v>
      </c>
      <c r="AB28" s="148">
        <v>6</v>
      </c>
      <c r="AC28" s="149" t="s">
        <v>195</v>
      </c>
      <c r="AD28" s="148">
        <v>5</v>
      </c>
      <c r="AE28" s="149" t="s">
        <v>195</v>
      </c>
      <c r="AF28" s="148" t="s">
        <v>195</v>
      </c>
      <c r="AG28" s="149" t="s">
        <v>195</v>
      </c>
      <c r="AH28" s="148">
        <v>6</v>
      </c>
      <c r="AI28" s="149" t="s">
        <v>195</v>
      </c>
      <c r="AJ28" s="148">
        <v>34</v>
      </c>
      <c r="AK28" s="149">
        <v>7</v>
      </c>
      <c r="AL28" s="150">
        <v>5</v>
      </c>
      <c r="AM28" s="151">
        <v>3</v>
      </c>
      <c r="AN28" s="151">
        <v>483</v>
      </c>
      <c r="AO28" s="222">
        <v>402</v>
      </c>
      <c r="AP28" s="230" t="str">
        <f t="shared" si="2"/>
        <v>仙台南</v>
      </c>
    </row>
    <row r="29" spans="1:42" s="2" customFormat="1" ht="21" customHeight="1">
      <c r="A29" s="53" t="s">
        <v>158</v>
      </c>
      <c r="B29" s="148">
        <v>3</v>
      </c>
      <c r="C29" s="149">
        <v>3</v>
      </c>
      <c r="D29" s="148" t="s">
        <v>195</v>
      </c>
      <c r="E29" s="149" t="s">
        <v>195</v>
      </c>
      <c r="F29" s="148" t="s">
        <v>195</v>
      </c>
      <c r="G29" s="149" t="s">
        <v>195</v>
      </c>
      <c r="H29" s="148">
        <v>1</v>
      </c>
      <c r="I29" s="149" t="s">
        <v>195</v>
      </c>
      <c r="J29" s="148" t="s">
        <v>195</v>
      </c>
      <c r="K29" s="149" t="s">
        <v>195</v>
      </c>
      <c r="L29" s="148" t="s">
        <v>195</v>
      </c>
      <c r="M29" s="149" t="s">
        <v>195</v>
      </c>
      <c r="N29" s="148" t="s">
        <v>195</v>
      </c>
      <c r="O29" s="149" t="s">
        <v>195</v>
      </c>
      <c r="P29" s="148" t="s">
        <v>195</v>
      </c>
      <c r="Q29" s="149" t="s">
        <v>195</v>
      </c>
      <c r="R29" s="148" t="s">
        <v>195</v>
      </c>
      <c r="S29" s="149" t="s">
        <v>195</v>
      </c>
      <c r="T29" s="148" t="s">
        <v>195</v>
      </c>
      <c r="U29" s="149" t="s">
        <v>195</v>
      </c>
      <c r="V29" s="148" t="s">
        <v>195</v>
      </c>
      <c r="W29" s="149" t="s">
        <v>195</v>
      </c>
      <c r="X29" s="148">
        <v>3</v>
      </c>
      <c r="Y29" s="149" t="s">
        <v>195</v>
      </c>
      <c r="Z29" s="148">
        <v>3</v>
      </c>
      <c r="AA29" s="149" t="s">
        <v>195</v>
      </c>
      <c r="AB29" s="148">
        <v>3</v>
      </c>
      <c r="AC29" s="149" t="s">
        <v>195</v>
      </c>
      <c r="AD29" s="148">
        <v>3</v>
      </c>
      <c r="AE29" s="149" t="s">
        <v>195</v>
      </c>
      <c r="AF29" s="148" t="s">
        <v>195</v>
      </c>
      <c r="AG29" s="149" t="s">
        <v>195</v>
      </c>
      <c r="AH29" s="148">
        <v>3</v>
      </c>
      <c r="AI29" s="149" t="s">
        <v>195</v>
      </c>
      <c r="AJ29" s="148">
        <v>19</v>
      </c>
      <c r="AK29" s="149">
        <v>3</v>
      </c>
      <c r="AL29" s="150">
        <v>10</v>
      </c>
      <c r="AM29" s="151">
        <v>8</v>
      </c>
      <c r="AN29" s="151">
        <v>418</v>
      </c>
      <c r="AO29" s="222">
        <v>342</v>
      </c>
      <c r="AP29" s="230" t="str">
        <f t="shared" si="2"/>
        <v>石巻</v>
      </c>
    </row>
    <row r="30" spans="1:42" s="2" customFormat="1" ht="21" customHeight="1">
      <c r="A30" s="53" t="s">
        <v>159</v>
      </c>
      <c r="B30" s="148">
        <v>3</v>
      </c>
      <c r="C30" s="149">
        <v>3</v>
      </c>
      <c r="D30" s="148" t="s">
        <v>195</v>
      </c>
      <c r="E30" s="149" t="s">
        <v>195</v>
      </c>
      <c r="F30" s="148" t="s">
        <v>195</v>
      </c>
      <c r="G30" s="149" t="s">
        <v>195</v>
      </c>
      <c r="H30" s="148">
        <v>2</v>
      </c>
      <c r="I30" s="149" t="s">
        <v>195</v>
      </c>
      <c r="J30" s="148" t="s">
        <v>195</v>
      </c>
      <c r="K30" s="149" t="s">
        <v>195</v>
      </c>
      <c r="L30" s="148" t="s">
        <v>195</v>
      </c>
      <c r="M30" s="149" t="s">
        <v>195</v>
      </c>
      <c r="N30" s="148" t="s">
        <v>195</v>
      </c>
      <c r="O30" s="149" t="s">
        <v>195</v>
      </c>
      <c r="P30" s="148" t="s">
        <v>195</v>
      </c>
      <c r="Q30" s="149" t="s">
        <v>195</v>
      </c>
      <c r="R30" s="148" t="s">
        <v>195</v>
      </c>
      <c r="S30" s="149" t="s">
        <v>195</v>
      </c>
      <c r="T30" s="148" t="s">
        <v>195</v>
      </c>
      <c r="U30" s="149" t="s">
        <v>195</v>
      </c>
      <c r="V30" s="148" t="s">
        <v>195</v>
      </c>
      <c r="W30" s="149" t="s">
        <v>195</v>
      </c>
      <c r="X30" s="148">
        <v>3</v>
      </c>
      <c r="Y30" s="149" t="s">
        <v>195</v>
      </c>
      <c r="Z30" s="148">
        <v>3</v>
      </c>
      <c r="AA30" s="149" t="s">
        <v>195</v>
      </c>
      <c r="AB30" s="148">
        <v>3</v>
      </c>
      <c r="AC30" s="149" t="s">
        <v>195</v>
      </c>
      <c r="AD30" s="148">
        <v>3</v>
      </c>
      <c r="AE30" s="149" t="s">
        <v>195</v>
      </c>
      <c r="AF30" s="148" t="s">
        <v>195</v>
      </c>
      <c r="AG30" s="149" t="s">
        <v>195</v>
      </c>
      <c r="AH30" s="148">
        <v>3</v>
      </c>
      <c r="AI30" s="149" t="s">
        <v>195</v>
      </c>
      <c r="AJ30" s="148">
        <v>20</v>
      </c>
      <c r="AK30" s="149">
        <v>3</v>
      </c>
      <c r="AL30" s="150">
        <v>10</v>
      </c>
      <c r="AM30" s="151">
        <v>6</v>
      </c>
      <c r="AN30" s="151">
        <v>277</v>
      </c>
      <c r="AO30" s="222">
        <v>223</v>
      </c>
      <c r="AP30" s="230" t="str">
        <f t="shared" si="2"/>
        <v>塩釜</v>
      </c>
    </row>
    <row r="31" spans="1:42" s="2" customFormat="1" ht="21" customHeight="1">
      <c r="A31" s="53" t="s">
        <v>160</v>
      </c>
      <c r="B31" s="148">
        <v>11</v>
      </c>
      <c r="C31" s="149">
        <v>11</v>
      </c>
      <c r="D31" s="148" t="s">
        <v>195</v>
      </c>
      <c r="E31" s="149" t="s">
        <v>195</v>
      </c>
      <c r="F31" s="148" t="s">
        <v>195</v>
      </c>
      <c r="G31" s="149" t="s">
        <v>195</v>
      </c>
      <c r="H31" s="148">
        <v>2</v>
      </c>
      <c r="I31" s="149" t="s">
        <v>195</v>
      </c>
      <c r="J31" s="148" t="s">
        <v>195</v>
      </c>
      <c r="K31" s="149" t="s">
        <v>195</v>
      </c>
      <c r="L31" s="148">
        <v>1</v>
      </c>
      <c r="M31" s="149">
        <v>1</v>
      </c>
      <c r="N31" s="148" t="s">
        <v>195</v>
      </c>
      <c r="O31" s="149" t="s">
        <v>195</v>
      </c>
      <c r="P31" s="148" t="s">
        <v>195</v>
      </c>
      <c r="Q31" s="149" t="s">
        <v>195</v>
      </c>
      <c r="R31" s="148" t="s">
        <v>195</v>
      </c>
      <c r="S31" s="149" t="s">
        <v>195</v>
      </c>
      <c r="T31" s="148" t="s">
        <v>195</v>
      </c>
      <c r="U31" s="149" t="s">
        <v>195</v>
      </c>
      <c r="V31" s="148" t="s">
        <v>195</v>
      </c>
      <c r="W31" s="149" t="s">
        <v>195</v>
      </c>
      <c r="X31" s="148">
        <v>12</v>
      </c>
      <c r="Y31" s="149">
        <v>1</v>
      </c>
      <c r="Z31" s="148">
        <v>14</v>
      </c>
      <c r="AA31" s="149">
        <v>3</v>
      </c>
      <c r="AB31" s="148">
        <v>11</v>
      </c>
      <c r="AC31" s="149" t="s">
        <v>195</v>
      </c>
      <c r="AD31" s="148">
        <v>11</v>
      </c>
      <c r="AE31" s="149" t="s">
        <v>195</v>
      </c>
      <c r="AF31" s="148" t="s">
        <v>195</v>
      </c>
      <c r="AG31" s="149" t="s">
        <v>195</v>
      </c>
      <c r="AH31" s="148">
        <v>11</v>
      </c>
      <c r="AI31" s="149" t="s">
        <v>195</v>
      </c>
      <c r="AJ31" s="148">
        <v>73</v>
      </c>
      <c r="AK31" s="149">
        <v>16</v>
      </c>
      <c r="AL31" s="150">
        <v>9</v>
      </c>
      <c r="AM31" s="151">
        <v>5</v>
      </c>
      <c r="AN31" s="151">
        <v>437</v>
      </c>
      <c r="AO31" s="222">
        <v>363</v>
      </c>
      <c r="AP31" s="230" t="str">
        <f t="shared" si="2"/>
        <v>古川</v>
      </c>
    </row>
    <row r="32" spans="1:42" s="2" customFormat="1" ht="21" customHeight="1">
      <c r="A32" s="53" t="s">
        <v>161</v>
      </c>
      <c r="B32" s="148">
        <v>2</v>
      </c>
      <c r="C32" s="149">
        <v>2</v>
      </c>
      <c r="D32" s="148" t="s">
        <v>195</v>
      </c>
      <c r="E32" s="149" t="s">
        <v>195</v>
      </c>
      <c r="F32" s="148" t="s">
        <v>195</v>
      </c>
      <c r="G32" s="149" t="s">
        <v>195</v>
      </c>
      <c r="H32" s="148" t="s">
        <v>195</v>
      </c>
      <c r="I32" s="149" t="s">
        <v>195</v>
      </c>
      <c r="J32" s="148" t="s">
        <v>195</v>
      </c>
      <c r="K32" s="149" t="s">
        <v>195</v>
      </c>
      <c r="L32" s="148" t="s">
        <v>195</v>
      </c>
      <c r="M32" s="149" t="s">
        <v>195</v>
      </c>
      <c r="N32" s="148" t="s">
        <v>195</v>
      </c>
      <c r="O32" s="149" t="s">
        <v>195</v>
      </c>
      <c r="P32" s="148" t="s">
        <v>195</v>
      </c>
      <c r="Q32" s="149" t="s">
        <v>195</v>
      </c>
      <c r="R32" s="148" t="s">
        <v>195</v>
      </c>
      <c r="S32" s="149" t="s">
        <v>195</v>
      </c>
      <c r="T32" s="148" t="s">
        <v>195</v>
      </c>
      <c r="U32" s="149" t="s">
        <v>195</v>
      </c>
      <c r="V32" s="148" t="s">
        <v>195</v>
      </c>
      <c r="W32" s="149" t="s">
        <v>195</v>
      </c>
      <c r="X32" s="148">
        <v>2</v>
      </c>
      <c r="Y32" s="149" t="s">
        <v>195</v>
      </c>
      <c r="Z32" s="148">
        <v>3</v>
      </c>
      <c r="AA32" s="149">
        <v>1</v>
      </c>
      <c r="AB32" s="148">
        <v>2</v>
      </c>
      <c r="AC32" s="149" t="s">
        <v>195</v>
      </c>
      <c r="AD32" s="148">
        <v>2</v>
      </c>
      <c r="AE32" s="149" t="s">
        <v>195</v>
      </c>
      <c r="AF32" s="148" t="s">
        <v>195</v>
      </c>
      <c r="AG32" s="149" t="s">
        <v>195</v>
      </c>
      <c r="AH32" s="148">
        <v>2</v>
      </c>
      <c r="AI32" s="149" t="s">
        <v>195</v>
      </c>
      <c r="AJ32" s="148">
        <v>13</v>
      </c>
      <c r="AK32" s="149">
        <v>3</v>
      </c>
      <c r="AL32" s="150">
        <v>4</v>
      </c>
      <c r="AM32" s="151">
        <v>3</v>
      </c>
      <c r="AN32" s="151">
        <v>221</v>
      </c>
      <c r="AO32" s="222">
        <v>186</v>
      </c>
      <c r="AP32" s="230" t="str">
        <f t="shared" si="2"/>
        <v>気仙沼</v>
      </c>
    </row>
    <row r="33" spans="1:42" s="2" customFormat="1" ht="21" customHeight="1">
      <c r="A33" s="53" t="s">
        <v>162</v>
      </c>
      <c r="B33" s="148">
        <v>3</v>
      </c>
      <c r="C33" s="149">
        <v>3</v>
      </c>
      <c r="D33" s="148" t="s">
        <v>195</v>
      </c>
      <c r="E33" s="149" t="s">
        <v>195</v>
      </c>
      <c r="F33" s="148" t="s">
        <v>195</v>
      </c>
      <c r="G33" s="149" t="s">
        <v>195</v>
      </c>
      <c r="H33" s="148">
        <v>1</v>
      </c>
      <c r="I33" s="149" t="s">
        <v>195</v>
      </c>
      <c r="J33" s="148" t="s">
        <v>195</v>
      </c>
      <c r="K33" s="149" t="s">
        <v>195</v>
      </c>
      <c r="L33" s="148">
        <v>1</v>
      </c>
      <c r="M33" s="149">
        <v>1</v>
      </c>
      <c r="N33" s="148" t="s">
        <v>195</v>
      </c>
      <c r="O33" s="149" t="s">
        <v>195</v>
      </c>
      <c r="P33" s="148" t="s">
        <v>195</v>
      </c>
      <c r="Q33" s="149" t="s">
        <v>195</v>
      </c>
      <c r="R33" s="148" t="s">
        <v>195</v>
      </c>
      <c r="S33" s="149" t="s">
        <v>195</v>
      </c>
      <c r="T33" s="148" t="s">
        <v>195</v>
      </c>
      <c r="U33" s="149" t="s">
        <v>195</v>
      </c>
      <c r="V33" s="148" t="s">
        <v>195</v>
      </c>
      <c r="W33" s="149" t="s">
        <v>195</v>
      </c>
      <c r="X33" s="148">
        <v>2</v>
      </c>
      <c r="Y33" s="149" t="s">
        <v>195</v>
      </c>
      <c r="Z33" s="148">
        <v>3</v>
      </c>
      <c r="AA33" s="149">
        <v>1</v>
      </c>
      <c r="AB33" s="148">
        <v>2</v>
      </c>
      <c r="AC33" s="149" t="s">
        <v>195</v>
      </c>
      <c r="AD33" s="148">
        <v>2</v>
      </c>
      <c r="AE33" s="149" t="s">
        <v>195</v>
      </c>
      <c r="AF33" s="148" t="s">
        <v>195</v>
      </c>
      <c r="AG33" s="149" t="s">
        <v>195</v>
      </c>
      <c r="AH33" s="148">
        <v>2</v>
      </c>
      <c r="AI33" s="149" t="s">
        <v>195</v>
      </c>
      <c r="AJ33" s="148">
        <v>16</v>
      </c>
      <c r="AK33" s="149">
        <v>5</v>
      </c>
      <c r="AL33" s="150">
        <v>3</v>
      </c>
      <c r="AM33" s="151">
        <v>3</v>
      </c>
      <c r="AN33" s="151">
        <v>338</v>
      </c>
      <c r="AO33" s="222">
        <v>271</v>
      </c>
      <c r="AP33" s="230" t="str">
        <f t="shared" si="2"/>
        <v>大河原</v>
      </c>
    </row>
    <row r="34" spans="1:42" s="2" customFormat="1" ht="21" customHeight="1">
      <c r="A34" s="53" t="s">
        <v>163</v>
      </c>
      <c r="B34" s="148">
        <v>6</v>
      </c>
      <c r="C34" s="149">
        <v>6</v>
      </c>
      <c r="D34" s="148" t="s">
        <v>195</v>
      </c>
      <c r="E34" s="149" t="s">
        <v>195</v>
      </c>
      <c r="F34" s="148" t="s">
        <v>195</v>
      </c>
      <c r="G34" s="149" t="s">
        <v>195</v>
      </c>
      <c r="H34" s="148" t="s">
        <v>195</v>
      </c>
      <c r="I34" s="149" t="s">
        <v>195</v>
      </c>
      <c r="J34" s="148" t="s">
        <v>195</v>
      </c>
      <c r="K34" s="149" t="s">
        <v>195</v>
      </c>
      <c r="L34" s="148" t="s">
        <v>195</v>
      </c>
      <c r="M34" s="149" t="s">
        <v>195</v>
      </c>
      <c r="N34" s="148" t="s">
        <v>195</v>
      </c>
      <c r="O34" s="149" t="s">
        <v>195</v>
      </c>
      <c r="P34" s="148" t="s">
        <v>195</v>
      </c>
      <c r="Q34" s="149" t="s">
        <v>195</v>
      </c>
      <c r="R34" s="148" t="s">
        <v>195</v>
      </c>
      <c r="S34" s="149" t="s">
        <v>195</v>
      </c>
      <c r="T34" s="148" t="s">
        <v>195</v>
      </c>
      <c r="U34" s="149" t="s">
        <v>195</v>
      </c>
      <c r="V34" s="148" t="s">
        <v>195</v>
      </c>
      <c r="W34" s="149" t="s">
        <v>195</v>
      </c>
      <c r="X34" s="148">
        <v>6</v>
      </c>
      <c r="Y34" s="149" t="s">
        <v>195</v>
      </c>
      <c r="Z34" s="148">
        <v>6</v>
      </c>
      <c r="AA34" s="149" t="s">
        <v>195</v>
      </c>
      <c r="AB34" s="148">
        <v>6</v>
      </c>
      <c r="AC34" s="149" t="s">
        <v>195</v>
      </c>
      <c r="AD34" s="148">
        <v>6</v>
      </c>
      <c r="AE34" s="149" t="s">
        <v>195</v>
      </c>
      <c r="AF34" s="148" t="s">
        <v>195</v>
      </c>
      <c r="AG34" s="149" t="s">
        <v>195</v>
      </c>
      <c r="AH34" s="148">
        <v>6</v>
      </c>
      <c r="AI34" s="149" t="s">
        <v>195</v>
      </c>
      <c r="AJ34" s="148">
        <v>36</v>
      </c>
      <c r="AK34" s="149">
        <v>6</v>
      </c>
      <c r="AL34" s="150">
        <v>2</v>
      </c>
      <c r="AM34" s="151" t="s">
        <v>195</v>
      </c>
      <c r="AN34" s="151">
        <v>189</v>
      </c>
      <c r="AO34" s="222">
        <v>163</v>
      </c>
      <c r="AP34" s="230" t="str">
        <f t="shared" si="2"/>
        <v>築館</v>
      </c>
    </row>
    <row r="35" spans="1:42" s="2" customFormat="1" ht="21" customHeight="1">
      <c r="A35" s="53" t="s">
        <v>164</v>
      </c>
      <c r="B35" s="148">
        <v>1</v>
      </c>
      <c r="C35" s="149">
        <v>1</v>
      </c>
      <c r="D35" s="148" t="s">
        <v>195</v>
      </c>
      <c r="E35" s="149" t="s">
        <v>195</v>
      </c>
      <c r="F35" s="148" t="s">
        <v>195</v>
      </c>
      <c r="G35" s="149" t="s">
        <v>195</v>
      </c>
      <c r="H35" s="148">
        <v>1</v>
      </c>
      <c r="I35" s="149" t="s">
        <v>195</v>
      </c>
      <c r="J35" s="148" t="s">
        <v>195</v>
      </c>
      <c r="K35" s="149" t="s">
        <v>195</v>
      </c>
      <c r="L35" s="148">
        <v>1</v>
      </c>
      <c r="M35" s="149">
        <v>1</v>
      </c>
      <c r="N35" s="148" t="s">
        <v>195</v>
      </c>
      <c r="O35" s="149" t="s">
        <v>195</v>
      </c>
      <c r="P35" s="148" t="s">
        <v>195</v>
      </c>
      <c r="Q35" s="149" t="s">
        <v>195</v>
      </c>
      <c r="R35" s="148" t="s">
        <v>195</v>
      </c>
      <c r="S35" s="149" t="s">
        <v>195</v>
      </c>
      <c r="T35" s="148" t="s">
        <v>195</v>
      </c>
      <c r="U35" s="149" t="s">
        <v>195</v>
      </c>
      <c r="V35" s="148" t="s">
        <v>195</v>
      </c>
      <c r="W35" s="149" t="s">
        <v>195</v>
      </c>
      <c r="X35" s="148">
        <v>1</v>
      </c>
      <c r="Y35" s="149" t="s">
        <v>195</v>
      </c>
      <c r="Z35" s="148">
        <v>1</v>
      </c>
      <c r="AA35" s="149" t="s">
        <v>195</v>
      </c>
      <c r="AB35" s="148">
        <v>1</v>
      </c>
      <c r="AC35" s="149" t="s">
        <v>195</v>
      </c>
      <c r="AD35" s="148">
        <v>1</v>
      </c>
      <c r="AE35" s="149" t="s">
        <v>195</v>
      </c>
      <c r="AF35" s="148" t="s">
        <v>195</v>
      </c>
      <c r="AG35" s="149" t="s">
        <v>195</v>
      </c>
      <c r="AH35" s="148">
        <v>1</v>
      </c>
      <c r="AI35" s="149" t="s">
        <v>195</v>
      </c>
      <c r="AJ35" s="148">
        <v>8</v>
      </c>
      <c r="AK35" s="149">
        <v>2</v>
      </c>
      <c r="AL35" s="150">
        <v>4</v>
      </c>
      <c r="AM35" s="151">
        <v>2</v>
      </c>
      <c r="AN35" s="151">
        <v>196</v>
      </c>
      <c r="AO35" s="222">
        <v>175</v>
      </c>
      <c r="AP35" s="230" t="str">
        <f t="shared" si="2"/>
        <v>佐沼</v>
      </c>
    </row>
    <row r="36" spans="1:42" s="3" customFormat="1" ht="21" customHeight="1">
      <c r="A36" s="34" t="s">
        <v>165</v>
      </c>
      <c r="B36" s="239">
        <v>39</v>
      </c>
      <c r="C36" s="240">
        <v>39</v>
      </c>
      <c r="D36" s="239" t="s">
        <v>195</v>
      </c>
      <c r="E36" s="240" t="s">
        <v>195</v>
      </c>
      <c r="F36" s="239">
        <v>1</v>
      </c>
      <c r="G36" s="240">
        <v>1</v>
      </c>
      <c r="H36" s="239">
        <v>9</v>
      </c>
      <c r="I36" s="240">
        <v>1</v>
      </c>
      <c r="J36" s="239" t="s">
        <v>195</v>
      </c>
      <c r="K36" s="240" t="s">
        <v>195</v>
      </c>
      <c r="L36" s="239">
        <v>7</v>
      </c>
      <c r="M36" s="240">
        <v>6</v>
      </c>
      <c r="N36" s="239">
        <v>1</v>
      </c>
      <c r="O36" s="240">
        <v>1</v>
      </c>
      <c r="P36" s="239">
        <v>2</v>
      </c>
      <c r="Q36" s="240" t="s">
        <v>195</v>
      </c>
      <c r="R36" s="239">
        <v>1</v>
      </c>
      <c r="S36" s="240" t="s">
        <v>195</v>
      </c>
      <c r="T36" s="239">
        <v>1</v>
      </c>
      <c r="U36" s="240" t="s">
        <v>195</v>
      </c>
      <c r="V36" s="239">
        <v>1</v>
      </c>
      <c r="W36" s="240" t="s">
        <v>195</v>
      </c>
      <c r="X36" s="239">
        <v>42</v>
      </c>
      <c r="Y36" s="240">
        <v>2</v>
      </c>
      <c r="Z36" s="239">
        <v>43</v>
      </c>
      <c r="AA36" s="240">
        <v>5</v>
      </c>
      <c r="AB36" s="239">
        <v>43</v>
      </c>
      <c r="AC36" s="240" t="s">
        <v>195</v>
      </c>
      <c r="AD36" s="239">
        <v>40</v>
      </c>
      <c r="AE36" s="240" t="s">
        <v>195</v>
      </c>
      <c r="AF36" s="239" t="s">
        <v>195</v>
      </c>
      <c r="AG36" s="240" t="s">
        <v>195</v>
      </c>
      <c r="AH36" s="239">
        <v>41</v>
      </c>
      <c r="AI36" s="240" t="s">
        <v>195</v>
      </c>
      <c r="AJ36" s="239">
        <v>271</v>
      </c>
      <c r="AK36" s="240">
        <v>55</v>
      </c>
      <c r="AL36" s="241">
        <v>128</v>
      </c>
      <c r="AM36" s="242">
        <v>51</v>
      </c>
      <c r="AN36" s="242">
        <v>3778</v>
      </c>
      <c r="AO36" s="243">
        <v>3024</v>
      </c>
      <c r="AP36" s="231" t="str">
        <f>A36</f>
        <v>宮城県計</v>
      </c>
    </row>
    <row r="37" spans="1:42" s="2" customFormat="1" ht="21" customHeight="1">
      <c r="A37" s="254"/>
      <c r="B37" s="255"/>
      <c r="C37" s="256"/>
      <c r="D37" s="255"/>
      <c r="E37" s="256"/>
      <c r="F37" s="255"/>
      <c r="G37" s="256"/>
      <c r="H37" s="255"/>
      <c r="I37" s="256"/>
      <c r="J37" s="255"/>
      <c r="K37" s="256"/>
      <c r="L37" s="255"/>
      <c r="M37" s="256"/>
      <c r="N37" s="255"/>
      <c r="O37" s="256"/>
      <c r="P37" s="255"/>
      <c r="Q37" s="256"/>
      <c r="R37" s="255"/>
      <c r="S37" s="256"/>
      <c r="T37" s="255"/>
      <c r="U37" s="256"/>
      <c r="V37" s="255"/>
      <c r="W37" s="256"/>
      <c r="X37" s="255"/>
      <c r="Y37" s="256"/>
      <c r="Z37" s="255"/>
      <c r="AA37" s="256"/>
      <c r="AB37" s="255"/>
      <c r="AC37" s="256"/>
      <c r="AD37" s="255"/>
      <c r="AE37" s="256"/>
      <c r="AF37" s="255"/>
      <c r="AG37" s="256"/>
      <c r="AH37" s="255"/>
      <c r="AI37" s="256"/>
      <c r="AJ37" s="255"/>
      <c r="AK37" s="256"/>
      <c r="AL37" s="257"/>
      <c r="AM37" s="258"/>
      <c r="AN37" s="259"/>
      <c r="AO37" s="260"/>
      <c r="AP37" s="252"/>
    </row>
    <row r="38" spans="1:42" s="2" customFormat="1" ht="21" customHeight="1">
      <c r="A38" s="253" t="s">
        <v>166</v>
      </c>
      <c r="B38" s="148">
        <v>7</v>
      </c>
      <c r="C38" s="149">
        <v>7</v>
      </c>
      <c r="D38" s="148" t="s">
        <v>195</v>
      </c>
      <c r="E38" s="149" t="s">
        <v>195</v>
      </c>
      <c r="F38" s="148" t="s">
        <v>195</v>
      </c>
      <c r="G38" s="149" t="s">
        <v>195</v>
      </c>
      <c r="H38" s="148">
        <v>1</v>
      </c>
      <c r="I38" s="149" t="s">
        <v>195</v>
      </c>
      <c r="J38" s="148" t="s">
        <v>195</v>
      </c>
      <c r="K38" s="149" t="s">
        <v>195</v>
      </c>
      <c r="L38" s="148">
        <v>1</v>
      </c>
      <c r="M38" s="149">
        <v>1</v>
      </c>
      <c r="N38" s="148">
        <v>1</v>
      </c>
      <c r="O38" s="149" t="s">
        <v>195</v>
      </c>
      <c r="P38" s="148">
        <v>1</v>
      </c>
      <c r="Q38" s="149" t="s">
        <v>195</v>
      </c>
      <c r="R38" s="148" t="s">
        <v>195</v>
      </c>
      <c r="S38" s="149" t="s">
        <v>195</v>
      </c>
      <c r="T38" s="148">
        <v>1</v>
      </c>
      <c r="U38" s="149" t="s">
        <v>195</v>
      </c>
      <c r="V38" s="148" t="s">
        <v>195</v>
      </c>
      <c r="W38" s="149" t="s">
        <v>195</v>
      </c>
      <c r="X38" s="148">
        <v>7</v>
      </c>
      <c r="Y38" s="149" t="s">
        <v>195</v>
      </c>
      <c r="Z38" s="148">
        <v>7</v>
      </c>
      <c r="AA38" s="149" t="s">
        <v>195</v>
      </c>
      <c r="AB38" s="148">
        <v>7</v>
      </c>
      <c r="AC38" s="149" t="s">
        <v>195</v>
      </c>
      <c r="AD38" s="148">
        <v>7</v>
      </c>
      <c r="AE38" s="149" t="s">
        <v>195</v>
      </c>
      <c r="AF38" s="148" t="s">
        <v>195</v>
      </c>
      <c r="AG38" s="149" t="s">
        <v>195</v>
      </c>
      <c r="AH38" s="148">
        <v>7</v>
      </c>
      <c r="AI38" s="149" t="s">
        <v>195</v>
      </c>
      <c r="AJ38" s="148">
        <v>47</v>
      </c>
      <c r="AK38" s="149">
        <v>8</v>
      </c>
      <c r="AL38" s="150">
        <v>13</v>
      </c>
      <c r="AM38" s="151">
        <v>7</v>
      </c>
      <c r="AN38" s="151">
        <v>365</v>
      </c>
      <c r="AO38" s="222">
        <v>282</v>
      </c>
      <c r="AP38" s="230" t="str">
        <f>A38</f>
        <v>秋田南</v>
      </c>
    </row>
    <row r="39" spans="1:42" s="2" customFormat="1" ht="21" customHeight="1">
      <c r="A39" s="53" t="s">
        <v>167</v>
      </c>
      <c r="B39" s="148">
        <v>4</v>
      </c>
      <c r="C39" s="149">
        <v>4</v>
      </c>
      <c r="D39" s="148">
        <v>1</v>
      </c>
      <c r="E39" s="149" t="s">
        <v>195</v>
      </c>
      <c r="F39" s="148">
        <v>1</v>
      </c>
      <c r="G39" s="149" t="s">
        <v>195</v>
      </c>
      <c r="H39" s="148">
        <v>2</v>
      </c>
      <c r="I39" s="149" t="s">
        <v>195</v>
      </c>
      <c r="J39" s="148">
        <v>1</v>
      </c>
      <c r="K39" s="149" t="s">
        <v>195</v>
      </c>
      <c r="L39" s="148">
        <v>1</v>
      </c>
      <c r="M39" s="149" t="s">
        <v>195</v>
      </c>
      <c r="N39" s="148">
        <v>1</v>
      </c>
      <c r="O39" s="149" t="s">
        <v>195</v>
      </c>
      <c r="P39" s="148">
        <v>1</v>
      </c>
      <c r="Q39" s="149" t="s">
        <v>195</v>
      </c>
      <c r="R39" s="148" t="s">
        <v>195</v>
      </c>
      <c r="S39" s="149" t="s">
        <v>195</v>
      </c>
      <c r="T39" s="148" t="s">
        <v>195</v>
      </c>
      <c r="U39" s="149" t="s">
        <v>195</v>
      </c>
      <c r="V39" s="148" t="s">
        <v>195</v>
      </c>
      <c r="W39" s="149" t="s">
        <v>195</v>
      </c>
      <c r="X39" s="148">
        <v>4</v>
      </c>
      <c r="Y39" s="149" t="s">
        <v>195</v>
      </c>
      <c r="Z39" s="148">
        <v>5</v>
      </c>
      <c r="AA39" s="149">
        <v>1</v>
      </c>
      <c r="AB39" s="148">
        <v>4</v>
      </c>
      <c r="AC39" s="149" t="s">
        <v>195</v>
      </c>
      <c r="AD39" s="148">
        <v>4</v>
      </c>
      <c r="AE39" s="149" t="s">
        <v>195</v>
      </c>
      <c r="AF39" s="148" t="s">
        <v>195</v>
      </c>
      <c r="AG39" s="149" t="s">
        <v>195</v>
      </c>
      <c r="AH39" s="148">
        <v>4</v>
      </c>
      <c r="AI39" s="149" t="s">
        <v>195</v>
      </c>
      <c r="AJ39" s="148">
        <v>33</v>
      </c>
      <c r="AK39" s="149">
        <v>5</v>
      </c>
      <c r="AL39" s="150">
        <v>7</v>
      </c>
      <c r="AM39" s="151">
        <v>6</v>
      </c>
      <c r="AN39" s="151">
        <v>337</v>
      </c>
      <c r="AO39" s="222">
        <v>297</v>
      </c>
      <c r="AP39" s="230" t="str">
        <f aca="true" t="shared" si="3" ref="AP39:AP45">A39</f>
        <v>秋田北</v>
      </c>
    </row>
    <row r="40" spans="1:42" s="2" customFormat="1" ht="21" customHeight="1">
      <c r="A40" s="53" t="s">
        <v>168</v>
      </c>
      <c r="B40" s="148">
        <v>3</v>
      </c>
      <c r="C40" s="149">
        <v>3</v>
      </c>
      <c r="D40" s="148" t="s">
        <v>195</v>
      </c>
      <c r="E40" s="149" t="s">
        <v>195</v>
      </c>
      <c r="F40" s="148" t="s">
        <v>195</v>
      </c>
      <c r="G40" s="149" t="s">
        <v>195</v>
      </c>
      <c r="H40" s="148">
        <v>1</v>
      </c>
      <c r="I40" s="149" t="s">
        <v>195</v>
      </c>
      <c r="J40" s="148" t="s">
        <v>195</v>
      </c>
      <c r="K40" s="149" t="s">
        <v>195</v>
      </c>
      <c r="L40" s="148" t="s">
        <v>195</v>
      </c>
      <c r="M40" s="149" t="s">
        <v>195</v>
      </c>
      <c r="N40" s="148" t="s">
        <v>195</v>
      </c>
      <c r="O40" s="149" t="s">
        <v>195</v>
      </c>
      <c r="P40" s="148" t="s">
        <v>195</v>
      </c>
      <c r="Q40" s="149" t="s">
        <v>195</v>
      </c>
      <c r="R40" s="148" t="s">
        <v>195</v>
      </c>
      <c r="S40" s="149" t="s">
        <v>195</v>
      </c>
      <c r="T40" s="148" t="s">
        <v>195</v>
      </c>
      <c r="U40" s="149" t="s">
        <v>195</v>
      </c>
      <c r="V40" s="148" t="s">
        <v>195</v>
      </c>
      <c r="W40" s="149" t="s">
        <v>195</v>
      </c>
      <c r="X40" s="148">
        <v>3</v>
      </c>
      <c r="Y40" s="149" t="s">
        <v>195</v>
      </c>
      <c r="Z40" s="148">
        <v>4</v>
      </c>
      <c r="AA40" s="149">
        <v>1</v>
      </c>
      <c r="AB40" s="148">
        <v>3</v>
      </c>
      <c r="AC40" s="149" t="s">
        <v>195</v>
      </c>
      <c r="AD40" s="148">
        <v>3</v>
      </c>
      <c r="AE40" s="149" t="s">
        <v>195</v>
      </c>
      <c r="AF40" s="148" t="s">
        <v>195</v>
      </c>
      <c r="AG40" s="149" t="s">
        <v>195</v>
      </c>
      <c r="AH40" s="148">
        <v>3</v>
      </c>
      <c r="AI40" s="149" t="s">
        <v>195</v>
      </c>
      <c r="AJ40" s="148">
        <v>20</v>
      </c>
      <c r="AK40" s="149">
        <v>4</v>
      </c>
      <c r="AL40" s="150">
        <v>7</v>
      </c>
      <c r="AM40" s="151">
        <v>5</v>
      </c>
      <c r="AN40" s="151">
        <v>209</v>
      </c>
      <c r="AO40" s="222">
        <v>182</v>
      </c>
      <c r="AP40" s="230" t="str">
        <f t="shared" si="3"/>
        <v>能代</v>
      </c>
    </row>
    <row r="41" spans="1:42" s="2" customFormat="1" ht="21" customHeight="1">
      <c r="A41" s="53" t="s">
        <v>169</v>
      </c>
      <c r="B41" s="148">
        <v>6</v>
      </c>
      <c r="C41" s="149">
        <v>6</v>
      </c>
      <c r="D41" s="148" t="s">
        <v>195</v>
      </c>
      <c r="E41" s="149" t="s">
        <v>195</v>
      </c>
      <c r="F41" s="148" t="s">
        <v>195</v>
      </c>
      <c r="G41" s="149" t="s">
        <v>195</v>
      </c>
      <c r="H41" s="148">
        <v>1</v>
      </c>
      <c r="I41" s="149" t="s">
        <v>195</v>
      </c>
      <c r="J41" s="148" t="s">
        <v>195</v>
      </c>
      <c r="K41" s="149" t="s">
        <v>195</v>
      </c>
      <c r="L41" s="148" t="s">
        <v>195</v>
      </c>
      <c r="M41" s="149" t="s">
        <v>195</v>
      </c>
      <c r="N41" s="148" t="s">
        <v>195</v>
      </c>
      <c r="O41" s="149" t="s">
        <v>195</v>
      </c>
      <c r="P41" s="148" t="s">
        <v>195</v>
      </c>
      <c r="Q41" s="149" t="s">
        <v>195</v>
      </c>
      <c r="R41" s="148" t="s">
        <v>195</v>
      </c>
      <c r="S41" s="149" t="s">
        <v>195</v>
      </c>
      <c r="T41" s="148" t="s">
        <v>195</v>
      </c>
      <c r="U41" s="149" t="s">
        <v>195</v>
      </c>
      <c r="V41" s="148" t="s">
        <v>195</v>
      </c>
      <c r="W41" s="149" t="s">
        <v>195</v>
      </c>
      <c r="X41" s="148">
        <v>6</v>
      </c>
      <c r="Y41" s="149" t="s">
        <v>195</v>
      </c>
      <c r="Z41" s="148">
        <v>6</v>
      </c>
      <c r="AA41" s="149" t="s">
        <v>195</v>
      </c>
      <c r="AB41" s="148">
        <v>6</v>
      </c>
      <c r="AC41" s="149" t="s">
        <v>195</v>
      </c>
      <c r="AD41" s="148">
        <v>6</v>
      </c>
      <c r="AE41" s="149" t="s">
        <v>195</v>
      </c>
      <c r="AF41" s="148" t="s">
        <v>195</v>
      </c>
      <c r="AG41" s="149" t="s">
        <v>195</v>
      </c>
      <c r="AH41" s="148">
        <v>6</v>
      </c>
      <c r="AI41" s="149" t="s">
        <v>195</v>
      </c>
      <c r="AJ41" s="148">
        <v>37</v>
      </c>
      <c r="AK41" s="149">
        <v>6</v>
      </c>
      <c r="AL41" s="150">
        <v>4</v>
      </c>
      <c r="AM41" s="151">
        <v>2</v>
      </c>
      <c r="AN41" s="151">
        <v>216</v>
      </c>
      <c r="AO41" s="222">
        <v>190</v>
      </c>
      <c r="AP41" s="230" t="str">
        <f t="shared" si="3"/>
        <v>横手</v>
      </c>
    </row>
    <row r="42" spans="1:42" s="2" customFormat="1" ht="21" customHeight="1">
      <c r="A42" s="53" t="s">
        <v>170</v>
      </c>
      <c r="B42" s="148">
        <v>2</v>
      </c>
      <c r="C42" s="149">
        <v>2</v>
      </c>
      <c r="D42" s="148" t="s">
        <v>195</v>
      </c>
      <c r="E42" s="149" t="s">
        <v>195</v>
      </c>
      <c r="F42" s="148" t="s">
        <v>195</v>
      </c>
      <c r="G42" s="149" t="s">
        <v>195</v>
      </c>
      <c r="H42" s="148" t="s">
        <v>195</v>
      </c>
      <c r="I42" s="149" t="s">
        <v>195</v>
      </c>
      <c r="J42" s="148" t="s">
        <v>195</v>
      </c>
      <c r="K42" s="149" t="s">
        <v>195</v>
      </c>
      <c r="L42" s="148" t="s">
        <v>195</v>
      </c>
      <c r="M42" s="149" t="s">
        <v>195</v>
      </c>
      <c r="N42" s="148">
        <v>1</v>
      </c>
      <c r="O42" s="149">
        <v>1</v>
      </c>
      <c r="P42" s="148">
        <v>1</v>
      </c>
      <c r="Q42" s="149" t="s">
        <v>195</v>
      </c>
      <c r="R42" s="148" t="s">
        <v>195</v>
      </c>
      <c r="S42" s="149" t="s">
        <v>195</v>
      </c>
      <c r="T42" s="148" t="s">
        <v>195</v>
      </c>
      <c r="U42" s="149" t="s">
        <v>195</v>
      </c>
      <c r="V42" s="148" t="s">
        <v>195</v>
      </c>
      <c r="W42" s="149" t="s">
        <v>195</v>
      </c>
      <c r="X42" s="148">
        <v>2</v>
      </c>
      <c r="Y42" s="149" t="s">
        <v>195</v>
      </c>
      <c r="Z42" s="148">
        <v>3</v>
      </c>
      <c r="AA42" s="149">
        <v>1</v>
      </c>
      <c r="AB42" s="148">
        <v>3</v>
      </c>
      <c r="AC42" s="149" t="s">
        <v>195</v>
      </c>
      <c r="AD42" s="148">
        <v>2</v>
      </c>
      <c r="AE42" s="149" t="s">
        <v>195</v>
      </c>
      <c r="AF42" s="148" t="s">
        <v>195</v>
      </c>
      <c r="AG42" s="149" t="s">
        <v>195</v>
      </c>
      <c r="AH42" s="148">
        <v>3</v>
      </c>
      <c r="AI42" s="149" t="s">
        <v>195</v>
      </c>
      <c r="AJ42" s="148">
        <v>17</v>
      </c>
      <c r="AK42" s="149">
        <v>4</v>
      </c>
      <c r="AL42" s="150">
        <v>13</v>
      </c>
      <c r="AM42" s="151">
        <v>9</v>
      </c>
      <c r="AN42" s="151">
        <v>385</v>
      </c>
      <c r="AO42" s="222">
        <v>327</v>
      </c>
      <c r="AP42" s="230" t="str">
        <f t="shared" si="3"/>
        <v>大館</v>
      </c>
    </row>
    <row r="43" spans="1:42" s="2" customFormat="1" ht="21" customHeight="1">
      <c r="A43" s="53" t="s">
        <v>171</v>
      </c>
      <c r="B43" s="148">
        <v>5</v>
      </c>
      <c r="C43" s="149">
        <v>5</v>
      </c>
      <c r="D43" s="148" t="s">
        <v>195</v>
      </c>
      <c r="E43" s="149" t="s">
        <v>195</v>
      </c>
      <c r="F43" s="148" t="s">
        <v>195</v>
      </c>
      <c r="G43" s="149" t="s">
        <v>195</v>
      </c>
      <c r="H43" s="148">
        <v>2</v>
      </c>
      <c r="I43" s="149" t="s">
        <v>195</v>
      </c>
      <c r="J43" s="148" t="s">
        <v>195</v>
      </c>
      <c r="K43" s="149" t="s">
        <v>195</v>
      </c>
      <c r="L43" s="148" t="s">
        <v>195</v>
      </c>
      <c r="M43" s="149" t="s">
        <v>195</v>
      </c>
      <c r="N43" s="148">
        <v>2</v>
      </c>
      <c r="O43" s="149">
        <v>1</v>
      </c>
      <c r="P43" s="148">
        <v>1</v>
      </c>
      <c r="Q43" s="149" t="s">
        <v>195</v>
      </c>
      <c r="R43" s="148" t="s">
        <v>195</v>
      </c>
      <c r="S43" s="149" t="s">
        <v>195</v>
      </c>
      <c r="T43" s="148">
        <v>1</v>
      </c>
      <c r="U43" s="149" t="s">
        <v>195</v>
      </c>
      <c r="V43" s="148" t="s">
        <v>195</v>
      </c>
      <c r="W43" s="149" t="s">
        <v>195</v>
      </c>
      <c r="X43" s="148">
        <v>6</v>
      </c>
      <c r="Y43" s="149">
        <v>1</v>
      </c>
      <c r="Z43" s="148">
        <v>5</v>
      </c>
      <c r="AA43" s="149" t="s">
        <v>195</v>
      </c>
      <c r="AB43" s="148">
        <v>6</v>
      </c>
      <c r="AC43" s="149" t="s">
        <v>195</v>
      </c>
      <c r="AD43" s="148">
        <v>5</v>
      </c>
      <c r="AE43" s="149" t="s">
        <v>195</v>
      </c>
      <c r="AF43" s="148" t="s">
        <v>195</v>
      </c>
      <c r="AG43" s="149" t="s">
        <v>195</v>
      </c>
      <c r="AH43" s="148">
        <v>6</v>
      </c>
      <c r="AI43" s="149" t="s">
        <v>195</v>
      </c>
      <c r="AJ43" s="148">
        <v>39</v>
      </c>
      <c r="AK43" s="149">
        <v>7</v>
      </c>
      <c r="AL43" s="150">
        <v>8</v>
      </c>
      <c r="AM43" s="151">
        <v>7</v>
      </c>
      <c r="AN43" s="151">
        <v>266</v>
      </c>
      <c r="AO43" s="222">
        <v>238</v>
      </c>
      <c r="AP43" s="230" t="str">
        <f t="shared" si="3"/>
        <v>本荘</v>
      </c>
    </row>
    <row r="44" spans="1:42" s="2" customFormat="1" ht="21" customHeight="1">
      <c r="A44" s="53" t="s">
        <v>172</v>
      </c>
      <c r="B44" s="148">
        <v>9</v>
      </c>
      <c r="C44" s="149">
        <v>8</v>
      </c>
      <c r="D44" s="148">
        <v>3</v>
      </c>
      <c r="E44" s="149" t="s">
        <v>195</v>
      </c>
      <c r="F44" s="148">
        <v>2</v>
      </c>
      <c r="G44" s="149">
        <v>1</v>
      </c>
      <c r="H44" s="148">
        <v>3</v>
      </c>
      <c r="I44" s="149" t="s">
        <v>195</v>
      </c>
      <c r="J44" s="148" t="s">
        <v>195</v>
      </c>
      <c r="K44" s="149" t="s">
        <v>195</v>
      </c>
      <c r="L44" s="148" t="s">
        <v>195</v>
      </c>
      <c r="M44" s="149" t="s">
        <v>195</v>
      </c>
      <c r="N44" s="148">
        <v>1</v>
      </c>
      <c r="O44" s="149" t="s">
        <v>195</v>
      </c>
      <c r="P44" s="148">
        <v>2</v>
      </c>
      <c r="Q44" s="149" t="s">
        <v>195</v>
      </c>
      <c r="R44" s="148" t="s">
        <v>195</v>
      </c>
      <c r="S44" s="149" t="s">
        <v>195</v>
      </c>
      <c r="T44" s="148" t="s">
        <v>195</v>
      </c>
      <c r="U44" s="149" t="s">
        <v>195</v>
      </c>
      <c r="V44" s="148">
        <v>1</v>
      </c>
      <c r="W44" s="149" t="s">
        <v>195</v>
      </c>
      <c r="X44" s="148">
        <v>9</v>
      </c>
      <c r="Y44" s="149" t="s">
        <v>195</v>
      </c>
      <c r="Z44" s="148">
        <v>9</v>
      </c>
      <c r="AA44" s="149" t="s">
        <v>195</v>
      </c>
      <c r="AB44" s="148">
        <v>9</v>
      </c>
      <c r="AC44" s="149" t="s">
        <v>195</v>
      </c>
      <c r="AD44" s="148">
        <v>9</v>
      </c>
      <c r="AE44" s="149" t="s">
        <v>195</v>
      </c>
      <c r="AF44" s="148" t="s">
        <v>195</v>
      </c>
      <c r="AG44" s="149" t="s">
        <v>195</v>
      </c>
      <c r="AH44" s="148">
        <v>9</v>
      </c>
      <c r="AI44" s="149" t="s">
        <v>195</v>
      </c>
      <c r="AJ44" s="148">
        <v>66</v>
      </c>
      <c r="AK44" s="149">
        <v>9</v>
      </c>
      <c r="AL44" s="150">
        <v>8</v>
      </c>
      <c r="AM44" s="151">
        <v>6</v>
      </c>
      <c r="AN44" s="151">
        <v>189</v>
      </c>
      <c r="AO44" s="222">
        <v>178</v>
      </c>
      <c r="AP44" s="230" t="str">
        <f t="shared" si="3"/>
        <v>湯沢</v>
      </c>
    </row>
    <row r="45" spans="1:42" s="2" customFormat="1" ht="21" customHeight="1">
      <c r="A45" s="53" t="s">
        <v>173</v>
      </c>
      <c r="B45" s="148">
        <v>9</v>
      </c>
      <c r="C45" s="149">
        <v>9</v>
      </c>
      <c r="D45" s="148" t="s">
        <v>195</v>
      </c>
      <c r="E45" s="149" t="s">
        <v>195</v>
      </c>
      <c r="F45" s="148" t="s">
        <v>195</v>
      </c>
      <c r="G45" s="149" t="s">
        <v>195</v>
      </c>
      <c r="H45" s="148">
        <v>2</v>
      </c>
      <c r="I45" s="149">
        <v>1</v>
      </c>
      <c r="J45" s="148" t="s">
        <v>195</v>
      </c>
      <c r="K45" s="149" t="s">
        <v>195</v>
      </c>
      <c r="L45" s="148">
        <v>2</v>
      </c>
      <c r="M45" s="149">
        <v>2</v>
      </c>
      <c r="N45" s="148" t="s">
        <v>195</v>
      </c>
      <c r="O45" s="149" t="s">
        <v>195</v>
      </c>
      <c r="P45" s="148" t="s">
        <v>195</v>
      </c>
      <c r="Q45" s="149" t="s">
        <v>195</v>
      </c>
      <c r="R45" s="148" t="s">
        <v>195</v>
      </c>
      <c r="S45" s="149" t="s">
        <v>195</v>
      </c>
      <c r="T45" s="148" t="s">
        <v>195</v>
      </c>
      <c r="U45" s="149" t="s">
        <v>195</v>
      </c>
      <c r="V45" s="148" t="s">
        <v>195</v>
      </c>
      <c r="W45" s="149" t="s">
        <v>195</v>
      </c>
      <c r="X45" s="148">
        <v>10</v>
      </c>
      <c r="Y45" s="149" t="s">
        <v>195</v>
      </c>
      <c r="Z45" s="148">
        <v>9</v>
      </c>
      <c r="AA45" s="149" t="s">
        <v>271</v>
      </c>
      <c r="AB45" s="148">
        <v>11</v>
      </c>
      <c r="AC45" s="149" t="s">
        <v>271</v>
      </c>
      <c r="AD45" s="148">
        <v>9</v>
      </c>
      <c r="AE45" s="149" t="s">
        <v>195</v>
      </c>
      <c r="AF45" s="148" t="s">
        <v>195</v>
      </c>
      <c r="AG45" s="149" t="s">
        <v>195</v>
      </c>
      <c r="AH45" s="148">
        <v>10</v>
      </c>
      <c r="AI45" s="149" t="s">
        <v>195</v>
      </c>
      <c r="AJ45" s="148">
        <v>62</v>
      </c>
      <c r="AK45" s="149">
        <v>12</v>
      </c>
      <c r="AL45" s="150">
        <v>6</v>
      </c>
      <c r="AM45" s="151">
        <v>5</v>
      </c>
      <c r="AN45" s="151">
        <v>362</v>
      </c>
      <c r="AO45" s="222">
        <v>299</v>
      </c>
      <c r="AP45" s="230" t="str">
        <f t="shared" si="3"/>
        <v>大曲</v>
      </c>
    </row>
    <row r="46" spans="1:42" s="3" customFormat="1" ht="21" customHeight="1">
      <c r="A46" s="34" t="s">
        <v>174</v>
      </c>
      <c r="B46" s="239">
        <v>45</v>
      </c>
      <c r="C46" s="240">
        <v>44</v>
      </c>
      <c r="D46" s="239">
        <v>4</v>
      </c>
      <c r="E46" s="240" t="s">
        <v>195</v>
      </c>
      <c r="F46" s="239">
        <v>3</v>
      </c>
      <c r="G46" s="240">
        <v>1</v>
      </c>
      <c r="H46" s="239">
        <v>12</v>
      </c>
      <c r="I46" s="240">
        <v>1</v>
      </c>
      <c r="J46" s="239">
        <v>1</v>
      </c>
      <c r="K46" s="240" t="s">
        <v>195</v>
      </c>
      <c r="L46" s="239">
        <v>4</v>
      </c>
      <c r="M46" s="240">
        <v>3</v>
      </c>
      <c r="N46" s="239">
        <v>6</v>
      </c>
      <c r="O46" s="240">
        <v>2</v>
      </c>
      <c r="P46" s="239">
        <v>6</v>
      </c>
      <c r="Q46" s="240" t="s">
        <v>195</v>
      </c>
      <c r="R46" s="239" t="s">
        <v>195</v>
      </c>
      <c r="S46" s="240" t="s">
        <v>195</v>
      </c>
      <c r="T46" s="239">
        <v>2</v>
      </c>
      <c r="U46" s="240" t="s">
        <v>195</v>
      </c>
      <c r="V46" s="239">
        <v>1</v>
      </c>
      <c r="W46" s="240" t="s">
        <v>195</v>
      </c>
      <c r="X46" s="239">
        <v>47</v>
      </c>
      <c r="Y46" s="240">
        <v>1</v>
      </c>
      <c r="Z46" s="239">
        <v>48</v>
      </c>
      <c r="AA46" s="240">
        <v>3</v>
      </c>
      <c r="AB46" s="239">
        <v>49</v>
      </c>
      <c r="AC46" s="240" t="s">
        <v>195</v>
      </c>
      <c r="AD46" s="239">
        <v>45</v>
      </c>
      <c r="AE46" s="240" t="s">
        <v>195</v>
      </c>
      <c r="AF46" s="239" t="s">
        <v>195</v>
      </c>
      <c r="AG46" s="240" t="s">
        <v>195</v>
      </c>
      <c r="AH46" s="239">
        <v>48</v>
      </c>
      <c r="AI46" s="240" t="s">
        <v>195</v>
      </c>
      <c r="AJ46" s="239">
        <v>321</v>
      </c>
      <c r="AK46" s="240">
        <v>55</v>
      </c>
      <c r="AL46" s="241">
        <v>66</v>
      </c>
      <c r="AM46" s="242">
        <v>47</v>
      </c>
      <c r="AN46" s="242">
        <v>2329</v>
      </c>
      <c r="AO46" s="243">
        <v>1993</v>
      </c>
      <c r="AP46" s="231" t="str">
        <f>A46</f>
        <v>秋田県計</v>
      </c>
    </row>
    <row r="47" spans="1:42" s="2" customFormat="1" ht="21" customHeight="1">
      <c r="A47" s="7"/>
      <c r="B47" s="153"/>
      <c r="C47" s="154"/>
      <c r="D47" s="153"/>
      <c r="E47" s="154"/>
      <c r="F47" s="153"/>
      <c r="G47" s="154"/>
      <c r="H47" s="153"/>
      <c r="I47" s="154"/>
      <c r="J47" s="153"/>
      <c r="K47" s="154"/>
      <c r="L47" s="153"/>
      <c r="M47" s="154"/>
      <c r="N47" s="153"/>
      <c r="O47" s="154"/>
      <c r="P47" s="153"/>
      <c r="Q47" s="154"/>
      <c r="R47" s="153"/>
      <c r="S47" s="154"/>
      <c r="T47" s="153"/>
      <c r="U47" s="154"/>
      <c r="V47" s="153"/>
      <c r="W47" s="154"/>
      <c r="X47" s="153"/>
      <c r="Y47" s="154"/>
      <c r="Z47" s="153"/>
      <c r="AA47" s="154"/>
      <c r="AB47" s="153"/>
      <c r="AC47" s="154"/>
      <c r="AD47" s="153"/>
      <c r="AE47" s="154"/>
      <c r="AF47" s="153"/>
      <c r="AG47" s="154"/>
      <c r="AH47" s="153"/>
      <c r="AI47" s="154"/>
      <c r="AJ47" s="153"/>
      <c r="AK47" s="154"/>
      <c r="AL47" s="155"/>
      <c r="AM47" s="156"/>
      <c r="AN47" s="157"/>
      <c r="AO47" s="224"/>
      <c r="AP47" s="232"/>
    </row>
    <row r="48" spans="1:42" s="2" customFormat="1" ht="21" customHeight="1">
      <c r="A48" s="55" t="s">
        <v>175</v>
      </c>
      <c r="B48" s="148">
        <v>7</v>
      </c>
      <c r="C48" s="149">
        <v>7</v>
      </c>
      <c r="D48" s="148" t="s">
        <v>195</v>
      </c>
      <c r="E48" s="149" t="s">
        <v>195</v>
      </c>
      <c r="F48" s="148" t="s">
        <v>195</v>
      </c>
      <c r="G48" s="149" t="s">
        <v>195</v>
      </c>
      <c r="H48" s="148" t="s">
        <v>195</v>
      </c>
      <c r="I48" s="149" t="s">
        <v>195</v>
      </c>
      <c r="J48" s="148" t="s">
        <v>195</v>
      </c>
      <c r="K48" s="149" t="s">
        <v>195</v>
      </c>
      <c r="L48" s="148">
        <v>1</v>
      </c>
      <c r="M48" s="149" t="s">
        <v>195</v>
      </c>
      <c r="N48" s="148">
        <v>3</v>
      </c>
      <c r="O48" s="149">
        <v>2</v>
      </c>
      <c r="P48" s="148">
        <v>3</v>
      </c>
      <c r="Q48" s="149" t="s">
        <v>271</v>
      </c>
      <c r="R48" s="148" t="s">
        <v>195</v>
      </c>
      <c r="S48" s="149" t="s">
        <v>195</v>
      </c>
      <c r="T48" s="148">
        <v>1</v>
      </c>
      <c r="U48" s="149" t="s">
        <v>195</v>
      </c>
      <c r="V48" s="148" t="s">
        <v>195</v>
      </c>
      <c r="W48" s="149" t="s">
        <v>195</v>
      </c>
      <c r="X48" s="148">
        <v>9</v>
      </c>
      <c r="Y48" s="149">
        <v>2</v>
      </c>
      <c r="Z48" s="148">
        <v>7</v>
      </c>
      <c r="AA48" s="149" t="s">
        <v>195</v>
      </c>
      <c r="AB48" s="148">
        <v>10</v>
      </c>
      <c r="AC48" s="149" t="s">
        <v>195</v>
      </c>
      <c r="AD48" s="148">
        <v>8</v>
      </c>
      <c r="AE48" s="149" t="s">
        <v>195</v>
      </c>
      <c r="AF48" s="148" t="s">
        <v>195</v>
      </c>
      <c r="AG48" s="149" t="s">
        <v>195</v>
      </c>
      <c r="AH48" s="148">
        <v>10</v>
      </c>
      <c r="AI48" s="149" t="s">
        <v>271</v>
      </c>
      <c r="AJ48" s="148">
        <v>59</v>
      </c>
      <c r="AK48" s="149">
        <v>11</v>
      </c>
      <c r="AL48" s="150">
        <v>23</v>
      </c>
      <c r="AM48" s="151">
        <v>11</v>
      </c>
      <c r="AN48" s="151">
        <v>655</v>
      </c>
      <c r="AO48" s="222">
        <v>515</v>
      </c>
      <c r="AP48" s="230" t="str">
        <f aca="true" t="shared" si="4" ref="AP48:AP55">A48</f>
        <v>山形</v>
      </c>
    </row>
    <row r="49" spans="1:42" s="2" customFormat="1" ht="21" customHeight="1">
      <c r="A49" s="53" t="s">
        <v>176</v>
      </c>
      <c r="B49" s="148">
        <v>13</v>
      </c>
      <c r="C49" s="149">
        <v>13</v>
      </c>
      <c r="D49" s="148" t="s">
        <v>195</v>
      </c>
      <c r="E49" s="149" t="s">
        <v>195</v>
      </c>
      <c r="F49" s="148" t="s">
        <v>195</v>
      </c>
      <c r="G49" s="149" t="s">
        <v>195</v>
      </c>
      <c r="H49" s="148">
        <v>6</v>
      </c>
      <c r="I49" s="149">
        <v>1</v>
      </c>
      <c r="J49" s="148" t="s">
        <v>195</v>
      </c>
      <c r="K49" s="149" t="s">
        <v>195</v>
      </c>
      <c r="L49" s="148" t="s">
        <v>195</v>
      </c>
      <c r="M49" s="149" t="s">
        <v>195</v>
      </c>
      <c r="N49" s="148">
        <v>7</v>
      </c>
      <c r="O49" s="149">
        <v>5</v>
      </c>
      <c r="P49" s="148">
        <v>8</v>
      </c>
      <c r="Q49" s="149" t="s">
        <v>195</v>
      </c>
      <c r="R49" s="148" t="s">
        <v>195</v>
      </c>
      <c r="S49" s="149" t="s">
        <v>195</v>
      </c>
      <c r="T49" s="148">
        <v>1</v>
      </c>
      <c r="U49" s="149" t="s">
        <v>195</v>
      </c>
      <c r="V49" s="148" t="s">
        <v>195</v>
      </c>
      <c r="W49" s="149" t="s">
        <v>195</v>
      </c>
      <c r="X49" s="148">
        <v>13</v>
      </c>
      <c r="Y49" s="149" t="s">
        <v>195</v>
      </c>
      <c r="Z49" s="148">
        <v>13</v>
      </c>
      <c r="AA49" s="149" t="s">
        <v>195</v>
      </c>
      <c r="AB49" s="148">
        <v>18</v>
      </c>
      <c r="AC49" s="149" t="s">
        <v>195</v>
      </c>
      <c r="AD49" s="148">
        <v>13</v>
      </c>
      <c r="AE49" s="149" t="s">
        <v>195</v>
      </c>
      <c r="AF49" s="148" t="s">
        <v>195</v>
      </c>
      <c r="AG49" s="149" t="s">
        <v>195</v>
      </c>
      <c r="AH49" s="148">
        <v>18</v>
      </c>
      <c r="AI49" s="149" t="s">
        <v>195</v>
      </c>
      <c r="AJ49" s="148">
        <v>110</v>
      </c>
      <c r="AK49" s="149">
        <v>19</v>
      </c>
      <c r="AL49" s="150">
        <v>17</v>
      </c>
      <c r="AM49" s="151">
        <v>16</v>
      </c>
      <c r="AN49" s="151">
        <v>335</v>
      </c>
      <c r="AO49" s="222">
        <v>271</v>
      </c>
      <c r="AP49" s="230" t="str">
        <f t="shared" si="4"/>
        <v>米沢</v>
      </c>
    </row>
    <row r="50" spans="1:42" s="2" customFormat="1" ht="21" customHeight="1">
      <c r="A50" s="53" t="s">
        <v>177</v>
      </c>
      <c r="B50" s="148">
        <v>12</v>
      </c>
      <c r="C50" s="149">
        <v>11</v>
      </c>
      <c r="D50" s="148" t="s">
        <v>195</v>
      </c>
      <c r="E50" s="149" t="s">
        <v>195</v>
      </c>
      <c r="F50" s="148" t="s">
        <v>195</v>
      </c>
      <c r="G50" s="149" t="s">
        <v>195</v>
      </c>
      <c r="H50" s="148" t="s">
        <v>195</v>
      </c>
      <c r="I50" s="149" t="s">
        <v>195</v>
      </c>
      <c r="J50" s="148" t="s">
        <v>195</v>
      </c>
      <c r="K50" s="149" t="s">
        <v>195</v>
      </c>
      <c r="L50" s="148" t="s">
        <v>195</v>
      </c>
      <c r="M50" s="149" t="s">
        <v>195</v>
      </c>
      <c r="N50" s="148">
        <v>2</v>
      </c>
      <c r="O50" s="149">
        <v>1</v>
      </c>
      <c r="P50" s="148">
        <v>2</v>
      </c>
      <c r="Q50" s="149">
        <v>1</v>
      </c>
      <c r="R50" s="148" t="s">
        <v>195</v>
      </c>
      <c r="S50" s="149" t="s">
        <v>195</v>
      </c>
      <c r="T50" s="148" t="s">
        <v>195</v>
      </c>
      <c r="U50" s="149" t="s">
        <v>195</v>
      </c>
      <c r="V50" s="148" t="s">
        <v>195</v>
      </c>
      <c r="W50" s="149" t="s">
        <v>195</v>
      </c>
      <c r="X50" s="148">
        <v>11</v>
      </c>
      <c r="Y50" s="149" t="s">
        <v>195</v>
      </c>
      <c r="Z50" s="148">
        <v>12</v>
      </c>
      <c r="AA50" s="149" t="s">
        <v>195</v>
      </c>
      <c r="AB50" s="148">
        <v>13</v>
      </c>
      <c r="AC50" s="149" t="s">
        <v>195</v>
      </c>
      <c r="AD50" s="148">
        <v>11</v>
      </c>
      <c r="AE50" s="149" t="s">
        <v>195</v>
      </c>
      <c r="AF50" s="148" t="s">
        <v>195</v>
      </c>
      <c r="AG50" s="149" t="s">
        <v>195</v>
      </c>
      <c r="AH50" s="148">
        <v>13</v>
      </c>
      <c r="AI50" s="149" t="s">
        <v>195</v>
      </c>
      <c r="AJ50" s="148">
        <v>76</v>
      </c>
      <c r="AK50" s="149">
        <v>13</v>
      </c>
      <c r="AL50" s="150">
        <v>10</v>
      </c>
      <c r="AM50" s="151">
        <v>9</v>
      </c>
      <c r="AN50" s="151">
        <v>369</v>
      </c>
      <c r="AO50" s="222">
        <v>275</v>
      </c>
      <c r="AP50" s="230" t="str">
        <f t="shared" si="4"/>
        <v>鶴岡</v>
      </c>
    </row>
    <row r="51" spans="1:42" s="2" customFormat="1" ht="21" customHeight="1">
      <c r="A51" s="53" t="s">
        <v>178</v>
      </c>
      <c r="B51" s="148">
        <v>9</v>
      </c>
      <c r="C51" s="149">
        <v>9</v>
      </c>
      <c r="D51" s="148" t="s">
        <v>195</v>
      </c>
      <c r="E51" s="149" t="s">
        <v>195</v>
      </c>
      <c r="F51" s="148">
        <v>1</v>
      </c>
      <c r="G51" s="149">
        <v>1</v>
      </c>
      <c r="H51" s="148">
        <v>3</v>
      </c>
      <c r="I51" s="149" t="s">
        <v>195</v>
      </c>
      <c r="J51" s="148" t="s">
        <v>195</v>
      </c>
      <c r="K51" s="149" t="s">
        <v>195</v>
      </c>
      <c r="L51" s="148" t="s">
        <v>195</v>
      </c>
      <c r="M51" s="149" t="s">
        <v>195</v>
      </c>
      <c r="N51" s="148">
        <v>1</v>
      </c>
      <c r="O51" s="149">
        <v>1</v>
      </c>
      <c r="P51" s="148">
        <v>1</v>
      </c>
      <c r="Q51" s="149" t="s">
        <v>195</v>
      </c>
      <c r="R51" s="148" t="s">
        <v>195</v>
      </c>
      <c r="S51" s="149" t="s">
        <v>195</v>
      </c>
      <c r="T51" s="148" t="s">
        <v>195</v>
      </c>
      <c r="U51" s="149" t="s">
        <v>195</v>
      </c>
      <c r="V51" s="148">
        <v>1</v>
      </c>
      <c r="W51" s="149" t="s">
        <v>195</v>
      </c>
      <c r="X51" s="148">
        <v>9</v>
      </c>
      <c r="Y51" s="149" t="s">
        <v>195</v>
      </c>
      <c r="Z51" s="148">
        <v>11</v>
      </c>
      <c r="AA51" s="149">
        <v>2</v>
      </c>
      <c r="AB51" s="148">
        <v>10</v>
      </c>
      <c r="AC51" s="149" t="s">
        <v>195</v>
      </c>
      <c r="AD51" s="148">
        <v>10</v>
      </c>
      <c r="AE51" s="149" t="s">
        <v>195</v>
      </c>
      <c r="AF51" s="148" t="s">
        <v>195</v>
      </c>
      <c r="AG51" s="149" t="s">
        <v>195</v>
      </c>
      <c r="AH51" s="148">
        <v>9</v>
      </c>
      <c r="AI51" s="149" t="s">
        <v>195</v>
      </c>
      <c r="AJ51" s="148">
        <v>65</v>
      </c>
      <c r="AK51" s="149">
        <v>13</v>
      </c>
      <c r="AL51" s="150">
        <v>10</v>
      </c>
      <c r="AM51" s="151">
        <v>7</v>
      </c>
      <c r="AN51" s="151">
        <v>249</v>
      </c>
      <c r="AO51" s="222">
        <v>184</v>
      </c>
      <c r="AP51" s="230" t="str">
        <f t="shared" si="4"/>
        <v>酒田</v>
      </c>
    </row>
    <row r="52" spans="1:42" s="2" customFormat="1" ht="21" customHeight="1">
      <c r="A52" s="53" t="s">
        <v>179</v>
      </c>
      <c r="B52" s="148">
        <v>3</v>
      </c>
      <c r="C52" s="149">
        <v>3</v>
      </c>
      <c r="D52" s="148" t="s">
        <v>195</v>
      </c>
      <c r="E52" s="149" t="s">
        <v>195</v>
      </c>
      <c r="F52" s="148" t="s">
        <v>195</v>
      </c>
      <c r="G52" s="149" t="s">
        <v>195</v>
      </c>
      <c r="H52" s="148">
        <v>1</v>
      </c>
      <c r="I52" s="149" t="s">
        <v>195</v>
      </c>
      <c r="J52" s="148" t="s">
        <v>195</v>
      </c>
      <c r="K52" s="149" t="s">
        <v>195</v>
      </c>
      <c r="L52" s="148" t="s">
        <v>195</v>
      </c>
      <c r="M52" s="149" t="s">
        <v>195</v>
      </c>
      <c r="N52" s="148" t="s">
        <v>195</v>
      </c>
      <c r="O52" s="149" t="s">
        <v>195</v>
      </c>
      <c r="P52" s="148" t="s">
        <v>195</v>
      </c>
      <c r="Q52" s="149" t="s">
        <v>195</v>
      </c>
      <c r="R52" s="148" t="s">
        <v>195</v>
      </c>
      <c r="S52" s="149" t="s">
        <v>195</v>
      </c>
      <c r="T52" s="148" t="s">
        <v>195</v>
      </c>
      <c r="U52" s="149" t="s">
        <v>195</v>
      </c>
      <c r="V52" s="148" t="s">
        <v>195</v>
      </c>
      <c r="W52" s="149" t="s">
        <v>195</v>
      </c>
      <c r="X52" s="148">
        <v>3</v>
      </c>
      <c r="Y52" s="149" t="s">
        <v>195</v>
      </c>
      <c r="Z52" s="148">
        <v>5</v>
      </c>
      <c r="AA52" s="149">
        <v>2</v>
      </c>
      <c r="AB52" s="148">
        <v>3</v>
      </c>
      <c r="AC52" s="149" t="s">
        <v>195</v>
      </c>
      <c r="AD52" s="148">
        <v>3</v>
      </c>
      <c r="AE52" s="149" t="s">
        <v>195</v>
      </c>
      <c r="AF52" s="148" t="s">
        <v>195</v>
      </c>
      <c r="AG52" s="149" t="s">
        <v>195</v>
      </c>
      <c r="AH52" s="148">
        <v>3</v>
      </c>
      <c r="AI52" s="149" t="s">
        <v>195</v>
      </c>
      <c r="AJ52" s="148">
        <v>21</v>
      </c>
      <c r="AK52" s="149">
        <v>5</v>
      </c>
      <c r="AL52" s="150">
        <v>6</v>
      </c>
      <c r="AM52" s="151">
        <v>4</v>
      </c>
      <c r="AN52" s="151">
        <v>193</v>
      </c>
      <c r="AO52" s="222">
        <v>163</v>
      </c>
      <c r="AP52" s="230" t="str">
        <f t="shared" si="4"/>
        <v>新庄</v>
      </c>
    </row>
    <row r="53" spans="1:42" s="2" customFormat="1" ht="21" customHeight="1">
      <c r="A53" s="53" t="s">
        <v>180</v>
      </c>
      <c r="B53" s="148">
        <v>8</v>
      </c>
      <c r="C53" s="149">
        <v>7</v>
      </c>
      <c r="D53" s="148" t="s">
        <v>195</v>
      </c>
      <c r="E53" s="149" t="s">
        <v>195</v>
      </c>
      <c r="F53" s="148" t="s">
        <v>195</v>
      </c>
      <c r="G53" s="149" t="s">
        <v>195</v>
      </c>
      <c r="H53" s="148">
        <v>5</v>
      </c>
      <c r="I53" s="149" t="s">
        <v>195</v>
      </c>
      <c r="J53" s="148" t="s">
        <v>195</v>
      </c>
      <c r="K53" s="149" t="s">
        <v>195</v>
      </c>
      <c r="L53" s="148">
        <v>1</v>
      </c>
      <c r="M53" s="149">
        <v>1</v>
      </c>
      <c r="N53" s="148">
        <v>2</v>
      </c>
      <c r="O53" s="149">
        <v>2</v>
      </c>
      <c r="P53" s="148">
        <v>2</v>
      </c>
      <c r="Q53" s="149" t="s">
        <v>195</v>
      </c>
      <c r="R53" s="148" t="s">
        <v>195</v>
      </c>
      <c r="S53" s="149" t="s">
        <v>195</v>
      </c>
      <c r="T53" s="148">
        <v>2</v>
      </c>
      <c r="U53" s="149" t="s">
        <v>195</v>
      </c>
      <c r="V53" s="148" t="s">
        <v>195</v>
      </c>
      <c r="W53" s="149" t="s">
        <v>195</v>
      </c>
      <c r="X53" s="148">
        <v>8</v>
      </c>
      <c r="Y53" s="149" t="s">
        <v>195</v>
      </c>
      <c r="Z53" s="148">
        <v>8</v>
      </c>
      <c r="AA53" s="149"/>
      <c r="AB53" s="148">
        <v>10</v>
      </c>
      <c r="AC53" s="149" t="s">
        <v>195</v>
      </c>
      <c r="AD53" s="148">
        <v>8</v>
      </c>
      <c r="AE53" s="149" t="s">
        <v>195</v>
      </c>
      <c r="AF53" s="148" t="s">
        <v>195</v>
      </c>
      <c r="AG53" s="149" t="s">
        <v>195</v>
      </c>
      <c r="AH53" s="148">
        <v>10</v>
      </c>
      <c r="AI53" s="149" t="s">
        <v>195</v>
      </c>
      <c r="AJ53" s="148">
        <v>64</v>
      </c>
      <c r="AK53" s="149">
        <v>10</v>
      </c>
      <c r="AL53" s="150">
        <v>4</v>
      </c>
      <c r="AM53" s="151">
        <v>3</v>
      </c>
      <c r="AN53" s="151">
        <v>188</v>
      </c>
      <c r="AO53" s="222">
        <v>142</v>
      </c>
      <c r="AP53" s="230" t="str">
        <f t="shared" si="4"/>
        <v>寒河江</v>
      </c>
    </row>
    <row r="54" spans="1:42" s="2" customFormat="1" ht="21" customHeight="1">
      <c r="A54" s="53" t="s">
        <v>181</v>
      </c>
      <c r="B54" s="148">
        <v>2</v>
      </c>
      <c r="C54" s="149">
        <v>2</v>
      </c>
      <c r="D54" s="148" t="s">
        <v>195</v>
      </c>
      <c r="E54" s="149" t="s">
        <v>195</v>
      </c>
      <c r="F54" s="148" t="s">
        <v>195</v>
      </c>
      <c r="G54" s="149" t="s">
        <v>195</v>
      </c>
      <c r="H54" s="148">
        <v>2</v>
      </c>
      <c r="I54" s="149" t="s">
        <v>195</v>
      </c>
      <c r="J54" s="148" t="s">
        <v>195</v>
      </c>
      <c r="K54" s="149" t="s">
        <v>195</v>
      </c>
      <c r="L54" s="148" t="s">
        <v>195</v>
      </c>
      <c r="M54" s="149" t="s">
        <v>195</v>
      </c>
      <c r="N54" s="148" t="s">
        <v>195</v>
      </c>
      <c r="O54" s="149" t="s">
        <v>195</v>
      </c>
      <c r="P54" s="148" t="s">
        <v>195</v>
      </c>
      <c r="Q54" s="149" t="s">
        <v>195</v>
      </c>
      <c r="R54" s="148" t="s">
        <v>195</v>
      </c>
      <c r="S54" s="149" t="s">
        <v>195</v>
      </c>
      <c r="T54" s="148" t="s">
        <v>195</v>
      </c>
      <c r="U54" s="149" t="s">
        <v>195</v>
      </c>
      <c r="V54" s="148" t="s">
        <v>195</v>
      </c>
      <c r="W54" s="149" t="s">
        <v>195</v>
      </c>
      <c r="X54" s="148">
        <v>2</v>
      </c>
      <c r="Y54" s="149" t="s">
        <v>195</v>
      </c>
      <c r="Z54" s="148">
        <v>4</v>
      </c>
      <c r="AA54" s="149">
        <v>2</v>
      </c>
      <c r="AB54" s="148">
        <v>2</v>
      </c>
      <c r="AC54" s="149" t="s">
        <v>195</v>
      </c>
      <c r="AD54" s="148">
        <v>2</v>
      </c>
      <c r="AE54" s="149" t="s">
        <v>195</v>
      </c>
      <c r="AF54" s="148" t="s">
        <v>195</v>
      </c>
      <c r="AG54" s="149" t="s">
        <v>195</v>
      </c>
      <c r="AH54" s="148">
        <v>2</v>
      </c>
      <c r="AI54" s="149" t="s">
        <v>195</v>
      </c>
      <c r="AJ54" s="148">
        <v>16</v>
      </c>
      <c r="AK54" s="149">
        <v>4</v>
      </c>
      <c r="AL54" s="150">
        <v>2</v>
      </c>
      <c r="AM54" s="151">
        <v>2</v>
      </c>
      <c r="AN54" s="151">
        <v>265</v>
      </c>
      <c r="AO54" s="222">
        <v>201</v>
      </c>
      <c r="AP54" s="230" t="str">
        <f t="shared" si="4"/>
        <v>村山</v>
      </c>
    </row>
    <row r="55" spans="1:42" s="2" customFormat="1" ht="21" customHeight="1">
      <c r="A55" s="53" t="s">
        <v>182</v>
      </c>
      <c r="B55" s="148">
        <v>6</v>
      </c>
      <c r="C55" s="149">
        <v>6</v>
      </c>
      <c r="D55" s="148" t="s">
        <v>195</v>
      </c>
      <c r="E55" s="149" t="s">
        <v>195</v>
      </c>
      <c r="F55" s="148" t="s">
        <v>195</v>
      </c>
      <c r="G55" s="149" t="s">
        <v>195</v>
      </c>
      <c r="H55" s="148">
        <v>1</v>
      </c>
      <c r="I55" s="149" t="s">
        <v>195</v>
      </c>
      <c r="J55" s="148" t="s">
        <v>195</v>
      </c>
      <c r="K55" s="149" t="s">
        <v>195</v>
      </c>
      <c r="L55" s="148" t="s">
        <v>195</v>
      </c>
      <c r="M55" s="149" t="s">
        <v>195</v>
      </c>
      <c r="N55" s="148" t="s">
        <v>195</v>
      </c>
      <c r="O55" s="149" t="s">
        <v>195</v>
      </c>
      <c r="P55" s="148" t="s">
        <v>195</v>
      </c>
      <c r="Q55" s="149" t="s">
        <v>195</v>
      </c>
      <c r="R55" s="148" t="s">
        <v>195</v>
      </c>
      <c r="S55" s="149" t="s">
        <v>195</v>
      </c>
      <c r="T55" s="148" t="s">
        <v>195</v>
      </c>
      <c r="U55" s="149" t="s">
        <v>195</v>
      </c>
      <c r="V55" s="148" t="s">
        <v>195</v>
      </c>
      <c r="W55" s="149" t="s">
        <v>195</v>
      </c>
      <c r="X55" s="148">
        <v>6</v>
      </c>
      <c r="Y55" s="149" t="s">
        <v>195</v>
      </c>
      <c r="Z55" s="148">
        <v>8</v>
      </c>
      <c r="AA55" s="149">
        <v>2</v>
      </c>
      <c r="AB55" s="148">
        <v>6</v>
      </c>
      <c r="AC55" s="149" t="s">
        <v>195</v>
      </c>
      <c r="AD55" s="148">
        <v>6</v>
      </c>
      <c r="AE55" s="149" t="s">
        <v>195</v>
      </c>
      <c r="AF55" s="148" t="s">
        <v>195</v>
      </c>
      <c r="AG55" s="149" t="s">
        <v>195</v>
      </c>
      <c r="AH55" s="148">
        <v>6</v>
      </c>
      <c r="AI55" s="149" t="s">
        <v>195</v>
      </c>
      <c r="AJ55" s="148">
        <v>39</v>
      </c>
      <c r="AK55" s="149">
        <v>8</v>
      </c>
      <c r="AL55" s="150" t="s">
        <v>195</v>
      </c>
      <c r="AM55" s="151" t="s">
        <v>195</v>
      </c>
      <c r="AN55" s="151">
        <v>150</v>
      </c>
      <c r="AO55" s="222">
        <v>126</v>
      </c>
      <c r="AP55" s="230" t="str">
        <f t="shared" si="4"/>
        <v>長井</v>
      </c>
    </row>
    <row r="56" spans="1:42" s="3" customFormat="1" ht="21" customHeight="1">
      <c r="A56" s="34" t="s">
        <v>183</v>
      </c>
      <c r="B56" s="239">
        <v>60</v>
      </c>
      <c r="C56" s="240">
        <v>58</v>
      </c>
      <c r="D56" s="239" t="s">
        <v>195</v>
      </c>
      <c r="E56" s="240" t="s">
        <v>195</v>
      </c>
      <c r="F56" s="239">
        <v>1</v>
      </c>
      <c r="G56" s="240">
        <v>1</v>
      </c>
      <c r="H56" s="239">
        <v>18</v>
      </c>
      <c r="I56" s="240">
        <v>1</v>
      </c>
      <c r="J56" s="239" t="s">
        <v>195</v>
      </c>
      <c r="K56" s="240" t="s">
        <v>195</v>
      </c>
      <c r="L56" s="239">
        <v>2</v>
      </c>
      <c r="M56" s="240">
        <v>1</v>
      </c>
      <c r="N56" s="239">
        <v>15</v>
      </c>
      <c r="O56" s="240">
        <v>11</v>
      </c>
      <c r="P56" s="239">
        <v>16</v>
      </c>
      <c r="Q56" s="240">
        <v>1</v>
      </c>
      <c r="R56" s="239" t="s">
        <v>195</v>
      </c>
      <c r="S56" s="240" t="s">
        <v>195</v>
      </c>
      <c r="T56" s="239">
        <v>4</v>
      </c>
      <c r="U56" s="240" t="s">
        <v>195</v>
      </c>
      <c r="V56" s="239">
        <v>1</v>
      </c>
      <c r="W56" s="240" t="s">
        <v>195</v>
      </c>
      <c r="X56" s="239">
        <v>61</v>
      </c>
      <c r="Y56" s="240">
        <v>2</v>
      </c>
      <c r="Z56" s="239">
        <v>68</v>
      </c>
      <c r="AA56" s="240">
        <v>8</v>
      </c>
      <c r="AB56" s="239">
        <v>72</v>
      </c>
      <c r="AC56" s="240" t="s">
        <v>195</v>
      </c>
      <c r="AD56" s="239">
        <v>61</v>
      </c>
      <c r="AE56" s="240" t="s">
        <v>195</v>
      </c>
      <c r="AF56" s="239" t="s">
        <v>195</v>
      </c>
      <c r="AG56" s="240" t="s">
        <v>195</v>
      </c>
      <c r="AH56" s="239">
        <v>71</v>
      </c>
      <c r="AI56" s="240" t="s">
        <v>195</v>
      </c>
      <c r="AJ56" s="239">
        <v>450</v>
      </c>
      <c r="AK56" s="240">
        <v>83</v>
      </c>
      <c r="AL56" s="241">
        <v>72</v>
      </c>
      <c r="AM56" s="242">
        <v>52</v>
      </c>
      <c r="AN56" s="242">
        <v>2404</v>
      </c>
      <c r="AO56" s="243">
        <v>1877</v>
      </c>
      <c r="AP56" s="231" t="str">
        <f>A56</f>
        <v>山形県計</v>
      </c>
    </row>
    <row r="57" spans="1:42" s="2" customFormat="1" ht="21" customHeight="1">
      <c r="A57" s="7"/>
      <c r="B57" s="153"/>
      <c r="C57" s="154"/>
      <c r="D57" s="153"/>
      <c r="E57" s="154"/>
      <c r="F57" s="153"/>
      <c r="G57" s="154"/>
      <c r="H57" s="153"/>
      <c r="I57" s="154"/>
      <c r="J57" s="153"/>
      <c r="K57" s="154"/>
      <c r="L57" s="153"/>
      <c r="M57" s="154"/>
      <c r="N57" s="153"/>
      <c r="O57" s="154"/>
      <c r="P57" s="153"/>
      <c r="Q57" s="154"/>
      <c r="R57" s="153"/>
      <c r="S57" s="154"/>
      <c r="T57" s="153"/>
      <c r="U57" s="154"/>
      <c r="V57" s="153"/>
      <c r="W57" s="154"/>
      <c r="X57" s="153"/>
      <c r="Y57" s="154"/>
      <c r="Z57" s="153"/>
      <c r="AA57" s="154"/>
      <c r="AB57" s="153"/>
      <c r="AC57" s="154"/>
      <c r="AD57" s="153"/>
      <c r="AE57" s="154"/>
      <c r="AF57" s="153"/>
      <c r="AG57" s="154"/>
      <c r="AH57" s="153"/>
      <c r="AI57" s="154"/>
      <c r="AJ57" s="153"/>
      <c r="AK57" s="154"/>
      <c r="AL57" s="155"/>
      <c r="AM57" s="156"/>
      <c r="AN57" s="157"/>
      <c r="AO57" s="224"/>
      <c r="AP57" s="232"/>
    </row>
    <row r="58" spans="1:42" s="2" customFormat="1" ht="21" customHeight="1">
      <c r="A58" s="55" t="s">
        <v>184</v>
      </c>
      <c r="B58" s="148">
        <v>2</v>
      </c>
      <c r="C58" s="149">
        <v>2</v>
      </c>
      <c r="D58" s="148" t="s">
        <v>195</v>
      </c>
      <c r="E58" s="149" t="s">
        <v>195</v>
      </c>
      <c r="F58" s="148" t="s">
        <v>195</v>
      </c>
      <c r="G58" s="149" t="s">
        <v>195</v>
      </c>
      <c r="H58" s="148">
        <v>1</v>
      </c>
      <c r="I58" s="149" t="s">
        <v>195</v>
      </c>
      <c r="J58" s="148" t="s">
        <v>195</v>
      </c>
      <c r="K58" s="149" t="s">
        <v>195</v>
      </c>
      <c r="L58" s="148">
        <v>1</v>
      </c>
      <c r="M58" s="149">
        <v>1</v>
      </c>
      <c r="N58" s="148" t="s">
        <v>195</v>
      </c>
      <c r="O58" s="149" t="s">
        <v>195</v>
      </c>
      <c r="P58" s="148" t="s">
        <v>195</v>
      </c>
      <c r="Q58" s="149" t="s">
        <v>195</v>
      </c>
      <c r="R58" s="148" t="s">
        <v>195</v>
      </c>
      <c r="S58" s="149" t="s">
        <v>195</v>
      </c>
      <c r="T58" s="148" t="s">
        <v>195</v>
      </c>
      <c r="U58" s="149" t="s">
        <v>195</v>
      </c>
      <c r="V58" s="148" t="s">
        <v>195</v>
      </c>
      <c r="W58" s="149" t="s">
        <v>195</v>
      </c>
      <c r="X58" s="148">
        <v>3</v>
      </c>
      <c r="Y58" s="149" t="s">
        <v>195</v>
      </c>
      <c r="Z58" s="148">
        <v>4</v>
      </c>
      <c r="AA58" s="149">
        <v>2</v>
      </c>
      <c r="AB58" s="148">
        <v>2</v>
      </c>
      <c r="AC58" s="149" t="s">
        <v>195</v>
      </c>
      <c r="AD58" s="148">
        <v>2</v>
      </c>
      <c r="AE58" s="149" t="s">
        <v>195</v>
      </c>
      <c r="AF58" s="148" t="s">
        <v>195</v>
      </c>
      <c r="AG58" s="149" t="s">
        <v>195</v>
      </c>
      <c r="AH58" s="148">
        <v>4</v>
      </c>
      <c r="AI58" s="149" t="s">
        <v>195</v>
      </c>
      <c r="AJ58" s="148">
        <v>19</v>
      </c>
      <c r="AK58" s="149">
        <v>5</v>
      </c>
      <c r="AL58" s="150">
        <v>16</v>
      </c>
      <c r="AM58" s="151">
        <v>4</v>
      </c>
      <c r="AN58" s="151">
        <v>582</v>
      </c>
      <c r="AO58" s="222">
        <v>453</v>
      </c>
      <c r="AP58" s="230" t="str">
        <f aca="true" t="shared" si="5" ref="AP58:AP67">A58</f>
        <v>福島</v>
      </c>
    </row>
    <row r="59" spans="1:42" s="2" customFormat="1" ht="21" customHeight="1">
      <c r="A59" s="53" t="s">
        <v>185</v>
      </c>
      <c r="B59" s="148">
        <v>26</v>
      </c>
      <c r="C59" s="149">
        <v>26</v>
      </c>
      <c r="D59" s="148" t="s">
        <v>195</v>
      </c>
      <c r="E59" s="149" t="s">
        <v>195</v>
      </c>
      <c r="F59" s="148">
        <v>1</v>
      </c>
      <c r="G59" s="149" t="s">
        <v>195</v>
      </c>
      <c r="H59" s="148">
        <v>5</v>
      </c>
      <c r="I59" s="149" t="s">
        <v>195</v>
      </c>
      <c r="J59" s="148" t="s">
        <v>195</v>
      </c>
      <c r="K59" s="149" t="s">
        <v>195</v>
      </c>
      <c r="L59" s="148">
        <v>2</v>
      </c>
      <c r="M59" s="149">
        <v>1</v>
      </c>
      <c r="N59" s="148">
        <v>3</v>
      </c>
      <c r="O59" s="149">
        <v>2</v>
      </c>
      <c r="P59" s="148">
        <v>1</v>
      </c>
      <c r="Q59" s="149" t="s">
        <v>195</v>
      </c>
      <c r="R59" s="148" t="s">
        <v>195</v>
      </c>
      <c r="S59" s="149" t="s">
        <v>195</v>
      </c>
      <c r="T59" s="148" t="s">
        <v>195</v>
      </c>
      <c r="U59" s="149" t="s">
        <v>195</v>
      </c>
      <c r="V59" s="148">
        <v>1</v>
      </c>
      <c r="W59" s="149" t="s">
        <v>195</v>
      </c>
      <c r="X59" s="148">
        <v>25</v>
      </c>
      <c r="Y59" s="149" t="s">
        <v>195</v>
      </c>
      <c r="Z59" s="148">
        <v>27</v>
      </c>
      <c r="AA59" s="149">
        <v>2</v>
      </c>
      <c r="AB59" s="148">
        <v>27</v>
      </c>
      <c r="AC59" s="149" t="s">
        <v>195</v>
      </c>
      <c r="AD59" s="148">
        <v>25</v>
      </c>
      <c r="AE59" s="149" t="s">
        <v>195</v>
      </c>
      <c r="AF59" s="148" t="s">
        <v>195</v>
      </c>
      <c r="AG59" s="149" t="s">
        <v>195</v>
      </c>
      <c r="AH59" s="148">
        <v>29</v>
      </c>
      <c r="AI59" s="149" t="s">
        <v>195</v>
      </c>
      <c r="AJ59" s="148">
        <v>172</v>
      </c>
      <c r="AK59" s="149">
        <v>31</v>
      </c>
      <c r="AL59" s="150">
        <v>9</v>
      </c>
      <c r="AM59" s="151">
        <v>2</v>
      </c>
      <c r="AN59" s="151">
        <v>419</v>
      </c>
      <c r="AO59" s="222">
        <v>351</v>
      </c>
      <c r="AP59" s="230" t="str">
        <f t="shared" si="5"/>
        <v>会津若松</v>
      </c>
    </row>
    <row r="60" spans="1:42" s="2" customFormat="1" ht="21" customHeight="1">
      <c r="A60" s="53" t="s">
        <v>186</v>
      </c>
      <c r="B60" s="148">
        <v>8</v>
      </c>
      <c r="C60" s="149">
        <v>8</v>
      </c>
      <c r="D60" s="148">
        <v>1</v>
      </c>
      <c r="E60" s="149" t="s">
        <v>271</v>
      </c>
      <c r="F60" s="148">
        <v>1</v>
      </c>
      <c r="G60" s="149" t="s">
        <v>195</v>
      </c>
      <c r="H60" s="148">
        <v>7</v>
      </c>
      <c r="I60" s="149" t="s">
        <v>195</v>
      </c>
      <c r="J60" s="148" t="s">
        <v>195</v>
      </c>
      <c r="K60" s="149" t="s">
        <v>195</v>
      </c>
      <c r="L60" s="148" t="s">
        <v>195</v>
      </c>
      <c r="M60" s="149" t="s">
        <v>195</v>
      </c>
      <c r="N60" s="148" t="s">
        <v>195</v>
      </c>
      <c r="O60" s="149" t="s">
        <v>195</v>
      </c>
      <c r="P60" s="148" t="s">
        <v>195</v>
      </c>
      <c r="Q60" s="149" t="s">
        <v>195</v>
      </c>
      <c r="R60" s="148">
        <v>1</v>
      </c>
      <c r="S60" s="149" t="s">
        <v>195</v>
      </c>
      <c r="T60" s="148" t="s">
        <v>195</v>
      </c>
      <c r="U60" s="149" t="s">
        <v>195</v>
      </c>
      <c r="V60" s="148">
        <v>1</v>
      </c>
      <c r="W60" s="149" t="s">
        <v>195</v>
      </c>
      <c r="X60" s="148">
        <v>8</v>
      </c>
      <c r="Y60" s="149" t="s">
        <v>195</v>
      </c>
      <c r="Z60" s="148">
        <v>8</v>
      </c>
      <c r="AA60" s="149" t="s">
        <v>195</v>
      </c>
      <c r="AB60" s="148">
        <v>8</v>
      </c>
      <c r="AC60" s="149" t="s">
        <v>195</v>
      </c>
      <c r="AD60" s="148">
        <v>8</v>
      </c>
      <c r="AE60" s="149" t="s">
        <v>195</v>
      </c>
      <c r="AF60" s="148" t="s">
        <v>195</v>
      </c>
      <c r="AG60" s="149" t="s">
        <v>195</v>
      </c>
      <c r="AH60" s="148">
        <v>8</v>
      </c>
      <c r="AI60" s="149" t="s">
        <v>195</v>
      </c>
      <c r="AJ60" s="148">
        <v>59</v>
      </c>
      <c r="AK60" s="149">
        <v>8</v>
      </c>
      <c r="AL60" s="150">
        <v>33</v>
      </c>
      <c r="AM60" s="151">
        <v>16</v>
      </c>
      <c r="AN60" s="151">
        <v>714</v>
      </c>
      <c r="AO60" s="222">
        <v>520</v>
      </c>
      <c r="AP60" s="230" t="str">
        <f t="shared" si="5"/>
        <v>郡山</v>
      </c>
    </row>
    <row r="61" spans="1:42" s="2" customFormat="1" ht="21" customHeight="1">
      <c r="A61" s="53" t="s">
        <v>223</v>
      </c>
      <c r="B61" s="148">
        <v>6</v>
      </c>
      <c r="C61" s="149">
        <v>6</v>
      </c>
      <c r="D61" s="148" t="s">
        <v>195</v>
      </c>
      <c r="E61" s="149" t="s">
        <v>195</v>
      </c>
      <c r="F61" s="148" t="s">
        <v>195</v>
      </c>
      <c r="G61" s="149" t="s">
        <v>195</v>
      </c>
      <c r="H61" s="148">
        <v>3</v>
      </c>
      <c r="I61" s="149" t="s">
        <v>195</v>
      </c>
      <c r="J61" s="148" t="s">
        <v>195</v>
      </c>
      <c r="K61" s="149" t="s">
        <v>195</v>
      </c>
      <c r="L61" s="148" t="s">
        <v>195</v>
      </c>
      <c r="M61" s="149" t="s">
        <v>195</v>
      </c>
      <c r="N61" s="148" t="s">
        <v>195</v>
      </c>
      <c r="O61" s="149" t="s">
        <v>195</v>
      </c>
      <c r="P61" s="148" t="s">
        <v>195</v>
      </c>
      <c r="Q61" s="149" t="s">
        <v>195</v>
      </c>
      <c r="R61" s="148" t="s">
        <v>195</v>
      </c>
      <c r="S61" s="149" t="s">
        <v>195</v>
      </c>
      <c r="T61" s="148" t="s">
        <v>195</v>
      </c>
      <c r="U61" s="149" t="s">
        <v>195</v>
      </c>
      <c r="V61" s="148" t="s">
        <v>195</v>
      </c>
      <c r="W61" s="149" t="s">
        <v>195</v>
      </c>
      <c r="X61" s="148">
        <v>6</v>
      </c>
      <c r="Y61" s="149" t="s">
        <v>195</v>
      </c>
      <c r="Z61" s="148">
        <v>7</v>
      </c>
      <c r="AA61" s="149">
        <v>1</v>
      </c>
      <c r="AB61" s="148">
        <v>6</v>
      </c>
      <c r="AC61" s="149" t="s">
        <v>195</v>
      </c>
      <c r="AD61" s="148">
        <v>6</v>
      </c>
      <c r="AE61" s="149" t="s">
        <v>195</v>
      </c>
      <c r="AF61" s="148" t="s">
        <v>195</v>
      </c>
      <c r="AG61" s="149" t="s">
        <v>195</v>
      </c>
      <c r="AH61" s="148">
        <v>7</v>
      </c>
      <c r="AI61" s="149" t="s">
        <v>195</v>
      </c>
      <c r="AJ61" s="148">
        <v>41</v>
      </c>
      <c r="AK61" s="149">
        <v>7</v>
      </c>
      <c r="AL61" s="150">
        <v>24</v>
      </c>
      <c r="AM61" s="151">
        <v>17</v>
      </c>
      <c r="AN61" s="151">
        <v>573</v>
      </c>
      <c r="AO61" s="222">
        <v>451</v>
      </c>
      <c r="AP61" s="230" t="str">
        <f t="shared" si="5"/>
        <v>いわき</v>
      </c>
    </row>
    <row r="62" spans="1:42" s="2" customFormat="1" ht="21" customHeight="1">
      <c r="A62" s="53" t="s">
        <v>188</v>
      </c>
      <c r="B62" s="148">
        <v>9</v>
      </c>
      <c r="C62" s="149">
        <v>9</v>
      </c>
      <c r="D62" s="148" t="s">
        <v>195</v>
      </c>
      <c r="E62" s="149" t="s">
        <v>195</v>
      </c>
      <c r="F62" s="148" t="s">
        <v>195</v>
      </c>
      <c r="G62" s="149" t="s">
        <v>195</v>
      </c>
      <c r="H62" s="148">
        <v>6</v>
      </c>
      <c r="I62" s="149">
        <v>1</v>
      </c>
      <c r="J62" s="148" t="s">
        <v>195</v>
      </c>
      <c r="K62" s="149" t="s">
        <v>195</v>
      </c>
      <c r="L62" s="148" t="s">
        <v>195</v>
      </c>
      <c r="M62" s="149" t="s">
        <v>195</v>
      </c>
      <c r="N62" s="148" t="s">
        <v>195</v>
      </c>
      <c r="O62" s="149" t="s">
        <v>195</v>
      </c>
      <c r="P62" s="148" t="s">
        <v>195</v>
      </c>
      <c r="Q62" s="149" t="s">
        <v>195</v>
      </c>
      <c r="R62" s="148" t="s">
        <v>195</v>
      </c>
      <c r="S62" s="149" t="s">
        <v>195</v>
      </c>
      <c r="T62" s="148" t="s">
        <v>195</v>
      </c>
      <c r="U62" s="149" t="s">
        <v>195</v>
      </c>
      <c r="V62" s="148" t="s">
        <v>195</v>
      </c>
      <c r="W62" s="149" t="s">
        <v>195</v>
      </c>
      <c r="X62" s="148">
        <v>9</v>
      </c>
      <c r="Y62" s="149" t="s">
        <v>195</v>
      </c>
      <c r="Z62" s="148">
        <v>9</v>
      </c>
      <c r="AA62" s="149" t="s">
        <v>195</v>
      </c>
      <c r="AB62" s="148">
        <v>10</v>
      </c>
      <c r="AC62" s="149" t="s">
        <v>195</v>
      </c>
      <c r="AD62" s="148">
        <v>9</v>
      </c>
      <c r="AE62" s="149" t="s">
        <v>195</v>
      </c>
      <c r="AF62" s="148" t="s">
        <v>195</v>
      </c>
      <c r="AG62" s="149" t="s">
        <v>195</v>
      </c>
      <c r="AH62" s="148">
        <v>9</v>
      </c>
      <c r="AI62" s="149" t="s">
        <v>195</v>
      </c>
      <c r="AJ62" s="148">
        <v>61</v>
      </c>
      <c r="AK62" s="149">
        <v>10</v>
      </c>
      <c r="AL62" s="150">
        <v>13</v>
      </c>
      <c r="AM62" s="151">
        <v>8</v>
      </c>
      <c r="AN62" s="151">
        <v>312</v>
      </c>
      <c r="AO62" s="222">
        <v>241</v>
      </c>
      <c r="AP62" s="230" t="str">
        <f t="shared" si="5"/>
        <v>白河</v>
      </c>
    </row>
    <row r="63" spans="1:42" s="2" customFormat="1" ht="21" customHeight="1">
      <c r="A63" s="53" t="s">
        <v>189</v>
      </c>
      <c r="B63" s="134">
        <v>4</v>
      </c>
      <c r="C63" s="135">
        <v>4</v>
      </c>
      <c r="D63" s="134" t="s">
        <v>195</v>
      </c>
      <c r="E63" s="135" t="s">
        <v>195</v>
      </c>
      <c r="F63" s="134" t="s">
        <v>195</v>
      </c>
      <c r="G63" s="135" t="s">
        <v>195</v>
      </c>
      <c r="H63" s="134">
        <v>1</v>
      </c>
      <c r="I63" s="135" t="s">
        <v>195</v>
      </c>
      <c r="J63" s="134" t="s">
        <v>195</v>
      </c>
      <c r="K63" s="135" t="s">
        <v>195</v>
      </c>
      <c r="L63" s="134" t="s">
        <v>195</v>
      </c>
      <c r="M63" s="135" t="s">
        <v>195</v>
      </c>
      <c r="N63" s="134" t="s">
        <v>195</v>
      </c>
      <c r="O63" s="135" t="s">
        <v>195</v>
      </c>
      <c r="P63" s="134" t="s">
        <v>195</v>
      </c>
      <c r="Q63" s="135" t="s">
        <v>195</v>
      </c>
      <c r="R63" s="134" t="s">
        <v>195</v>
      </c>
      <c r="S63" s="135" t="s">
        <v>195</v>
      </c>
      <c r="T63" s="134" t="s">
        <v>195</v>
      </c>
      <c r="U63" s="135" t="s">
        <v>195</v>
      </c>
      <c r="V63" s="134" t="s">
        <v>195</v>
      </c>
      <c r="W63" s="135" t="s">
        <v>195</v>
      </c>
      <c r="X63" s="134">
        <v>3</v>
      </c>
      <c r="Y63" s="135" t="s">
        <v>195</v>
      </c>
      <c r="Z63" s="134">
        <v>4</v>
      </c>
      <c r="AA63" s="135">
        <v>1</v>
      </c>
      <c r="AB63" s="134">
        <v>3</v>
      </c>
      <c r="AC63" s="135" t="s">
        <v>195</v>
      </c>
      <c r="AD63" s="134">
        <v>3</v>
      </c>
      <c r="AE63" s="135" t="s">
        <v>195</v>
      </c>
      <c r="AF63" s="134" t="s">
        <v>195</v>
      </c>
      <c r="AG63" s="135" t="s">
        <v>195</v>
      </c>
      <c r="AH63" s="134">
        <v>4</v>
      </c>
      <c r="AI63" s="135" t="s">
        <v>195</v>
      </c>
      <c r="AJ63" s="134">
        <v>22</v>
      </c>
      <c r="AK63" s="135">
        <v>5</v>
      </c>
      <c r="AL63" s="152">
        <v>7</v>
      </c>
      <c r="AM63" s="86">
        <v>4</v>
      </c>
      <c r="AN63" s="86">
        <v>310</v>
      </c>
      <c r="AO63" s="223">
        <v>255</v>
      </c>
      <c r="AP63" s="230" t="str">
        <f t="shared" si="5"/>
        <v>須賀川</v>
      </c>
    </row>
    <row r="64" spans="1:42" s="2" customFormat="1" ht="21" customHeight="1">
      <c r="A64" s="53" t="s">
        <v>190</v>
      </c>
      <c r="B64" s="134">
        <v>12</v>
      </c>
      <c r="C64" s="135">
        <v>12</v>
      </c>
      <c r="D64" s="134">
        <v>1</v>
      </c>
      <c r="E64" s="135" t="s">
        <v>195</v>
      </c>
      <c r="F64" s="134">
        <v>1</v>
      </c>
      <c r="G64" s="135" t="s">
        <v>195</v>
      </c>
      <c r="H64" s="134">
        <v>1</v>
      </c>
      <c r="I64" s="135" t="s">
        <v>195</v>
      </c>
      <c r="J64" s="134" t="s">
        <v>195</v>
      </c>
      <c r="K64" s="135" t="s">
        <v>195</v>
      </c>
      <c r="L64" s="134" t="s">
        <v>195</v>
      </c>
      <c r="M64" s="135" t="s">
        <v>195</v>
      </c>
      <c r="N64" s="134" t="s">
        <v>195</v>
      </c>
      <c r="O64" s="135" t="s">
        <v>195</v>
      </c>
      <c r="P64" s="134">
        <v>1</v>
      </c>
      <c r="Q64" s="135" t="s">
        <v>195</v>
      </c>
      <c r="R64" s="134" t="s">
        <v>195</v>
      </c>
      <c r="S64" s="135" t="s">
        <v>195</v>
      </c>
      <c r="T64" s="134" t="s">
        <v>195</v>
      </c>
      <c r="U64" s="135" t="s">
        <v>195</v>
      </c>
      <c r="V64" s="134">
        <v>1</v>
      </c>
      <c r="W64" s="135" t="s">
        <v>195</v>
      </c>
      <c r="X64" s="134">
        <v>12</v>
      </c>
      <c r="Y64" s="135" t="s">
        <v>195</v>
      </c>
      <c r="Z64" s="134">
        <v>14</v>
      </c>
      <c r="AA64" s="135">
        <v>2</v>
      </c>
      <c r="AB64" s="134">
        <v>12</v>
      </c>
      <c r="AC64" s="135" t="s">
        <v>195</v>
      </c>
      <c r="AD64" s="134">
        <v>12</v>
      </c>
      <c r="AE64" s="135" t="s">
        <v>195</v>
      </c>
      <c r="AF64" s="134" t="s">
        <v>195</v>
      </c>
      <c r="AG64" s="135" t="s">
        <v>195</v>
      </c>
      <c r="AH64" s="134">
        <v>14</v>
      </c>
      <c r="AI64" s="135" t="s">
        <v>195</v>
      </c>
      <c r="AJ64" s="134">
        <v>81</v>
      </c>
      <c r="AK64" s="135">
        <v>14</v>
      </c>
      <c r="AL64" s="152">
        <v>6</v>
      </c>
      <c r="AM64" s="86">
        <v>2</v>
      </c>
      <c r="AN64" s="86">
        <v>189</v>
      </c>
      <c r="AO64" s="223">
        <v>160</v>
      </c>
      <c r="AP64" s="230" t="str">
        <f t="shared" si="5"/>
        <v>喜多方</v>
      </c>
    </row>
    <row r="65" spans="1:42" s="2" customFormat="1" ht="21" customHeight="1">
      <c r="A65" s="53" t="s">
        <v>191</v>
      </c>
      <c r="B65" s="134">
        <v>4</v>
      </c>
      <c r="C65" s="135">
        <v>4</v>
      </c>
      <c r="D65" s="134" t="s">
        <v>195</v>
      </c>
      <c r="E65" s="135" t="s">
        <v>195</v>
      </c>
      <c r="F65" s="134" t="s">
        <v>195</v>
      </c>
      <c r="G65" s="135" t="s">
        <v>195</v>
      </c>
      <c r="H65" s="134">
        <v>1</v>
      </c>
      <c r="I65" s="135" t="s">
        <v>195</v>
      </c>
      <c r="J65" s="134" t="s">
        <v>195</v>
      </c>
      <c r="K65" s="135" t="s">
        <v>195</v>
      </c>
      <c r="L65" s="134" t="s">
        <v>195</v>
      </c>
      <c r="M65" s="135" t="s">
        <v>195</v>
      </c>
      <c r="N65" s="134" t="s">
        <v>195</v>
      </c>
      <c r="O65" s="135" t="s">
        <v>195</v>
      </c>
      <c r="P65" s="134" t="s">
        <v>195</v>
      </c>
      <c r="Q65" s="135" t="s">
        <v>195</v>
      </c>
      <c r="R65" s="134" t="s">
        <v>195</v>
      </c>
      <c r="S65" s="135" t="s">
        <v>195</v>
      </c>
      <c r="T65" s="134" t="s">
        <v>195</v>
      </c>
      <c r="U65" s="135" t="s">
        <v>195</v>
      </c>
      <c r="V65" s="134" t="s">
        <v>195</v>
      </c>
      <c r="W65" s="135" t="s">
        <v>195</v>
      </c>
      <c r="X65" s="134">
        <v>4</v>
      </c>
      <c r="Y65" s="135" t="s">
        <v>195</v>
      </c>
      <c r="Z65" s="134">
        <v>6</v>
      </c>
      <c r="AA65" s="135">
        <v>2</v>
      </c>
      <c r="AB65" s="134">
        <v>4</v>
      </c>
      <c r="AC65" s="135" t="s">
        <v>195</v>
      </c>
      <c r="AD65" s="134">
        <v>4</v>
      </c>
      <c r="AE65" s="135" t="s">
        <v>195</v>
      </c>
      <c r="AF65" s="134" t="s">
        <v>195</v>
      </c>
      <c r="AG65" s="135" t="s">
        <v>195</v>
      </c>
      <c r="AH65" s="134">
        <v>5</v>
      </c>
      <c r="AI65" s="135" t="s">
        <v>195</v>
      </c>
      <c r="AJ65" s="134">
        <v>28</v>
      </c>
      <c r="AK65" s="135">
        <v>6</v>
      </c>
      <c r="AL65" s="152">
        <v>10</v>
      </c>
      <c r="AM65" s="86">
        <v>5</v>
      </c>
      <c r="AN65" s="86">
        <v>364</v>
      </c>
      <c r="AO65" s="223">
        <v>305</v>
      </c>
      <c r="AP65" s="230" t="str">
        <f t="shared" si="5"/>
        <v>相馬</v>
      </c>
    </row>
    <row r="66" spans="1:42" s="2" customFormat="1" ht="21" customHeight="1">
      <c r="A66" s="53" t="s">
        <v>192</v>
      </c>
      <c r="B66" s="134">
        <v>5</v>
      </c>
      <c r="C66" s="135">
        <v>5</v>
      </c>
      <c r="D66" s="134" t="s">
        <v>195</v>
      </c>
      <c r="E66" s="135" t="s">
        <v>195</v>
      </c>
      <c r="F66" s="134" t="s">
        <v>195</v>
      </c>
      <c r="G66" s="135" t="s">
        <v>195</v>
      </c>
      <c r="H66" s="134">
        <v>5</v>
      </c>
      <c r="I66" s="135" t="s">
        <v>195</v>
      </c>
      <c r="J66" s="134" t="s">
        <v>195</v>
      </c>
      <c r="K66" s="135" t="s">
        <v>195</v>
      </c>
      <c r="L66" s="134">
        <v>1</v>
      </c>
      <c r="M66" s="135">
        <v>1</v>
      </c>
      <c r="N66" s="134">
        <v>1</v>
      </c>
      <c r="O66" s="135" t="s">
        <v>271</v>
      </c>
      <c r="P66" s="134">
        <v>1</v>
      </c>
      <c r="Q66" s="135" t="s">
        <v>195</v>
      </c>
      <c r="R66" s="134" t="s">
        <v>195</v>
      </c>
      <c r="S66" s="135" t="s">
        <v>195</v>
      </c>
      <c r="T66" s="134" t="s">
        <v>195</v>
      </c>
      <c r="U66" s="135" t="s">
        <v>195</v>
      </c>
      <c r="V66" s="134" t="s">
        <v>195</v>
      </c>
      <c r="W66" s="135" t="s">
        <v>195</v>
      </c>
      <c r="X66" s="134">
        <v>6</v>
      </c>
      <c r="Y66" s="135" t="s">
        <v>195</v>
      </c>
      <c r="Z66" s="134">
        <v>6</v>
      </c>
      <c r="AA66" s="135" t="s">
        <v>195</v>
      </c>
      <c r="AB66" s="134">
        <v>6</v>
      </c>
      <c r="AC66" s="135" t="s">
        <v>195</v>
      </c>
      <c r="AD66" s="134">
        <v>6</v>
      </c>
      <c r="AE66" s="135" t="s">
        <v>195</v>
      </c>
      <c r="AF66" s="134" t="s">
        <v>195</v>
      </c>
      <c r="AG66" s="135" t="s">
        <v>195</v>
      </c>
      <c r="AH66" s="134">
        <v>6</v>
      </c>
      <c r="AI66" s="135" t="s">
        <v>195</v>
      </c>
      <c r="AJ66" s="134">
        <v>43</v>
      </c>
      <c r="AK66" s="135">
        <v>6</v>
      </c>
      <c r="AL66" s="152">
        <v>7</v>
      </c>
      <c r="AM66" s="86">
        <v>6</v>
      </c>
      <c r="AN66" s="86">
        <v>221</v>
      </c>
      <c r="AO66" s="223">
        <v>183</v>
      </c>
      <c r="AP66" s="230" t="str">
        <f t="shared" si="5"/>
        <v>二本松</v>
      </c>
    </row>
    <row r="67" spans="1:42" s="2" customFormat="1" ht="21" customHeight="1">
      <c r="A67" s="53" t="s">
        <v>193</v>
      </c>
      <c r="B67" s="134">
        <v>5</v>
      </c>
      <c r="C67" s="135">
        <v>5</v>
      </c>
      <c r="D67" s="134" t="s">
        <v>195</v>
      </c>
      <c r="E67" s="135" t="s">
        <v>195</v>
      </c>
      <c r="F67" s="134" t="s">
        <v>195</v>
      </c>
      <c r="G67" s="135" t="s">
        <v>195</v>
      </c>
      <c r="H67" s="134">
        <v>1</v>
      </c>
      <c r="I67" s="135" t="s">
        <v>195</v>
      </c>
      <c r="J67" s="134" t="s">
        <v>195</v>
      </c>
      <c r="K67" s="135" t="s">
        <v>195</v>
      </c>
      <c r="L67" s="134" t="s">
        <v>195</v>
      </c>
      <c r="M67" s="135" t="s">
        <v>195</v>
      </c>
      <c r="N67" s="134" t="s">
        <v>195</v>
      </c>
      <c r="O67" s="135" t="s">
        <v>195</v>
      </c>
      <c r="P67" s="134" t="s">
        <v>195</v>
      </c>
      <c r="Q67" s="135" t="s">
        <v>195</v>
      </c>
      <c r="R67" s="134" t="s">
        <v>195</v>
      </c>
      <c r="S67" s="135" t="s">
        <v>195</v>
      </c>
      <c r="T67" s="134" t="s">
        <v>195</v>
      </c>
      <c r="U67" s="135" t="s">
        <v>195</v>
      </c>
      <c r="V67" s="134" t="s">
        <v>195</v>
      </c>
      <c r="W67" s="135" t="s">
        <v>195</v>
      </c>
      <c r="X67" s="134">
        <v>5</v>
      </c>
      <c r="Y67" s="135" t="s">
        <v>195</v>
      </c>
      <c r="Z67" s="134">
        <v>8</v>
      </c>
      <c r="AA67" s="135">
        <v>3</v>
      </c>
      <c r="AB67" s="134">
        <v>5</v>
      </c>
      <c r="AC67" s="135" t="s">
        <v>195</v>
      </c>
      <c r="AD67" s="134">
        <v>5</v>
      </c>
      <c r="AE67" s="135" t="s">
        <v>195</v>
      </c>
      <c r="AF67" s="134" t="s">
        <v>195</v>
      </c>
      <c r="AG67" s="135" t="s">
        <v>195</v>
      </c>
      <c r="AH67" s="134">
        <v>6</v>
      </c>
      <c r="AI67" s="135" t="s">
        <v>195</v>
      </c>
      <c r="AJ67" s="134">
        <v>35</v>
      </c>
      <c r="AK67" s="135">
        <v>8</v>
      </c>
      <c r="AL67" s="152">
        <v>6</v>
      </c>
      <c r="AM67" s="86">
        <v>1</v>
      </c>
      <c r="AN67" s="86">
        <v>153</v>
      </c>
      <c r="AO67" s="223">
        <v>133</v>
      </c>
      <c r="AP67" s="230" t="str">
        <f t="shared" si="5"/>
        <v>田島</v>
      </c>
    </row>
    <row r="68" spans="1:42" s="3" customFormat="1" ht="21" customHeight="1">
      <c r="A68" s="34" t="s">
        <v>194</v>
      </c>
      <c r="B68" s="244">
        <v>81</v>
      </c>
      <c r="C68" s="245">
        <v>81</v>
      </c>
      <c r="D68" s="244">
        <v>2</v>
      </c>
      <c r="E68" s="245" t="s">
        <v>195</v>
      </c>
      <c r="F68" s="244">
        <v>3</v>
      </c>
      <c r="G68" s="245" t="s">
        <v>195</v>
      </c>
      <c r="H68" s="244">
        <v>31</v>
      </c>
      <c r="I68" s="245">
        <v>1</v>
      </c>
      <c r="J68" s="244" t="s">
        <v>195</v>
      </c>
      <c r="K68" s="245" t="s">
        <v>195</v>
      </c>
      <c r="L68" s="244">
        <v>4</v>
      </c>
      <c r="M68" s="245">
        <v>3</v>
      </c>
      <c r="N68" s="244">
        <v>4</v>
      </c>
      <c r="O68" s="245">
        <v>2</v>
      </c>
      <c r="P68" s="244">
        <v>3</v>
      </c>
      <c r="Q68" s="245" t="s">
        <v>195</v>
      </c>
      <c r="R68" s="244">
        <v>1</v>
      </c>
      <c r="S68" s="245" t="s">
        <v>195</v>
      </c>
      <c r="T68" s="244" t="s">
        <v>195</v>
      </c>
      <c r="U68" s="245" t="s">
        <v>195</v>
      </c>
      <c r="V68" s="244">
        <v>3</v>
      </c>
      <c r="W68" s="245" t="s">
        <v>195</v>
      </c>
      <c r="X68" s="244">
        <v>81</v>
      </c>
      <c r="Y68" s="245" t="s">
        <v>195</v>
      </c>
      <c r="Z68" s="244">
        <v>93</v>
      </c>
      <c r="AA68" s="245">
        <v>13</v>
      </c>
      <c r="AB68" s="244">
        <v>83</v>
      </c>
      <c r="AC68" s="245" t="s">
        <v>195</v>
      </c>
      <c r="AD68" s="244">
        <v>80</v>
      </c>
      <c r="AE68" s="245" t="s">
        <v>195</v>
      </c>
      <c r="AF68" s="244" t="s">
        <v>195</v>
      </c>
      <c r="AG68" s="245" t="s">
        <v>195</v>
      </c>
      <c r="AH68" s="244">
        <v>92</v>
      </c>
      <c r="AI68" s="245" t="s">
        <v>195</v>
      </c>
      <c r="AJ68" s="244">
        <v>561</v>
      </c>
      <c r="AK68" s="245">
        <v>100</v>
      </c>
      <c r="AL68" s="246">
        <v>131</v>
      </c>
      <c r="AM68" s="247">
        <v>65</v>
      </c>
      <c r="AN68" s="247">
        <v>3837</v>
      </c>
      <c r="AO68" s="248">
        <v>3052</v>
      </c>
      <c r="AP68" s="231" t="str">
        <f>A68</f>
        <v>福島県計</v>
      </c>
    </row>
    <row r="69" spans="1:42" s="8" customFormat="1" ht="21" customHeight="1" thickBot="1">
      <c r="A69" s="20"/>
      <c r="B69" s="158"/>
      <c r="C69" s="159"/>
      <c r="D69" s="158"/>
      <c r="E69" s="159"/>
      <c r="F69" s="158"/>
      <c r="G69" s="159"/>
      <c r="H69" s="158"/>
      <c r="I69" s="159"/>
      <c r="J69" s="158"/>
      <c r="K69" s="159"/>
      <c r="L69" s="158"/>
      <c r="M69" s="159"/>
      <c r="N69" s="158"/>
      <c r="O69" s="159"/>
      <c r="P69" s="158"/>
      <c r="Q69" s="159"/>
      <c r="R69" s="158"/>
      <c r="S69" s="159"/>
      <c r="T69" s="158"/>
      <c r="U69" s="159"/>
      <c r="V69" s="158"/>
      <c r="W69" s="159"/>
      <c r="X69" s="158"/>
      <c r="Y69" s="159"/>
      <c r="Z69" s="158"/>
      <c r="AA69" s="159"/>
      <c r="AB69" s="158"/>
      <c r="AC69" s="159"/>
      <c r="AD69" s="158"/>
      <c r="AE69" s="159"/>
      <c r="AF69" s="158"/>
      <c r="AG69" s="159"/>
      <c r="AH69" s="158"/>
      <c r="AI69" s="159"/>
      <c r="AJ69" s="158"/>
      <c r="AK69" s="159"/>
      <c r="AL69" s="160"/>
      <c r="AM69" s="161"/>
      <c r="AN69" s="162"/>
      <c r="AO69" s="225"/>
      <c r="AP69" s="212"/>
    </row>
    <row r="70" spans="1:42" s="3" customFormat="1" ht="24.75" customHeight="1" thickBot="1" thickTop="1">
      <c r="A70" s="163" t="s">
        <v>224</v>
      </c>
      <c r="B70" s="164">
        <v>280</v>
      </c>
      <c r="C70" s="165">
        <v>275</v>
      </c>
      <c r="D70" s="164">
        <v>7</v>
      </c>
      <c r="E70" s="165" t="s">
        <v>195</v>
      </c>
      <c r="F70" s="164">
        <v>11</v>
      </c>
      <c r="G70" s="165">
        <v>3</v>
      </c>
      <c r="H70" s="164">
        <v>83</v>
      </c>
      <c r="I70" s="165">
        <v>6</v>
      </c>
      <c r="J70" s="164">
        <v>2</v>
      </c>
      <c r="K70" s="165">
        <v>1</v>
      </c>
      <c r="L70" s="164">
        <v>27</v>
      </c>
      <c r="M70" s="165">
        <v>19</v>
      </c>
      <c r="N70" s="164">
        <v>37</v>
      </c>
      <c r="O70" s="165">
        <v>24</v>
      </c>
      <c r="P70" s="164">
        <v>38</v>
      </c>
      <c r="Q70" s="165">
        <v>1</v>
      </c>
      <c r="R70" s="164">
        <v>4</v>
      </c>
      <c r="S70" s="165" t="s">
        <v>195</v>
      </c>
      <c r="T70" s="164">
        <v>12</v>
      </c>
      <c r="U70" s="165" t="s">
        <v>195</v>
      </c>
      <c r="V70" s="164">
        <v>7</v>
      </c>
      <c r="W70" s="165" t="s">
        <v>195</v>
      </c>
      <c r="X70" s="164">
        <v>289</v>
      </c>
      <c r="Y70" s="165">
        <v>6</v>
      </c>
      <c r="Z70" s="164">
        <v>318</v>
      </c>
      <c r="AA70" s="165">
        <v>41</v>
      </c>
      <c r="AB70" s="164">
        <v>310</v>
      </c>
      <c r="AC70" s="165" t="s">
        <v>195</v>
      </c>
      <c r="AD70" s="164">
        <v>281</v>
      </c>
      <c r="AE70" s="165" t="s">
        <v>195</v>
      </c>
      <c r="AF70" s="164" t="s">
        <v>195</v>
      </c>
      <c r="AG70" s="165" t="s">
        <v>195</v>
      </c>
      <c r="AH70" s="164">
        <v>315</v>
      </c>
      <c r="AI70" s="165" t="s">
        <v>195</v>
      </c>
      <c r="AJ70" s="166">
        <v>2021</v>
      </c>
      <c r="AK70" s="165">
        <v>376</v>
      </c>
      <c r="AL70" s="167">
        <v>573</v>
      </c>
      <c r="AM70" s="168">
        <v>281</v>
      </c>
      <c r="AN70" s="168">
        <v>17623</v>
      </c>
      <c r="AO70" s="226">
        <v>14042</v>
      </c>
      <c r="AP70" s="213" t="s">
        <v>65</v>
      </c>
    </row>
    <row r="71" ht="15" customHeight="1">
      <c r="A71" s="1" t="s">
        <v>276</v>
      </c>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2" horizontalDpi="600" verticalDpi="600" orientation="landscape" paperSize="9" scale="49" r:id="rId1"/>
  <headerFooter alignWithMargins="0">
    <oddFooter>&amp;R仙台国税局
酒税４
(H20)</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販売(消費)数量(酒税)</dc:title>
  <dc:subject/>
  <dc:creator>国税庁</dc:creator>
  <cp:keywords/>
  <dc:description/>
  <cp:lastModifiedBy>国税庁</cp:lastModifiedBy>
  <cp:lastPrinted>2011-06-29T06:44:20Z</cp:lastPrinted>
  <dcterms:created xsi:type="dcterms:W3CDTF">2003-07-09T01:05:10Z</dcterms:created>
  <dcterms:modified xsi:type="dcterms:W3CDTF">2011-06-29T06:45:32Z</dcterms:modified>
  <cp:category/>
  <cp:version/>
  <cp:contentType/>
  <cp:contentStatus/>
</cp:coreProperties>
</file>