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tabRatio="845" activeTab="0"/>
  </bookViews>
  <sheets>
    <sheet name="(1)　所得階級別人員" sheetId="1" r:id="rId1"/>
    <sheet name="(2)　所得階級別人員の累年比較" sheetId="2" r:id="rId2"/>
    <sheet name="(3)　青色申告者数" sheetId="3" r:id="rId3"/>
    <sheet name="（4）税務署別人員（その１　営業）" sheetId="4" r:id="rId4"/>
    <sheet name="(5)税務署別人員（その２　農業）" sheetId="5" r:id="rId5"/>
    <sheet name="(6)税務署別人員（その３　その他）" sheetId="6" r:id="rId6"/>
    <sheet name="(7)税務署別人員（その４　合計）" sheetId="7" r:id="rId7"/>
    <sheet name="$UnDoSnapShot$" sheetId="8" state="hidden" r:id="rId8"/>
  </sheets>
  <definedNames>
    <definedName name="_xlnm.Print_Area" localSheetId="0">'(1)　所得階級別人員'!$A$1:$M$34</definedName>
    <definedName name="_xlnm.Print_Area" localSheetId="1">'(2)　所得階級別人員の累年比較'!$A$1:$H$23</definedName>
    <definedName name="_xlnm.Print_Area" localSheetId="2">'(3)　青色申告者数'!$A$1:$G$31</definedName>
    <definedName name="_xlnm.Print_Area" localSheetId="3">'（4）税務署別人員（その１　営業）'!$A$1:$U$74</definedName>
    <definedName name="_xlnm.Print_Area" localSheetId="4">'(5)税務署別人員（その２　農業）'!$A$1:$U$74</definedName>
    <definedName name="_xlnm.Print_Area" localSheetId="5">'(6)税務署別人員（その３　その他）'!$A$1:$U$74</definedName>
    <definedName name="_xlnm.Print_Area" localSheetId="6">'(7)税務署別人員（その４　合計）'!$A$1:$U$74</definedName>
    <definedName name="_xlnm.Print_Titles" localSheetId="3">'（4）税務署別人員（その１　営業）'!$1:$5</definedName>
    <definedName name="_xlnm.Print_Titles" localSheetId="4">'(5)税務署別人員（その２　農業）'!$1:$5</definedName>
    <definedName name="_xlnm.Print_Titles" localSheetId="5">'(6)税務署別人員（その３　その他）'!$1:$5</definedName>
    <definedName name="_xlnm.Print_Titles" localSheetId="6">'(7)税務署別人員（その４　合計）'!$1:$5</definedName>
  </definedNames>
  <calcPr fullCalcOnLoad="1"/>
</workbook>
</file>

<file path=xl/sharedStrings.xml><?xml version="1.0" encoding="utf-8"?>
<sst xmlns="http://schemas.openxmlformats.org/spreadsheetml/2006/main" count="1002" uniqueCount="197">
  <si>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</si>
  <si>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</si>
  <si>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</si>
  <si>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</si>
  <si>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</si>
  <si>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</si>
  <si>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</si>
  <si>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</si>
  <si>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</si>
  <si>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</si>
  <si>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</si>
  <si>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</si>
  <si>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</si>
  <si>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</si>
  <si>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</si>
  <si>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</si>
  <si>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</si>
  <si>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</si>
  <si>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</si>
  <si>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</si>
  <si>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譲渡所得
を有する者</t>
  </si>
  <si>
    <t>うち短期譲渡
所得を有する者</t>
  </si>
  <si>
    <t>うち短期譲渡
所得を有する者</t>
  </si>
  <si>
    <t>山林所得
を有する者</t>
  </si>
  <si>
    <t>階級区分</t>
  </si>
  <si>
    <t>山林所得
を有する者</t>
  </si>
  <si>
    <t>〃</t>
  </si>
  <si>
    <t>営業等所得者</t>
  </si>
  <si>
    <t>農業所得者</t>
  </si>
  <si>
    <t>その他所得者</t>
  </si>
  <si>
    <t>計</t>
  </si>
  <si>
    <t>万円超</t>
  </si>
  <si>
    <t>総計</t>
  </si>
  <si>
    <t>外</t>
  </si>
  <si>
    <t>70 万 円  以　　下</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</si>
  <si>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</si>
  <si>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</si>
  <si>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</si>
  <si>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</si>
  <si>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</si>
  <si>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</si>
  <si>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</si>
  <si>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</si>
  <si>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</si>
  <si>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</si>
  <si>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</si>
  <si>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</si>
  <si>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</si>
  <si>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</si>
  <si>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</si>
  <si>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</si>
  <si>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</si>
  <si>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</si>
  <si>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</si>
  <si>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</si>
  <si>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</si>
  <si>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</si>
  <si>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</si>
  <si>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</si>
  <si>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</si>
  <si>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</si>
  <si>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</si>
  <si>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</si>
  <si>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</si>
  <si>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</si>
  <si>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</si>
  <si>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</si>
  <si>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</si>
  <si>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</si>
  <si>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70 万 円  以　　下</t>
  </si>
  <si>
    <t>調査対象等：</t>
  </si>
  <si>
    <t>内</t>
  </si>
  <si>
    <t>平成14年分</t>
  </si>
  <si>
    <t>平成15年分</t>
  </si>
  <si>
    <t>平成16年分</t>
  </si>
  <si>
    <t>平成17年分</t>
  </si>
  <si>
    <t>(1)　所得階級別人員</t>
  </si>
  <si>
    <t>(2)　所得階級別人員の累年比較</t>
  </si>
  <si>
    <r>
      <t>用語の説明：</t>
    </r>
  </si>
  <si>
    <r>
      <t>青色申告</t>
    </r>
    <r>
      <rPr>
        <sz val="9"/>
        <rFont val="ＭＳ 明朝"/>
        <family val="1"/>
      </rPr>
      <t>とは、納税義務者が一定の帳簿に正確な記帳をして、これに基づいて正確な申告と完全な納税をすることを目的として設けられている制度である。このため、一般の申告と区分するため青色の用紙で申告することになっているので、青色申告といわれている。青色申告が認められているのは事業所得、不動産所得及び山林所得であり、青色申告をした者には税務計算上種々の特典がある。</t>
    </r>
  </si>
  <si>
    <t>税務署名</t>
  </si>
  <si>
    <t>税務署名</t>
  </si>
  <si>
    <t>万円超</t>
  </si>
  <si>
    <t>万円超</t>
  </si>
  <si>
    <t>(3)　青色申告者数</t>
  </si>
  <si>
    <t>青森</t>
  </si>
  <si>
    <t>弘前</t>
  </si>
  <si>
    <t>八戸</t>
  </si>
  <si>
    <t>黒石</t>
  </si>
  <si>
    <t>五所川原</t>
  </si>
  <si>
    <t>十和田</t>
  </si>
  <si>
    <t>むつ</t>
  </si>
  <si>
    <t>県計</t>
  </si>
  <si>
    <t>県計</t>
  </si>
  <si>
    <t>盛岡</t>
  </si>
  <si>
    <t>宮古</t>
  </si>
  <si>
    <t>大船渡</t>
  </si>
  <si>
    <t>水沢</t>
  </si>
  <si>
    <t>花巻</t>
  </si>
  <si>
    <t>久慈</t>
  </si>
  <si>
    <t>一関</t>
  </si>
  <si>
    <t>釜石</t>
  </si>
  <si>
    <t>二戸</t>
  </si>
  <si>
    <t>仙台北</t>
  </si>
  <si>
    <t>仙台中</t>
  </si>
  <si>
    <t>仙台南</t>
  </si>
  <si>
    <t>塩釜</t>
  </si>
  <si>
    <t>古川</t>
  </si>
  <si>
    <t>気仙沼</t>
  </si>
  <si>
    <t>大河原</t>
  </si>
  <si>
    <t>築館</t>
  </si>
  <si>
    <t>佐沼</t>
  </si>
  <si>
    <t>秋田南</t>
  </si>
  <si>
    <t>秋田南</t>
  </si>
  <si>
    <t>秋田北</t>
  </si>
  <si>
    <t>秋田北</t>
  </si>
  <si>
    <t>能代</t>
  </si>
  <si>
    <t>能代</t>
  </si>
  <si>
    <t>横手</t>
  </si>
  <si>
    <t>横手</t>
  </si>
  <si>
    <t>大館</t>
  </si>
  <si>
    <t>大館</t>
  </si>
  <si>
    <t>本荘</t>
  </si>
  <si>
    <t>本荘</t>
  </si>
  <si>
    <t>湯沢</t>
  </si>
  <si>
    <t>湯沢</t>
  </si>
  <si>
    <t>大曲</t>
  </si>
  <si>
    <t>大曲</t>
  </si>
  <si>
    <t>山形</t>
  </si>
  <si>
    <t>山形</t>
  </si>
  <si>
    <t>米沢</t>
  </si>
  <si>
    <t>米沢</t>
  </si>
  <si>
    <t>鶴岡</t>
  </si>
  <si>
    <t>鶴岡</t>
  </si>
  <si>
    <t>酒田</t>
  </si>
  <si>
    <t>酒田</t>
  </si>
  <si>
    <t>新庄</t>
  </si>
  <si>
    <t>新庄</t>
  </si>
  <si>
    <t>寒河江</t>
  </si>
  <si>
    <t>寒河江</t>
  </si>
  <si>
    <t>村山</t>
  </si>
  <si>
    <t>村山</t>
  </si>
  <si>
    <t>長井</t>
  </si>
  <si>
    <t>長井</t>
  </si>
  <si>
    <t>福島</t>
  </si>
  <si>
    <t>福島</t>
  </si>
  <si>
    <t>会津若松</t>
  </si>
  <si>
    <t>会津若松</t>
  </si>
  <si>
    <t>郡山</t>
  </si>
  <si>
    <t>郡山</t>
  </si>
  <si>
    <t>いわき</t>
  </si>
  <si>
    <t>いわき</t>
  </si>
  <si>
    <t>白河</t>
  </si>
  <si>
    <t>白河</t>
  </si>
  <si>
    <t>須賀川</t>
  </si>
  <si>
    <t>須賀川</t>
  </si>
  <si>
    <t>喜多方</t>
  </si>
  <si>
    <t>喜多方</t>
  </si>
  <si>
    <t>相馬</t>
  </si>
  <si>
    <t>相馬</t>
  </si>
  <si>
    <t>二本松</t>
  </si>
  <si>
    <t>二本松</t>
  </si>
  <si>
    <t>田島</t>
  </si>
  <si>
    <t>田島</t>
  </si>
  <si>
    <t>―</t>
  </si>
  <si>
    <t>石巻</t>
  </si>
  <si>
    <t>調査対象等：</t>
  </si>
  <si>
    <t>（注）１</t>
  </si>
  <si>
    <t xml:space="preserve"> 合計欄の内書は、「変動所得及び臨時所得の平均課税」の適用を受けた者を掲げた。</t>
  </si>
  <si>
    <t>２</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</si>
  <si>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</si>
  <si>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総所得金額等
階級区分</t>
  </si>
  <si>
    <t>営業等所得者</t>
  </si>
  <si>
    <t>農業所得者</t>
  </si>
  <si>
    <t>その他所得者</t>
  </si>
  <si>
    <t>計</t>
  </si>
  <si>
    <t>用語の説明：１</t>
  </si>
  <si>
    <t>２</t>
  </si>
  <si>
    <t>総所得金額等　　　階級区分</t>
  </si>
  <si>
    <t>総所得金額等　　　　　階級区分</t>
  </si>
  <si>
    <t>(4)　税務署別人員</t>
  </si>
  <si>
    <t>(4)　税務署別人員（続）</t>
  </si>
  <si>
    <r>
      <t xml:space="preserve"> </t>
    </r>
    <r>
      <rPr>
        <sz val="9"/>
        <rFont val="ＭＳ ゴシック"/>
        <family val="3"/>
      </rPr>
      <t xml:space="preserve"> 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</si>
  <si>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</si>
  <si>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t>（注）この表は、「(1)所得階級別人員」を税務署別に示したものである。</t>
  </si>
  <si>
    <t>平成18年分</t>
  </si>
  <si>
    <t>平成18年分の申告所得税について、平成19年３月31日現在で申告納税額がある者の人員を総所得金額等の階級別に示した。</t>
  </si>
  <si>
    <t>平成18年分の申告所得税について、平成19年３月31日現在で申告納税額がある者のうち、青色申告者について平成19年３月31日現在の総所得金額等により階級区分して、それぞれの分布状況を示した。</t>
  </si>
  <si>
    <t>申    告    納    税    者    数</t>
  </si>
  <si>
    <t>営　　　　　　　　　　　　　　　　　　業　　　　　　　　　　　　　　　　　　所　　　　　　　　　　　　　　　　　　得　　　　　　　　　　　　　　　　　　者</t>
  </si>
  <si>
    <t>農　　　　　　　　　　　　　　　　　　業　　　　　　　　　　　　　　　　　　所　　　　　　　　　　　　　　　　　　　得　　　　　　　　　　　　　　　　　　者</t>
  </si>
  <si>
    <t>そ　　　　　　　　　　　　　　　の　　　　　　　　　　　　　　　他　　　　　　　　　　　　　　　所　　　　　　　　　　　　　　　得　　　　　　　　　　　　　　　者</t>
  </si>
  <si>
    <t>合　　　　　　　　　　　　　　　　　　　　　　　　　　　　　　　　　　　　　　　　　　　　　　　　　　　　　　　　　　　　計</t>
  </si>
  <si>
    <t>―</t>
  </si>
  <si>
    <t>―</t>
  </si>
  <si>
    <t>相馬</t>
  </si>
  <si>
    <t>合   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</si>
</sst>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s>
  <fonts count="15">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1"/>
      <name val="ＭＳ ゴシック"/>
      <family val="3"/>
    </font>
    <font>
      <sz val="10"/>
      <name val="ＭＳ Ｐ明朝"/>
      <family val="1"/>
    </font>
    <font>
      <sz val="6"/>
      <name val="ＭＳ Ｐ明朝"/>
      <family val="1"/>
    </font>
    <font>
      <sz val="10"/>
      <name val="ＭＳ Ｐゴシック"/>
      <family val="3"/>
    </font>
  </fonts>
  <fills count="5">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58">
    <border>
      <left/>
      <right/>
      <top/>
      <bottom/>
      <diagonal/>
    </border>
    <border>
      <left style="thin"/>
      <right>
        <color indexed="63"/>
      </right>
      <top>
        <color indexed="63"/>
      </top>
      <bottom style="medium"/>
    </border>
    <border>
      <left style="thin"/>
      <right>
        <color indexed="63"/>
      </right>
      <top>
        <color indexed="63"/>
      </top>
      <bottom>
        <color indexed="63"/>
      </bottom>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hair"/>
      <right style="thin"/>
      <top style="dotted">
        <color indexed="55"/>
      </top>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hair"/>
      <right>
        <color indexed="63"/>
      </right>
      <top style="double"/>
      <bottom style="dotted">
        <color indexed="55"/>
      </bottom>
    </border>
    <border>
      <left style="hair"/>
      <right>
        <color indexed="63"/>
      </right>
      <top style="dotted">
        <color indexed="55"/>
      </top>
      <bottom style="medium"/>
    </border>
    <border>
      <left style="thin">
        <color indexed="55"/>
      </left>
      <right>
        <color indexed="63"/>
      </right>
      <top>
        <color indexed="63"/>
      </top>
      <bottom style="medium"/>
    </border>
    <border>
      <left style="hair"/>
      <right style="thin"/>
      <top>
        <color indexed="63"/>
      </top>
      <bottom style="medium"/>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style="thin"/>
      <top style="double"/>
      <bottom style="dotted">
        <color indexed="55"/>
      </bottom>
      <diagonal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thin"/>
      <right style="thin"/>
      <top style="thin"/>
      <bottom>
        <color indexed="63"/>
      </bottom>
    </border>
    <border>
      <left>
        <color indexed="63"/>
      </left>
      <right style="thin"/>
      <top style="hair">
        <color indexed="55"/>
      </top>
      <bottom style="hair">
        <color indexed="55"/>
      </bottom>
    </border>
    <border>
      <left style="medium"/>
      <right>
        <color indexed="63"/>
      </right>
      <top style="hair">
        <color indexed="55"/>
      </top>
      <bottom style="thin">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style="thin">
        <color indexed="55"/>
      </bottom>
    </border>
    <border>
      <left style="thin"/>
      <right style="thin"/>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medium"/>
    </border>
    <border>
      <left style="hair"/>
      <right style="thin"/>
      <top style="double"/>
      <bottom style="dotted">
        <color indexed="55"/>
      </bottom>
    </border>
    <border>
      <left style="hair"/>
      <right style="medium"/>
      <top style="double"/>
      <bottom style="dotted">
        <color indexed="55"/>
      </bottom>
    </border>
    <border>
      <left style="hair"/>
      <right style="medium"/>
      <top style="dotted">
        <color indexed="55"/>
      </top>
      <bottom style="medium"/>
    </border>
    <border>
      <left style="thin">
        <color indexed="55"/>
      </left>
      <right style="hair"/>
      <top style="thin">
        <color indexed="55"/>
      </top>
      <bottom style="double"/>
    </border>
    <border>
      <left style="thin"/>
      <right style="thin"/>
      <top style="thin">
        <color indexed="55"/>
      </top>
      <bottom style="thin">
        <color indexed="55"/>
      </bottom>
    </border>
    <border>
      <left style="thin"/>
      <right style="hair"/>
      <top>
        <color indexed="63"/>
      </top>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color indexed="63"/>
      </right>
      <top style="hair">
        <color indexed="55"/>
      </top>
      <bottom style="hair">
        <color indexed="55"/>
      </bottom>
    </border>
    <border>
      <left style="hair"/>
      <right style="medium"/>
      <top style="hair">
        <color indexed="55"/>
      </top>
      <bottom style="hair">
        <color indexed="55"/>
      </bottom>
    </border>
    <border>
      <left style="medium"/>
      <right>
        <color indexed="63"/>
      </right>
      <top style="hair">
        <color indexed="55"/>
      </top>
      <bottom style="double"/>
    </border>
    <border>
      <left style="thin">
        <color indexed="55"/>
      </left>
      <right>
        <color indexed="63"/>
      </right>
      <top style="hair">
        <color indexed="55"/>
      </top>
      <bottom style="double"/>
    </border>
    <border>
      <left style="hair"/>
      <right style="hair"/>
      <top style="hair">
        <color indexed="55"/>
      </top>
      <bottom style="double"/>
    </border>
    <border>
      <left style="hair"/>
      <right style="thin"/>
      <top style="hair">
        <color indexed="55"/>
      </top>
      <bottom style="double"/>
    </border>
    <border>
      <left style="hair"/>
      <right>
        <color indexed="63"/>
      </right>
      <top style="hair">
        <color indexed="55"/>
      </top>
      <bottom style="double"/>
    </border>
    <border>
      <left style="hair"/>
      <right style="medium"/>
      <top style="hair">
        <color indexed="55"/>
      </top>
      <bottom style="double"/>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hair"/>
      <right style="medium"/>
      <top style="hair">
        <color indexed="55"/>
      </top>
      <bottom style="thin">
        <color indexed="55"/>
      </bottom>
    </border>
    <border>
      <left style="medium"/>
      <right>
        <color indexed="63"/>
      </right>
      <top style="thin">
        <color indexed="55"/>
      </top>
      <bottom style="hair">
        <color indexed="55"/>
      </bottom>
    </border>
    <border>
      <left style="thin"/>
      <right style="hair"/>
      <top>
        <color indexed="63"/>
      </top>
      <bottom style="double"/>
    </border>
    <border>
      <left style="thin"/>
      <right style="hair"/>
      <top>
        <color indexed="63"/>
      </top>
      <bottom style="thin">
        <color indexed="55"/>
      </bottom>
    </border>
    <border>
      <left style="thin"/>
      <right style="hair"/>
      <top>
        <color indexed="63"/>
      </top>
      <bottom style="medium"/>
    </border>
    <border diagonalUp="1">
      <left style="hair"/>
      <right>
        <color indexed="63"/>
      </right>
      <top style="double"/>
      <bottom style="dotted">
        <color indexed="55"/>
      </bottom>
      <diagonal style="hair"/>
    </border>
    <border>
      <left style="hair"/>
      <right>
        <color indexed="63"/>
      </right>
      <top>
        <color indexed="63"/>
      </top>
      <bottom style="medium"/>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color indexed="63"/>
      </left>
      <right style="medium"/>
      <top style="thin"/>
      <bottom>
        <color indexed="63"/>
      </bottom>
    </border>
    <border>
      <left style="thin">
        <color indexed="55"/>
      </left>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thin"/>
      <right style="medium"/>
      <top style="double"/>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color indexed="63"/>
      </left>
      <right style="medium"/>
      <top style="thin">
        <color indexed="55"/>
      </top>
      <bottom style="thin">
        <color indexed="55"/>
      </bottom>
    </border>
    <border>
      <left>
        <color indexed="63"/>
      </left>
      <right style="medium"/>
      <top>
        <color indexed="63"/>
      </top>
      <bottom style="thin">
        <color indexed="55"/>
      </bottom>
    </border>
    <border>
      <left>
        <color indexed="63"/>
      </left>
      <right style="medium"/>
      <top style="thin">
        <color indexed="55"/>
      </top>
      <bottom style="double"/>
    </border>
    <border>
      <left>
        <color indexed="63"/>
      </left>
      <right style="medium"/>
      <top style="double"/>
      <bottom style="medium"/>
    </border>
    <border>
      <left style="thin"/>
      <right style="thin"/>
      <top style="double"/>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hair"/>
      <top style="hair"/>
      <bottom>
        <color indexed="63"/>
      </bottom>
    </border>
    <border>
      <left style="hair"/>
      <right style="thin"/>
      <top style="hair"/>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color indexed="63"/>
      </left>
      <right>
        <color indexed="63"/>
      </right>
      <top style="hair">
        <color indexed="55"/>
      </top>
      <bottom style="double"/>
    </border>
    <border>
      <left>
        <color indexed="63"/>
      </left>
      <right style="thin"/>
      <top style="hair">
        <color indexed="55"/>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color indexed="63"/>
      </bottom>
    </border>
    <border>
      <left style="thin"/>
      <right style="thin"/>
      <top>
        <color indexed="63"/>
      </top>
      <bottom style="thin"/>
    </border>
    <border>
      <left style="medium"/>
      <right style="thin"/>
      <top style="thin">
        <color indexed="55"/>
      </top>
      <bottom>
        <color indexed="63"/>
      </bottom>
    </border>
    <border>
      <left style="medium"/>
      <right style="thin"/>
      <top>
        <color indexed="63"/>
      </top>
      <bottom style="double"/>
    </border>
    <border>
      <left style="thin"/>
      <right style="thin"/>
      <top style="thin">
        <color indexed="55"/>
      </top>
      <bottom>
        <color indexed="63"/>
      </bottom>
    </border>
    <border>
      <left style="thin"/>
      <right style="thin"/>
      <top>
        <color indexed="63"/>
      </top>
      <bottom style="double"/>
    </border>
    <border>
      <left style="thin"/>
      <right style="medium"/>
      <top style="thin">
        <color indexed="55"/>
      </top>
      <bottom>
        <color indexed="63"/>
      </bottom>
    </border>
    <border>
      <left style="thin"/>
      <right style="medium"/>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protection/>
    </xf>
    <xf numFmtId="0" fontId="0" fillId="0" borderId="0">
      <alignment/>
      <protection/>
    </xf>
    <xf numFmtId="0" fontId="6" fillId="0" borderId="0" applyNumberFormat="0" applyFill="0" applyBorder="0" applyAlignment="0" applyProtection="0"/>
  </cellStyleXfs>
  <cellXfs count="25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4" fillId="0" borderId="1" xfId="0" applyFont="1" applyBorder="1" applyAlignment="1">
      <alignment horizontal="left" vertical="center"/>
    </xf>
    <xf numFmtId="3" fontId="4" fillId="0" borderId="1" xfId="0" applyNumberFormat="1" applyFont="1" applyBorder="1" applyAlignment="1">
      <alignment horizontal="left" vertical="center"/>
    </xf>
    <xf numFmtId="0" fontId="4" fillId="0" borderId="2" xfId="0" applyFont="1" applyBorder="1" applyAlignment="1">
      <alignment horizontal="right" vertical="center"/>
    </xf>
    <xf numFmtId="0" fontId="2" fillId="0" borderId="0" xfId="0" applyFont="1" applyAlignment="1">
      <alignment vertical="top"/>
    </xf>
    <xf numFmtId="3" fontId="2" fillId="2" borderId="3" xfId="0" applyNumberFormat="1" applyFont="1" applyFill="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distributed" vertical="center" wrapText="1"/>
    </xf>
    <xf numFmtId="3" fontId="2" fillId="0" borderId="4" xfId="0" applyNumberFormat="1" applyFont="1" applyBorder="1" applyAlignment="1">
      <alignment horizontal="right" vertical="center"/>
    </xf>
    <xf numFmtId="3" fontId="2" fillId="0" borderId="6" xfId="0" applyNumberFormat="1" applyFont="1" applyBorder="1" applyAlignment="1">
      <alignment horizontal="right" vertical="center"/>
    </xf>
    <xf numFmtId="0" fontId="2" fillId="0" borderId="7"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9" xfId="0" applyFont="1" applyBorder="1" applyAlignment="1">
      <alignment horizontal="right" vertical="center"/>
    </xf>
    <xf numFmtId="0" fontId="2" fillId="0" borderId="10" xfId="0" applyFont="1" applyBorder="1" applyAlignment="1">
      <alignment horizontal="distributed" vertical="center" wrapText="1"/>
    </xf>
    <xf numFmtId="0" fontId="2" fillId="0" borderId="11" xfId="0" applyFont="1" applyBorder="1" applyAlignment="1">
      <alignment horizontal="right" vertical="center"/>
    </xf>
    <xf numFmtId="0" fontId="2" fillId="0" borderId="12" xfId="0" applyFont="1" applyBorder="1" applyAlignment="1">
      <alignment horizontal="distributed" vertical="center" wrapText="1"/>
    </xf>
    <xf numFmtId="0" fontId="2" fillId="0" borderId="13" xfId="0" applyFont="1" applyBorder="1" applyAlignment="1">
      <alignment horizontal="right" vertical="center"/>
    </xf>
    <xf numFmtId="0" fontId="2" fillId="0" borderId="14" xfId="0" applyFont="1" applyBorder="1" applyAlignment="1">
      <alignment horizontal="distributed" vertical="center" wrapText="1"/>
    </xf>
    <xf numFmtId="3" fontId="2" fillId="0" borderId="15" xfId="0" applyNumberFormat="1" applyFont="1" applyBorder="1" applyAlignment="1">
      <alignment horizontal="right" vertical="center"/>
    </xf>
    <xf numFmtId="3" fontId="2" fillId="0" borderId="11" xfId="0" applyNumberFormat="1" applyFont="1" applyBorder="1" applyAlignment="1">
      <alignment horizontal="right" vertical="center"/>
    </xf>
    <xf numFmtId="0" fontId="2" fillId="0" borderId="15" xfId="0" applyFont="1" applyBorder="1" applyAlignment="1">
      <alignment horizontal="right" vertical="center"/>
    </xf>
    <xf numFmtId="3" fontId="4" fillId="2" borderId="16"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4" fillId="0" borderId="17" xfId="0" applyFont="1" applyBorder="1" applyAlignment="1">
      <alignment horizontal="distributed" vertical="center" wrapText="1"/>
    </xf>
    <xf numFmtId="0" fontId="2" fillId="0" borderId="18" xfId="0" applyFont="1" applyBorder="1" applyAlignment="1">
      <alignment horizontal="center" vertical="center" wrapText="1"/>
    </xf>
    <xf numFmtId="0" fontId="2" fillId="0" borderId="0" xfId="0" applyFont="1" applyAlignment="1">
      <alignment horizontal="left" vertical="top" wrapText="1"/>
    </xf>
    <xf numFmtId="3" fontId="2" fillId="2" borderId="19"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3" fontId="2" fillId="2" borderId="21" xfId="0" applyNumberFormat="1" applyFont="1" applyFill="1" applyBorder="1" applyAlignment="1">
      <alignment horizontal="right" vertical="center"/>
    </xf>
    <xf numFmtId="0" fontId="0" fillId="0" borderId="0" xfId="0" applyFill="1" applyAlignment="1">
      <alignment/>
    </xf>
    <xf numFmtId="3" fontId="4" fillId="2" borderId="22" xfId="0" applyNumberFormat="1" applyFont="1" applyFill="1" applyBorder="1" applyAlignment="1">
      <alignment horizontal="righ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3" fontId="2" fillId="2" borderId="26" xfId="0" applyNumberFormat="1" applyFont="1" applyFill="1" applyBorder="1" applyAlignment="1">
      <alignment horizontal="right" vertical="center"/>
    </xf>
    <xf numFmtId="3" fontId="2" fillId="2" borderId="27" xfId="0" applyNumberFormat="1" applyFont="1" applyFill="1" applyBorder="1" applyAlignment="1">
      <alignment horizontal="right" vertical="center"/>
    </xf>
    <xf numFmtId="3" fontId="2" fillId="2" borderId="28" xfId="0" applyNumberFormat="1" applyFont="1" applyFill="1" applyBorder="1" applyAlignment="1">
      <alignment horizontal="right" vertical="center"/>
    </xf>
    <xf numFmtId="3" fontId="2" fillId="2" borderId="29" xfId="0" applyNumberFormat="1" applyFont="1" applyFill="1" applyBorder="1" applyAlignment="1">
      <alignment horizontal="right" vertical="center"/>
    </xf>
    <xf numFmtId="3" fontId="4" fillId="2" borderId="30" xfId="0" applyNumberFormat="1" applyFont="1" applyFill="1" applyBorder="1" applyAlignment="1">
      <alignment horizontal="right" vertical="center"/>
    </xf>
    <xf numFmtId="3" fontId="2" fillId="2" borderId="31" xfId="0" applyNumberFormat="1" applyFont="1" applyFill="1" applyBorder="1" applyAlignment="1">
      <alignment horizontal="right" vertical="center"/>
    </xf>
    <xf numFmtId="3" fontId="2" fillId="2" borderId="32" xfId="0" applyNumberFormat="1" applyFont="1" applyFill="1" applyBorder="1" applyAlignment="1">
      <alignment horizontal="right" vertical="center"/>
    </xf>
    <xf numFmtId="3" fontId="2" fillId="2" borderId="33" xfId="0" applyNumberFormat="1" applyFont="1" applyFill="1" applyBorder="1" applyAlignment="1">
      <alignment horizontal="right" vertical="center"/>
    </xf>
    <xf numFmtId="3" fontId="2" fillId="2" borderId="34" xfId="0" applyNumberFormat="1" applyFont="1" applyFill="1" applyBorder="1" applyAlignment="1">
      <alignment horizontal="right" vertical="center"/>
    </xf>
    <xf numFmtId="3" fontId="2" fillId="2" borderId="35" xfId="0" applyNumberFormat="1" applyFont="1" applyFill="1" applyBorder="1" applyAlignment="1">
      <alignment horizontal="right" vertical="center"/>
    </xf>
    <xf numFmtId="3" fontId="2" fillId="2" borderId="36"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3" fontId="2" fillId="2" borderId="38" xfId="0" applyNumberFormat="1" applyFont="1" applyFill="1" applyBorder="1" applyAlignment="1">
      <alignment horizontal="right" vertical="center"/>
    </xf>
    <xf numFmtId="3" fontId="2" fillId="2" borderId="39" xfId="0" applyNumberFormat="1" applyFont="1" applyFill="1" applyBorder="1" applyAlignment="1">
      <alignment horizontal="right" vertical="center"/>
    </xf>
    <xf numFmtId="3" fontId="4" fillId="2" borderId="40" xfId="0" applyNumberFormat="1" applyFont="1" applyFill="1" applyBorder="1" applyAlignment="1">
      <alignment horizontal="right" vertical="center"/>
    </xf>
    <xf numFmtId="3" fontId="4" fillId="2" borderId="41" xfId="0" applyNumberFormat="1" applyFont="1" applyFill="1" applyBorder="1" applyAlignment="1">
      <alignment horizontal="right" vertical="center"/>
    </xf>
    <xf numFmtId="0" fontId="2" fillId="0" borderId="0" xfId="0" applyFont="1" applyAlignment="1">
      <alignment horizontal="left" vertical="center" wrapText="1"/>
    </xf>
    <xf numFmtId="3" fontId="4" fillId="2" borderId="42" xfId="0" applyNumberFormat="1" applyFont="1" applyFill="1" applyBorder="1" applyAlignment="1">
      <alignment horizontal="right" vertical="center"/>
    </xf>
    <xf numFmtId="3" fontId="4" fillId="2" borderId="43" xfId="0" applyNumberFormat="1" applyFont="1" applyFill="1" applyBorder="1" applyAlignment="1">
      <alignment horizontal="right" vertical="center"/>
    </xf>
    <xf numFmtId="0" fontId="4" fillId="0" borderId="44" xfId="0" applyFont="1" applyBorder="1" applyAlignment="1">
      <alignment horizontal="right" vertical="center"/>
    </xf>
    <xf numFmtId="0" fontId="4" fillId="0" borderId="45" xfId="0" applyFont="1" applyBorder="1" applyAlignment="1">
      <alignment horizontal="right" vertical="center"/>
    </xf>
    <xf numFmtId="0" fontId="4" fillId="0" borderId="46" xfId="0" applyFont="1" applyBorder="1" applyAlignment="1">
      <alignment horizontal="right" vertical="center"/>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right" vertical="center"/>
    </xf>
    <xf numFmtId="0" fontId="10" fillId="2" borderId="48" xfId="0" applyFont="1" applyFill="1" applyBorder="1" applyAlignment="1">
      <alignment horizontal="right" vertical="center"/>
    </xf>
    <xf numFmtId="0" fontId="10" fillId="2" borderId="51" xfId="0" applyFont="1" applyFill="1" applyBorder="1" applyAlignment="1">
      <alignment horizontal="right" vertical="center"/>
    </xf>
    <xf numFmtId="0" fontId="10" fillId="2" borderId="52" xfId="0" applyFont="1" applyFill="1" applyBorder="1" applyAlignment="1">
      <alignment horizontal="right" vertical="center"/>
    </xf>
    <xf numFmtId="0" fontId="10" fillId="2" borderId="53" xfId="0" applyFont="1" applyFill="1" applyBorder="1" applyAlignment="1">
      <alignment horizontal="right" vertical="center"/>
    </xf>
    <xf numFmtId="0" fontId="10" fillId="2" borderId="54" xfId="0" applyFont="1" applyFill="1" applyBorder="1" applyAlignment="1">
      <alignment horizontal="right" vertical="center"/>
    </xf>
    <xf numFmtId="0" fontId="10" fillId="0" borderId="0" xfId="0" applyFont="1" applyAlignment="1">
      <alignment horizontal="right" vertical="top"/>
    </xf>
    <xf numFmtId="0" fontId="10" fillId="2" borderId="55" xfId="0" applyFont="1" applyFill="1" applyBorder="1" applyAlignment="1">
      <alignment horizontal="right" vertical="center"/>
    </xf>
    <xf numFmtId="0" fontId="10" fillId="0" borderId="47" xfId="0" applyFont="1" applyFill="1" applyBorder="1" applyAlignment="1">
      <alignment horizontal="right" vertical="center"/>
    </xf>
    <xf numFmtId="0" fontId="10" fillId="0" borderId="49" xfId="0" applyFont="1" applyFill="1" applyBorder="1" applyAlignment="1">
      <alignment horizontal="right" vertical="center"/>
    </xf>
    <xf numFmtId="0" fontId="10" fillId="0" borderId="47" xfId="0" applyFont="1" applyFill="1" applyBorder="1" applyAlignment="1">
      <alignment horizontal="left" vertical="center"/>
    </xf>
    <xf numFmtId="0" fontId="10" fillId="0" borderId="48" xfId="0" applyFont="1" applyFill="1" applyBorder="1" applyAlignment="1">
      <alignment horizontal="left" vertical="center"/>
    </xf>
    <xf numFmtId="0" fontId="10" fillId="2" borderId="56" xfId="0" applyFont="1" applyFill="1" applyBorder="1" applyAlignment="1">
      <alignment horizontal="right" vertical="top" wrapText="1"/>
    </xf>
    <xf numFmtId="0" fontId="10" fillId="2" borderId="49" xfId="0" applyFont="1" applyFill="1" applyBorder="1" applyAlignment="1">
      <alignment horizontal="right" vertical="top" wrapText="1"/>
    </xf>
    <xf numFmtId="3" fontId="2" fillId="2" borderId="57" xfId="0" applyNumberFormat="1" applyFont="1" applyFill="1" applyBorder="1" applyAlignment="1">
      <alignment horizontal="right" vertical="center"/>
    </xf>
    <xf numFmtId="0" fontId="4" fillId="3" borderId="58" xfId="0" applyFont="1" applyFill="1" applyBorder="1" applyAlignment="1">
      <alignment horizontal="distributed" vertical="center" wrapText="1"/>
    </xf>
    <xf numFmtId="3" fontId="2" fillId="2" borderId="59" xfId="0" applyNumberFormat="1" applyFont="1" applyFill="1" applyBorder="1" applyAlignment="1">
      <alignment horizontal="right" vertical="center"/>
    </xf>
    <xf numFmtId="3" fontId="2" fillId="2" borderId="60" xfId="0" applyNumberFormat="1" applyFont="1" applyFill="1" applyBorder="1" applyAlignment="1">
      <alignment horizontal="right" vertical="center"/>
    </xf>
    <xf numFmtId="3" fontId="2" fillId="2" borderId="61" xfId="0" applyNumberFormat="1" applyFont="1" applyFill="1" applyBorder="1" applyAlignment="1">
      <alignment horizontal="right" vertical="center"/>
    </xf>
    <xf numFmtId="3" fontId="4" fillId="2" borderId="62" xfId="0" applyNumberFormat="1" applyFont="1" applyFill="1" applyBorder="1" applyAlignment="1">
      <alignment horizontal="right" vertical="center"/>
    </xf>
    <xf numFmtId="3" fontId="4" fillId="2" borderId="63" xfId="0" applyNumberFormat="1" applyFont="1" applyFill="1" applyBorder="1" applyAlignment="1">
      <alignment horizontal="right" vertical="center"/>
    </xf>
    <xf numFmtId="0" fontId="10" fillId="4" borderId="47" xfId="0" applyFont="1" applyFill="1" applyBorder="1" applyAlignment="1">
      <alignment horizontal="distributed" vertical="center" wrapText="1"/>
    </xf>
    <xf numFmtId="0" fontId="2" fillId="3" borderId="64" xfId="0" applyFont="1" applyFill="1" applyBorder="1" applyAlignment="1">
      <alignment horizontal="distributed" vertical="center" wrapText="1"/>
    </xf>
    <xf numFmtId="0" fontId="2" fillId="3" borderId="65" xfId="0" applyFont="1" applyFill="1" applyBorder="1" applyAlignment="1">
      <alignment horizontal="distributed" vertical="center" wrapText="1"/>
    </xf>
    <xf numFmtId="0" fontId="4" fillId="0" borderId="66" xfId="0" applyFont="1" applyBorder="1" applyAlignment="1">
      <alignment horizontal="distributed" vertical="center" wrapText="1"/>
    </xf>
    <xf numFmtId="3" fontId="4" fillId="2" borderId="67" xfId="0" applyNumberFormat="1" applyFont="1" applyFill="1" applyBorder="1" applyAlignment="1">
      <alignment horizontal="right" vertical="center"/>
    </xf>
    <xf numFmtId="3" fontId="4" fillId="2" borderId="68" xfId="0" applyNumberFormat="1" applyFont="1" applyFill="1" applyBorder="1" applyAlignment="1">
      <alignment horizontal="right" vertical="center"/>
    </xf>
    <xf numFmtId="3" fontId="4" fillId="2" borderId="69" xfId="0" applyNumberFormat="1" applyFont="1" applyFill="1" applyBorder="1" applyAlignment="1">
      <alignment horizontal="right" vertical="center"/>
    </xf>
    <xf numFmtId="3" fontId="2" fillId="2" borderId="70" xfId="0" applyNumberFormat="1" applyFont="1" applyFill="1" applyBorder="1" applyAlignment="1">
      <alignment horizontal="right" vertical="center"/>
    </xf>
    <xf numFmtId="0" fontId="2" fillId="0" borderId="4" xfId="0" applyFont="1" applyBorder="1" applyAlignment="1">
      <alignment horizontal="distributed" vertical="center" wrapText="1"/>
    </xf>
    <xf numFmtId="3" fontId="2" fillId="0" borderId="71" xfId="0" applyNumberFormat="1" applyFont="1" applyBorder="1" applyAlignment="1">
      <alignment vertical="center"/>
    </xf>
    <xf numFmtId="3" fontId="2" fillId="0" borderId="5" xfId="0" applyNumberFormat="1" applyFont="1" applyBorder="1" applyAlignment="1">
      <alignment vertical="center"/>
    </xf>
    <xf numFmtId="3" fontId="2" fillId="0" borderId="72" xfId="0" applyNumberFormat="1" applyFont="1" applyBorder="1" applyAlignment="1">
      <alignment horizontal="right" vertical="center"/>
    </xf>
    <xf numFmtId="0" fontId="2" fillId="0" borderId="72" xfId="0" applyFont="1" applyBorder="1" applyAlignment="1">
      <alignment horizontal="right" vertical="center"/>
    </xf>
    <xf numFmtId="0" fontId="2" fillId="0" borderId="72" xfId="0" applyFont="1" applyBorder="1" applyAlignment="1">
      <alignment horizontal="distributed" vertical="center"/>
    </xf>
    <xf numFmtId="0" fontId="2" fillId="0" borderId="64" xfId="0" applyFont="1" applyBorder="1" applyAlignment="1">
      <alignment horizontal="right" vertical="center"/>
    </xf>
    <xf numFmtId="3" fontId="2" fillId="2" borderId="73" xfId="0" applyNumberFormat="1" applyFont="1" applyFill="1" applyBorder="1" applyAlignment="1">
      <alignment horizontal="right" vertical="center"/>
    </xf>
    <xf numFmtId="3" fontId="2" fillId="2" borderId="74" xfId="0" applyNumberFormat="1" applyFont="1" applyFill="1" applyBorder="1" applyAlignment="1">
      <alignment horizontal="right" vertical="center"/>
    </xf>
    <xf numFmtId="3" fontId="2" fillId="2" borderId="75" xfId="0" applyNumberFormat="1" applyFont="1" applyFill="1" applyBorder="1" applyAlignment="1">
      <alignment horizontal="right" vertical="center"/>
    </xf>
    <xf numFmtId="3" fontId="2" fillId="2" borderId="76" xfId="0" applyNumberFormat="1" applyFont="1" applyFill="1" applyBorder="1" applyAlignment="1">
      <alignment horizontal="right" vertical="center"/>
    </xf>
    <xf numFmtId="3" fontId="2" fillId="2" borderId="77" xfId="0" applyNumberFormat="1" applyFont="1" applyFill="1" applyBorder="1" applyAlignment="1">
      <alignment horizontal="right" vertical="center"/>
    </xf>
    <xf numFmtId="0" fontId="2" fillId="0" borderId="65" xfId="0" applyFont="1" applyBorder="1" applyAlignment="1">
      <alignment horizontal="right" vertical="center"/>
    </xf>
    <xf numFmtId="3" fontId="2" fillId="2" borderId="78" xfId="0" applyNumberFormat="1" applyFont="1" applyFill="1" applyBorder="1" applyAlignment="1">
      <alignment horizontal="right" vertical="center"/>
    </xf>
    <xf numFmtId="3" fontId="2" fillId="2" borderId="79" xfId="0" applyNumberFormat="1" applyFont="1" applyFill="1" applyBorder="1" applyAlignment="1">
      <alignment horizontal="right" vertical="center"/>
    </xf>
    <xf numFmtId="3" fontId="2" fillId="2" borderId="80" xfId="0" applyNumberFormat="1" applyFont="1" applyFill="1" applyBorder="1" applyAlignment="1">
      <alignment horizontal="right" vertical="center"/>
    </xf>
    <xf numFmtId="3" fontId="2" fillId="2" borderId="81" xfId="0" applyNumberFormat="1" applyFont="1" applyFill="1" applyBorder="1" applyAlignment="1">
      <alignment horizontal="right" vertical="center"/>
    </xf>
    <xf numFmtId="3" fontId="2" fillId="2" borderId="82" xfId="0" applyNumberFormat="1" applyFont="1" applyFill="1" applyBorder="1" applyAlignment="1">
      <alignment horizontal="right" vertical="center"/>
    </xf>
    <xf numFmtId="3" fontId="2" fillId="0" borderId="65" xfId="0" applyNumberFormat="1" applyFont="1" applyBorder="1" applyAlignment="1">
      <alignment horizontal="right" vertical="center"/>
    </xf>
    <xf numFmtId="3" fontId="2" fillId="0" borderId="83" xfId="0" applyNumberFormat="1" applyFont="1" applyBorder="1" applyAlignment="1">
      <alignment horizontal="right" vertical="center"/>
    </xf>
    <xf numFmtId="3" fontId="2" fillId="2" borderId="84" xfId="0" applyNumberFormat="1" applyFont="1" applyFill="1" applyBorder="1" applyAlignment="1">
      <alignment horizontal="right" vertical="center"/>
    </xf>
    <xf numFmtId="3" fontId="2" fillId="2" borderId="85" xfId="0" applyNumberFormat="1" applyFont="1" applyFill="1" applyBorder="1" applyAlignment="1">
      <alignment horizontal="right" vertical="center"/>
    </xf>
    <xf numFmtId="3" fontId="2" fillId="2" borderId="86" xfId="0" applyNumberFormat="1" applyFont="1" applyFill="1" applyBorder="1" applyAlignment="1">
      <alignment horizontal="right" vertical="center"/>
    </xf>
    <xf numFmtId="3" fontId="2" fillId="2" borderId="87" xfId="0" applyNumberFormat="1" applyFont="1" applyFill="1" applyBorder="1" applyAlignment="1">
      <alignment horizontal="right" vertical="center"/>
    </xf>
    <xf numFmtId="3" fontId="2" fillId="2" borderId="88" xfId="0" applyNumberFormat="1" applyFont="1" applyFill="1" applyBorder="1" applyAlignment="1">
      <alignment horizontal="right" vertical="center"/>
    </xf>
    <xf numFmtId="0" fontId="2" fillId="0" borderId="58" xfId="0" applyFont="1" applyBorder="1" applyAlignment="1">
      <alignment horizontal="right" vertical="center"/>
    </xf>
    <xf numFmtId="3" fontId="2" fillId="2" borderId="89" xfId="0" applyNumberFormat="1" applyFont="1" applyFill="1" applyBorder="1" applyAlignment="1">
      <alignment horizontal="right" vertical="center"/>
    </xf>
    <xf numFmtId="3" fontId="2" fillId="2" borderId="90" xfId="0" applyNumberFormat="1" applyFont="1" applyFill="1" applyBorder="1" applyAlignment="1">
      <alignment horizontal="right" vertical="center"/>
    </xf>
    <xf numFmtId="3" fontId="2" fillId="2" borderId="91" xfId="0" applyNumberFormat="1" applyFont="1" applyFill="1" applyBorder="1" applyAlignment="1">
      <alignment horizontal="right" vertical="center"/>
    </xf>
    <xf numFmtId="3" fontId="2" fillId="2" borderId="92" xfId="0" applyNumberFormat="1" applyFont="1" applyFill="1" applyBorder="1" applyAlignment="1">
      <alignment horizontal="right" vertical="center"/>
    </xf>
    <xf numFmtId="3" fontId="2" fillId="2" borderId="93" xfId="0" applyNumberFormat="1" applyFont="1" applyFill="1" applyBorder="1" applyAlignment="1">
      <alignment horizontal="right" vertical="center"/>
    </xf>
    <xf numFmtId="0" fontId="2" fillId="0" borderId="94" xfId="0" applyFont="1" applyBorder="1" applyAlignment="1">
      <alignment horizontal="right" vertical="center"/>
    </xf>
    <xf numFmtId="3" fontId="2" fillId="0" borderId="64" xfId="0" applyNumberFormat="1" applyFont="1" applyBorder="1" applyAlignment="1">
      <alignment horizontal="right" vertical="center"/>
    </xf>
    <xf numFmtId="3" fontId="2" fillId="0" borderId="58" xfId="0" applyNumberFormat="1" applyFont="1" applyBorder="1" applyAlignment="1">
      <alignment horizontal="right" vertical="center"/>
    </xf>
    <xf numFmtId="3" fontId="2" fillId="0" borderId="95" xfId="0" applyNumberFormat="1" applyFont="1" applyBorder="1" applyAlignment="1">
      <alignment horizontal="right" vertical="center"/>
    </xf>
    <xf numFmtId="0" fontId="2" fillId="0" borderId="95" xfId="0" applyFont="1" applyBorder="1" applyAlignment="1">
      <alignment horizontal="right" vertical="center"/>
    </xf>
    <xf numFmtId="0" fontId="2" fillId="0" borderId="96" xfId="0" applyFont="1" applyBorder="1" applyAlignment="1">
      <alignment horizontal="distributed" vertical="center"/>
    </xf>
    <xf numFmtId="3" fontId="4" fillId="2" borderId="97" xfId="0" applyNumberFormat="1" applyFont="1" applyFill="1" applyBorder="1" applyAlignment="1">
      <alignment horizontal="right" vertical="center"/>
    </xf>
    <xf numFmtId="0" fontId="4" fillId="0" borderId="98" xfId="0" applyFont="1" applyBorder="1" applyAlignment="1">
      <alignment horizontal="right" vertical="center"/>
    </xf>
    <xf numFmtId="3" fontId="4" fillId="2" borderId="99" xfId="0" applyNumberFormat="1" applyFont="1" applyFill="1" applyBorder="1" applyAlignment="1">
      <alignment horizontal="right" vertical="center"/>
    </xf>
    <xf numFmtId="0" fontId="10" fillId="0" borderId="53" xfId="0" applyFont="1" applyBorder="1" applyAlignment="1">
      <alignment horizontal="right" vertical="center"/>
    </xf>
    <xf numFmtId="3" fontId="2" fillId="0" borderId="100" xfId="0" applyNumberFormat="1" applyFont="1" applyFill="1" applyBorder="1" applyAlignment="1">
      <alignment horizontal="right" vertical="center"/>
    </xf>
    <xf numFmtId="3" fontId="2" fillId="0" borderId="21" xfId="0" applyNumberFormat="1" applyFont="1" applyFill="1" applyBorder="1" applyAlignment="1">
      <alignment horizontal="right" vertical="center"/>
    </xf>
    <xf numFmtId="0" fontId="2" fillId="0" borderId="101" xfId="0" applyFont="1" applyFill="1" applyBorder="1" applyAlignment="1">
      <alignment horizontal="right" vertical="center"/>
    </xf>
    <xf numFmtId="0" fontId="4" fillId="0" borderId="102" xfId="0" applyFont="1" applyFill="1" applyBorder="1" applyAlignment="1">
      <alignment horizontal="right" vertical="center"/>
    </xf>
    <xf numFmtId="3" fontId="4" fillId="0" borderId="16" xfId="0" applyNumberFormat="1" applyFont="1" applyFill="1" applyBorder="1" applyAlignment="1">
      <alignment horizontal="right" vertical="center"/>
    </xf>
    <xf numFmtId="0" fontId="10" fillId="0" borderId="103" xfId="0" applyFont="1" applyFill="1" applyBorder="1" applyAlignment="1">
      <alignment horizontal="distributed" vertical="center" wrapText="1"/>
    </xf>
    <xf numFmtId="3" fontId="2" fillId="2" borderId="104" xfId="0" applyNumberFormat="1" applyFont="1" applyFill="1" applyBorder="1" applyAlignment="1">
      <alignment horizontal="right" vertical="center"/>
    </xf>
    <xf numFmtId="3" fontId="2" fillId="2" borderId="100" xfId="0" applyNumberFormat="1" applyFont="1" applyFill="1" applyBorder="1" applyAlignment="1">
      <alignment horizontal="right" vertical="center"/>
    </xf>
    <xf numFmtId="3" fontId="2" fillId="2" borderId="105" xfId="0" applyNumberFormat="1" applyFont="1" applyFill="1" applyBorder="1" applyAlignment="1">
      <alignment horizontal="right" vertical="center"/>
    </xf>
    <xf numFmtId="3" fontId="2" fillId="2" borderId="106" xfId="0" applyNumberFormat="1" applyFont="1" applyFill="1" applyBorder="1" applyAlignment="1">
      <alignment horizontal="right" vertical="center"/>
    </xf>
    <xf numFmtId="3" fontId="2" fillId="2" borderId="107" xfId="0" applyNumberFormat="1" applyFont="1" applyFill="1" applyBorder="1" applyAlignment="1">
      <alignment horizontal="right" vertical="center"/>
    </xf>
    <xf numFmtId="3" fontId="4" fillId="2" borderId="108" xfId="0" applyNumberFormat="1" applyFont="1" applyFill="1" applyBorder="1" applyAlignment="1">
      <alignment horizontal="right" vertical="center"/>
    </xf>
    <xf numFmtId="0" fontId="4" fillId="3" borderId="65" xfId="0" applyFont="1" applyFill="1" applyBorder="1" applyAlignment="1">
      <alignment horizontal="distributed" vertical="center" wrapText="1"/>
    </xf>
    <xf numFmtId="3" fontId="4" fillId="2" borderId="61" xfId="0" applyNumberFormat="1" applyFont="1" applyFill="1" applyBorder="1" applyAlignment="1">
      <alignment horizontal="right" vertical="center"/>
    </xf>
    <xf numFmtId="0" fontId="11" fillId="0" borderId="0" xfId="0" applyFont="1" applyAlignment="1">
      <alignment/>
    </xf>
    <xf numFmtId="0" fontId="10" fillId="0" borderId="103" xfId="0" applyFont="1" applyFill="1" applyBorder="1" applyAlignment="1">
      <alignment horizontal="center" vertical="center" wrapText="1"/>
    </xf>
    <xf numFmtId="0" fontId="2" fillId="0" borderId="109" xfId="0" applyFont="1" applyBorder="1" applyAlignment="1">
      <alignment horizontal="center" vertical="center" wrapText="1"/>
    </xf>
    <xf numFmtId="0" fontId="2"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8" xfId="22" applyFont="1" applyFill="1" applyBorder="1" applyAlignment="1">
      <alignment horizontal="center" vertical="center"/>
      <protection/>
    </xf>
    <xf numFmtId="3" fontId="4" fillId="0" borderId="18" xfId="22" applyNumberFormat="1" applyFont="1" applyFill="1" applyBorder="1" applyAlignment="1">
      <alignment horizontal="right" vertical="center"/>
      <protection/>
    </xf>
    <xf numFmtId="0" fontId="4" fillId="0" borderId="18" xfId="22" applyFont="1" applyFill="1" applyBorder="1" applyAlignment="1">
      <alignment horizontal="left" vertical="center"/>
      <protection/>
    </xf>
    <xf numFmtId="3" fontId="4" fillId="0" borderId="18" xfId="22" applyNumberFormat="1" applyFont="1" applyFill="1" applyBorder="1" applyAlignment="1">
      <alignment horizontal="left" vertical="center"/>
      <protection/>
    </xf>
    <xf numFmtId="0" fontId="2" fillId="0" borderId="0" xfId="22" applyFont="1" applyAlignment="1">
      <alignment horizontal="right" vertical="top"/>
      <protection/>
    </xf>
    <xf numFmtId="49" fontId="2" fillId="0" borderId="0" xfId="22" applyNumberFormat="1" applyFont="1" applyAlignment="1">
      <alignment horizontal="right" vertical="top"/>
      <protection/>
    </xf>
    <xf numFmtId="0" fontId="2" fillId="0" borderId="0" xfId="22" applyFont="1" applyAlignment="1">
      <alignment horizontal="left" vertical="top"/>
      <protection/>
    </xf>
    <xf numFmtId="49" fontId="2" fillId="0" borderId="0" xfId="0" applyNumberFormat="1" applyFont="1" applyAlignment="1">
      <alignment horizontal="right" vertical="top" wrapText="1"/>
    </xf>
    <xf numFmtId="3" fontId="2" fillId="2" borderId="113" xfId="0" applyNumberFormat="1" applyFont="1" applyFill="1" applyBorder="1" applyAlignment="1">
      <alignment horizontal="right" vertical="center"/>
    </xf>
    <xf numFmtId="3" fontId="2" fillId="2" borderId="112" xfId="0" applyNumberFormat="1" applyFont="1" applyFill="1" applyBorder="1" applyAlignment="1">
      <alignment horizontal="right" vertical="center"/>
    </xf>
    <xf numFmtId="3" fontId="2" fillId="2" borderId="114" xfId="0" applyNumberFormat="1" applyFont="1" applyFill="1" applyBorder="1" applyAlignment="1">
      <alignment horizontal="right" vertical="center"/>
    </xf>
    <xf numFmtId="3" fontId="4" fillId="2" borderId="115" xfId="0" applyNumberFormat="1" applyFont="1" applyFill="1" applyBorder="1" applyAlignment="1">
      <alignment horizontal="right" vertical="center"/>
    </xf>
    <xf numFmtId="3" fontId="4" fillId="2" borderId="116" xfId="0" applyNumberFormat="1" applyFont="1" applyFill="1" applyBorder="1" applyAlignment="1">
      <alignment horizontal="right" vertical="center"/>
    </xf>
    <xf numFmtId="3" fontId="2" fillId="0" borderId="0" xfId="0" applyNumberFormat="1" applyFont="1" applyAlignment="1">
      <alignment horizontal="right" vertical="top"/>
    </xf>
    <xf numFmtId="3" fontId="0" fillId="0" borderId="0" xfId="0" applyNumberFormat="1" applyAlignment="1">
      <alignment/>
    </xf>
    <xf numFmtId="0" fontId="14" fillId="0" borderId="0" xfId="0" applyFont="1" applyAlignment="1">
      <alignment horizontal="distributed" vertical="center"/>
    </xf>
    <xf numFmtId="0" fontId="10" fillId="0" borderId="0" xfId="0" applyFont="1" applyFill="1" applyBorder="1" applyAlignment="1">
      <alignment horizontal="right" vertical="top" wrapText="1"/>
    </xf>
    <xf numFmtId="0" fontId="2" fillId="0" borderId="0" xfId="21" applyFont="1" applyAlignment="1">
      <alignment horizontal="justify" vertical="top" wrapText="1"/>
      <protection/>
    </xf>
    <xf numFmtId="0" fontId="2" fillId="0" borderId="0" xfId="22" applyFont="1" applyBorder="1" applyAlignment="1">
      <alignment horizontal="left" vertical="top" wrapText="1"/>
      <protection/>
    </xf>
    <xf numFmtId="0" fontId="2" fillId="0" borderId="0" xfId="22" applyFont="1" applyAlignment="1">
      <alignment horizontal="left" vertical="center"/>
      <protection/>
    </xf>
    <xf numFmtId="0" fontId="2" fillId="0" borderId="0" xfId="22" applyFont="1" applyAlignment="1">
      <alignment horizontal="left" vertical="top" wrapText="1"/>
      <protection/>
    </xf>
    <xf numFmtId="0" fontId="2" fillId="0" borderId="0" xfId="0" applyFont="1" applyAlignment="1">
      <alignment horizontal="right" vertical="top" shrinkToFit="1"/>
    </xf>
    <xf numFmtId="0" fontId="3" fillId="0" borderId="0" xfId="0" applyFont="1" applyAlignment="1">
      <alignment horizontal="center" vertical="center"/>
    </xf>
    <xf numFmtId="0" fontId="2" fillId="0" borderId="1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18" xfId="0" applyFont="1" applyBorder="1" applyAlignment="1">
      <alignment horizontal="distributed" vertical="center" wrapText="1"/>
    </xf>
    <xf numFmtId="0" fontId="2" fillId="0" borderId="119" xfId="0" applyFont="1" applyBorder="1" applyAlignment="1">
      <alignment horizontal="distributed" vertical="center" wrapText="1"/>
    </xf>
    <xf numFmtId="0" fontId="2" fillId="0" borderId="120" xfId="22" applyFont="1" applyBorder="1" applyAlignment="1">
      <alignment horizontal="center" vertical="center" wrapText="1"/>
      <protection/>
    </xf>
    <xf numFmtId="0" fontId="2" fillId="0" borderId="121" xfId="22" applyFont="1" applyBorder="1" applyAlignment="1">
      <alignment horizontal="center" vertical="center" wrapText="1"/>
      <protection/>
    </xf>
    <xf numFmtId="0" fontId="2" fillId="0" borderId="100" xfId="22" applyFont="1" applyBorder="1" applyAlignment="1">
      <alignment horizontal="center" vertical="center" wrapText="1"/>
      <protection/>
    </xf>
    <xf numFmtId="0" fontId="2" fillId="0" borderId="106" xfId="22" applyFont="1" applyBorder="1" applyAlignment="1">
      <alignment horizontal="center" vertical="center" wrapText="1"/>
      <protection/>
    </xf>
    <xf numFmtId="0" fontId="2" fillId="0" borderId="122" xfId="22" applyFont="1" applyBorder="1" applyAlignment="1">
      <alignment horizontal="center" vertical="center" wrapText="1"/>
      <protection/>
    </xf>
    <xf numFmtId="0" fontId="2" fillId="0" borderId="123" xfId="22" applyFont="1" applyBorder="1" applyAlignment="1">
      <alignment horizontal="center" vertical="center" wrapText="1"/>
      <protection/>
    </xf>
    <xf numFmtId="0" fontId="2" fillId="0" borderId="124" xfId="22" applyFont="1" applyBorder="1" applyAlignment="1">
      <alignment horizontal="center" vertical="center" wrapText="1"/>
      <protection/>
    </xf>
    <xf numFmtId="0" fontId="2" fillId="0" borderId="121" xfId="0" applyFont="1" applyBorder="1" applyAlignment="1">
      <alignment horizontal="distributed" vertical="center" wrapText="1"/>
    </xf>
    <xf numFmtId="0" fontId="2" fillId="0" borderId="106" xfId="0" applyFont="1" applyBorder="1" applyAlignment="1">
      <alignment horizontal="distributed" vertical="center" wrapText="1"/>
    </xf>
    <xf numFmtId="0" fontId="2" fillId="0" borderId="2" xfId="22" applyFont="1" applyBorder="1" applyAlignment="1">
      <alignment horizontal="center" vertical="center" wrapText="1"/>
      <protection/>
    </xf>
    <xf numFmtId="0" fontId="2" fillId="0" borderId="105" xfId="22" applyFont="1" applyBorder="1" applyAlignment="1">
      <alignment horizontal="center" vertical="center" wrapText="1"/>
      <protection/>
    </xf>
    <xf numFmtId="0" fontId="2" fillId="0" borderId="125" xfId="22" applyFont="1" applyBorder="1" applyAlignment="1">
      <alignment horizontal="center" vertical="center" wrapText="1"/>
      <protection/>
    </xf>
    <xf numFmtId="0" fontId="2" fillId="0" borderId="18" xfId="22" applyFont="1" applyBorder="1" applyAlignment="1">
      <alignment horizontal="center" vertical="center" wrapText="1"/>
      <protection/>
    </xf>
    <xf numFmtId="0" fontId="2" fillId="0" borderId="126" xfId="22" applyFont="1" applyBorder="1" applyAlignment="1">
      <alignment horizontal="center" vertical="center" wrapText="1"/>
      <protection/>
    </xf>
    <xf numFmtId="0" fontId="2" fillId="0" borderId="127" xfId="22" applyFont="1" applyBorder="1" applyAlignment="1">
      <alignment horizontal="center" vertical="center" wrapText="1"/>
      <protection/>
    </xf>
    <xf numFmtId="0" fontId="2" fillId="0" borderId="0" xfId="22" applyFont="1" applyBorder="1" applyAlignment="1">
      <alignment horizontal="center" vertical="center" wrapText="1"/>
      <protection/>
    </xf>
    <xf numFmtId="0" fontId="2" fillId="0" borderId="128" xfId="22" applyFont="1" applyBorder="1" applyAlignment="1">
      <alignment horizontal="center" vertical="center" wrapText="1"/>
      <protection/>
    </xf>
    <xf numFmtId="0" fontId="2" fillId="0" borderId="129" xfId="0" applyFont="1" applyBorder="1" applyAlignment="1">
      <alignment horizontal="distributed" vertical="center"/>
    </xf>
    <xf numFmtId="0" fontId="2" fillId="0" borderId="60" xfId="0" applyFont="1" applyBorder="1" applyAlignment="1">
      <alignment horizontal="distributed" vertical="center"/>
    </xf>
    <xf numFmtId="0" fontId="2" fillId="0" borderId="130" xfId="0" applyFont="1" applyBorder="1" applyAlignment="1">
      <alignment horizontal="distributed" vertical="center"/>
    </xf>
    <xf numFmtId="0" fontId="2" fillId="0" borderId="57"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2" fillId="0" borderId="133" xfId="0" applyFont="1" applyBorder="1" applyAlignment="1">
      <alignment horizontal="distributed" vertical="center"/>
    </xf>
    <xf numFmtId="0" fontId="2" fillId="0" borderId="134" xfId="0" applyFont="1" applyBorder="1" applyAlignment="1">
      <alignment horizontal="distributed" vertic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4" fillId="0" borderId="66" xfId="0" applyFont="1" applyBorder="1" applyAlignment="1">
      <alignment horizontal="center" vertic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2" fillId="0" borderId="0" xfId="22" applyFont="1" applyBorder="1" applyAlignment="1">
      <alignment horizontal="right" vertical="top"/>
      <protection/>
    </xf>
    <xf numFmtId="0" fontId="2" fillId="0" borderId="140" xfId="0" applyFont="1" applyBorder="1" applyAlignment="1">
      <alignment horizontal="center" vertical="center" wrapText="1"/>
    </xf>
    <xf numFmtId="0" fontId="2" fillId="0" borderId="141" xfId="0" applyFont="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vertical="top" wrapText="1"/>
    </xf>
    <xf numFmtId="0" fontId="2" fillId="0" borderId="142"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144"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148" xfId="0" applyFont="1" applyBorder="1" applyAlignment="1">
      <alignment horizontal="center" vertical="center" wrapText="1"/>
    </xf>
    <xf numFmtId="0" fontId="7" fillId="0" borderId="149"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150" xfId="0" applyFont="1" applyBorder="1" applyAlignment="1">
      <alignment horizontal="center" vertical="center" wrapText="1"/>
    </xf>
    <xf numFmtId="3" fontId="9" fillId="0" borderId="56" xfId="0" applyNumberFormat="1" applyFont="1" applyBorder="1" applyAlignment="1">
      <alignment horizontal="center" vertical="center" wrapText="1"/>
    </xf>
    <xf numFmtId="3" fontId="9" fillId="0" borderId="150" xfId="0" applyNumberFormat="1" applyFont="1" applyBorder="1" applyAlignment="1">
      <alignment horizontal="center" vertical="center" wrapText="1"/>
    </xf>
    <xf numFmtId="0" fontId="9" fillId="0" borderId="151" xfId="0" applyFont="1" applyBorder="1" applyAlignment="1">
      <alignment horizontal="center" vertical="center" wrapText="1"/>
    </xf>
    <xf numFmtId="0" fontId="2" fillId="0" borderId="152" xfId="0" applyFont="1" applyBorder="1" applyAlignment="1">
      <alignment horizontal="center" vertical="center" wrapText="1"/>
    </xf>
    <xf numFmtId="0" fontId="2" fillId="0" borderId="153" xfId="0" applyFont="1" applyBorder="1" applyAlignment="1">
      <alignment horizontal="center" vertical="center" wrapText="1"/>
    </xf>
    <xf numFmtId="3" fontId="2" fillId="0" borderId="154" xfId="0" applyNumberFormat="1" applyFont="1" applyBorder="1" applyAlignment="1">
      <alignment horizontal="center" vertical="center"/>
    </xf>
    <xf numFmtId="3" fontId="2" fillId="0" borderId="155" xfId="0" applyNumberFormat="1" applyFont="1" applyBorder="1" applyAlignment="1">
      <alignment horizontal="center" vertical="center"/>
    </xf>
    <xf numFmtId="0" fontId="7" fillId="0" borderId="18" xfId="0" applyFont="1" applyBorder="1" applyAlignment="1">
      <alignment horizontal="left" vertical="center"/>
    </xf>
    <xf numFmtId="0" fontId="7" fillId="0" borderId="138" xfId="0" applyFont="1" applyBorder="1" applyAlignment="1">
      <alignment horizontal="left"/>
    </xf>
    <xf numFmtId="0" fontId="2" fillId="0" borderId="156" xfId="0" applyFont="1" applyBorder="1" applyAlignment="1">
      <alignment horizontal="center" vertical="center" wrapText="1"/>
    </xf>
    <xf numFmtId="0" fontId="2" fillId="0" borderId="157" xfId="0" applyFont="1" applyBorder="1" applyAlignment="1">
      <alignment horizontal="center" vertical="center" wrapText="1"/>
    </xf>
    <xf numFmtId="0" fontId="0" fillId="0" borderId="146" xfId="0" applyBorder="1" applyAlignment="1">
      <alignment horizontal="center"/>
    </xf>
    <xf numFmtId="0" fontId="0" fillId="0" borderId="141" xfId="0" applyBorder="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02申告所得税②060-076" xfId="21"/>
    <cellStyle name="標準_申告所得税-2（所得階級別）"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N42"/>
  <sheetViews>
    <sheetView showGridLines="0" tabSelected="1" zoomScaleSheetLayoutView="100" workbookViewId="0" topLeftCell="A1">
      <selection activeCell="A1" sqref="A1:M1"/>
    </sheetView>
  </sheetViews>
  <sheetFormatPr defaultColWidth="9.00390625" defaultRowHeight="13.5"/>
  <cols>
    <col min="1" max="1" width="6.375" style="1" customWidth="1"/>
    <col min="2" max="2" width="5.00390625" style="1" customWidth="1"/>
    <col min="3" max="3" width="3.375" style="1" customWidth="1"/>
    <col min="4" max="4" width="10.50390625" style="1" bestFit="1" customWidth="1"/>
    <col min="5" max="6" width="10.50390625" style="1" customWidth="1"/>
    <col min="7" max="7" width="3.00390625" style="1" customWidth="1"/>
    <col min="8" max="8" width="10.50390625" style="1" customWidth="1"/>
    <col min="9" max="9" width="3.00390625" style="1" customWidth="1"/>
    <col min="10" max="10" width="9.625" style="1" customWidth="1"/>
    <col min="11" max="11" width="12.625" style="1" customWidth="1"/>
    <col min="12" max="12" width="3.00390625" style="1" customWidth="1"/>
    <col min="13" max="13" width="9.00390625" style="1" customWidth="1"/>
    <col min="14" max="14" width="9.00390625" style="1" bestFit="1" customWidth="1"/>
    <col min="15" max="16384" width="5.875" style="1" customWidth="1"/>
  </cols>
  <sheetData>
    <row r="1" spans="1:13" ht="15">
      <c r="A1" s="182" t="s">
        <v>0</v>
      </c>
      <c r="B1" s="182"/>
      <c r="C1" s="182"/>
      <c r="D1" s="182"/>
      <c r="E1" s="182"/>
      <c r="F1" s="182"/>
      <c r="G1" s="182"/>
      <c r="H1" s="182"/>
      <c r="I1" s="182"/>
      <c r="J1" s="182"/>
      <c r="K1" s="182"/>
      <c r="L1" s="182"/>
      <c r="M1" s="182"/>
    </row>
    <row r="2" spans="1:13" ht="12" thickBot="1">
      <c r="A2" s="4" t="s">
        <v>76</v>
      </c>
      <c r="B2" s="4"/>
      <c r="C2" s="4"/>
      <c r="D2" s="4"/>
      <c r="E2" s="4"/>
      <c r="F2" s="4"/>
      <c r="G2" s="4"/>
      <c r="H2" s="4"/>
      <c r="I2" s="4"/>
      <c r="J2" s="4"/>
      <c r="K2" s="4"/>
      <c r="L2" s="4"/>
      <c r="M2" s="4"/>
    </row>
    <row r="3" spans="1:13" ht="18" customHeight="1">
      <c r="A3" s="200" t="s">
        <v>171</v>
      </c>
      <c r="B3" s="201"/>
      <c r="C3" s="202"/>
      <c r="D3" s="193" t="s">
        <v>188</v>
      </c>
      <c r="E3" s="194"/>
      <c r="F3" s="194"/>
      <c r="G3" s="194"/>
      <c r="H3" s="195"/>
      <c r="I3" s="183" t="s">
        <v>19</v>
      </c>
      <c r="J3" s="184"/>
      <c r="K3" s="34"/>
      <c r="L3" s="183" t="s">
        <v>23</v>
      </c>
      <c r="M3" s="187"/>
    </row>
    <row r="4" spans="1:13" ht="13.5" customHeight="1">
      <c r="A4" s="203"/>
      <c r="B4" s="204"/>
      <c r="C4" s="205"/>
      <c r="D4" s="198" t="s">
        <v>172</v>
      </c>
      <c r="E4" s="191" t="s">
        <v>173</v>
      </c>
      <c r="F4" s="199" t="s">
        <v>174</v>
      </c>
      <c r="G4" s="189" t="s">
        <v>175</v>
      </c>
      <c r="H4" s="190"/>
      <c r="I4" s="185"/>
      <c r="J4" s="186"/>
      <c r="K4" s="196" t="s">
        <v>21</v>
      </c>
      <c r="L4" s="185"/>
      <c r="M4" s="188"/>
    </row>
    <row r="5" spans="1:13" ht="13.5" customHeight="1">
      <c r="A5" s="203"/>
      <c r="B5" s="204"/>
      <c r="C5" s="205"/>
      <c r="D5" s="198"/>
      <c r="E5" s="191"/>
      <c r="F5" s="199"/>
      <c r="G5" s="191"/>
      <c r="H5" s="192"/>
      <c r="I5" s="185"/>
      <c r="J5" s="186"/>
      <c r="K5" s="197"/>
      <c r="L5" s="185"/>
      <c r="M5" s="188"/>
    </row>
    <row r="6" spans="1:13" s="75" customFormat="1" ht="13.5" customHeight="1">
      <c r="A6" s="66"/>
      <c r="B6" s="67"/>
      <c r="C6" s="68"/>
      <c r="D6" s="70" t="s">
        <v>1</v>
      </c>
      <c r="E6" s="71" t="s">
        <v>1</v>
      </c>
      <c r="F6" s="73" t="s">
        <v>1</v>
      </c>
      <c r="G6" s="138"/>
      <c r="H6" s="72" t="s">
        <v>1</v>
      </c>
      <c r="I6" s="69"/>
      <c r="J6" s="73" t="s">
        <v>1</v>
      </c>
      <c r="K6" s="72" t="s">
        <v>1</v>
      </c>
      <c r="L6" s="69"/>
      <c r="M6" s="74" t="s">
        <v>1</v>
      </c>
    </row>
    <row r="7" spans="1:14" ht="27" customHeight="1">
      <c r="A7" s="104">
        <v>70</v>
      </c>
      <c r="B7" s="206" t="s">
        <v>8</v>
      </c>
      <c r="C7" s="207"/>
      <c r="D7" s="105">
        <v>6511</v>
      </c>
      <c r="E7" s="106">
        <v>701</v>
      </c>
      <c r="F7" s="108">
        <v>16016</v>
      </c>
      <c r="G7" s="139"/>
      <c r="H7" s="107">
        <v>23228</v>
      </c>
      <c r="I7" s="103"/>
      <c r="J7" s="108">
        <v>2685</v>
      </c>
      <c r="K7" s="107">
        <v>503</v>
      </c>
      <c r="L7" s="103"/>
      <c r="M7" s="109">
        <v>152</v>
      </c>
      <c r="N7" s="173"/>
    </row>
    <row r="8" spans="1:14" ht="27" customHeight="1">
      <c r="A8" s="110">
        <v>100</v>
      </c>
      <c r="B8" s="208" t="s">
        <v>10</v>
      </c>
      <c r="C8" s="209"/>
      <c r="D8" s="111">
        <v>9767</v>
      </c>
      <c r="E8" s="112">
        <v>1361</v>
      </c>
      <c r="F8" s="114">
        <v>25142</v>
      </c>
      <c r="G8" s="139"/>
      <c r="H8" s="113">
        <v>36270</v>
      </c>
      <c r="I8" s="103"/>
      <c r="J8" s="114">
        <v>1052</v>
      </c>
      <c r="K8" s="113">
        <v>99</v>
      </c>
      <c r="L8" s="103"/>
      <c r="M8" s="115">
        <v>32</v>
      </c>
      <c r="N8" s="173"/>
    </row>
    <row r="9" spans="1:14" ht="27" customHeight="1">
      <c r="A9" s="110">
        <v>150</v>
      </c>
      <c r="B9" s="208" t="s">
        <v>10</v>
      </c>
      <c r="C9" s="209"/>
      <c r="D9" s="111">
        <v>16506</v>
      </c>
      <c r="E9" s="112">
        <v>2726</v>
      </c>
      <c r="F9" s="114">
        <v>63483</v>
      </c>
      <c r="G9" s="139"/>
      <c r="H9" s="113">
        <v>82715</v>
      </c>
      <c r="I9" s="103"/>
      <c r="J9" s="114">
        <v>1301</v>
      </c>
      <c r="K9" s="113">
        <v>116</v>
      </c>
      <c r="L9" s="103"/>
      <c r="M9" s="115">
        <v>43</v>
      </c>
      <c r="N9" s="173"/>
    </row>
    <row r="10" spans="1:14" ht="27" customHeight="1">
      <c r="A10" s="110">
        <v>200</v>
      </c>
      <c r="B10" s="208" t="s">
        <v>10</v>
      </c>
      <c r="C10" s="209"/>
      <c r="D10" s="111">
        <v>15506</v>
      </c>
      <c r="E10" s="112">
        <v>2716</v>
      </c>
      <c r="F10" s="114">
        <v>71215</v>
      </c>
      <c r="G10" s="139"/>
      <c r="H10" s="113">
        <v>89437</v>
      </c>
      <c r="I10" s="103"/>
      <c r="J10" s="114">
        <v>1125</v>
      </c>
      <c r="K10" s="113">
        <v>87</v>
      </c>
      <c r="L10" s="103"/>
      <c r="M10" s="115">
        <v>22</v>
      </c>
      <c r="N10" s="173"/>
    </row>
    <row r="11" spans="1:14" ht="27" customHeight="1">
      <c r="A11" s="123">
        <v>250</v>
      </c>
      <c r="B11" s="210" t="s">
        <v>10</v>
      </c>
      <c r="C11" s="211"/>
      <c r="D11" s="124">
        <v>13526</v>
      </c>
      <c r="E11" s="125">
        <v>2450</v>
      </c>
      <c r="F11" s="127">
        <v>57069</v>
      </c>
      <c r="G11" s="140"/>
      <c r="H11" s="126">
        <v>73045</v>
      </c>
      <c r="I11" s="134"/>
      <c r="J11" s="127">
        <v>854</v>
      </c>
      <c r="K11" s="126">
        <v>53</v>
      </c>
      <c r="L11" s="134"/>
      <c r="M11" s="128">
        <v>17</v>
      </c>
      <c r="N11" s="173"/>
    </row>
    <row r="12" spans="1:14" ht="27" customHeight="1">
      <c r="A12" s="129">
        <v>300</v>
      </c>
      <c r="B12" s="206" t="s">
        <v>10</v>
      </c>
      <c r="C12" s="207"/>
      <c r="D12" s="105">
        <v>11135</v>
      </c>
      <c r="E12" s="106">
        <v>2185</v>
      </c>
      <c r="F12" s="114">
        <v>33435</v>
      </c>
      <c r="G12" s="139"/>
      <c r="H12" s="107">
        <v>46755</v>
      </c>
      <c r="I12" s="103"/>
      <c r="J12" s="108">
        <v>808</v>
      </c>
      <c r="K12" s="107">
        <v>48</v>
      </c>
      <c r="L12" s="103"/>
      <c r="M12" s="109">
        <v>7</v>
      </c>
      <c r="N12" s="173"/>
    </row>
    <row r="13" spans="1:14" ht="27" customHeight="1">
      <c r="A13" s="110">
        <v>400</v>
      </c>
      <c r="B13" s="208" t="s">
        <v>10</v>
      </c>
      <c r="C13" s="209"/>
      <c r="D13" s="111">
        <v>14754</v>
      </c>
      <c r="E13" s="112">
        <v>2996</v>
      </c>
      <c r="F13" s="114">
        <v>41060</v>
      </c>
      <c r="G13" s="139"/>
      <c r="H13" s="113">
        <v>58810</v>
      </c>
      <c r="I13" s="103"/>
      <c r="J13" s="114">
        <v>1219</v>
      </c>
      <c r="K13" s="113">
        <v>60</v>
      </c>
      <c r="L13" s="103"/>
      <c r="M13" s="115">
        <v>4</v>
      </c>
      <c r="N13" s="173"/>
    </row>
    <row r="14" spans="1:14" ht="27" customHeight="1">
      <c r="A14" s="110">
        <v>500</v>
      </c>
      <c r="B14" s="208" t="s">
        <v>10</v>
      </c>
      <c r="C14" s="209"/>
      <c r="D14" s="111">
        <v>7970</v>
      </c>
      <c r="E14" s="112">
        <v>1696</v>
      </c>
      <c r="F14" s="114">
        <v>26540</v>
      </c>
      <c r="G14" s="139"/>
      <c r="H14" s="113">
        <v>36206</v>
      </c>
      <c r="I14" s="103"/>
      <c r="J14" s="114">
        <v>1030</v>
      </c>
      <c r="K14" s="113">
        <v>57</v>
      </c>
      <c r="L14" s="103"/>
      <c r="M14" s="115">
        <v>7</v>
      </c>
      <c r="N14" s="173"/>
    </row>
    <row r="15" spans="1:14" ht="27" customHeight="1">
      <c r="A15" s="110">
        <v>600</v>
      </c>
      <c r="B15" s="208" t="s">
        <v>10</v>
      </c>
      <c r="C15" s="209"/>
      <c r="D15" s="111">
        <v>4269</v>
      </c>
      <c r="E15" s="112">
        <v>798</v>
      </c>
      <c r="F15" s="114">
        <v>19153</v>
      </c>
      <c r="G15" s="139"/>
      <c r="H15" s="113">
        <v>24220</v>
      </c>
      <c r="I15" s="103"/>
      <c r="J15" s="114">
        <v>791</v>
      </c>
      <c r="K15" s="113">
        <v>27</v>
      </c>
      <c r="L15" s="103"/>
      <c r="M15" s="115">
        <v>2</v>
      </c>
      <c r="N15" s="173"/>
    </row>
    <row r="16" spans="1:14" ht="27" customHeight="1">
      <c r="A16" s="123">
        <v>700</v>
      </c>
      <c r="B16" s="210" t="s">
        <v>10</v>
      </c>
      <c r="C16" s="211"/>
      <c r="D16" s="124">
        <v>2390</v>
      </c>
      <c r="E16" s="125">
        <v>405</v>
      </c>
      <c r="F16" s="127">
        <v>14513</v>
      </c>
      <c r="G16" s="140"/>
      <c r="H16" s="126">
        <v>17308</v>
      </c>
      <c r="I16" s="134"/>
      <c r="J16" s="127">
        <v>631</v>
      </c>
      <c r="K16" s="126">
        <v>29</v>
      </c>
      <c r="L16" s="134"/>
      <c r="M16" s="128">
        <v>2</v>
      </c>
      <c r="N16" s="173"/>
    </row>
    <row r="17" spans="1:14" ht="27" customHeight="1">
      <c r="A17" s="104">
        <v>800</v>
      </c>
      <c r="B17" s="206" t="s">
        <v>10</v>
      </c>
      <c r="C17" s="207"/>
      <c r="D17" s="105">
        <v>1571</v>
      </c>
      <c r="E17" s="106">
        <v>200</v>
      </c>
      <c r="F17" s="114">
        <v>10182</v>
      </c>
      <c r="G17" s="139"/>
      <c r="H17" s="107">
        <v>11953</v>
      </c>
      <c r="I17" s="103"/>
      <c r="J17" s="108">
        <v>541</v>
      </c>
      <c r="K17" s="107">
        <v>21</v>
      </c>
      <c r="L17" s="103"/>
      <c r="M17" s="109">
        <v>1</v>
      </c>
      <c r="N17" s="173"/>
    </row>
    <row r="18" spans="1:14" ht="27" customHeight="1">
      <c r="A18" s="116">
        <v>1000</v>
      </c>
      <c r="B18" s="208" t="s">
        <v>10</v>
      </c>
      <c r="C18" s="209"/>
      <c r="D18" s="111">
        <v>1554</v>
      </c>
      <c r="E18" s="112">
        <v>160</v>
      </c>
      <c r="F18" s="114">
        <v>12330</v>
      </c>
      <c r="G18" s="139"/>
      <c r="H18" s="113">
        <v>14044</v>
      </c>
      <c r="I18" s="103"/>
      <c r="J18" s="114">
        <v>916</v>
      </c>
      <c r="K18" s="113">
        <v>20</v>
      </c>
      <c r="L18" s="103"/>
      <c r="M18" s="115" t="s">
        <v>164</v>
      </c>
      <c r="N18" s="173"/>
    </row>
    <row r="19" spans="1:14" ht="27" customHeight="1">
      <c r="A19" s="116">
        <v>1200</v>
      </c>
      <c r="B19" s="208" t="s">
        <v>10</v>
      </c>
      <c r="C19" s="209"/>
      <c r="D19" s="111">
        <v>897</v>
      </c>
      <c r="E19" s="112">
        <v>56</v>
      </c>
      <c r="F19" s="114">
        <v>7482</v>
      </c>
      <c r="G19" s="139"/>
      <c r="H19" s="113">
        <v>8435</v>
      </c>
      <c r="I19" s="103"/>
      <c r="J19" s="114">
        <v>684</v>
      </c>
      <c r="K19" s="113">
        <v>10</v>
      </c>
      <c r="L19" s="103"/>
      <c r="M19" s="115">
        <v>1</v>
      </c>
      <c r="N19" s="173"/>
    </row>
    <row r="20" spans="1:14" ht="27" customHeight="1">
      <c r="A20" s="116">
        <v>1500</v>
      </c>
      <c r="B20" s="208" t="s">
        <v>10</v>
      </c>
      <c r="C20" s="209"/>
      <c r="D20" s="111">
        <v>839</v>
      </c>
      <c r="E20" s="112">
        <v>36</v>
      </c>
      <c r="F20" s="114">
        <v>7179</v>
      </c>
      <c r="G20" s="139"/>
      <c r="H20" s="113">
        <v>8054</v>
      </c>
      <c r="I20" s="103"/>
      <c r="J20" s="114">
        <v>716</v>
      </c>
      <c r="K20" s="113">
        <v>18</v>
      </c>
      <c r="L20" s="103"/>
      <c r="M20" s="115">
        <v>1</v>
      </c>
      <c r="N20" s="173"/>
    </row>
    <row r="21" spans="1:14" ht="27" customHeight="1">
      <c r="A21" s="131">
        <v>2000</v>
      </c>
      <c r="B21" s="210" t="s">
        <v>10</v>
      </c>
      <c r="C21" s="211"/>
      <c r="D21" s="124">
        <v>896</v>
      </c>
      <c r="E21" s="125">
        <v>11</v>
      </c>
      <c r="F21" s="127">
        <v>6379</v>
      </c>
      <c r="G21" s="140"/>
      <c r="H21" s="126">
        <v>7286</v>
      </c>
      <c r="I21" s="134"/>
      <c r="J21" s="127">
        <v>689</v>
      </c>
      <c r="K21" s="126">
        <v>13</v>
      </c>
      <c r="L21" s="134"/>
      <c r="M21" s="128">
        <v>1</v>
      </c>
      <c r="N21" s="173"/>
    </row>
    <row r="22" spans="1:14" ht="27" customHeight="1">
      <c r="A22" s="130">
        <v>3000</v>
      </c>
      <c r="B22" s="206" t="s">
        <v>10</v>
      </c>
      <c r="C22" s="207"/>
      <c r="D22" s="105">
        <v>878</v>
      </c>
      <c r="E22" s="106">
        <v>6</v>
      </c>
      <c r="F22" s="114">
        <v>4496</v>
      </c>
      <c r="G22" s="139"/>
      <c r="H22" s="107">
        <v>5380</v>
      </c>
      <c r="I22" s="101"/>
      <c r="J22" s="108">
        <v>563</v>
      </c>
      <c r="K22" s="107">
        <v>13</v>
      </c>
      <c r="L22" s="102"/>
      <c r="M22" s="109" t="s">
        <v>164</v>
      </c>
      <c r="N22" s="173"/>
    </row>
    <row r="23" spans="1:14" ht="27" customHeight="1">
      <c r="A23" s="130">
        <v>5000</v>
      </c>
      <c r="B23" s="206" t="s">
        <v>10</v>
      </c>
      <c r="C23" s="207"/>
      <c r="D23" s="145">
        <v>708</v>
      </c>
      <c r="E23" s="146">
        <v>1</v>
      </c>
      <c r="F23" s="114">
        <v>2569</v>
      </c>
      <c r="G23" s="139"/>
      <c r="H23" s="148">
        <v>3278</v>
      </c>
      <c r="I23" s="101"/>
      <c r="J23" s="147">
        <v>390</v>
      </c>
      <c r="K23" s="148">
        <v>10</v>
      </c>
      <c r="L23" s="102"/>
      <c r="M23" s="149" t="s">
        <v>164</v>
      </c>
      <c r="N23" s="173"/>
    </row>
    <row r="24" spans="1:14" ht="27" customHeight="1" thickBot="1">
      <c r="A24" s="117">
        <v>5000</v>
      </c>
      <c r="B24" s="212" t="s">
        <v>83</v>
      </c>
      <c r="C24" s="213"/>
      <c r="D24" s="118">
        <v>483</v>
      </c>
      <c r="E24" s="119">
        <v>1</v>
      </c>
      <c r="F24" s="121">
        <v>1223</v>
      </c>
      <c r="G24" s="141"/>
      <c r="H24" s="120">
        <v>1707</v>
      </c>
      <c r="I24" s="132"/>
      <c r="J24" s="121">
        <v>285</v>
      </c>
      <c r="K24" s="120">
        <v>12</v>
      </c>
      <c r="L24" s="133"/>
      <c r="M24" s="122" t="s">
        <v>164</v>
      </c>
      <c r="N24" s="173"/>
    </row>
    <row r="25" spans="1:14" s="9" customFormat="1" ht="27" customHeight="1" thickTop="1">
      <c r="A25" s="214" t="s">
        <v>3</v>
      </c>
      <c r="B25" s="215"/>
      <c r="C25" s="216"/>
      <c r="D25" s="63"/>
      <c r="E25" s="64"/>
      <c r="F25" s="136"/>
      <c r="G25" s="142" t="s">
        <v>71</v>
      </c>
      <c r="H25" s="94">
        <v>208</v>
      </c>
      <c r="I25" s="12" t="s">
        <v>33</v>
      </c>
      <c r="J25" s="58">
        <v>1323</v>
      </c>
      <c r="K25" s="65"/>
      <c r="L25" s="12" t="s">
        <v>33</v>
      </c>
      <c r="M25" s="95">
        <v>7</v>
      </c>
      <c r="N25" s="173"/>
    </row>
    <row r="26" spans="1:14" s="9" customFormat="1" ht="27" customHeight="1" thickBot="1">
      <c r="A26" s="217"/>
      <c r="B26" s="218"/>
      <c r="C26" s="219"/>
      <c r="D26" s="61">
        <v>110160</v>
      </c>
      <c r="E26" s="30">
        <v>18505</v>
      </c>
      <c r="F26" s="137">
        <v>419466</v>
      </c>
      <c r="G26" s="143"/>
      <c r="H26" s="40">
        <v>548131</v>
      </c>
      <c r="I26" s="10"/>
      <c r="J26" s="59">
        <v>16280</v>
      </c>
      <c r="K26" s="62">
        <v>1196</v>
      </c>
      <c r="L26" s="11"/>
      <c r="M26" s="96">
        <v>292</v>
      </c>
      <c r="N26" s="173"/>
    </row>
    <row r="27" spans="1:13" ht="11.25">
      <c r="A27" s="160"/>
      <c r="B27" s="160"/>
      <c r="C27" s="160"/>
      <c r="D27" s="161"/>
      <c r="E27" s="161"/>
      <c r="F27" s="161"/>
      <c r="G27" s="161"/>
      <c r="H27" s="161"/>
      <c r="I27" s="162"/>
      <c r="J27" s="161"/>
      <c r="K27" s="161"/>
      <c r="L27" s="163"/>
      <c r="M27" s="161"/>
    </row>
    <row r="28" spans="1:13" ht="22.5" customHeight="1">
      <c r="A28" s="220" t="s">
        <v>166</v>
      </c>
      <c r="B28" s="220"/>
      <c r="C28" s="178" t="s">
        <v>186</v>
      </c>
      <c r="D28" s="178"/>
      <c r="E28" s="178"/>
      <c r="F28" s="178"/>
      <c r="G28" s="178"/>
      <c r="H28" s="178"/>
      <c r="I28" s="178"/>
      <c r="J28" s="178"/>
      <c r="K28" s="178"/>
      <c r="L28" s="178"/>
      <c r="M28" s="178"/>
    </row>
    <row r="29" spans="1:13" ht="15" customHeight="1">
      <c r="A29" s="164" t="s">
        <v>167</v>
      </c>
      <c r="B29" s="179" t="s">
        <v>168</v>
      </c>
      <c r="C29" s="179"/>
      <c r="D29" s="179"/>
      <c r="E29" s="179"/>
      <c r="F29" s="179"/>
      <c r="G29" s="179"/>
      <c r="H29" s="179"/>
      <c r="I29" s="179"/>
      <c r="J29" s="179"/>
      <c r="K29" s="179"/>
      <c r="L29" s="179"/>
      <c r="M29" s="179"/>
    </row>
    <row r="30" spans="1:13" ht="15" customHeight="1">
      <c r="A30" s="165" t="s">
        <v>169</v>
      </c>
      <c r="B30" s="180" t="s">
        <v>170</v>
      </c>
      <c r="C30" s="180"/>
      <c r="D30" s="180"/>
      <c r="E30" s="180"/>
      <c r="F30" s="180"/>
      <c r="G30" s="180"/>
      <c r="H30" s="180"/>
      <c r="I30" s="180"/>
      <c r="J30" s="180"/>
      <c r="K30" s="180"/>
      <c r="L30" s="180"/>
      <c r="M30" s="180"/>
    </row>
    <row r="31" spans="1:13" ht="15" customHeight="1">
      <c r="A31" s="166"/>
      <c r="B31" s="180"/>
      <c r="C31" s="180"/>
      <c r="D31" s="180"/>
      <c r="E31" s="180"/>
      <c r="F31" s="180"/>
      <c r="G31" s="180"/>
      <c r="H31" s="180"/>
      <c r="I31" s="180"/>
      <c r="J31" s="180"/>
      <c r="K31" s="180"/>
      <c r="L31" s="180"/>
      <c r="M31" s="180"/>
    </row>
    <row r="32" spans="1:13" ht="15" customHeight="1">
      <c r="A32" s="166"/>
      <c r="B32" s="180"/>
      <c r="C32" s="180"/>
      <c r="D32" s="180"/>
      <c r="E32" s="180"/>
      <c r="F32" s="180"/>
      <c r="G32" s="180"/>
      <c r="H32" s="180"/>
      <c r="I32" s="180"/>
      <c r="J32" s="180"/>
      <c r="K32" s="180"/>
      <c r="L32" s="180"/>
      <c r="M32" s="180"/>
    </row>
    <row r="33" spans="1:13" ht="33.75" customHeight="1">
      <c r="A33" s="181" t="s">
        <v>176</v>
      </c>
      <c r="B33" s="181"/>
      <c r="C33" s="177" t="s">
        <v>182</v>
      </c>
      <c r="D33" s="177"/>
      <c r="E33" s="177"/>
      <c r="F33" s="177"/>
      <c r="G33" s="177"/>
      <c r="H33" s="177"/>
      <c r="I33" s="177"/>
      <c r="J33" s="177"/>
      <c r="K33" s="177"/>
      <c r="L33" s="177"/>
      <c r="M33" s="177"/>
    </row>
    <row r="34" spans="1:13" ht="79.5" customHeight="1">
      <c r="A34" s="35"/>
      <c r="B34" s="167" t="s">
        <v>177</v>
      </c>
      <c r="C34" s="177" t="s">
        <v>183</v>
      </c>
      <c r="D34" s="177"/>
      <c r="E34" s="177"/>
      <c r="F34" s="177"/>
      <c r="G34" s="177"/>
      <c r="H34" s="177"/>
      <c r="I34" s="177"/>
      <c r="J34" s="177"/>
      <c r="K34" s="177"/>
      <c r="L34" s="177"/>
      <c r="M34" s="177"/>
    </row>
    <row r="35" spans="1:13" ht="11.25">
      <c r="A35" s="4"/>
      <c r="D35" s="173"/>
      <c r="E35" s="173"/>
      <c r="F35" s="173"/>
      <c r="G35" s="173"/>
      <c r="H35" s="173"/>
      <c r="I35" s="173"/>
      <c r="J35" s="173"/>
      <c r="K35" s="173"/>
      <c r="L35" s="173"/>
      <c r="M35" s="173"/>
    </row>
    <row r="36" ht="11.25">
      <c r="A36" s="4"/>
    </row>
    <row r="37" ht="11.25">
      <c r="A37" s="4"/>
    </row>
    <row r="38" ht="11.25">
      <c r="A38" s="4"/>
    </row>
    <row r="39" ht="11.25">
      <c r="A39" s="4"/>
    </row>
    <row r="40" ht="11.25">
      <c r="A40" s="4"/>
    </row>
    <row r="41" ht="11.25">
      <c r="A41" s="4"/>
    </row>
    <row r="42" ht="11.25">
      <c r="A42" s="4"/>
    </row>
  </sheetData>
  <mergeCells count="36">
    <mergeCell ref="B23:C23"/>
    <mergeCell ref="B24:C24"/>
    <mergeCell ref="A25:C26"/>
    <mergeCell ref="A28:B28"/>
    <mergeCell ref="B19:C19"/>
    <mergeCell ref="B20:C20"/>
    <mergeCell ref="B21:C21"/>
    <mergeCell ref="B22:C22"/>
    <mergeCell ref="B15:C15"/>
    <mergeCell ref="B16:C16"/>
    <mergeCell ref="B17:C17"/>
    <mergeCell ref="B18:C18"/>
    <mergeCell ref="B11:C11"/>
    <mergeCell ref="B12:C12"/>
    <mergeCell ref="B13:C13"/>
    <mergeCell ref="B14:C14"/>
    <mergeCell ref="B7:C7"/>
    <mergeCell ref="B8:C8"/>
    <mergeCell ref="B9:C9"/>
    <mergeCell ref="B10:C10"/>
    <mergeCell ref="A1:M1"/>
    <mergeCell ref="I3:J5"/>
    <mergeCell ref="L3:M5"/>
    <mergeCell ref="G4:H5"/>
    <mergeCell ref="D3:H3"/>
    <mergeCell ref="K4:K5"/>
    <mergeCell ref="D4:D5"/>
    <mergeCell ref="E4:E5"/>
    <mergeCell ref="F4:F5"/>
    <mergeCell ref="A3:C5"/>
    <mergeCell ref="C34:M34"/>
    <mergeCell ref="C28:M28"/>
    <mergeCell ref="B29:M29"/>
    <mergeCell ref="B30:M32"/>
    <mergeCell ref="A33:B33"/>
    <mergeCell ref="C33:M33"/>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Footer>&amp;R仙台国税局
申告所得税２
(Ｈ18)</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G37"/>
  <sheetViews>
    <sheetView showGridLines="0" zoomScaleSheetLayoutView="100" workbookViewId="0" topLeftCell="A1">
      <selection activeCell="A1" sqref="A1"/>
    </sheetView>
  </sheetViews>
  <sheetFormatPr defaultColWidth="9.00390625" defaultRowHeight="13.5"/>
  <cols>
    <col min="1" max="2" width="7.125" style="1" customWidth="1"/>
    <col min="3" max="7" width="12.625" style="1" customWidth="1"/>
    <col min="8" max="16384" width="5.875" style="1" customWidth="1"/>
  </cols>
  <sheetData>
    <row r="1" spans="1:7" ht="12" thickBot="1">
      <c r="A1" s="4" t="s">
        <v>77</v>
      </c>
      <c r="B1" s="4"/>
      <c r="C1" s="4"/>
      <c r="D1" s="4"/>
      <c r="E1" s="4"/>
      <c r="F1" s="4"/>
      <c r="G1" s="4"/>
    </row>
    <row r="2" spans="1:7" s="13" customFormat="1" ht="27" customHeight="1">
      <c r="A2" s="221" t="s">
        <v>178</v>
      </c>
      <c r="B2" s="222"/>
      <c r="C2" s="41" t="s">
        <v>72</v>
      </c>
      <c r="D2" s="42" t="s">
        <v>73</v>
      </c>
      <c r="E2" s="42" t="s">
        <v>74</v>
      </c>
      <c r="F2" s="42" t="s">
        <v>75</v>
      </c>
      <c r="G2" s="43" t="s">
        <v>185</v>
      </c>
    </row>
    <row r="3" spans="1:7" s="2" customFormat="1" ht="11.25">
      <c r="A3" s="77"/>
      <c r="B3" s="78"/>
      <c r="C3" s="76" t="s">
        <v>1</v>
      </c>
      <c r="D3" s="71" t="s">
        <v>1</v>
      </c>
      <c r="E3" s="71" t="s">
        <v>1</v>
      </c>
      <c r="F3" s="71" t="s">
        <v>1</v>
      </c>
      <c r="G3" s="74" t="s">
        <v>1</v>
      </c>
    </row>
    <row r="4" spans="1:7" ht="27" customHeight="1">
      <c r="A4" s="29">
        <v>70</v>
      </c>
      <c r="B4" s="20" t="s">
        <v>8</v>
      </c>
      <c r="C4" s="38">
        <v>13031</v>
      </c>
      <c r="D4" s="38">
        <v>13660</v>
      </c>
      <c r="E4" s="38">
        <v>13814</v>
      </c>
      <c r="F4" s="38">
        <v>24338</v>
      </c>
      <c r="G4" s="168">
        <v>23228</v>
      </c>
    </row>
    <row r="5" spans="1:7" ht="27" customHeight="1">
      <c r="A5" s="15">
        <v>100</v>
      </c>
      <c r="B5" s="16" t="s">
        <v>26</v>
      </c>
      <c r="C5" s="14">
        <v>20025</v>
      </c>
      <c r="D5" s="14">
        <v>20904</v>
      </c>
      <c r="E5" s="14">
        <v>21128</v>
      </c>
      <c r="F5" s="14">
        <v>36902</v>
      </c>
      <c r="G5" s="169">
        <v>36270</v>
      </c>
    </row>
    <row r="6" spans="1:7" ht="27" customHeight="1">
      <c r="A6" s="15">
        <v>150</v>
      </c>
      <c r="B6" s="16" t="s">
        <v>26</v>
      </c>
      <c r="C6" s="14">
        <v>52723</v>
      </c>
      <c r="D6" s="14">
        <v>54192</v>
      </c>
      <c r="E6" s="14">
        <v>61339</v>
      </c>
      <c r="F6" s="14">
        <v>82268</v>
      </c>
      <c r="G6" s="169">
        <v>82715</v>
      </c>
    </row>
    <row r="7" spans="1:7" ht="27" customHeight="1">
      <c r="A7" s="15">
        <v>200</v>
      </c>
      <c r="B7" s="16" t="s">
        <v>26</v>
      </c>
      <c r="C7" s="14">
        <v>57614</v>
      </c>
      <c r="D7" s="14">
        <v>58554</v>
      </c>
      <c r="E7" s="14">
        <v>83667</v>
      </c>
      <c r="F7" s="14">
        <v>90272</v>
      </c>
      <c r="G7" s="169">
        <v>89437</v>
      </c>
    </row>
    <row r="8" spans="1:7" ht="27" customHeight="1">
      <c r="A8" s="15">
        <v>250</v>
      </c>
      <c r="B8" s="16" t="s">
        <v>26</v>
      </c>
      <c r="C8" s="14">
        <v>57199</v>
      </c>
      <c r="D8" s="14">
        <v>56771</v>
      </c>
      <c r="E8" s="14">
        <v>62933</v>
      </c>
      <c r="F8" s="14">
        <v>75062</v>
      </c>
      <c r="G8" s="169">
        <v>73045</v>
      </c>
    </row>
    <row r="9" spans="1:7" ht="27" customHeight="1">
      <c r="A9" s="15">
        <v>300</v>
      </c>
      <c r="B9" s="16" t="s">
        <v>26</v>
      </c>
      <c r="C9" s="14">
        <v>45241</v>
      </c>
      <c r="D9" s="14">
        <v>45974</v>
      </c>
      <c r="E9" s="14">
        <v>45039</v>
      </c>
      <c r="F9" s="14">
        <v>47618</v>
      </c>
      <c r="G9" s="169">
        <v>46755</v>
      </c>
    </row>
    <row r="10" spans="1:7" ht="27" customHeight="1">
      <c r="A10" s="15">
        <v>400</v>
      </c>
      <c r="B10" s="16" t="s">
        <v>26</v>
      </c>
      <c r="C10" s="14">
        <v>63532</v>
      </c>
      <c r="D10" s="14">
        <v>64789</v>
      </c>
      <c r="E10" s="14">
        <v>60055</v>
      </c>
      <c r="F10" s="14">
        <v>59804</v>
      </c>
      <c r="G10" s="169">
        <v>58810</v>
      </c>
    </row>
    <row r="11" spans="1:7" ht="27" customHeight="1">
      <c r="A11" s="15">
        <v>500</v>
      </c>
      <c r="B11" s="16" t="s">
        <v>26</v>
      </c>
      <c r="C11" s="14">
        <v>39832</v>
      </c>
      <c r="D11" s="14">
        <v>41423</v>
      </c>
      <c r="E11" s="14">
        <v>37821</v>
      </c>
      <c r="F11" s="14">
        <v>36695</v>
      </c>
      <c r="G11" s="169">
        <v>36206</v>
      </c>
    </row>
    <row r="12" spans="1:7" ht="27" customHeight="1">
      <c r="A12" s="15">
        <v>600</v>
      </c>
      <c r="B12" s="16" t="s">
        <v>26</v>
      </c>
      <c r="C12" s="14">
        <v>26793</v>
      </c>
      <c r="D12" s="14">
        <v>27397</v>
      </c>
      <c r="E12" s="14">
        <v>25585</v>
      </c>
      <c r="F12" s="14">
        <v>24687</v>
      </c>
      <c r="G12" s="169">
        <v>24220</v>
      </c>
    </row>
    <row r="13" spans="1:7" ht="27" customHeight="1">
      <c r="A13" s="15">
        <v>700</v>
      </c>
      <c r="B13" s="16" t="s">
        <v>26</v>
      </c>
      <c r="C13" s="14">
        <v>19571</v>
      </c>
      <c r="D13" s="14">
        <v>20064</v>
      </c>
      <c r="E13" s="14">
        <v>18596</v>
      </c>
      <c r="F13" s="14">
        <v>18172</v>
      </c>
      <c r="G13" s="169">
        <v>17308</v>
      </c>
    </row>
    <row r="14" spans="1:7" ht="27" customHeight="1">
      <c r="A14" s="15">
        <v>800</v>
      </c>
      <c r="B14" s="16" t="s">
        <v>26</v>
      </c>
      <c r="C14" s="14">
        <v>13789</v>
      </c>
      <c r="D14" s="14">
        <v>13730</v>
      </c>
      <c r="E14" s="14">
        <v>12494</v>
      </c>
      <c r="F14" s="14">
        <v>12303</v>
      </c>
      <c r="G14" s="169">
        <v>11953</v>
      </c>
    </row>
    <row r="15" spans="1:7" ht="27" customHeight="1">
      <c r="A15" s="17">
        <v>1000</v>
      </c>
      <c r="B15" s="16" t="s">
        <v>26</v>
      </c>
      <c r="C15" s="14">
        <v>15884</v>
      </c>
      <c r="D15" s="14">
        <v>15723</v>
      </c>
      <c r="E15" s="14">
        <v>14729</v>
      </c>
      <c r="F15" s="14">
        <v>14601</v>
      </c>
      <c r="G15" s="169">
        <v>14044</v>
      </c>
    </row>
    <row r="16" spans="1:7" ht="27" customHeight="1">
      <c r="A16" s="17">
        <v>1200</v>
      </c>
      <c r="B16" s="16" t="s">
        <v>26</v>
      </c>
      <c r="C16" s="14">
        <v>9164</v>
      </c>
      <c r="D16" s="14">
        <v>8791</v>
      </c>
      <c r="E16" s="14">
        <v>8487</v>
      </c>
      <c r="F16" s="14">
        <v>8542</v>
      </c>
      <c r="G16" s="169">
        <v>8435</v>
      </c>
    </row>
    <row r="17" spans="1:7" ht="27" customHeight="1">
      <c r="A17" s="17">
        <v>1500</v>
      </c>
      <c r="B17" s="16" t="s">
        <v>26</v>
      </c>
      <c r="C17" s="14">
        <v>8437</v>
      </c>
      <c r="D17" s="14">
        <v>8357</v>
      </c>
      <c r="E17" s="14">
        <v>8278</v>
      </c>
      <c r="F17" s="14">
        <v>8245</v>
      </c>
      <c r="G17" s="169">
        <v>8054</v>
      </c>
    </row>
    <row r="18" spans="1:7" ht="27" customHeight="1">
      <c r="A18" s="17">
        <v>2000</v>
      </c>
      <c r="B18" s="16" t="s">
        <v>26</v>
      </c>
      <c r="C18" s="14">
        <v>7763</v>
      </c>
      <c r="D18" s="14">
        <v>7485</v>
      </c>
      <c r="E18" s="14">
        <v>7448</v>
      </c>
      <c r="F18" s="14">
        <v>7422</v>
      </c>
      <c r="G18" s="169">
        <v>7286</v>
      </c>
    </row>
    <row r="19" spans="1:7" ht="27" customHeight="1">
      <c r="A19" s="17">
        <v>3000</v>
      </c>
      <c r="B19" s="16" t="s">
        <v>26</v>
      </c>
      <c r="C19" s="14">
        <v>5559</v>
      </c>
      <c r="D19" s="14">
        <v>5508</v>
      </c>
      <c r="E19" s="14">
        <v>5433</v>
      </c>
      <c r="F19" s="14">
        <v>5397</v>
      </c>
      <c r="G19" s="169">
        <v>5380</v>
      </c>
    </row>
    <row r="20" spans="1:7" ht="27" customHeight="1">
      <c r="A20" s="17">
        <v>5000</v>
      </c>
      <c r="B20" s="16" t="s">
        <v>26</v>
      </c>
      <c r="C20" s="14">
        <v>3255</v>
      </c>
      <c r="D20" s="14">
        <v>3144</v>
      </c>
      <c r="E20" s="14">
        <v>3244</v>
      </c>
      <c r="F20" s="14">
        <v>3292</v>
      </c>
      <c r="G20" s="169">
        <v>3278</v>
      </c>
    </row>
    <row r="21" spans="1:7" ht="27" customHeight="1" thickBot="1">
      <c r="A21" s="18">
        <v>5000</v>
      </c>
      <c r="B21" s="19" t="s">
        <v>82</v>
      </c>
      <c r="C21" s="46">
        <v>1539</v>
      </c>
      <c r="D21" s="46">
        <v>1450</v>
      </c>
      <c r="E21" s="46">
        <v>1544</v>
      </c>
      <c r="F21" s="46">
        <v>1660</v>
      </c>
      <c r="G21" s="170">
        <v>1707</v>
      </c>
    </row>
    <row r="22" spans="1:7" s="9" customFormat="1" ht="27" customHeight="1" thickBot="1" thickTop="1">
      <c r="A22" s="217" t="s">
        <v>3</v>
      </c>
      <c r="B22" s="218"/>
      <c r="C22" s="135">
        <v>460951</v>
      </c>
      <c r="D22" s="135">
        <v>467916</v>
      </c>
      <c r="E22" s="135">
        <v>491634</v>
      </c>
      <c r="F22" s="172">
        <v>557280</v>
      </c>
      <c r="G22" s="171">
        <v>548131</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mergeCells count="2">
    <mergeCell ref="A2:B2"/>
    <mergeCell ref="A22:B2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申告所得税２
(Ｈ18)
</oddFooter>
  </headerFooter>
</worksheet>
</file>

<file path=xl/worksheets/sheet3.xml><?xml version="1.0" encoding="utf-8"?>
<worksheet xmlns="http://schemas.openxmlformats.org/spreadsheetml/2006/main" xmlns:r="http://schemas.openxmlformats.org/officeDocument/2006/relationships">
  <sheetPr codeName="Sheet3"/>
  <dimension ref="A1:H32"/>
  <sheetViews>
    <sheetView showGridLines="0" zoomScaleSheetLayoutView="100" workbookViewId="0" topLeftCell="A1">
      <selection activeCell="A1" sqref="A1"/>
    </sheetView>
  </sheetViews>
  <sheetFormatPr defaultColWidth="9.00390625" defaultRowHeight="13.5"/>
  <cols>
    <col min="1" max="1" width="10.625" style="1" customWidth="1"/>
    <col min="2" max="2" width="7.375" style="1" customWidth="1"/>
    <col min="3" max="6" width="10.625" style="1" customWidth="1"/>
    <col min="7" max="7" width="9.00390625" style="1" bestFit="1" customWidth="1"/>
    <col min="8" max="16384" width="5.875" style="1" customWidth="1"/>
  </cols>
  <sheetData>
    <row r="1" spans="1:6" ht="11.25" customHeight="1" thickBot="1">
      <c r="A1" s="4" t="s">
        <v>84</v>
      </c>
      <c r="B1" s="4"/>
      <c r="C1" s="4"/>
      <c r="D1" s="4"/>
      <c r="E1" s="4"/>
      <c r="F1" s="4"/>
    </row>
    <row r="2" spans="1:6" ht="27" customHeight="1">
      <c r="A2" s="221" t="s">
        <v>179</v>
      </c>
      <c r="B2" s="222"/>
      <c r="C2" s="41" t="s">
        <v>27</v>
      </c>
      <c r="D2" s="42" t="s">
        <v>28</v>
      </c>
      <c r="E2" s="42" t="s">
        <v>29</v>
      </c>
      <c r="F2" s="43" t="s">
        <v>30</v>
      </c>
    </row>
    <row r="3" spans="1:6" ht="11.25" customHeight="1">
      <c r="A3" s="79"/>
      <c r="B3" s="80"/>
      <c r="C3" s="76" t="s">
        <v>1</v>
      </c>
      <c r="D3" s="71" t="s">
        <v>1</v>
      </c>
      <c r="E3" s="71" t="s">
        <v>1</v>
      </c>
      <c r="F3" s="74" t="s">
        <v>1</v>
      </c>
    </row>
    <row r="4" spans="1:8" ht="24" customHeight="1">
      <c r="A4" s="29">
        <v>70</v>
      </c>
      <c r="B4" s="20" t="s">
        <v>8</v>
      </c>
      <c r="C4" s="49">
        <v>1360</v>
      </c>
      <c r="D4" s="38">
        <v>80</v>
      </c>
      <c r="E4" s="38">
        <v>596</v>
      </c>
      <c r="F4" s="44">
        <v>2036</v>
      </c>
      <c r="H4" s="173"/>
    </row>
    <row r="5" spans="1:8" ht="24" customHeight="1">
      <c r="A5" s="15">
        <v>100</v>
      </c>
      <c r="B5" s="16" t="s">
        <v>26</v>
      </c>
      <c r="C5" s="50">
        <v>2723</v>
      </c>
      <c r="D5" s="14">
        <v>163</v>
      </c>
      <c r="E5" s="14">
        <v>1235</v>
      </c>
      <c r="F5" s="45">
        <v>4121</v>
      </c>
      <c r="H5" s="173"/>
    </row>
    <row r="6" spans="1:8" ht="24" customHeight="1">
      <c r="A6" s="15">
        <v>150</v>
      </c>
      <c r="B6" s="16" t="s">
        <v>26</v>
      </c>
      <c r="C6" s="50">
        <v>5784</v>
      </c>
      <c r="D6" s="14">
        <v>544</v>
      </c>
      <c r="E6" s="14">
        <v>3261</v>
      </c>
      <c r="F6" s="45">
        <v>9589</v>
      </c>
      <c r="H6" s="173"/>
    </row>
    <row r="7" spans="1:8" ht="24" customHeight="1">
      <c r="A7" s="15">
        <v>200</v>
      </c>
      <c r="B7" s="16" t="s">
        <v>26</v>
      </c>
      <c r="C7" s="50">
        <v>6056</v>
      </c>
      <c r="D7" s="14">
        <v>784</v>
      </c>
      <c r="E7" s="14">
        <v>3958</v>
      </c>
      <c r="F7" s="45">
        <v>10798</v>
      </c>
      <c r="H7" s="173"/>
    </row>
    <row r="8" spans="1:8" ht="24" customHeight="1">
      <c r="A8" s="25">
        <v>250</v>
      </c>
      <c r="B8" s="26" t="s">
        <v>26</v>
      </c>
      <c r="C8" s="51">
        <v>5790</v>
      </c>
      <c r="D8" s="52">
        <v>826</v>
      </c>
      <c r="E8" s="52">
        <v>4197</v>
      </c>
      <c r="F8" s="53">
        <v>10813</v>
      </c>
      <c r="H8" s="173"/>
    </row>
    <row r="9" spans="1:8" ht="24" customHeight="1">
      <c r="A9" s="21">
        <v>300</v>
      </c>
      <c r="B9" s="22" t="s">
        <v>26</v>
      </c>
      <c r="C9" s="54">
        <v>5023</v>
      </c>
      <c r="D9" s="36">
        <v>848</v>
      </c>
      <c r="E9" s="36">
        <v>3974</v>
      </c>
      <c r="F9" s="55">
        <v>9845</v>
      </c>
      <c r="H9" s="173"/>
    </row>
    <row r="10" spans="1:8" ht="24" customHeight="1">
      <c r="A10" s="15">
        <v>400</v>
      </c>
      <c r="B10" s="16" t="s">
        <v>26</v>
      </c>
      <c r="C10" s="50">
        <v>7478</v>
      </c>
      <c r="D10" s="14">
        <v>1352</v>
      </c>
      <c r="E10" s="14">
        <v>6580</v>
      </c>
      <c r="F10" s="45">
        <v>15410</v>
      </c>
      <c r="H10" s="173"/>
    </row>
    <row r="11" spans="1:8" ht="24" customHeight="1">
      <c r="A11" s="15">
        <v>500</v>
      </c>
      <c r="B11" s="16" t="s">
        <v>26</v>
      </c>
      <c r="C11" s="50">
        <v>4629</v>
      </c>
      <c r="D11" s="14">
        <v>885</v>
      </c>
      <c r="E11" s="14">
        <v>5099</v>
      </c>
      <c r="F11" s="45">
        <v>10613</v>
      </c>
      <c r="H11" s="173"/>
    </row>
    <row r="12" spans="1:8" ht="24" customHeight="1">
      <c r="A12" s="15">
        <v>600</v>
      </c>
      <c r="B12" s="16" t="s">
        <v>26</v>
      </c>
      <c r="C12" s="50">
        <v>2769</v>
      </c>
      <c r="D12" s="14">
        <v>428</v>
      </c>
      <c r="E12" s="14">
        <v>3958</v>
      </c>
      <c r="F12" s="45">
        <v>7155</v>
      </c>
      <c r="H12" s="173"/>
    </row>
    <row r="13" spans="1:8" ht="24" customHeight="1">
      <c r="A13" s="23">
        <v>700</v>
      </c>
      <c r="B13" s="24" t="s">
        <v>26</v>
      </c>
      <c r="C13" s="56">
        <v>1634</v>
      </c>
      <c r="D13" s="37">
        <v>249</v>
      </c>
      <c r="E13" s="37">
        <v>2976</v>
      </c>
      <c r="F13" s="57">
        <v>4859</v>
      </c>
      <c r="H13" s="173"/>
    </row>
    <row r="14" spans="1:8" ht="24" customHeight="1">
      <c r="A14" s="21">
        <v>800</v>
      </c>
      <c r="B14" s="22" t="s">
        <v>26</v>
      </c>
      <c r="C14" s="54">
        <v>1120</v>
      </c>
      <c r="D14" s="36">
        <v>128</v>
      </c>
      <c r="E14" s="36">
        <v>2241</v>
      </c>
      <c r="F14" s="55">
        <v>3489</v>
      </c>
      <c r="H14" s="173"/>
    </row>
    <row r="15" spans="1:8" ht="24" customHeight="1">
      <c r="A15" s="17">
        <v>1000</v>
      </c>
      <c r="B15" s="16" t="s">
        <v>26</v>
      </c>
      <c r="C15" s="50">
        <v>1195</v>
      </c>
      <c r="D15" s="14">
        <v>110</v>
      </c>
      <c r="E15" s="14">
        <v>2998</v>
      </c>
      <c r="F15" s="45">
        <v>4303</v>
      </c>
      <c r="H15" s="173"/>
    </row>
    <row r="16" spans="1:8" ht="24" customHeight="1">
      <c r="A16" s="17">
        <v>1200</v>
      </c>
      <c r="B16" s="16" t="s">
        <v>26</v>
      </c>
      <c r="C16" s="50">
        <v>726</v>
      </c>
      <c r="D16" s="14">
        <v>44</v>
      </c>
      <c r="E16" s="14">
        <v>1964</v>
      </c>
      <c r="F16" s="45">
        <v>2734</v>
      </c>
      <c r="H16" s="173"/>
    </row>
    <row r="17" spans="1:8" ht="24" customHeight="1">
      <c r="A17" s="17">
        <v>1500</v>
      </c>
      <c r="B17" s="16" t="s">
        <v>26</v>
      </c>
      <c r="C17" s="50">
        <v>742</v>
      </c>
      <c r="D17" s="14">
        <v>29</v>
      </c>
      <c r="E17" s="14">
        <v>1800</v>
      </c>
      <c r="F17" s="45">
        <v>2571</v>
      </c>
      <c r="H17" s="173"/>
    </row>
    <row r="18" spans="1:8" ht="24" customHeight="1">
      <c r="A18" s="28">
        <v>2000</v>
      </c>
      <c r="B18" s="24" t="s">
        <v>26</v>
      </c>
      <c r="C18" s="56">
        <v>825</v>
      </c>
      <c r="D18" s="37">
        <v>10</v>
      </c>
      <c r="E18" s="37">
        <v>1668</v>
      </c>
      <c r="F18" s="57">
        <v>2503</v>
      </c>
      <c r="H18" s="173"/>
    </row>
    <row r="19" spans="1:8" ht="24" customHeight="1">
      <c r="A19" s="27">
        <v>3000</v>
      </c>
      <c r="B19" s="20" t="s">
        <v>26</v>
      </c>
      <c r="C19" s="49">
        <v>841</v>
      </c>
      <c r="D19" s="38">
        <v>4</v>
      </c>
      <c r="E19" s="38">
        <v>1480</v>
      </c>
      <c r="F19" s="44">
        <v>2325</v>
      </c>
      <c r="H19" s="173"/>
    </row>
    <row r="20" spans="1:8" ht="24" customHeight="1">
      <c r="A20" s="17">
        <v>5000</v>
      </c>
      <c r="B20" s="16" t="s">
        <v>26</v>
      </c>
      <c r="C20" s="50">
        <v>681</v>
      </c>
      <c r="D20" s="14">
        <v>1</v>
      </c>
      <c r="E20" s="14">
        <v>1083</v>
      </c>
      <c r="F20" s="45">
        <v>1765</v>
      </c>
      <c r="H20" s="173"/>
    </row>
    <row r="21" spans="1:8" ht="24" customHeight="1" thickBot="1">
      <c r="A21" s="18">
        <v>5000</v>
      </c>
      <c r="B21" s="19" t="s">
        <v>31</v>
      </c>
      <c r="C21" s="97">
        <v>477</v>
      </c>
      <c r="D21" s="46">
        <v>1</v>
      </c>
      <c r="E21" s="46">
        <v>601</v>
      </c>
      <c r="F21" s="47">
        <v>1079</v>
      </c>
      <c r="H21" s="173"/>
    </row>
    <row r="22" spans="1:8" s="9" customFormat="1" ht="24" customHeight="1" thickBot="1" thickTop="1">
      <c r="A22" s="217" t="s">
        <v>3</v>
      </c>
      <c r="B22" s="218"/>
      <c r="C22" s="48">
        <v>49853</v>
      </c>
      <c r="D22" s="48">
        <v>6486</v>
      </c>
      <c r="E22" s="48">
        <v>49669</v>
      </c>
      <c r="F22" s="150">
        <v>106008</v>
      </c>
      <c r="H22" s="173"/>
    </row>
    <row r="23" spans="1:8" ht="11.25" customHeight="1">
      <c r="A23" s="4" t="s">
        <v>70</v>
      </c>
      <c r="B23" s="224" t="s">
        <v>187</v>
      </c>
      <c r="C23" s="224"/>
      <c r="D23" s="224"/>
      <c r="E23" s="224"/>
      <c r="F23" s="224"/>
      <c r="G23" s="224"/>
      <c r="H23" s="4"/>
    </row>
    <row r="24" spans="1:8" ht="11.25" customHeight="1">
      <c r="A24" s="4"/>
      <c r="B24" s="224"/>
      <c r="C24" s="224"/>
      <c r="D24" s="224"/>
      <c r="E24" s="224"/>
      <c r="F24" s="224"/>
      <c r="G24" s="224"/>
      <c r="H24" s="4"/>
    </row>
    <row r="25" spans="1:8" ht="11.25" customHeight="1">
      <c r="A25" s="4"/>
      <c r="B25" s="224"/>
      <c r="C25" s="224"/>
      <c r="D25" s="224"/>
      <c r="E25" s="224"/>
      <c r="F25" s="224"/>
      <c r="G25" s="224"/>
      <c r="H25" s="4"/>
    </row>
    <row r="26" spans="1:8" ht="11.25" customHeight="1">
      <c r="A26" s="4"/>
      <c r="B26" s="224"/>
      <c r="C26" s="224"/>
      <c r="D26" s="224"/>
      <c r="E26" s="224"/>
      <c r="F26" s="224"/>
      <c r="G26" s="224"/>
      <c r="H26" s="4"/>
    </row>
    <row r="27" spans="1:8" ht="19.5" customHeight="1">
      <c r="A27" s="35" t="s">
        <v>78</v>
      </c>
      <c r="B27" s="223" t="s">
        <v>79</v>
      </c>
      <c r="C27" s="223"/>
      <c r="D27" s="223"/>
      <c r="E27" s="223"/>
      <c r="F27" s="223"/>
      <c r="G27" s="223"/>
      <c r="H27" s="60"/>
    </row>
    <row r="28" spans="2:8" ht="19.5" customHeight="1">
      <c r="B28" s="223"/>
      <c r="C28" s="223"/>
      <c r="D28" s="223"/>
      <c r="E28" s="223"/>
      <c r="F28" s="223"/>
      <c r="G28" s="223"/>
      <c r="H28" s="60"/>
    </row>
    <row r="29" spans="2:7" ht="11.25">
      <c r="B29" s="223"/>
      <c r="C29" s="223"/>
      <c r="D29" s="223"/>
      <c r="E29" s="223"/>
      <c r="F29" s="223"/>
      <c r="G29" s="223"/>
    </row>
    <row r="30" spans="2:7" ht="11.25">
      <c r="B30" s="223"/>
      <c r="C30" s="223"/>
      <c r="D30" s="223"/>
      <c r="E30" s="223"/>
      <c r="F30" s="223"/>
      <c r="G30" s="223"/>
    </row>
    <row r="31" spans="2:7" ht="11.25">
      <c r="B31" s="223"/>
      <c r="C31" s="223"/>
      <c r="D31" s="223"/>
      <c r="E31" s="223"/>
      <c r="F31" s="223"/>
      <c r="G31" s="223"/>
    </row>
    <row r="32" spans="3:6" ht="11.25">
      <c r="C32" s="173"/>
      <c r="D32" s="173"/>
      <c r="E32" s="173"/>
      <c r="F32" s="173"/>
    </row>
  </sheetData>
  <mergeCells count="4">
    <mergeCell ref="B27:G31"/>
    <mergeCell ref="B23:G26"/>
    <mergeCell ref="A22:B22"/>
    <mergeCell ref="A2:B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&amp;R仙台国税局
申告所得税２
(Ｈ18)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81"/>
  <sheetViews>
    <sheetView zoomScaleSheetLayoutView="100" workbookViewId="0" topLeftCell="A1">
      <selection activeCell="A1" sqref="A1:U1"/>
    </sheetView>
  </sheetViews>
  <sheetFormatPr defaultColWidth="9.00390625" defaultRowHeight="13.5"/>
  <cols>
    <col min="1" max="1" width="9.625" style="32" customWidth="1"/>
    <col min="14" max="18" width="9.125" style="0" customWidth="1"/>
    <col min="21" max="21" width="9.625" style="32" bestFit="1" customWidth="1"/>
    <col min="22" max="22" width="10.50390625" style="0" bestFit="1" customWidth="1"/>
  </cols>
  <sheetData>
    <row r="1" spans="1:21" ht="27.75" customHeight="1" thickBot="1">
      <c r="A1" s="243" t="s">
        <v>180</v>
      </c>
      <c r="B1" s="243"/>
      <c r="C1" s="243"/>
      <c r="D1" s="243"/>
      <c r="E1" s="243"/>
      <c r="F1" s="243"/>
      <c r="G1" s="243"/>
      <c r="H1" s="243"/>
      <c r="I1" s="243"/>
      <c r="J1" s="243"/>
      <c r="K1" s="243"/>
      <c r="L1" s="243"/>
      <c r="M1" s="243"/>
      <c r="N1" s="243"/>
      <c r="O1" s="243"/>
      <c r="P1" s="243"/>
      <c r="Q1" s="243"/>
      <c r="R1" s="243"/>
      <c r="S1" s="243"/>
      <c r="T1" s="243"/>
      <c r="U1" s="243"/>
    </row>
    <row r="2" spans="1:21" ht="21.75" customHeight="1">
      <c r="A2" s="225" t="s">
        <v>80</v>
      </c>
      <c r="B2" s="228" t="s">
        <v>189</v>
      </c>
      <c r="C2" s="229"/>
      <c r="D2" s="229"/>
      <c r="E2" s="229"/>
      <c r="F2" s="229"/>
      <c r="G2" s="229"/>
      <c r="H2" s="229"/>
      <c r="I2" s="229"/>
      <c r="J2" s="229"/>
      <c r="K2" s="229"/>
      <c r="L2" s="229"/>
      <c r="M2" s="229"/>
      <c r="N2" s="229"/>
      <c r="O2" s="229"/>
      <c r="P2" s="229"/>
      <c r="Q2" s="229"/>
      <c r="R2" s="229"/>
      <c r="S2" s="229"/>
      <c r="T2" s="222"/>
      <c r="U2" s="230" t="s">
        <v>81</v>
      </c>
    </row>
    <row r="3" spans="1:21" ht="13.5" customHeight="1">
      <c r="A3" s="226"/>
      <c r="B3" s="233" t="s">
        <v>34</v>
      </c>
      <c r="C3" s="233" t="s">
        <v>35</v>
      </c>
      <c r="D3" s="233" t="s">
        <v>36</v>
      </c>
      <c r="E3" s="233" t="s">
        <v>37</v>
      </c>
      <c r="F3" s="233" t="s">
        <v>38</v>
      </c>
      <c r="G3" s="233" t="s">
        <v>39</v>
      </c>
      <c r="H3" s="233" t="s">
        <v>40</v>
      </c>
      <c r="I3" s="233" t="s">
        <v>41</v>
      </c>
      <c r="J3" s="233" t="s">
        <v>42</v>
      </c>
      <c r="K3" s="233" t="s">
        <v>43</v>
      </c>
      <c r="L3" s="233" t="s">
        <v>44</v>
      </c>
      <c r="M3" s="233" t="s">
        <v>45</v>
      </c>
      <c r="N3" s="233" t="s">
        <v>46</v>
      </c>
      <c r="O3" s="233" t="s">
        <v>47</v>
      </c>
      <c r="P3" s="233" t="s">
        <v>48</v>
      </c>
      <c r="Q3" s="233" t="s">
        <v>49</v>
      </c>
      <c r="R3" s="233" t="s">
        <v>50</v>
      </c>
      <c r="S3" s="235" t="s">
        <v>51</v>
      </c>
      <c r="T3" s="233" t="s">
        <v>196</v>
      </c>
      <c r="U3" s="231"/>
    </row>
    <row r="4" spans="1:21" ht="13.5" customHeight="1">
      <c r="A4" s="226"/>
      <c r="B4" s="234"/>
      <c r="C4" s="234"/>
      <c r="D4" s="234"/>
      <c r="E4" s="234"/>
      <c r="F4" s="234"/>
      <c r="G4" s="234"/>
      <c r="H4" s="234"/>
      <c r="I4" s="234"/>
      <c r="J4" s="234"/>
      <c r="K4" s="234"/>
      <c r="L4" s="234"/>
      <c r="M4" s="234"/>
      <c r="N4" s="234"/>
      <c r="O4" s="234"/>
      <c r="P4" s="234"/>
      <c r="Q4" s="234"/>
      <c r="R4" s="234"/>
      <c r="S4" s="236"/>
      <c r="T4" s="234"/>
      <c r="U4" s="231"/>
    </row>
    <row r="5" spans="1:21" ht="13.5" customHeight="1">
      <c r="A5" s="227"/>
      <c r="B5" s="234"/>
      <c r="C5" s="234"/>
      <c r="D5" s="234"/>
      <c r="E5" s="234"/>
      <c r="F5" s="234"/>
      <c r="G5" s="234"/>
      <c r="H5" s="234"/>
      <c r="I5" s="234"/>
      <c r="J5" s="234"/>
      <c r="K5" s="234"/>
      <c r="L5" s="234"/>
      <c r="M5" s="234"/>
      <c r="N5" s="234"/>
      <c r="O5" s="234"/>
      <c r="P5" s="234"/>
      <c r="Q5" s="234"/>
      <c r="R5" s="234"/>
      <c r="S5" s="236"/>
      <c r="T5" s="237"/>
      <c r="U5" s="232"/>
    </row>
    <row r="6" spans="1:22" ht="13.5" customHeight="1">
      <c r="A6" s="90"/>
      <c r="B6" s="81" t="s">
        <v>1</v>
      </c>
      <c r="C6" s="82" t="s">
        <v>1</v>
      </c>
      <c r="D6" s="82" t="s">
        <v>1</v>
      </c>
      <c r="E6" s="82" t="s">
        <v>1</v>
      </c>
      <c r="F6" s="82" t="s">
        <v>1</v>
      </c>
      <c r="G6" s="82" t="s">
        <v>1</v>
      </c>
      <c r="H6" s="82" t="s">
        <v>1</v>
      </c>
      <c r="I6" s="82" t="s">
        <v>1</v>
      </c>
      <c r="J6" s="82" t="s">
        <v>1</v>
      </c>
      <c r="K6" s="82" t="s">
        <v>1</v>
      </c>
      <c r="L6" s="82" t="s">
        <v>1</v>
      </c>
      <c r="M6" s="82" t="s">
        <v>1</v>
      </c>
      <c r="N6" s="82" t="s">
        <v>1</v>
      </c>
      <c r="O6" s="82" t="s">
        <v>1</v>
      </c>
      <c r="P6" s="82" t="s">
        <v>1</v>
      </c>
      <c r="Q6" s="82" t="s">
        <v>1</v>
      </c>
      <c r="R6" s="82" t="s">
        <v>1</v>
      </c>
      <c r="S6" s="82" t="s">
        <v>1</v>
      </c>
      <c r="T6" s="82" t="s">
        <v>1</v>
      </c>
      <c r="U6" s="154"/>
      <c r="V6" s="176"/>
    </row>
    <row r="7" spans="1:22" ht="13.5">
      <c r="A7" s="91" t="s">
        <v>85</v>
      </c>
      <c r="B7" s="85">
        <v>237</v>
      </c>
      <c r="C7" s="86">
        <v>374</v>
      </c>
      <c r="D7" s="86">
        <v>589</v>
      </c>
      <c r="E7" s="86">
        <v>512</v>
      </c>
      <c r="F7" s="86">
        <v>469</v>
      </c>
      <c r="G7" s="86">
        <v>336</v>
      </c>
      <c r="H7" s="86">
        <v>477</v>
      </c>
      <c r="I7" s="86">
        <v>296</v>
      </c>
      <c r="J7" s="86">
        <v>144</v>
      </c>
      <c r="K7" s="86">
        <v>70</v>
      </c>
      <c r="L7" s="86">
        <v>46</v>
      </c>
      <c r="M7" s="86">
        <v>55</v>
      </c>
      <c r="N7" s="86">
        <v>35</v>
      </c>
      <c r="O7" s="86">
        <v>28</v>
      </c>
      <c r="P7" s="86">
        <v>26</v>
      </c>
      <c r="Q7" s="86">
        <v>28</v>
      </c>
      <c r="R7" s="86">
        <v>45</v>
      </c>
      <c r="S7" s="86">
        <v>39</v>
      </c>
      <c r="T7" s="86">
        <v>3806</v>
      </c>
      <c r="U7" s="155" t="str">
        <f>IF(A7="","",A7)</f>
        <v>青森</v>
      </c>
      <c r="V7" s="174"/>
    </row>
    <row r="8" spans="1:22" ht="13.5">
      <c r="A8" s="92" t="s">
        <v>86</v>
      </c>
      <c r="B8" s="87">
        <v>164</v>
      </c>
      <c r="C8" s="83">
        <v>229</v>
      </c>
      <c r="D8" s="83">
        <v>282</v>
      </c>
      <c r="E8" s="83">
        <v>254</v>
      </c>
      <c r="F8" s="83">
        <v>198</v>
      </c>
      <c r="G8" s="83">
        <v>153</v>
      </c>
      <c r="H8" s="83">
        <v>171</v>
      </c>
      <c r="I8" s="83">
        <v>131</v>
      </c>
      <c r="J8" s="83">
        <v>50</v>
      </c>
      <c r="K8" s="83">
        <v>29</v>
      </c>
      <c r="L8" s="83">
        <v>23</v>
      </c>
      <c r="M8" s="83">
        <v>25</v>
      </c>
      <c r="N8" s="83">
        <v>20</v>
      </c>
      <c r="O8" s="83">
        <v>10</v>
      </c>
      <c r="P8" s="83">
        <v>26</v>
      </c>
      <c r="Q8" s="83">
        <v>35</v>
      </c>
      <c r="R8" s="83">
        <v>24</v>
      </c>
      <c r="S8" s="83">
        <v>17</v>
      </c>
      <c r="T8" s="86">
        <v>1841</v>
      </c>
      <c r="U8" s="156" t="str">
        <f aca="true" t="shared" si="0" ref="U8:U14">IF(A8="","",A8)</f>
        <v>弘前</v>
      </c>
      <c r="V8" s="174"/>
    </row>
    <row r="9" spans="1:22" ht="13.5">
      <c r="A9" s="92" t="s">
        <v>87</v>
      </c>
      <c r="B9" s="87">
        <v>204</v>
      </c>
      <c r="C9" s="83">
        <v>366</v>
      </c>
      <c r="D9" s="83">
        <v>500</v>
      </c>
      <c r="E9" s="83">
        <v>483</v>
      </c>
      <c r="F9" s="83">
        <v>349</v>
      </c>
      <c r="G9" s="83">
        <v>301</v>
      </c>
      <c r="H9" s="83">
        <v>403</v>
      </c>
      <c r="I9" s="83">
        <v>236</v>
      </c>
      <c r="J9" s="83">
        <v>125</v>
      </c>
      <c r="K9" s="83">
        <v>73</v>
      </c>
      <c r="L9" s="83">
        <v>50</v>
      </c>
      <c r="M9" s="83">
        <v>42</v>
      </c>
      <c r="N9" s="83">
        <v>32</v>
      </c>
      <c r="O9" s="83">
        <v>19</v>
      </c>
      <c r="P9" s="83">
        <v>20</v>
      </c>
      <c r="Q9" s="83">
        <v>26</v>
      </c>
      <c r="R9" s="83">
        <v>24</v>
      </c>
      <c r="S9" s="83">
        <v>18</v>
      </c>
      <c r="T9" s="86">
        <v>3271</v>
      </c>
      <c r="U9" s="156" t="str">
        <f t="shared" si="0"/>
        <v>八戸</v>
      </c>
      <c r="V9" s="174"/>
    </row>
    <row r="10" spans="1:22" ht="13.5">
      <c r="A10" s="92" t="s">
        <v>88</v>
      </c>
      <c r="B10" s="87">
        <v>40</v>
      </c>
      <c r="C10" s="83">
        <v>66</v>
      </c>
      <c r="D10" s="83">
        <v>125</v>
      </c>
      <c r="E10" s="83">
        <v>130</v>
      </c>
      <c r="F10" s="83">
        <v>97</v>
      </c>
      <c r="G10" s="83">
        <v>80</v>
      </c>
      <c r="H10" s="83">
        <v>109</v>
      </c>
      <c r="I10" s="83">
        <v>59</v>
      </c>
      <c r="J10" s="83">
        <v>24</v>
      </c>
      <c r="K10" s="83">
        <v>12</v>
      </c>
      <c r="L10" s="83">
        <v>13</v>
      </c>
      <c r="M10" s="83">
        <v>15</v>
      </c>
      <c r="N10" s="83">
        <v>9</v>
      </c>
      <c r="O10" s="83">
        <v>4</v>
      </c>
      <c r="P10" s="83">
        <v>6</v>
      </c>
      <c r="Q10" s="83">
        <v>7</v>
      </c>
      <c r="R10" s="83">
        <v>2</v>
      </c>
      <c r="S10" s="83">
        <v>1</v>
      </c>
      <c r="T10" s="86">
        <v>799</v>
      </c>
      <c r="U10" s="156" t="str">
        <f t="shared" si="0"/>
        <v>黒石</v>
      </c>
      <c r="V10" s="174"/>
    </row>
    <row r="11" spans="1:22" ht="13.5">
      <c r="A11" s="92" t="s">
        <v>89</v>
      </c>
      <c r="B11" s="87">
        <v>86</v>
      </c>
      <c r="C11" s="83">
        <v>146</v>
      </c>
      <c r="D11" s="83">
        <v>255</v>
      </c>
      <c r="E11" s="83">
        <v>223</v>
      </c>
      <c r="F11" s="83">
        <v>178</v>
      </c>
      <c r="G11" s="83">
        <v>140</v>
      </c>
      <c r="H11" s="83">
        <v>213</v>
      </c>
      <c r="I11" s="83">
        <v>119</v>
      </c>
      <c r="J11" s="83">
        <v>80</v>
      </c>
      <c r="K11" s="83">
        <v>36</v>
      </c>
      <c r="L11" s="83">
        <v>23</v>
      </c>
      <c r="M11" s="83">
        <v>29</v>
      </c>
      <c r="N11" s="83">
        <v>14</v>
      </c>
      <c r="O11" s="83">
        <v>7</v>
      </c>
      <c r="P11" s="83">
        <v>10</v>
      </c>
      <c r="Q11" s="83">
        <v>5</v>
      </c>
      <c r="R11" s="83">
        <v>18</v>
      </c>
      <c r="S11" s="83">
        <v>8</v>
      </c>
      <c r="T11" s="86">
        <v>1590</v>
      </c>
      <c r="U11" s="156" t="str">
        <f t="shared" si="0"/>
        <v>五所川原</v>
      </c>
      <c r="V11" s="174"/>
    </row>
    <row r="12" spans="1:22" ht="13.5">
      <c r="A12" s="92" t="s">
        <v>90</v>
      </c>
      <c r="B12" s="87">
        <v>142</v>
      </c>
      <c r="C12" s="83">
        <v>239</v>
      </c>
      <c r="D12" s="83">
        <v>387</v>
      </c>
      <c r="E12" s="83">
        <v>322</v>
      </c>
      <c r="F12" s="83">
        <v>330</v>
      </c>
      <c r="G12" s="83">
        <v>263</v>
      </c>
      <c r="H12" s="83">
        <v>374</v>
      </c>
      <c r="I12" s="83">
        <v>200</v>
      </c>
      <c r="J12" s="83">
        <v>93</v>
      </c>
      <c r="K12" s="83">
        <v>52</v>
      </c>
      <c r="L12" s="83">
        <v>36</v>
      </c>
      <c r="M12" s="83">
        <v>39</v>
      </c>
      <c r="N12" s="83">
        <v>20</v>
      </c>
      <c r="O12" s="83">
        <v>10</v>
      </c>
      <c r="P12" s="83">
        <v>17</v>
      </c>
      <c r="Q12" s="83">
        <v>14</v>
      </c>
      <c r="R12" s="83">
        <v>9</v>
      </c>
      <c r="S12" s="83">
        <v>10</v>
      </c>
      <c r="T12" s="86">
        <v>2557</v>
      </c>
      <c r="U12" s="156" t="str">
        <f t="shared" si="0"/>
        <v>十和田</v>
      </c>
      <c r="V12" s="174"/>
    </row>
    <row r="13" spans="1:22" ht="13.5">
      <c r="A13" s="92" t="s">
        <v>91</v>
      </c>
      <c r="B13" s="87">
        <v>71</v>
      </c>
      <c r="C13" s="83">
        <v>100</v>
      </c>
      <c r="D13" s="83">
        <v>177</v>
      </c>
      <c r="E13" s="83">
        <v>158</v>
      </c>
      <c r="F13" s="83">
        <v>125</v>
      </c>
      <c r="G13" s="83">
        <v>104</v>
      </c>
      <c r="H13" s="83">
        <v>147</v>
      </c>
      <c r="I13" s="83">
        <v>62</v>
      </c>
      <c r="J13" s="83">
        <v>53</v>
      </c>
      <c r="K13" s="83">
        <v>27</v>
      </c>
      <c r="L13" s="83">
        <v>23</v>
      </c>
      <c r="M13" s="83">
        <v>17</v>
      </c>
      <c r="N13" s="83">
        <v>4</v>
      </c>
      <c r="O13" s="83">
        <v>9</v>
      </c>
      <c r="P13" s="83">
        <v>10</v>
      </c>
      <c r="Q13" s="83">
        <v>5</v>
      </c>
      <c r="R13" s="83">
        <v>2</v>
      </c>
      <c r="S13" s="83">
        <v>5</v>
      </c>
      <c r="T13" s="86">
        <v>1099</v>
      </c>
      <c r="U13" s="156" t="str">
        <f t="shared" si="0"/>
        <v>むつ</v>
      </c>
      <c r="V13" s="174"/>
    </row>
    <row r="14" spans="1:22" ht="13.5">
      <c r="A14" s="84" t="s">
        <v>93</v>
      </c>
      <c r="B14" s="88">
        <v>944</v>
      </c>
      <c r="C14" s="88">
        <v>1520</v>
      </c>
      <c r="D14" s="88">
        <v>2315</v>
      </c>
      <c r="E14" s="88">
        <v>2082</v>
      </c>
      <c r="F14" s="88">
        <v>1746</v>
      </c>
      <c r="G14" s="88">
        <v>1377</v>
      </c>
      <c r="H14" s="88">
        <v>1894</v>
      </c>
      <c r="I14" s="88">
        <v>1103</v>
      </c>
      <c r="J14" s="88">
        <v>569</v>
      </c>
      <c r="K14" s="88">
        <v>299</v>
      </c>
      <c r="L14" s="88">
        <v>214</v>
      </c>
      <c r="M14" s="88">
        <v>222</v>
      </c>
      <c r="N14" s="88">
        <v>134</v>
      </c>
      <c r="O14" s="88">
        <v>87</v>
      </c>
      <c r="P14" s="88">
        <v>115</v>
      </c>
      <c r="Q14" s="88">
        <v>120</v>
      </c>
      <c r="R14" s="88">
        <v>124</v>
      </c>
      <c r="S14" s="88">
        <v>98</v>
      </c>
      <c r="T14" s="88">
        <v>14963</v>
      </c>
      <c r="U14" s="157" t="str">
        <f t="shared" si="0"/>
        <v>県計</v>
      </c>
      <c r="V14" s="174"/>
    </row>
    <row r="15" spans="1:22" ht="13.5">
      <c r="A15" s="98"/>
      <c r="B15" s="99"/>
      <c r="C15" s="100"/>
      <c r="D15" s="100"/>
      <c r="E15" s="100"/>
      <c r="F15" s="100"/>
      <c r="G15" s="100"/>
      <c r="H15" s="100"/>
      <c r="I15" s="100"/>
      <c r="J15" s="100"/>
      <c r="K15" s="100"/>
      <c r="L15" s="100"/>
      <c r="M15" s="100"/>
      <c r="N15" s="100"/>
      <c r="O15" s="100"/>
      <c r="P15" s="100"/>
      <c r="Q15" s="100"/>
      <c r="R15" s="100"/>
      <c r="S15" s="100"/>
      <c r="T15" s="100"/>
      <c r="U15" s="158"/>
      <c r="V15" s="174"/>
    </row>
    <row r="16" spans="1:22" ht="13.5">
      <c r="A16" s="91" t="s">
        <v>94</v>
      </c>
      <c r="B16" s="85">
        <v>306</v>
      </c>
      <c r="C16" s="86">
        <v>433</v>
      </c>
      <c r="D16" s="86">
        <v>774</v>
      </c>
      <c r="E16" s="86">
        <v>703</v>
      </c>
      <c r="F16" s="86">
        <v>586</v>
      </c>
      <c r="G16" s="86">
        <v>486</v>
      </c>
      <c r="H16" s="86">
        <v>716</v>
      </c>
      <c r="I16" s="86">
        <v>366</v>
      </c>
      <c r="J16" s="86">
        <v>192</v>
      </c>
      <c r="K16" s="86">
        <v>101</v>
      </c>
      <c r="L16" s="86">
        <v>77</v>
      </c>
      <c r="M16" s="86">
        <v>96</v>
      </c>
      <c r="N16" s="86">
        <v>50</v>
      </c>
      <c r="O16" s="86">
        <v>41</v>
      </c>
      <c r="P16" s="86">
        <v>65</v>
      </c>
      <c r="Q16" s="86">
        <v>66</v>
      </c>
      <c r="R16" s="86">
        <v>52</v>
      </c>
      <c r="S16" s="86">
        <v>28</v>
      </c>
      <c r="T16" s="86">
        <v>5138</v>
      </c>
      <c r="U16" s="155" t="str">
        <f aca="true" t="shared" si="1" ref="U16:U25">IF(A16="","",A16)</f>
        <v>盛岡</v>
      </c>
      <c r="V16" s="174"/>
    </row>
    <row r="17" spans="1:22" ht="13.5">
      <c r="A17" s="92" t="s">
        <v>95</v>
      </c>
      <c r="B17" s="87">
        <v>102</v>
      </c>
      <c r="C17" s="83">
        <v>151</v>
      </c>
      <c r="D17" s="83">
        <v>269</v>
      </c>
      <c r="E17" s="83">
        <v>243</v>
      </c>
      <c r="F17" s="83">
        <v>176</v>
      </c>
      <c r="G17" s="83">
        <v>176</v>
      </c>
      <c r="H17" s="83">
        <v>253</v>
      </c>
      <c r="I17" s="83">
        <v>137</v>
      </c>
      <c r="J17" s="83">
        <v>62</v>
      </c>
      <c r="K17" s="83">
        <v>37</v>
      </c>
      <c r="L17" s="83">
        <v>17</v>
      </c>
      <c r="M17" s="83">
        <v>22</v>
      </c>
      <c r="N17" s="83">
        <v>15</v>
      </c>
      <c r="O17" s="83">
        <v>11</v>
      </c>
      <c r="P17" s="83">
        <v>8</v>
      </c>
      <c r="Q17" s="83">
        <v>6</v>
      </c>
      <c r="R17" s="83">
        <v>5</v>
      </c>
      <c r="S17" s="83">
        <v>11</v>
      </c>
      <c r="T17" s="86">
        <v>1701</v>
      </c>
      <c r="U17" s="156" t="str">
        <f t="shared" si="1"/>
        <v>宮古</v>
      </c>
      <c r="V17" s="174"/>
    </row>
    <row r="18" spans="1:22" ht="13.5">
      <c r="A18" s="92" t="s">
        <v>96</v>
      </c>
      <c r="B18" s="87">
        <v>48</v>
      </c>
      <c r="C18" s="83">
        <v>86</v>
      </c>
      <c r="D18" s="83">
        <v>135</v>
      </c>
      <c r="E18" s="83">
        <v>123</v>
      </c>
      <c r="F18" s="83">
        <v>127</v>
      </c>
      <c r="G18" s="83">
        <v>99</v>
      </c>
      <c r="H18" s="83">
        <v>146</v>
      </c>
      <c r="I18" s="83">
        <v>63</v>
      </c>
      <c r="J18" s="83">
        <v>28</v>
      </c>
      <c r="K18" s="83">
        <v>20</v>
      </c>
      <c r="L18" s="83">
        <v>15</v>
      </c>
      <c r="M18" s="83">
        <v>15</v>
      </c>
      <c r="N18" s="83">
        <v>2</v>
      </c>
      <c r="O18" s="83">
        <v>7</v>
      </c>
      <c r="P18" s="83">
        <v>5</v>
      </c>
      <c r="Q18" s="83">
        <v>9</v>
      </c>
      <c r="R18" s="83">
        <v>9</v>
      </c>
      <c r="S18" s="83">
        <v>4</v>
      </c>
      <c r="T18" s="86">
        <v>941</v>
      </c>
      <c r="U18" s="156" t="str">
        <f t="shared" si="1"/>
        <v>大船渡</v>
      </c>
      <c r="V18" s="174"/>
    </row>
    <row r="19" spans="1:22" ht="13.5">
      <c r="A19" s="92" t="s">
        <v>97</v>
      </c>
      <c r="B19" s="87">
        <v>104</v>
      </c>
      <c r="C19" s="83">
        <v>148</v>
      </c>
      <c r="D19" s="83">
        <v>204</v>
      </c>
      <c r="E19" s="83">
        <v>201</v>
      </c>
      <c r="F19" s="83">
        <v>162</v>
      </c>
      <c r="G19" s="83">
        <v>134</v>
      </c>
      <c r="H19" s="83">
        <v>150</v>
      </c>
      <c r="I19" s="83">
        <v>109</v>
      </c>
      <c r="J19" s="83">
        <v>53</v>
      </c>
      <c r="K19" s="83">
        <v>31</v>
      </c>
      <c r="L19" s="83">
        <v>30</v>
      </c>
      <c r="M19" s="83">
        <v>23</v>
      </c>
      <c r="N19" s="83">
        <v>12</v>
      </c>
      <c r="O19" s="83">
        <v>16</v>
      </c>
      <c r="P19" s="83">
        <v>11</v>
      </c>
      <c r="Q19" s="83">
        <v>14</v>
      </c>
      <c r="R19" s="83">
        <v>10</v>
      </c>
      <c r="S19" s="83">
        <v>12</v>
      </c>
      <c r="T19" s="86">
        <v>1424</v>
      </c>
      <c r="U19" s="156" t="str">
        <f t="shared" si="1"/>
        <v>水沢</v>
      </c>
      <c r="V19" s="174"/>
    </row>
    <row r="20" spans="1:22" ht="13.5">
      <c r="A20" s="92" t="s">
        <v>98</v>
      </c>
      <c r="B20" s="87">
        <v>165</v>
      </c>
      <c r="C20" s="83">
        <v>223</v>
      </c>
      <c r="D20" s="83">
        <v>330</v>
      </c>
      <c r="E20" s="83">
        <v>293</v>
      </c>
      <c r="F20" s="83">
        <v>231</v>
      </c>
      <c r="G20" s="83">
        <v>196</v>
      </c>
      <c r="H20" s="83">
        <v>247</v>
      </c>
      <c r="I20" s="83">
        <v>129</v>
      </c>
      <c r="J20" s="83">
        <v>76</v>
      </c>
      <c r="K20" s="83">
        <v>46</v>
      </c>
      <c r="L20" s="83">
        <v>38</v>
      </c>
      <c r="M20" s="83">
        <v>30</v>
      </c>
      <c r="N20" s="83">
        <v>14</v>
      </c>
      <c r="O20" s="83">
        <v>18</v>
      </c>
      <c r="P20" s="83">
        <v>13</v>
      </c>
      <c r="Q20" s="83">
        <v>14</v>
      </c>
      <c r="R20" s="83">
        <v>13</v>
      </c>
      <c r="S20" s="83">
        <v>8</v>
      </c>
      <c r="T20" s="86">
        <v>2084</v>
      </c>
      <c r="U20" s="156" t="str">
        <f t="shared" si="1"/>
        <v>花巻</v>
      </c>
      <c r="V20" s="174"/>
    </row>
    <row r="21" spans="1:22" ht="13.5">
      <c r="A21" s="92" t="s">
        <v>99</v>
      </c>
      <c r="B21" s="87">
        <v>57</v>
      </c>
      <c r="C21" s="83">
        <v>100</v>
      </c>
      <c r="D21" s="83">
        <v>148</v>
      </c>
      <c r="E21" s="83">
        <v>152</v>
      </c>
      <c r="F21" s="83">
        <v>168</v>
      </c>
      <c r="G21" s="83">
        <v>130</v>
      </c>
      <c r="H21" s="83">
        <v>190</v>
      </c>
      <c r="I21" s="83">
        <v>107</v>
      </c>
      <c r="J21" s="83">
        <v>49</v>
      </c>
      <c r="K21" s="83">
        <v>24</v>
      </c>
      <c r="L21" s="83">
        <v>18</v>
      </c>
      <c r="M21" s="83">
        <v>13</v>
      </c>
      <c r="N21" s="83">
        <v>10</v>
      </c>
      <c r="O21" s="83">
        <v>9</v>
      </c>
      <c r="P21" s="83">
        <v>8</v>
      </c>
      <c r="Q21" s="83">
        <v>6</v>
      </c>
      <c r="R21" s="83" t="s">
        <v>164</v>
      </c>
      <c r="S21" s="83">
        <v>1</v>
      </c>
      <c r="T21" s="86">
        <v>1190</v>
      </c>
      <c r="U21" s="156" t="str">
        <f t="shared" si="1"/>
        <v>久慈</v>
      </c>
      <c r="V21" s="174"/>
    </row>
    <row r="22" spans="1:22" ht="13.5">
      <c r="A22" s="92" t="s">
        <v>100</v>
      </c>
      <c r="B22" s="87">
        <v>76</v>
      </c>
      <c r="C22" s="83">
        <v>121</v>
      </c>
      <c r="D22" s="83">
        <v>225</v>
      </c>
      <c r="E22" s="83">
        <v>191</v>
      </c>
      <c r="F22" s="83">
        <v>170</v>
      </c>
      <c r="G22" s="83">
        <v>121</v>
      </c>
      <c r="H22" s="83">
        <v>163</v>
      </c>
      <c r="I22" s="83">
        <v>76</v>
      </c>
      <c r="J22" s="83">
        <v>33</v>
      </c>
      <c r="K22" s="83">
        <v>22</v>
      </c>
      <c r="L22" s="83">
        <v>14</v>
      </c>
      <c r="M22" s="83">
        <v>17</v>
      </c>
      <c r="N22" s="83">
        <v>11</v>
      </c>
      <c r="O22" s="83">
        <v>17</v>
      </c>
      <c r="P22" s="83">
        <v>6</v>
      </c>
      <c r="Q22" s="83">
        <v>11</v>
      </c>
      <c r="R22" s="83">
        <v>14</v>
      </c>
      <c r="S22" s="83">
        <v>2</v>
      </c>
      <c r="T22" s="86">
        <v>1290</v>
      </c>
      <c r="U22" s="156" t="str">
        <f t="shared" si="1"/>
        <v>一関</v>
      </c>
      <c r="V22" s="174"/>
    </row>
    <row r="23" spans="1:22" ht="13.5">
      <c r="A23" s="92" t="s">
        <v>101</v>
      </c>
      <c r="B23" s="87">
        <v>71</v>
      </c>
      <c r="C23" s="83">
        <v>118</v>
      </c>
      <c r="D23" s="83">
        <v>202</v>
      </c>
      <c r="E23" s="83">
        <v>172</v>
      </c>
      <c r="F23" s="83">
        <v>135</v>
      </c>
      <c r="G23" s="83">
        <v>96</v>
      </c>
      <c r="H23" s="83">
        <v>134</v>
      </c>
      <c r="I23" s="83">
        <v>66</v>
      </c>
      <c r="J23" s="83">
        <v>42</v>
      </c>
      <c r="K23" s="83">
        <v>17</v>
      </c>
      <c r="L23" s="83">
        <v>14</v>
      </c>
      <c r="M23" s="83">
        <v>14</v>
      </c>
      <c r="N23" s="83">
        <v>8</v>
      </c>
      <c r="O23" s="83">
        <v>4</v>
      </c>
      <c r="P23" s="83">
        <v>9</v>
      </c>
      <c r="Q23" s="83">
        <v>9</v>
      </c>
      <c r="R23" s="83">
        <v>2</v>
      </c>
      <c r="S23" s="83">
        <v>9</v>
      </c>
      <c r="T23" s="86">
        <v>1122</v>
      </c>
      <c r="U23" s="156" t="str">
        <f t="shared" si="1"/>
        <v>釜石</v>
      </c>
      <c r="V23" s="174"/>
    </row>
    <row r="24" spans="1:22" ht="13.5">
      <c r="A24" s="92" t="s">
        <v>102</v>
      </c>
      <c r="B24" s="87">
        <v>39</v>
      </c>
      <c r="C24" s="83">
        <v>53</v>
      </c>
      <c r="D24" s="83">
        <v>100</v>
      </c>
      <c r="E24" s="83">
        <v>69</v>
      </c>
      <c r="F24" s="83">
        <v>96</v>
      </c>
      <c r="G24" s="83">
        <v>99</v>
      </c>
      <c r="H24" s="83">
        <v>111</v>
      </c>
      <c r="I24" s="83">
        <v>77</v>
      </c>
      <c r="J24" s="83">
        <v>33</v>
      </c>
      <c r="K24" s="83">
        <v>24</v>
      </c>
      <c r="L24" s="83">
        <v>19</v>
      </c>
      <c r="M24" s="83">
        <v>20</v>
      </c>
      <c r="N24" s="83">
        <v>10</v>
      </c>
      <c r="O24" s="83">
        <v>11</v>
      </c>
      <c r="P24" s="83">
        <v>3</v>
      </c>
      <c r="Q24" s="83">
        <v>4</v>
      </c>
      <c r="R24" s="83">
        <v>3</v>
      </c>
      <c r="S24" s="83">
        <v>1</v>
      </c>
      <c r="T24" s="86">
        <v>772</v>
      </c>
      <c r="U24" s="156" t="str">
        <f t="shared" si="1"/>
        <v>二戸</v>
      </c>
      <c r="V24" s="174"/>
    </row>
    <row r="25" spans="1:22" s="153" customFormat="1" ht="13.5">
      <c r="A25" s="151" t="s">
        <v>93</v>
      </c>
      <c r="B25" s="152">
        <v>968</v>
      </c>
      <c r="C25" s="152">
        <v>1433</v>
      </c>
      <c r="D25" s="152">
        <v>2387</v>
      </c>
      <c r="E25" s="152">
        <v>2147</v>
      </c>
      <c r="F25" s="152">
        <v>1851</v>
      </c>
      <c r="G25" s="152">
        <v>1537</v>
      </c>
      <c r="H25" s="152">
        <v>2110</v>
      </c>
      <c r="I25" s="152">
        <v>1130</v>
      </c>
      <c r="J25" s="152">
        <v>568</v>
      </c>
      <c r="K25" s="152">
        <v>322</v>
      </c>
      <c r="L25" s="152">
        <v>242</v>
      </c>
      <c r="M25" s="152">
        <v>250</v>
      </c>
      <c r="N25" s="152">
        <v>132</v>
      </c>
      <c r="O25" s="152">
        <v>134</v>
      </c>
      <c r="P25" s="152">
        <v>128</v>
      </c>
      <c r="Q25" s="152">
        <v>139</v>
      </c>
      <c r="R25" s="152">
        <v>108</v>
      </c>
      <c r="S25" s="152">
        <v>76</v>
      </c>
      <c r="T25" s="152">
        <v>15662</v>
      </c>
      <c r="U25" s="159" t="str">
        <f t="shared" si="1"/>
        <v>県計</v>
      </c>
      <c r="V25" s="174"/>
    </row>
    <row r="26" spans="1:22" ht="13.5">
      <c r="A26" s="98"/>
      <c r="B26" s="99"/>
      <c r="C26" s="100"/>
      <c r="D26" s="100"/>
      <c r="E26" s="100"/>
      <c r="F26" s="100"/>
      <c r="G26" s="100"/>
      <c r="H26" s="100"/>
      <c r="I26" s="100"/>
      <c r="J26" s="100"/>
      <c r="K26" s="100"/>
      <c r="L26" s="100"/>
      <c r="M26" s="100"/>
      <c r="N26" s="100"/>
      <c r="O26" s="100"/>
      <c r="P26" s="100"/>
      <c r="Q26" s="100"/>
      <c r="R26" s="100"/>
      <c r="S26" s="100"/>
      <c r="T26" s="100"/>
      <c r="U26" s="158"/>
      <c r="V26" s="174"/>
    </row>
    <row r="27" spans="1:22" ht="13.5">
      <c r="A27" s="92" t="s">
        <v>103</v>
      </c>
      <c r="B27" s="87">
        <v>268</v>
      </c>
      <c r="C27" s="83">
        <v>466</v>
      </c>
      <c r="D27" s="83">
        <v>847</v>
      </c>
      <c r="E27" s="83">
        <v>827</v>
      </c>
      <c r="F27" s="83">
        <v>749</v>
      </c>
      <c r="G27" s="83">
        <v>624</v>
      </c>
      <c r="H27" s="83">
        <v>808</v>
      </c>
      <c r="I27" s="83">
        <v>453</v>
      </c>
      <c r="J27" s="83">
        <v>209</v>
      </c>
      <c r="K27" s="83">
        <v>127</v>
      </c>
      <c r="L27" s="83">
        <v>94</v>
      </c>
      <c r="M27" s="83">
        <v>82</v>
      </c>
      <c r="N27" s="83">
        <v>44</v>
      </c>
      <c r="O27" s="83">
        <v>64</v>
      </c>
      <c r="P27" s="83">
        <v>94</v>
      </c>
      <c r="Q27" s="83">
        <v>73</v>
      </c>
      <c r="R27" s="83">
        <v>64</v>
      </c>
      <c r="S27" s="83">
        <v>57</v>
      </c>
      <c r="T27" s="86">
        <v>5950</v>
      </c>
      <c r="U27" s="156" t="str">
        <f aca="true" t="shared" si="2" ref="U27:U37">IF(A27="","",A27)</f>
        <v>仙台北</v>
      </c>
      <c r="V27" s="174"/>
    </row>
    <row r="28" spans="1:22" ht="13.5">
      <c r="A28" s="92" t="s">
        <v>104</v>
      </c>
      <c r="B28" s="87">
        <v>165</v>
      </c>
      <c r="C28" s="83">
        <v>248</v>
      </c>
      <c r="D28" s="83">
        <v>454</v>
      </c>
      <c r="E28" s="83">
        <v>408</v>
      </c>
      <c r="F28" s="83">
        <v>391</v>
      </c>
      <c r="G28" s="83">
        <v>312</v>
      </c>
      <c r="H28" s="83">
        <v>368</v>
      </c>
      <c r="I28" s="83">
        <v>188</v>
      </c>
      <c r="J28" s="83">
        <v>121</v>
      </c>
      <c r="K28" s="83">
        <v>58</v>
      </c>
      <c r="L28" s="83">
        <v>38</v>
      </c>
      <c r="M28" s="83">
        <v>54</v>
      </c>
      <c r="N28" s="83">
        <v>27</v>
      </c>
      <c r="O28" s="83">
        <v>40</v>
      </c>
      <c r="P28" s="83">
        <v>53</v>
      </c>
      <c r="Q28" s="83">
        <v>52</v>
      </c>
      <c r="R28" s="83">
        <v>31</v>
      </c>
      <c r="S28" s="83">
        <v>15</v>
      </c>
      <c r="T28" s="86">
        <v>3023</v>
      </c>
      <c r="U28" s="156" t="str">
        <f t="shared" si="2"/>
        <v>仙台中</v>
      </c>
      <c r="V28" s="174"/>
    </row>
    <row r="29" spans="1:22" ht="13.5">
      <c r="A29" s="92" t="s">
        <v>105</v>
      </c>
      <c r="B29" s="87">
        <v>171</v>
      </c>
      <c r="C29" s="83">
        <v>301</v>
      </c>
      <c r="D29" s="83">
        <v>566</v>
      </c>
      <c r="E29" s="83">
        <v>537</v>
      </c>
      <c r="F29" s="83">
        <v>496</v>
      </c>
      <c r="G29" s="83">
        <v>406</v>
      </c>
      <c r="H29" s="83">
        <v>562</v>
      </c>
      <c r="I29" s="83">
        <v>283</v>
      </c>
      <c r="J29" s="83">
        <v>155</v>
      </c>
      <c r="K29" s="83">
        <v>91</v>
      </c>
      <c r="L29" s="83">
        <v>57</v>
      </c>
      <c r="M29" s="83">
        <v>58</v>
      </c>
      <c r="N29" s="83">
        <v>38</v>
      </c>
      <c r="O29" s="83">
        <v>34</v>
      </c>
      <c r="P29" s="83">
        <v>28</v>
      </c>
      <c r="Q29" s="83">
        <v>28</v>
      </c>
      <c r="R29" s="83">
        <v>26</v>
      </c>
      <c r="S29" s="83">
        <v>23</v>
      </c>
      <c r="T29" s="86">
        <v>3860</v>
      </c>
      <c r="U29" s="156" t="str">
        <f t="shared" si="2"/>
        <v>仙台南</v>
      </c>
      <c r="V29" s="174"/>
    </row>
    <row r="30" spans="1:22" ht="13.5">
      <c r="A30" s="92" t="s">
        <v>165</v>
      </c>
      <c r="B30" s="87">
        <v>153</v>
      </c>
      <c r="C30" s="83">
        <v>240</v>
      </c>
      <c r="D30" s="83">
        <v>464</v>
      </c>
      <c r="E30" s="83">
        <v>516</v>
      </c>
      <c r="F30" s="83">
        <v>424</v>
      </c>
      <c r="G30" s="83">
        <v>327</v>
      </c>
      <c r="H30" s="83">
        <v>525</v>
      </c>
      <c r="I30" s="83">
        <v>305</v>
      </c>
      <c r="J30" s="83">
        <v>197</v>
      </c>
      <c r="K30" s="83">
        <v>109</v>
      </c>
      <c r="L30" s="83">
        <v>83</v>
      </c>
      <c r="M30" s="83">
        <v>61</v>
      </c>
      <c r="N30" s="83">
        <v>34</v>
      </c>
      <c r="O30" s="83">
        <v>28</v>
      </c>
      <c r="P30" s="83">
        <v>21</v>
      </c>
      <c r="Q30" s="83">
        <v>19</v>
      </c>
      <c r="R30" s="83">
        <v>13</v>
      </c>
      <c r="S30" s="83">
        <v>12</v>
      </c>
      <c r="T30" s="86">
        <v>3531</v>
      </c>
      <c r="U30" s="156" t="str">
        <f t="shared" si="2"/>
        <v>石巻</v>
      </c>
      <c r="V30" s="174"/>
    </row>
    <row r="31" spans="1:22" s="39" customFormat="1" ht="13.5">
      <c r="A31" s="92" t="s">
        <v>106</v>
      </c>
      <c r="B31" s="87">
        <v>141</v>
      </c>
      <c r="C31" s="83">
        <v>186</v>
      </c>
      <c r="D31" s="83">
        <v>350</v>
      </c>
      <c r="E31" s="83">
        <v>309</v>
      </c>
      <c r="F31" s="83">
        <v>308</v>
      </c>
      <c r="G31" s="83">
        <v>265</v>
      </c>
      <c r="H31" s="83">
        <v>365</v>
      </c>
      <c r="I31" s="83">
        <v>215</v>
      </c>
      <c r="J31" s="83">
        <v>129</v>
      </c>
      <c r="K31" s="83">
        <v>68</v>
      </c>
      <c r="L31" s="83">
        <v>45</v>
      </c>
      <c r="M31" s="83">
        <v>35</v>
      </c>
      <c r="N31" s="83">
        <v>17</v>
      </c>
      <c r="O31" s="83">
        <v>14</v>
      </c>
      <c r="P31" s="83">
        <v>10</v>
      </c>
      <c r="Q31" s="83">
        <v>7</v>
      </c>
      <c r="R31" s="83">
        <v>9</v>
      </c>
      <c r="S31" s="83">
        <v>5</v>
      </c>
      <c r="T31" s="86">
        <v>2478</v>
      </c>
      <c r="U31" s="156" t="str">
        <f t="shared" si="2"/>
        <v>塩釜</v>
      </c>
      <c r="V31" s="174"/>
    </row>
    <row r="32" spans="1:22" ht="13.5">
      <c r="A32" s="92" t="s">
        <v>107</v>
      </c>
      <c r="B32" s="87">
        <v>121</v>
      </c>
      <c r="C32" s="83">
        <v>207</v>
      </c>
      <c r="D32" s="83">
        <v>366</v>
      </c>
      <c r="E32" s="83">
        <v>357</v>
      </c>
      <c r="F32" s="83">
        <v>288</v>
      </c>
      <c r="G32" s="83">
        <v>250</v>
      </c>
      <c r="H32" s="83">
        <v>352</v>
      </c>
      <c r="I32" s="83">
        <v>177</v>
      </c>
      <c r="J32" s="83">
        <v>90</v>
      </c>
      <c r="K32" s="83">
        <v>55</v>
      </c>
      <c r="L32" s="83">
        <v>28</v>
      </c>
      <c r="M32" s="83">
        <v>36</v>
      </c>
      <c r="N32" s="83">
        <v>17</v>
      </c>
      <c r="O32" s="83">
        <v>16</v>
      </c>
      <c r="P32" s="83">
        <v>22</v>
      </c>
      <c r="Q32" s="83">
        <v>13</v>
      </c>
      <c r="R32" s="83">
        <v>12</v>
      </c>
      <c r="S32" s="83">
        <v>12</v>
      </c>
      <c r="T32" s="86">
        <v>2419</v>
      </c>
      <c r="U32" s="156" t="str">
        <f t="shared" si="2"/>
        <v>古川</v>
      </c>
      <c r="V32" s="174"/>
    </row>
    <row r="33" spans="1:22" ht="13.5">
      <c r="A33" s="92" t="s">
        <v>108</v>
      </c>
      <c r="B33" s="87">
        <v>96</v>
      </c>
      <c r="C33" s="83">
        <v>157</v>
      </c>
      <c r="D33" s="83">
        <v>210</v>
      </c>
      <c r="E33" s="83">
        <v>175</v>
      </c>
      <c r="F33" s="83">
        <v>176</v>
      </c>
      <c r="G33" s="83">
        <v>152</v>
      </c>
      <c r="H33" s="83">
        <v>201</v>
      </c>
      <c r="I33" s="83">
        <v>101</v>
      </c>
      <c r="J33" s="83">
        <v>61</v>
      </c>
      <c r="K33" s="83">
        <v>25</v>
      </c>
      <c r="L33" s="83">
        <v>22</v>
      </c>
      <c r="M33" s="83">
        <v>20</v>
      </c>
      <c r="N33" s="83">
        <v>10</v>
      </c>
      <c r="O33" s="83">
        <v>7</v>
      </c>
      <c r="P33" s="83">
        <v>12</v>
      </c>
      <c r="Q33" s="83">
        <v>7</v>
      </c>
      <c r="R33" s="83">
        <v>6</v>
      </c>
      <c r="S33" s="83">
        <v>8</v>
      </c>
      <c r="T33" s="86">
        <v>1446</v>
      </c>
      <c r="U33" s="156" t="str">
        <f t="shared" si="2"/>
        <v>気仙沼</v>
      </c>
      <c r="V33" s="174"/>
    </row>
    <row r="34" spans="1:22" ht="13.5">
      <c r="A34" s="92" t="s">
        <v>109</v>
      </c>
      <c r="B34" s="87">
        <v>96</v>
      </c>
      <c r="C34" s="83">
        <v>147</v>
      </c>
      <c r="D34" s="83">
        <v>314</v>
      </c>
      <c r="E34" s="83">
        <v>310</v>
      </c>
      <c r="F34" s="83">
        <v>287</v>
      </c>
      <c r="G34" s="83">
        <v>205</v>
      </c>
      <c r="H34" s="83">
        <v>286</v>
      </c>
      <c r="I34" s="83">
        <v>133</v>
      </c>
      <c r="J34" s="83">
        <v>82</v>
      </c>
      <c r="K34" s="83">
        <v>58</v>
      </c>
      <c r="L34" s="83">
        <v>28</v>
      </c>
      <c r="M34" s="83">
        <v>39</v>
      </c>
      <c r="N34" s="83">
        <v>9</v>
      </c>
      <c r="O34" s="83">
        <v>20</v>
      </c>
      <c r="P34" s="83">
        <v>12</v>
      </c>
      <c r="Q34" s="83">
        <v>14</v>
      </c>
      <c r="R34" s="83">
        <v>7</v>
      </c>
      <c r="S34" s="83">
        <v>9</v>
      </c>
      <c r="T34" s="86">
        <v>2056</v>
      </c>
      <c r="U34" s="156" t="str">
        <f t="shared" si="2"/>
        <v>大河原</v>
      </c>
      <c r="V34" s="174"/>
    </row>
    <row r="35" spans="1:22" ht="13.5">
      <c r="A35" s="92" t="s">
        <v>110</v>
      </c>
      <c r="B35" s="87">
        <v>44</v>
      </c>
      <c r="C35" s="83">
        <v>67</v>
      </c>
      <c r="D35" s="83">
        <v>121</v>
      </c>
      <c r="E35" s="83">
        <v>121</v>
      </c>
      <c r="F35" s="83">
        <v>86</v>
      </c>
      <c r="G35" s="83">
        <v>88</v>
      </c>
      <c r="H35" s="83">
        <v>109</v>
      </c>
      <c r="I35" s="83">
        <v>62</v>
      </c>
      <c r="J35" s="83">
        <v>40</v>
      </c>
      <c r="K35" s="83">
        <v>17</v>
      </c>
      <c r="L35" s="83">
        <v>13</v>
      </c>
      <c r="M35" s="83">
        <v>15</v>
      </c>
      <c r="N35" s="83">
        <v>7</v>
      </c>
      <c r="O35" s="83">
        <v>8</v>
      </c>
      <c r="P35" s="83">
        <v>8</v>
      </c>
      <c r="Q35" s="83">
        <v>3</v>
      </c>
      <c r="R35" s="83">
        <v>7</v>
      </c>
      <c r="S35" s="83" t="s">
        <v>164</v>
      </c>
      <c r="T35" s="86">
        <v>816</v>
      </c>
      <c r="U35" s="156" t="str">
        <f t="shared" si="2"/>
        <v>築館</v>
      </c>
      <c r="V35" s="174"/>
    </row>
    <row r="36" spans="1:22" ht="13.5">
      <c r="A36" s="92" t="s">
        <v>111</v>
      </c>
      <c r="B36" s="87">
        <v>51</v>
      </c>
      <c r="C36" s="83">
        <v>83</v>
      </c>
      <c r="D36" s="83">
        <v>153</v>
      </c>
      <c r="E36" s="83">
        <v>136</v>
      </c>
      <c r="F36" s="83">
        <v>125</v>
      </c>
      <c r="G36" s="83">
        <v>113</v>
      </c>
      <c r="H36" s="83">
        <v>128</v>
      </c>
      <c r="I36" s="83">
        <v>61</v>
      </c>
      <c r="J36" s="83">
        <v>37</v>
      </c>
      <c r="K36" s="83">
        <v>20</v>
      </c>
      <c r="L36" s="83">
        <v>12</v>
      </c>
      <c r="M36" s="83">
        <v>13</v>
      </c>
      <c r="N36" s="83">
        <v>8</v>
      </c>
      <c r="O36" s="83">
        <v>9</v>
      </c>
      <c r="P36" s="83">
        <v>5</v>
      </c>
      <c r="Q36" s="83">
        <v>1</v>
      </c>
      <c r="R36" s="83">
        <v>3</v>
      </c>
      <c r="S36" s="83">
        <v>1</v>
      </c>
      <c r="T36" s="86">
        <v>959</v>
      </c>
      <c r="U36" s="156" t="str">
        <f t="shared" si="2"/>
        <v>佐沼</v>
      </c>
      <c r="V36" s="174"/>
    </row>
    <row r="37" spans="1:22" s="153" customFormat="1" ht="13.5">
      <c r="A37" s="151" t="s">
        <v>93</v>
      </c>
      <c r="B37" s="152">
        <v>1306</v>
      </c>
      <c r="C37" s="152">
        <v>2102</v>
      </c>
      <c r="D37" s="152">
        <v>3845</v>
      </c>
      <c r="E37" s="152">
        <v>3696</v>
      </c>
      <c r="F37" s="152">
        <v>3330</v>
      </c>
      <c r="G37" s="152">
        <v>2742</v>
      </c>
      <c r="H37" s="152">
        <v>3704</v>
      </c>
      <c r="I37" s="152">
        <v>1978</v>
      </c>
      <c r="J37" s="152">
        <v>1121</v>
      </c>
      <c r="K37" s="152">
        <v>628</v>
      </c>
      <c r="L37" s="152">
        <v>420</v>
      </c>
      <c r="M37" s="152">
        <v>413</v>
      </c>
      <c r="N37" s="152">
        <v>211</v>
      </c>
      <c r="O37" s="152">
        <v>240</v>
      </c>
      <c r="P37" s="152">
        <v>265</v>
      </c>
      <c r="Q37" s="152">
        <v>217</v>
      </c>
      <c r="R37" s="152">
        <v>178</v>
      </c>
      <c r="S37" s="152">
        <v>142</v>
      </c>
      <c r="T37" s="152">
        <v>26538</v>
      </c>
      <c r="U37" s="159" t="str">
        <f t="shared" si="2"/>
        <v>県計</v>
      </c>
      <c r="V37" s="174"/>
    </row>
    <row r="38" spans="1:22" ht="13.5">
      <c r="A38" s="98"/>
      <c r="B38" s="99"/>
      <c r="C38" s="100"/>
      <c r="D38" s="100"/>
      <c r="E38" s="100"/>
      <c r="F38" s="100"/>
      <c r="G38" s="100"/>
      <c r="H38" s="100"/>
      <c r="I38" s="100"/>
      <c r="J38" s="100"/>
      <c r="K38" s="100"/>
      <c r="L38" s="100"/>
      <c r="M38" s="100"/>
      <c r="N38" s="100"/>
      <c r="O38" s="100"/>
      <c r="P38" s="100"/>
      <c r="Q38" s="100"/>
      <c r="R38" s="100"/>
      <c r="S38" s="100"/>
      <c r="T38" s="100"/>
      <c r="U38" s="158"/>
      <c r="V38" s="174"/>
    </row>
    <row r="39" spans="1:22" ht="13.5">
      <c r="A39" s="92" t="s">
        <v>113</v>
      </c>
      <c r="B39" s="87">
        <v>227</v>
      </c>
      <c r="C39" s="83">
        <v>280</v>
      </c>
      <c r="D39" s="83">
        <v>480</v>
      </c>
      <c r="E39" s="83">
        <v>362</v>
      </c>
      <c r="F39" s="83">
        <v>313</v>
      </c>
      <c r="G39" s="83">
        <v>234</v>
      </c>
      <c r="H39" s="83">
        <v>336</v>
      </c>
      <c r="I39" s="83">
        <v>165</v>
      </c>
      <c r="J39" s="83">
        <v>98</v>
      </c>
      <c r="K39" s="83">
        <v>56</v>
      </c>
      <c r="L39" s="83">
        <v>45</v>
      </c>
      <c r="M39" s="83">
        <v>38</v>
      </c>
      <c r="N39" s="83">
        <v>25</v>
      </c>
      <c r="O39" s="83">
        <v>36</v>
      </c>
      <c r="P39" s="83">
        <v>42</v>
      </c>
      <c r="Q39" s="83">
        <v>53</v>
      </c>
      <c r="R39" s="83">
        <v>30</v>
      </c>
      <c r="S39" s="83">
        <v>10</v>
      </c>
      <c r="T39" s="86">
        <v>2830</v>
      </c>
      <c r="U39" s="156" t="s">
        <v>112</v>
      </c>
      <c r="V39" s="174"/>
    </row>
    <row r="40" spans="1:22" ht="13.5">
      <c r="A40" s="92" t="s">
        <v>115</v>
      </c>
      <c r="B40" s="87">
        <v>142</v>
      </c>
      <c r="C40" s="83">
        <v>179</v>
      </c>
      <c r="D40" s="83">
        <v>303</v>
      </c>
      <c r="E40" s="83">
        <v>257</v>
      </c>
      <c r="F40" s="83">
        <v>227</v>
      </c>
      <c r="G40" s="83">
        <v>231</v>
      </c>
      <c r="H40" s="83">
        <v>261</v>
      </c>
      <c r="I40" s="83">
        <v>121</v>
      </c>
      <c r="J40" s="83">
        <v>62</v>
      </c>
      <c r="K40" s="83">
        <v>41</v>
      </c>
      <c r="L40" s="83">
        <v>19</v>
      </c>
      <c r="M40" s="83">
        <v>20</v>
      </c>
      <c r="N40" s="83">
        <v>10</v>
      </c>
      <c r="O40" s="83">
        <v>16</v>
      </c>
      <c r="P40" s="83">
        <v>13</v>
      </c>
      <c r="Q40" s="83">
        <v>12</v>
      </c>
      <c r="R40" s="83">
        <v>8</v>
      </c>
      <c r="S40" s="83">
        <v>9</v>
      </c>
      <c r="T40" s="86">
        <v>1931</v>
      </c>
      <c r="U40" s="156" t="s">
        <v>114</v>
      </c>
      <c r="V40" s="174"/>
    </row>
    <row r="41" spans="1:22" ht="13.5">
      <c r="A41" s="92" t="s">
        <v>117</v>
      </c>
      <c r="B41" s="87">
        <v>87</v>
      </c>
      <c r="C41" s="83">
        <v>134</v>
      </c>
      <c r="D41" s="83">
        <v>199</v>
      </c>
      <c r="E41" s="83">
        <v>166</v>
      </c>
      <c r="F41" s="83">
        <v>178</v>
      </c>
      <c r="G41" s="83">
        <v>122</v>
      </c>
      <c r="H41" s="83">
        <v>184</v>
      </c>
      <c r="I41" s="83">
        <v>93</v>
      </c>
      <c r="J41" s="83">
        <v>55</v>
      </c>
      <c r="K41" s="83">
        <v>26</v>
      </c>
      <c r="L41" s="83">
        <v>12</v>
      </c>
      <c r="M41" s="83">
        <v>19</v>
      </c>
      <c r="N41" s="83">
        <v>6</v>
      </c>
      <c r="O41" s="83">
        <v>3</v>
      </c>
      <c r="P41" s="83">
        <v>4</v>
      </c>
      <c r="Q41" s="83">
        <v>7</v>
      </c>
      <c r="R41" s="83">
        <v>6</v>
      </c>
      <c r="S41" s="83">
        <v>12</v>
      </c>
      <c r="T41" s="86">
        <v>1313</v>
      </c>
      <c r="U41" s="156" t="s">
        <v>116</v>
      </c>
      <c r="V41" s="174"/>
    </row>
    <row r="42" spans="1:22" ht="13.5">
      <c r="A42" s="92" t="s">
        <v>119</v>
      </c>
      <c r="B42" s="87">
        <v>78</v>
      </c>
      <c r="C42" s="83">
        <v>113</v>
      </c>
      <c r="D42" s="83">
        <v>133</v>
      </c>
      <c r="E42" s="83">
        <v>149</v>
      </c>
      <c r="F42" s="83">
        <v>112</v>
      </c>
      <c r="G42" s="83">
        <v>102</v>
      </c>
      <c r="H42" s="83">
        <v>123</v>
      </c>
      <c r="I42" s="83">
        <v>69</v>
      </c>
      <c r="J42" s="83">
        <v>51</v>
      </c>
      <c r="K42" s="83">
        <v>21</v>
      </c>
      <c r="L42" s="83">
        <v>6</v>
      </c>
      <c r="M42" s="83">
        <v>14</v>
      </c>
      <c r="N42" s="83">
        <v>10</v>
      </c>
      <c r="O42" s="83">
        <v>5</v>
      </c>
      <c r="P42" s="83">
        <v>10</v>
      </c>
      <c r="Q42" s="83">
        <v>5</v>
      </c>
      <c r="R42" s="83">
        <v>10</v>
      </c>
      <c r="S42" s="83">
        <v>4</v>
      </c>
      <c r="T42" s="86">
        <v>1015</v>
      </c>
      <c r="U42" s="156" t="s">
        <v>118</v>
      </c>
      <c r="V42" s="174"/>
    </row>
    <row r="43" spans="1:22" ht="13.5">
      <c r="A43" s="92" t="s">
        <v>121</v>
      </c>
      <c r="B43" s="87">
        <v>132</v>
      </c>
      <c r="C43" s="83">
        <v>162</v>
      </c>
      <c r="D43" s="83">
        <v>276</v>
      </c>
      <c r="E43" s="83">
        <v>232</v>
      </c>
      <c r="F43" s="83">
        <v>212</v>
      </c>
      <c r="G43" s="83">
        <v>184</v>
      </c>
      <c r="H43" s="83">
        <v>223</v>
      </c>
      <c r="I43" s="83">
        <v>123</v>
      </c>
      <c r="J43" s="83">
        <v>78</v>
      </c>
      <c r="K43" s="83">
        <v>32</v>
      </c>
      <c r="L43" s="83">
        <v>25</v>
      </c>
      <c r="M43" s="83">
        <v>30</v>
      </c>
      <c r="N43" s="83">
        <v>9</v>
      </c>
      <c r="O43" s="83">
        <v>10</v>
      </c>
      <c r="P43" s="83">
        <v>14</v>
      </c>
      <c r="Q43" s="83">
        <v>15</v>
      </c>
      <c r="R43" s="83">
        <v>11</v>
      </c>
      <c r="S43" s="83">
        <v>14</v>
      </c>
      <c r="T43" s="86">
        <v>1782</v>
      </c>
      <c r="U43" s="156" t="s">
        <v>120</v>
      </c>
      <c r="V43" s="174"/>
    </row>
    <row r="44" spans="1:22" ht="13.5">
      <c r="A44" s="92" t="s">
        <v>123</v>
      </c>
      <c r="B44" s="87">
        <v>89</v>
      </c>
      <c r="C44" s="83">
        <v>133</v>
      </c>
      <c r="D44" s="83">
        <v>254</v>
      </c>
      <c r="E44" s="83">
        <v>237</v>
      </c>
      <c r="F44" s="83">
        <v>218</v>
      </c>
      <c r="G44" s="83">
        <v>162</v>
      </c>
      <c r="H44" s="83">
        <v>232</v>
      </c>
      <c r="I44" s="83">
        <v>101</v>
      </c>
      <c r="J44" s="83">
        <v>66</v>
      </c>
      <c r="K44" s="83">
        <v>42</v>
      </c>
      <c r="L44" s="83">
        <v>23</v>
      </c>
      <c r="M44" s="83">
        <v>26</v>
      </c>
      <c r="N44" s="83">
        <v>14</v>
      </c>
      <c r="O44" s="83">
        <v>13</v>
      </c>
      <c r="P44" s="83">
        <v>7</v>
      </c>
      <c r="Q44" s="83">
        <v>11</v>
      </c>
      <c r="R44" s="83">
        <v>12</v>
      </c>
      <c r="S44" s="83">
        <v>8</v>
      </c>
      <c r="T44" s="86">
        <v>1648</v>
      </c>
      <c r="U44" s="156" t="s">
        <v>122</v>
      </c>
      <c r="V44" s="174"/>
    </row>
    <row r="45" spans="1:22" ht="13.5">
      <c r="A45" s="92" t="s">
        <v>125</v>
      </c>
      <c r="B45" s="87">
        <v>72</v>
      </c>
      <c r="C45" s="83">
        <v>86</v>
      </c>
      <c r="D45" s="83">
        <v>127</v>
      </c>
      <c r="E45" s="83">
        <v>112</v>
      </c>
      <c r="F45" s="83">
        <v>101</v>
      </c>
      <c r="G45" s="83">
        <v>84</v>
      </c>
      <c r="H45" s="83">
        <v>90</v>
      </c>
      <c r="I45" s="83">
        <v>63</v>
      </c>
      <c r="J45" s="83">
        <v>33</v>
      </c>
      <c r="K45" s="83">
        <v>20</v>
      </c>
      <c r="L45" s="83">
        <v>13</v>
      </c>
      <c r="M45" s="83">
        <v>14</v>
      </c>
      <c r="N45" s="83">
        <v>5</v>
      </c>
      <c r="O45" s="83">
        <v>5</v>
      </c>
      <c r="P45" s="83">
        <v>2</v>
      </c>
      <c r="Q45" s="83">
        <v>3</v>
      </c>
      <c r="R45" s="83">
        <v>1</v>
      </c>
      <c r="S45" s="83">
        <v>1</v>
      </c>
      <c r="T45" s="86">
        <v>832</v>
      </c>
      <c r="U45" s="156" t="s">
        <v>124</v>
      </c>
      <c r="V45" s="174"/>
    </row>
    <row r="46" spans="1:22" ht="13.5">
      <c r="A46" s="92" t="s">
        <v>127</v>
      </c>
      <c r="B46" s="87">
        <v>157</v>
      </c>
      <c r="C46" s="83">
        <v>150</v>
      </c>
      <c r="D46" s="83">
        <v>248</v>
      </c>
      <c r="E46" s="83">
        <v>244</v>
      </c>
      <c r="F46" s="83">
        <v>195</v>
      </c>
      <c r="G46" s="83">
        <v>172</v>
      </c>
      <c r="H46" s="83">
        <v>206</v>
      </c>
      <c r="I46" s="83">
        <v>116</v>
      </c>
      <c r="J46" s="83">
        <v>63</v>
      </c>
      <c r="K46" s="83">
        <v>35</v>
      </c>
      <c r="L46" s="83">
        <v>31</v>
      </c>
      <c r="M46" s="83">
        <v>24</v>
      </c>
      <c r="N46" s="83">
        <v>9</v>
      </c>
      <c r="O46" s="83">
        <v>12</v>
      </c>
      <c r="P46" s="83">
        <v>17</v>
      </c>
      <c r="Q46" s="83">
        <v>15</v>
      </c>
      <c r="R46" s="83">
        <v>7</v>
      </c>
      <c r="S46" s="83">
        <v>6</v>
      </c>
      <c r="T46" s="86">
        <v>1707</v>
      </c>
      <c r="U46" s="156" t="s">
        <v>126</v>
      </c>
      <c r="V46" s="174"/>
    </row>
    <row r="47" spans="1:22" s="153" customFormat="1" ht="13.5">
      <c r="A47" s="151" t="s">
        <v>93</v>
      </c>
      <c r="B47" s="152">
        <v>984</v>
      </c>
      <c r="C47" s="152">
        <v>1237</v>
      </c>
      <c r="D47" s="152">
        <v>2020</v>
      </c>
      <c r="E47" s="152">
        <v>1759</v>
      </c>
      <c r="F47" s="152">
        <v>1556</v>
      </c>
      <c r="G47" s="152">
        <v>1291</v>
      </c>
      <c r="H47" s="152">
        <v>1655</v>
      </c>
      <c r="I47" s="152">
        <v>851</v>
      </c>
      <c r="J47" s="152">
        <v>506</v>
      </c>
      <c r="K47" s="152">
        <v>273</v>
      </c>
      <c r="L47" s="152">
        <v>174</v>
      </c>
      <c r="M47" s="152">
        <v>185</v>
      </c>
      <c r="N47" s="152">
        <v>88</v>
      </c>
      <c r="O47" s="152">
        <v>100</v>
      </c>
      <c r="P47" s="152">
        <v>109</v>
      </c>
      <c r="Q47" s="152">
        <v>121</v>
      </c>
      <c r="R47" s="152">
        <v>85</v>
      </c>
      <c r="S47" s="152">
        <v>64</v>
      </c>
      <c r="T47" s="152">
        <v>13058</v>
      </c>
      <c r="U47" s="159" t="s">
        <v>92</v>
      </c>
      <c r="V47" s="174"/>
    </row>
    <row r="48" spans="1:22" ht="13.5">
      <c r="A48" s="98"/>
      <c r="B48" s="99"/>
      <c r="C48" s="100"/>
      <c r="D48" s="100"/>
      <c r="E48" s="100"/>
      <c r="F48" s="100"/>
      <c r="G48" s="100"/>
      <c r="H48" s="100"/>
      <c r="I48" s="100"/>
      <c r="J48" s="100"/>
      <c r="K48" s="100"/>
      <c r="L48" s="100"/>
      <c r="M48" s="100"/>
      <c r="N48" s="100"/>
      <c r="O48" s="100"/>
      <c r="P48" s="100"/>
      <c r="Q48" s="100"/>
      <c r="R48" s="100"/>
      <c r="S48" s="100"/>
      <c r="T48" s="100"/>
      <c r="U48" s="158"/>
      <c r="V48" s="174"/>
    </row>
    <row r="49" spans="1:22" ht="13.5">
      <c r="A49" s="92" t="s">
        <v>129</v>
      </c>
      <c r="B49" s="87">
        <v>292</v>
      </c>
      <c r="C49" s="83">
        <v>439</v>
      </c>
      <c r="D49" s="83">
        <v>736</v>
      </c>
      <c r="E49" s="83">
        <v>748</v>
      </c>
      <c r="F49" s="83">
        <v>566</v>
      </c>
      <c r="G49" s="83">
        <v>495</v>
      </c>
      <c r="H49" s="83">
        <v>630</v>
      </c>
      <c r="I49" s="83">
        <v>348</v>
      </c>
      <c r="J49" s="83">
        <v>181</v>
      </c>
      <c r="K49" s="83">
        <v>101</v>
      </c>
      <c r="L49" s="83">
        <v>63</v>
      </c>
      <c r="M49" s="83">
        <v>60</v>
      </c>
      <c r="N49" s="83">
        <v>53</v>
      </c>
      <c r="O49" s="83">
        <v>43</v>
      </c>
      <c r="P49" s="83">
        <v>37</v>
      </c>
      <c r="Q49" s="83">
        <v>55</v>
      </c>
      <c r="R49" s="83">
        <v>42</v>
      </c>
      <c r="S49" s="83">
        <v>23</v>
      </c>
      <c r="T49" s="86">
        <v>4912</v>
      </c>
      <c r="U49" s="156" t="s">
        <v>128</v>
      </c>
      <c r="V49" s="174"/>
    </row>
    <row r="50" spans="1:22" ht="13.5">
      <c r="A50" s="92" t="s">
        <v>131</v>
      </c>
      <c r="B50" s="87">
        <v>119</v>
      </c>
      <c r="C50" s="83">
        <v>193</v>
      </c>
      <c r="D50" s="83">
        <v>305</v>
      </c>
      <c r="E50" s="83">
        <v>330</v>
      </c>
      <c r="F50" s="83">
        <v>246</v>
      </c>
      <c r="G50" s="83">
        <v>253</v>
      </c>
      <c r="H50" s="83">
        <v>294</v>
      </c>
      <c r="I50" s="83">
        <v>171</v>
      </c>
      <c r="J50" s="83">
        <v>91</v>
      </c>
      <c r="K50" s="83">
        <v>43</v>
      </c>
      <c r="L50" s="83">
        <v>27</v>
      </c>
      <c r="M50" s="83">
        <v>25</v>
      </c>
      <c r="N50" s="83">
        <v>19</v>
      </c>
      <c r="O50" s="83">
        <v>11</v>
      </c>
      <c r="P50" s="83">
        <v>17</v>
      </c>
      <c r="Q50" s="83">
        <v>20</v>
      </c>
      <c r="R50" s="83">
        <v>11</v>
      </c>
      <c r="S50" s="83">
        <v>6</v>
      </c>
      <c r="T50" s="86">
        <v>2181</v>
      </c>
      <c r="U50" s="156" t="s">
        <v>130</v>
      </c>
      <c r="V50" s="174"/>
    </row>
    <row r="51" spans="1:22" ht="13.5">
      <c r="A51" s="92" t="s">
        <v>133</v>
      </c>
      <c r="B51" s="87">
        <v>155</v>
      </c>
      <c r="C51" s="83">
        <v>197</v>
      </c>
      <c r="D51" s="83">
        <v>388</v>
      </c>
      <c r="E51" s="83">
        <v>342</v>
      </c>
      <c r="F51" s="83">
        <v>265</v>
      </c>
      <c r="G51" s="83">
        <v>230</v>
      </c>
      <c r="H51" s="83">
        <v>272</v>
      </c>
      <c r="I51" s="83">
        <v>152</v>
      </c>
      <c r="J51" s="83">
        <v>61</v>
      </c>
      <c r="K51" s="83">
        <v>51</v>
      </c>
      <c r="L51" s="83">
        <v>22</v>
      </c>
      <c r="M51" s="83">
        <v>30</v>
      </c>
      <c r="N51" s="83">
        <v>8</v>
      </c>
      <c r="O51" s="83">
        <v>12</v>
      </c>
      <c r="P51" s="83">
        <v>14</v>
      </c>
      <c r="Q51" s="83">
        <v>18</v>
      </c>
      <c r="R51" s="83">
        <v>17</v>
      </c>
      <c r="S51" s="83">
        <v>4</v>
      </c>
      <c r="T51" s="86">
        <v>2238</v>
      </c>
      <c r="U51" s="156" t="s">
        <v>132</v>
      </c>
      <c r="V51" s="174"/>
    </row>
    <row r="52" spans="1:22" ht="13.5">
      <c r="A52" s="92" t="s">
        <v>135</v>
      </c>
      <c r="B52" s="87">
        <v>91</v>
      </c>
      <c r="C52" s="83">
        <v>161</v>
      </c>
      <c r="D52" s="83">
        <v>243</v>
      </c>
      <c r="E52" s="83">
        <v>237</v>
      </c>
      <c r="F52" s="83">
        <v>203</v>
      </c>
      <c r="G52" s="83">
        <v>186</v>
      </c>
      <c r="H52" s="83">
        <v>193</v>
      </c>
      <c r="I52" s="83">
        <v>116</v>
      </c>
      <c r="J52" s="83">
        <v>48</v>
      </c>
      <c r="K52" s="83">
        <v>28</v>
      </c>
      <c r="L52" s="83">
        <v>23</v>
      </c>
      <c r="M52" s="83">
        <v>21</v>
      </c>
      <c r="N52" s="83">
        <v>16</v>
      </c>
      <c r="O52" s="83">
        <v>12</v>
      </c>
      <c r="P52" s="83">
        <v>11</v>
      </c>
      <c r="Q52" s="83">
        <v>8</v>
      </c>
      <c r="R52" s="83">
        <v>7</v>
      </c>
      <c r="S52" s="83">
        <v>8</v>
      </c>
      <c r="T52" s="86">
        <v>1612</v>
      </c>
      <c r="U52" s="156" t="s">
        <v>134</v>
      </c>
      <c r="V52" s="174"/>
    </row>
    <row r="53" spans="1:22" ht="13.5">
      <c r="A53" s="92" t="s">
        <v>137</v>
      </c>
      <c r="B53" s="87">
        <v>75</v>
      </c>
      <c r="C53" s="83">
        <v>109</v>
      </c>
      <c r="D53" s="83">
        <v>175</v>
      </c>
      <c r="E53" s="83">
        <v>167</v>
      </c>
      <c r="F53" s="83">
        <v>151</v>
      </c>
      <c r="G53" s="83">
        <v>132</v>
      </c>
      <c r="H53" s="83">
        <v>161</v>
      </c>
      <c r="I53" s="83">
        <v>89</v>
      </c>
      <c r="J53" s="83">
        <v>38</v>
      </c>
      <c r="K53" s="83">
        <v>30</v>
      </c>
      <c r="L53" s="83">
        <v>17</v>
      </c>
      <c r="M53" s="83">
        <v>19</v>
      </c>
      <c r="N53" s="83">
        <v>16</v>
      </c>
      <c r="O53" s="83">
        <v>10</v>
      </c>
      <c r="P53" s="83">
        <v>5</v>
      </c>
      <c r="Q53" s="83">
        <v>10</v>
      </c>
      <c r="R53" s="83">
        <v>5</v>
      </c>
      <c r="S53" s="83">
        <v>5</v>
      </c>
      <c r="T53" s="86">
        <v>1214</v>
      </c>
      <c r="U53" s="156" t="s">
        <v>136</v>
      </c>
      <c r="V53" s="174"/>
    </row>
    <row r="54" spans="1:22" ht="13.5">
      <c r="A54" s="92" t="s">
        <v>139</v>
      </c>
      <c r="B54" s="87">
        <v>62</v>
      </c>
      <c r="C54" s="83">
        <v>98</v>
      </c>
      <c r="D54" s="83">
        <v>183</v>
      </c>
      <c r="E54" s="83">
        <v>155</v>
      </c>
      <c r="F54" s="83">
        <v>156</v>
      </c>
      <c r="G54" s="83">
        <v>124</v>
      </c>
      <c r="H54" s="83">
        <v>145</v>
      </c>
      <c r="I54" s="83">
        <v>95</v>
      </c>
      <c r="J54" s="83">
        <v>44</v>
      </c>
      <c r="K54" s="83">
        <v>34</v>
      </c>
      <c r="L54" s="83">
        <v>15</v>
      </c>
      <c r="M54" s="83">
        <v>18</v>
      </c>
      <c r="N54" s="83">
        <v>8</v>
      </c>
      <c r="O54" s="83">
        <v>3</v>
      </c>
      <c r="P54" s="83">
        <v>9</v>
      </c>
      <c r="Q54" s="83">
        <v>4</v>
      </c>
      <c r="R54" s="83">
        <v>5</v>
      </c>
      <c r="S54" s="83">
        <v>3</v>
      </c>
      <c r="T54" s="86">
        <v>1161</v>
      </c>
      <c r="U54" s="156" t="s">
        <v>138</v>
      </c>
      <c r="V54" s="174"/>
    </row>
    <row r="55" spans="1:22" ht="13.5">
      <c r="A55" s="92" t="s">
        <v>141</v>
      </c>
      <c r="B55" s="87">
        <v>78</v>
      </c>
      <c r="C55" s="83">
        <v>103</v>
      </c>
      <c r="D55" s="83">
        <v>189</v>
      </c>
      <c r="E55" s="83">
        <v>197</v>
      </c>
      <c r="F55" s="83">
        <v>196</v>
      </c>
      <c r="G55" s="83">
        <v>144</v>
      </c>
      <c r="H55" s="83">
        <v>215</v>
      </c>
      <c r="I55" s="83">
        <v>107</v>
      </c>
      <c r="J55" s="83">
        <v>65</v>
      </c>
      <c r="K55" s="83">
        <v>41</v>
      </c>
      <c r="L55" s="83">
        <v>17</v>
      </c>
      <c r="M55" s="83">
        <v>22</v>
      </c>
      <c r="N55" s="83">
        <v>17</v>
      </c>
      <c r="O55" s="83">
        <v>8</v>
      </c>
      <c r="P55" s="83">
        <v>12</v>
      </c>
      <c r="Q55" s="83">
        <v>11</v>
      </c>
      <c r="R55" s="83">
        <v>7</v>
      </c>
      <c r="S55" s="83">
        <v>5</v>
      </c>
      <c r="T55" s="86">
        <v>1434</v>
      </c>
      <c r="U55" s="156" t="s">
        <v>140</v>
      </c>
      <c r="V55" s="174"/>
    </row>
    <row r="56" spans="1:22" ht="13.5">
      <c r="A56" s="92" t="s">
        <v>143</v>
      </c>
      <c r="B56" s="87">
        <v>54</v>
      </c>
      <c r="C56" s="83">
        <v>56</v>
      </c>
      <c r="D56" s="83">
        <v>135</v>
      </c>
      <c r="E56" s="83">
        <v>122</v>
      </c>
      <c r="F56" s="83">
        <v>120</v>
      </c>
      <c r="G56" s="83">
        <v>88</v>
      </c>
      <c r="H56" s="83">
        <v>105</v>
      </c>
      <c r="I56" s="83">
        <v>71</v>
      </c>
      <c r="J56" s="83">
        <v>34</v>
      </c>
      <c r="K56" s="83">
        <v>13</v>
      </c>
      <c r="L56" s="83">
        <v>10</v>
      </c>
      <c r="M56" s="83">
        <v>15</v>
      </c>
      <c r="N56" s="83">
        <v>2</v>
      </c>
      <c r="O56" s="83">
        <v>3</v>
      </c>
      <c r="P56" s="83">
        <v>1</v>
      </c>
      <c r="Q56" s="83">
        <v>1</v>
      </c>
      <c r="R56" s="83">
        <v>6</v>
      </c>
      <c r="S56" s="83">
        <v>1</v>
      </c>
      <c r="T56" s="86">
        <v>837</v>
      </c>
      <c r="U56" s="156" t="s">
        <v>142</v>
      </c>
      <c r="V56" s="174"/>
    </row>
    <row r="57" spans="1:22" s="153" customFormat="1" ht="13.5">
      <c r="A57" s="151" t="s">
        <v>93</v>
      </c>
      <c r="B57" s="152">
        <v>926</v>
      </c>
      <c r="C57" s="152">
        <v>1356</v>
      </c>
      <c r="D57" s="152">
        <v>2354</v>
      </c>
      <c r="E57" s="152">
        <v>2298</v>
      </c>
      <c r="F57" s="152">
        <v>1903</v>
      </c>
      <c r="G57" s="152">
        <v>1652</v>
      </c>
      <c r="H57" s="152">
        <v>2015</v>
      </c>
      <c r="I57" s="152">
        <v>1149</v>
      </c>
      <c r="J57" s="152">
        <v>562</v>
      </c>
      <c r="K57" s="152">
        <v>341</v>
      </c>
      <c r="L57" s="152">
        <v>194</v>
      </c>
      <c r="M57" s="152">
        <v>210</v>
      </c>
      <c r="N57" s="152">
        <v>139</v>
      </c>
      <c r="O57" s="152">
        <v>102</v>
      </c>
      <c r="P57" s="152">
        <v>106</v>
      </c>
      <c r="Q57" s="152">
        <v>127</v>
      </c>
      <c r="R57" s="152">
        <v>100</v>
      </c>
      <c r="S57" s="152">
        <v>55</v>
      </c>
      <c r="T57" s="152">
        <v>15589</v>
      </c>
      <c r="U57" s="159" t="s">
        <v>92</v>
      </c>
      <c r="V57" s="174"/>
    </row>
    <row r="58" spans="1:22" ht="13.5">
      <c r="A58" s="98"/>
      <c r="B58" s="99"/>
      <c r="C58" s="100"/>
      <c r="D58" s="100"/>
      <c r="E58" s="100"/>
      <c r="F58" s="100"/>
      <c r="G58" s="100"/>
      <c r="H58" s="100"/>
      <c r="I58" s="100"/>
      <c r="J58" s="100"/>
      <c r="K58" s="100"/>
      <c r="L58" s="100"/>
      <c r="M58" s="100"/>
      <c r="N58" s="100"/>
      <c r="O58" s="100"/>
      <c r="P58" s="100"/>
      <c r="Q58" s="100"/>
      <c r="R58" s="100"/>
      <c r="S58" s="100"/>
      <c r="T58" s="100"/>
      <c r="U58" s="158"/>
      <c r="V58" s="174"/>
    </row>
    <row r="59" spans="1:22" ht="13.5">
      <c r="A59" s="92" t="s">
        <v>145</v>
      </c>
      <c r="B59" s="87">
        <v>200</v>
      </c>
      <c r="C59" s="83">
        <v>338</v>
      </c>
      <c r="D59" s="83">
        <v>666</v>
      </c>
      <c r="E59" s="83">
        <v>603</v>
      </c>
      <c r="F59" s="83">
        <v>498</v>
      </c>
      <c r="G59" s="83">
        <v>412</v>
      </c>
      <c r="H59" s="83">
        <v>573</v>
      </c>
      <c r="I59" s="83">
        <v>305</v>
      </c>
      <c r="J59" s="83">
        <v>167</v>
      </c>
      <c r="K59" s="83">
        <v>101</v>
      </c>
      <c r="L59" s="83">
        <v>45</v>
      </c>
      <c r="M59" s="83">
        <v>32</v>
      </c>
      <c r="N59" s="83">
        <v>34</v>
      </c>
      <c r="O59" s="83">
        <v>43</v>
      </c>
      <c r="P59" s="83">
        <v>36</v>
      </c>
      <c r="Q59" s="83">
        <v>39</v>
      </c>
      <c r="R59" s="83">
        <v>30</v>
      </c>
      <c r="S59" s="83">
        <v>10</v>
      </c>
      <c r="T59" s="86">
        <v>4132</v>
      </c>
      <c r="U59" s="156" t="s">
        <v>144</v>
      </c>
      <c r="V59" s="174"/>
    </row>
    <row r="60" spans="1:22" ht="13.5">
      <c r="A60" s="92" t="s">
        <v>147</v>
      </c>
      <c r="B60" s="87">
        <v>172</v>
      </c>
      <c r="C60" s="83">
        <v>260</v>
      </c>
      <c r="D60" s="83">
        <v>401</v>
      </c>
      <c r="E60" s="83">
        <v>358</v>
      </c>
      <c r="F60" s="83">
        <v>299</v>
      </c>
      <c r="G60" s="83">
        <v>253</v>
      </c>
      <c r="H60" s="83">
        <v>322</v>
      </c>
      <c r="I60" s="83">
        <v>183</v>
      </c>
      <c r="J60" s="83">
        <v>82</v>
      </c>
      <c r="K60" s="83">
        <v>47</v>
      </c>
      <c r="L60" s="83">
        <v>29</v>
      </c>
      <c r="M60" s="83">
        <v>27</v>
      </c>
      <c r="N60" s="83">
        <v>16</v>
      </c>
      <c r="O60" s="83">
        <v>13</v>
      </c>
      <c r="P60" s="83">
        <v>17</v>
      </c>
      <c r="Q60" s="83">
        <v>12</v>
      </c>
      <c r="R60" s="83">
        <v>8</v>
      </c>
      <c r="S60" s="83">
        <v>1</v>
      </c>
      <c r="T60" s="86">
        <v>2500</v>
      </c>
      <c r="U60" s="156" t="s">
        <v>146</v>
      </c>
      <c r="V60" s="174"/>
    </row>
    <row r="61" spans="1:22" ht="13.5">
      <c r="A61" s="92" t="s">
        <v>149</v>
      </c>
      <c r="B61" s="87">
        <v>251</v>
      </c>
      <c r="C61" s="83">
        <v>381</v>
      </c>
      <c r="D61" s="83">
        <v>645</v>
      </c>
      <c r="E61" s="83">
        <v>724</v>
      </c>
      <c r="F61" s="83">
        <v>610</v>
      </c>
      <c r="G61" s="83">
        <v>492</v>
      </c>
      <c r="H61" s="83">
        <v>672</v>
      </c>
      <c r="I61" s="83">
        <v>337</v>
      </c>
      <c r="J61" s="83">
        <v>203</v>
      </c>
      <c r="K61" s="83">
        <v>103</v>
      </c>
      <c r="L61" s="83">
        <v>78</v>
      </c>
      <c r="M61" s="83">
        <v>65</v>
      </c>
      <c r="N61" s="83">
        <v>41</v>
      </c>
      <c r="O61" s="83">
        <v>31</v>
      </c>
      <c r="P61" s="83">
        <v>41</v>
      </c>
      <c r="Q61" s="83">
        <v>25</v>
      </c>
      <c r="R61" s="83">
        <v>19</v>
      </c>
      <c r="S61" s="83">
        <v>11</v>
      </c>
      <c r="T61" s="86">
        <v>4729</v>
      </c>
      <c r="U61" s="156" t="s">
        <v>148</v>
      </c>
      <c r="V61" s="174"/>
    </row>
    <row r="62" spans="1:22" ht="13.5">
      <c r="A62" s="92" t="s">
        <v>151</v>
      </c>
      <c r="B62" s="87">
        <v>308</v>
      </c>
      <c r="C62" s="83">
        <v>367</v>
      </c>
      <c r="D62" s="83">
        <v>647</v>
      </c>
      <c r="E62" s="83">
        <v>603</v>
      </c>
      <c r="F62" s="83">
        <v>580</v>
      </c>
      <c r="G62" s="83">
        <v>432</v>
      </c>
      <c r="H62" s="83">
        <v>594</v>
      </c>
      <c r="I62" s="83">
        <v>312</v>
      </c>
      <c r="J62" s="83">
        <v>151</v>
      </c>
      <c r="K62" s="83">
        <v>78</v>
      </c>
      <c r="L62" s="83">
        <v>50</v>
      </c>
      <c r="M62" s="83">
        <v>38</v>
      </c>
      <c r="N62" s="83">
        <v>39</v>
      </c>
      <c r="O62" s="83">
        <v>31</v>
      </c>
      <c r="P62" s="83">
        <v>35</v>
      </c>
      <c r="Q62" s="83">
        <v>25</v>
      </c>
      <c r="R62" s="83">
        <v>31</v>
      </c>
      <c r="S62" s="83">
        <v>12</v>
      </c>
      <c r="T62" s="86">
        <v>4333</v>
      </c>
      <c r="U62" s="156" t="s">
        <v>150</v>
      </c>
      <c r="V62" s="174"/>
    </row>
    <row r="63" spans="1:22" ht="13.5">
      <c r="A63" s="92" t="s">
        <v>153</v>
      </c>
      <c r="B63" s="87">
        <v>88</v>
      </c>
      <c r="C63" s="83">
        <v>167</v>
      </c>
      <c r="D63" s="83">
        <v>242</v>
      </c>
      <c r="E63" s="83">
        <v>239</v>
      </c>
      <c r="F63" s="83">
        <v>257</v>
      </c>
      <c r="G63" s="83">
        <v>203</v>
      </c>
      <c r="H63" s="83">
        <v>249</v>
      </c>
      <c r="I63" s="83">
        <v>139</v>
      </c>
      <c r="J63" s="83">
        <v>79</v>
      </c>
      <c r="K63" s="83">
        <v>45</v>
      </c>
      <c r="L63" s="83">
        <v>37</v>
      </c>
      <c r="M63" s="83">
        <v>26</v>
      </c>
      <c r="N63" s="83">
        <v>12</v>
      </c>
      <c r="O63" s="83">
        <v>19</v>
      </c>
      <c r="P63" s="83">
        <v>7</v>
      </c>
      <c r="Q63" s="83">
        <v>14</v>
      </c>
      <c r="R63" s="83">
        <v>8</v>
      </c>
      <c r="S63" s="83">
        <v>4</v>
      </c>
      <c r="T63" s="86">
        <v>1835</v>
      </c>
      <c r="U63" s="156" t="s">
        <v>152</v>
      </c>
      <c r="V63" s="174"/>
    </row>
    <row r="64" spans="1:22" ht="13.5">
      <c r="A64" s="92" t="s">
        <v>155</v>
      </c>
      <c r="B64" s="87">
        <v>96</v>
      </c>
      <c r="C64" s="83">
        <v>143</v>
      </c>
      <c r="D64" s="83">
        <v>244</v>
      </c>
      <c r="E64" s="83">
        <v>245</v>
      </c>
      <c r="F64" s="83">
        <v>231</v>
      </c>
      <c r="G64" s="83">
        <v>205</v>
      </c>
      <c r="H64" s="83">
        <v>245</v>
      </c>
      <c r="I64" s="83">
        <v>124</v>
      </c>
      <c r="J64" s="83">
        <v>45</v>
      </c>
      <c r="K64" s="83">
        <v>39</v>
      </c>
      <c r="L64" s="83">
        <v>26</v>
      </c>
      <c r="M64" s="83">
        <v>17</v>
      </c>
      <c r="N64" s="83">
        <v>17</v>
      </c>
      <c r="O64" s="83">
        <v>9</v>
      </c>
      <c r="P64" s="83">
        <v>5</v>
      </c>
      <c r="Q64" s="83">
        <v>13</v>
      </c>
      <c r="R64" s="83">
        <v>3</v>
      </c>
      <c r="S64" s="83">
        <v>2</v>
      </c>
      <c r="T64" s="86">
        <v>1709</v>
      </c>
      <c r="U64" s="156" t="s">
        <v>154</v>
      </c>
      <c r="V64" s="174"/>
    </row>
    <row r="65" spans="1:22" ht="13.5">
      <c r="A65" s="92" t="s">
        <v>157</v>
      </c>
      <c r="B65" s="87">
        <v>51</v>
      </c>
      <c r="C65" s="83">
        <v>81</v>
      </c>
      <c r="D65" s="83">
        <v>129</v>
      </c>
      <c r="E65" s="83">
        <v>109</v>
      </c>
      <c r="F65" s="83">
        <v>108</v>
      </c>
      <c r="G65" s="83">
        <v>71</v>
      </c>
      <c r="H65" s="83">
        <v>82</v>
      </c>
      <c r="I65" s="83">
        <v>44</v>
      </c>
      <c r="J65" s="83">
        <v>28</v>
      </c>
      <c r="K65" s="83">
        <v>10</v>
      </c>
      <c r="L65" s="83">
        <v>6</v>
      </c>
      <c r="M65" s="83">
        <v>7</v>
      </c>
      <c r="N65" s="83">
        <v>5</v>
      </c>
      <c r="O65" s="83">
        <v>5</v>
      </c>
      <c r="P65" s="83">
        <v>5</v>
      </c>
      <c r="Q65" s="83">
        <v>3</v>
      </c>
      <c r="R65" s="83" t="s">
        <v>164</v>
      </c>
      <c r="S65" s="83">
        <v>2</v>
      </c>
      <c r="T65" s="86">
        <v>746</v>
      </c>
      <c r="U65" s="156" t="s">
        <v>156</v>
      </c>
      <c r="V65" s="174"/>
    </row>
    <row r="66" spans="1:22" ht="13.5">
      <c r="A66" s="92" t="s">
        <v>159</v>
      </c>
      <c r="B66" s="87">
        <v>126</v>
      </c>
      <c r="C66" s="83">
        <v>247</v>
      </c>
      <c r="D66" s="83">
        <v>391</v>
      </c>
      <c r="E66" s="83">
        <v>381</v>
      </c>
      <c r="F66" s="83">
        <v>341</v>
      </c>
      <c r="G66" s="83">
        <v>312</v>
      </c>
      <c r="H66" s="83">
        <v>383</v>
      </c>
      <c r="I66" s="83">
        <v>199</v>
      </c>
      <c r="J66" s="83">
        <v>112</v>
      </c>
      <c r="K66" s="83">
        <v>53</v>
      </c>
      <c r="L66" s="83">
        <v>33</v>
      </c>
      <c r="M66" s="83">
        <v>40</v>
      </c>
      <c r="N66" s="83">
        <v>17</v>
      </c>
      <c r="O66" s="83">
        <v>15</v>
      </c>
      <c r="P66" s="83">
        <v>17</v>
      </c>
      <c r="Q66" s="83">
        <v>14</v>
      </c>
      <c r="R66" s="83">
        <v>9</v>
      </c>
      <c r="S66" s="83">
        <v>6</v>
      </c>
      <c r="T66" s="86">
        <v>2696</v>
      </c>
      <c r="U66" s="156" t="s">
        <v>158</v>
      </c>
      <c r="V66" s="174"/>
    </row>
    <row r="67" spans="1:22" ht="13.5">
      <c r="A67" s="92" t="s">
        <v>161</v>
      </c>
      <c r="B67" s="87">
        <v>60</v>
      </c>
      <c r="C67" s="83">
        <v>96</v>
      </c>
      <c r="D67" s="83">
        <v>165</v>
      </c>
      <c r="E67" s="83">
        <v>188</v>
      </c>
      <c r="F67" s="83">
        <v>166</v>
      </c>
      <c r="G67" s="83">
        <v>111</v>
      </c>
      <c r="H67" s="83">
        <v>205</v>
      </c>
      <c r="I67" s="83">
        <v>83</v>
      </c>
      <c r="J67" s="83">
        <v>54</v>
      </c>
      <c r="K67" s="83">
        <v>37</v>
      </c>
      <c r="L67" s="83">
        <v>18</v>
      </c>
      <c r="M67" s="83">
        <v>16</v>
      </c>
      <c r="N67" s="83">
        <v>10</v>
      </c>
      <c r="O67" s="83">
        <v>5</v>
      </c>
      <c r="P67" s="83">
        <v>7</v>
      </c>
      <c r="Q67" s="83">
        <v>6</v>
      </c>
      <c r="R67" s="83">
        <v>3</v>
      </c>
      <c r="S67" s="83" t="s">
        <v>164</v>
      </c>
      <c r="T67" s="86">
        <v>1230</v>
      </c>
      <c r="U67" s="156" t="s">
        <v>160</v>
      </c>
      <c r="V67" s="174"/>
    </row>
    <row r="68" spans="1:22" ht="13.5">
      <c r="A68" s="92" t="s">
        <v>163</v>
      </c>
      <c r="B68" s="87">
        <v>31</v>
      </c>
      <c r="C68" s="83">
        <v>39</v>
      </c>
      <c r="D68" s="83">
        <v>55</v>
      </c>
      <c r="E68" s="83">
        <v>74</v>
      </c>
      <c r="F68" s="83">
        <v>50</v>
      </c>
      <c r="G68" s="83">
        <v>45</v>
      </c>
      <c r="H68" s="83">
        <v>51</v>
      </c>
      <c r="I68" s="83">
        <v>33</v>
      </c>
      <c r="J68" s="83">
        <v>22</v>
      </c>
      <c r="K68" s="83">
        <v>14</v>
      </c>
      <c r="L68" s="83">
        <v>5</v>
      </c>
      <c r="M68" s="83">
        <v>6</v>
      </c>
      <c r="N68" s="83">
        <v>2</v>
      </c>
      <c r="O68" s="83">
        <v>5</v>
      </c>
      <c r="P68" s="83">
        <v>3</v>
      </c>
      <c r="Q68" s="83">
        <v>3</v>
      </c>
      <c r="R68" s="83">
        <v>2</v>
      </c>
      <c r="S68" s="83" t="s">
        <v>164</v>
      </c>
      <c r="T68" s="86">
        <v>440</v>
      </c>
      <c r="U68" s="156" t="s">
        <v>162</v>
      </c>
      <c r="V68" s="174"/>
    </row>
    <row r="69" spans="1:22" s="153" customFormat="1" ht="13.5">
      <c r="A69" s="151" t="s">
        <v>93</v>
      </c>
      <c r="B69" s="152">
        <v>1383</v>
      </c>
      <c r="C69" s="152">
        <v>2119</v>
      </c>
      <c r="D69" s="152">
        <v>3585</v>
      </c>
      <c r="E69" s="152">
        <v>3524</v>
      </c>
      <c r="F69" s="152">
        <v>3140</v>
      </c>
      <c r="G69" s="152">
        <v>2536</v>
      </c>
      <c r="H69" s="152">
        <v>3376</v>
      </c>
      <c r="I69" s="152">
        <v>1759</v>
      </c>
      <c r="J69" s="152">
        <v>943</v>
      </c>
      <c r="K69" s="152">
        <v>527</v>
      </c>
      <c r="L69" s="152">
        <v>327</v>
      </c>
      <c r="M69" s="152">
        <v>274</v>
      </c>
      <c r="N69" s="152">
        <v>193</v>
      </c>
      <c r="O69" s="152">
        <v>176</v>
      </c>
      <c r="P69" s="152">
        <v>173</v>
      </c>
      <c r="Q69" s="152">
        <v>154</v>
      </c>
      <c r="R69" s="152">
        <v>113</v>
      </c>
      <c r="S69" s="152">
        <v>48</v>
      </c>
      <c r="T69" s="152">
        <v>24350</v>
      </c>
      <c r="U69" s="159" t="s">
        <v>92</v>
      </c>
      <c r="V69" s="174"/>
    </row>
    <row r="70" spans="1:22" ht="13.5">
      <c r="A70" s="238"/>
      <c r="B70" s="240"/>
      <c r="C70" s="240"/>
      <c r="D70" s="240"/>
      <c r="E70" s="240"/>
      <c r="F70" s="240"/>
      <c r="G70" s="240"/>
      <c r="H70" s="240"/>
      <c r="I70" s="240"/>
      <c r="J70" s="240"/>
      <c r="K70" s="240"/>
      <c r="L70" s="240"/>
      <c r="M70" s="240"/>
      <c r="N70" s="240"/>
      <c r="O70" s="240"/>
      <c r="P70" s="240"/>
      <c r="Q70" s="240"/>
      <c r="R70" s="240"/>
      <c r="S70" s="240"/>
      <c r="T70" s="240"/>
      <c r="U70" s="244"/>
      <c r="V70" s="174"/>
    </row>
    <row r="71" spans="1:22" ht="14.25" thickBot="1">
      <c r="A71" s="239"/>
      <c r="B71" s="241"/>
      <c r="C71" s="241"/>
      <c r="D71" s="241"/>
      <c r="E71" s="241"/>
      <c r="F71" s="241"/>
      <c r="G71" s="241"/>
      <c r="H71" s="241"/>
      <c r="I71" s="241"/>
      <c r="J71" s="241"/>
      <c r="K71" s="241"/>
      <c r="L71" s="241"/>
      <c r="M71" s="241"/>
      <c r="N71" s="241"/>
      <c r="O71" s="241"/>
      <c r="P71" s="241"/>
      <c r="Q71" s="241"/>
      <c r="R71" s="241"/>
      <c r="S71" s="241"/>
      <c r="T71" s="241"/>
      <c r="U71" s="245"/>
      <c r="V71" s="174"/>
    </row>
    <row r="72" spans="1:22" ht="15" thickBot="1" thickTop="1">
      <c r="A72" s="93" t="s">
        <v>32</v>
      </c>
      <c r="B72" s="89">
        <v>6511</v>
      </c>
      <c r="C72" s="89">
        <v>9767</v>
      </c>
      <c r="D72" s="89">
        <v>16506</v>
      </c>
      <c r="E72" s="89">
        <v>15506</v>
      </c>
      <c r="F72" s="89">
        <v>13526</v>
      </c>
      <c r="G72" s="89">
        <v>11135</v>
      </c>
      <c r="H72" s="89">
        <v>14754</v>
      </c>
      <c r="I72" s="89">
        <v>7970</v>
      </c>
      <c r="J72" s="89">
        <v>4269</v>
      </c>
      <c r="K72" s="89">
        <v>2390</v>
      </c>
      <c r="L72" s="89">
        <v>1571</v>
      </c>
      <c r="M72" s="89">
        <v>1554</v>
      </c>
      <c r="N72" s="89">
        <v>897</v>
      </c>
      <c r="O72" s="89">
        <v>839</v>
      </c>
      <c r="P72" s="89">
        <v>896</v>
      </c>
      <c r="Q72" s="89">
        <v>878</v>
      </c>
      <c r="R72" s="89">
        <v>708</v>
      </c>
      <c r="S72" s="89">
        <v>483</v>
      </c>
      <c r="T72" s="89">
        <v>110160</v>
      </c>
      <c r="U72" s="33" t="s">
        <v>32</v>
      </c>
      <c r="V72" s="174"/>
    </row>
    <row r="73" spans="1:10" ht="13.5">
      <c r="A73" s="242" t="s">
        <v>184</v>
      </c>
      <c r="B73" s="242"/>
      <c r="C73" s="242"/>
      <c r="D73" s="242"/>
      <c r="E73" s="242"/>
      <c r="F73" s="242"/>
      <c r="G73" s="242"/>
      <c r="H73" s="242"/>
      <c r="I73" s="242"/>
      <c r="J73" s="242"/>
    </row>
    <row r="75" spans="1:20" ht="13.5">
      <c r="A75" s="175"/>
      <c r="B75" s="174"/>
      <c r="C75" s="174"/>
      <c r="D75" s="174"/>
      <c r="E75" s="174"/>
      <c r="F75" s="174"/>
      <c r="G75" s="174"/>
      <c r="H75" s="174"/>
      <c r="I75" s="174"/>
      <c r="J75" s="174"/>
      <c r="K75" s="174"/>
      <c r="L75" s="174"/>
      <c r="M75" s="174"/>
      <c r="N75" s="174"/>
      <c r="O75" s="174"/>
      <c r="P75" s="174"/>
      <c r="Q75" s="174"/>
      <c r="R75" s="174"/>
      <c r="S75" s="174"/>
      <c r="T75" s="174"/>
    </row>
    <row r="76" spans="1:20" ht="13.5">
      <c r="A76" s="175"/>
      <c r="B76" s="174"/>
      <c r="C76" s="174"/>
      <c r="D76" s="174"/>
      <c r="E76" s="174"/>
      <c r="F76" s="174"/>
      <c r="G76" s="174"/>
      <c r="H76" s="174"/>
      <c r="I76" s="174"/>
      <c r="J76" s="174"/>
      <c r="K76" s="174"/>
      <c r="L76" s="174"/>
      <c r="M76" s="174"/>
      <c r="N76" s="174"/>
      <c r="O76" s="174"/>
      <c r="P76" s="174"/>
      <c r="Q76" s="174"/>
      <c r="R76" s="174"/>
      <c r="S76" s="174"/>
      <c r="T76" s="174"/>
    </row>
    <row r="77" spans="1:20" ht="13.5">
      <c r="A77" s="175"/>
      <c r="B77" s="174"/>
      <c r="C77" s="174"/>
      <c r="D77" s="174"/>
      <c r="E77" s="174"/>
      <c r="F77" s="174"/>
      <c r="G77" s="174"/>
      <c r="H77" s="174"/>
      <c r="I77" s="174"/>
      <c r="J77" s="174"/>
      <c r="K77" s="174"/>
      <c r="L77" s="174"/>
      <c r="M77" s="174"/>
      <c r="N77" s="174"/>
      <c r="O77" s="174"/>
      <c r="P77" s="174"/>
      <c r="Q77" s="174"/>
      <c r="R77" s="174"/>
      <c r="S77" s="174"/>
      <c r="T77" s="174"/>
    </row>
    <row r="78" spans="1:20" ht="13.5">
      <c r="A78" s="175"/>
      <c r="B78" s="174"/>
      <c r="C78" s="174"/>
      <c r="D78" s="174"/>
      <c r="E78" s="174"/>
      <c r="F78" s="174"/>
      <c r="G78" s="174"/>
      <c r="H78" s="174"/>
      <c r="I78" s="174"/>
      <c r="J78" s="174"/>
      <c r="K78" s="174"/>
      <c r="L78" s="174"/>
      <c r="M78" s="174"/>
      <c r="N78" s="174"/>
      <c r="O78" s="174"/>
      <c r="P78" s="174"/>
      <c r="Q78" s="174"/>
      <c r="R78" s="174"/>
      <c r="S78" s="174"/>
      <c r="T78" s="174"/>
    </row>
    <row r="79" spans="1:20" ht="13.5">
      <c r="A79" s="175"/>
      <c r="B79" s="174"/>
      <c r="C79" s="174"/>
      <c r="D79" s="174"/>
      <c r="E79" s="174"/>
      <c r="F79" s="174"/>
      <c r="G79" s="174"/>
      <c r="H79" s="174"/>
      <c r="I79" s="174"/>
      <c r="J79" s="174"/>
      <c r="K79" s="174"/>
      <c r="L79" s="174"/>
      <c r="M79" s="174"/>
      <c r="N79" s="174"/>
      <c r="O79" s="174"/>
      <c r="P79" s="174"/>
      <c r="Q79" s="174"/>
      <c r="R79" s="174"/>
      <c r="S79" s="174"/>
      <c r="T79" s="174"/>
    </row>
    <row r="80" spans="1:20" ht="13.5">
      <c r="A80" s="175"/>
      <c r="B80" s="174"/>
      <c r="C80" s="174"/>
      <c r="D80" s="174"/>
      <c r="E80" s="174"/>
      <c r="F80" s="174"/>
      <c r="G80" s="174"/>
      <c r="H80" s="174"/>
      <c r="I80" s="174"/>
      <c r="J80" s="174"/>
      <c r="K80" s="174"/>
      <c r="L80" s="174"/>
      <c r="M80" s="174"/>
      <c r="N80" s="174"/>
      <c r="O80" s="174"/>
      <c r="P80" s="174"/>
      <c r="Q80" s="174"/>
      <c r="R80" s="174"/>
      <c r="S80" s="174"/>
      <c r="T80" s="174"/>
    </row>
    <row r="81" spans="1:20" ht="13.5">
      <c r="A81" s="175"/>
      <c r="B81" s="174"/>
      <c r="C81" s="174"/>
      <c r="D81" s="174"/>
      <c r="E81" s="174"/>
      <c r="F81" s="174"/>
      <c r="G81" s="174"/>
      <c r="H81" s="174"/>
      <c r="I81" s="174"/>
      <c r="J81" s="174"/>
      <c r="K81" s="174"/>
      <c r="L81" s="174"/>
      <c r="M81" s="174"/>
      <c r="N81" s="174"/>
      <c r="O81" s="174"/>
      <c r="P81" s="174"/>
      <c r="Q81" s="174"/>
      <c r="R81" s="174"/>
      <c r="S81" s="174"/>
      <c r="T81" s="174"/>
    </row>
  </sheetData>
  <mergeCells count="45">
    <mergeCell ref="Q70:Q71"/>
    <mergeCell ref="M70:M71"/>
    <mergeCell ref="A73:J73"/>
    <mergeCell ref="A1:U1"/>
    <mergeCell ref="R70:R71"/>
    <mergeCell ref="S70:S71"/>
    <mergeCell ref="T70:T71"/>
    <mergeCell ref="U70:U71"/>
    <mergeCell ref="N70:N71"/>
    <mergeCell ref="O70:O71"/>
    <mergeCell ref="P70:P71"/>
    <mergeCell ref="I70:I71"/>
    <mergeCell ref="J70:J71"/>
    <mergeCell ref="K70:K71"/>
    <mergeCell ref="L70:L71"/>
    <mergeCell ref="E70:E71"/>
    <mergeCell ref="F70:F71"/>
    <mergeCell ref="G70:G71"/>
    <mergeCell ref="H70:H71"/>
    <mergeCell ref="A70:A71"/>
    <mergeCell ref="B70:B71"/>
    <mergeCell ref="C70:C71"/>
    <mergeCell ref="D70:D71"/>
    <mergeCell ref="Q3:Q5"/>
    <mergeCell ref="R3:R5"/>
    <mergeCell ref="S3:S5"/>
    <mergeCell ref="T3:T5"/>
    <mergeCell ref="M3:M5"/>
    <mergeCell ref="N3:N5"/>
    <mergeCell ref="O3:O5"/>
    <mergeCell ref="P3:P5"/>
    <mergeCell ref="I3:I5"/>
    <mergeCell ref="J3:J5"/>
    <mergeCell ref="K3:K5"/>
    <mergeCell ref="L3:L5"/>
    <mergeCell ref="A2:A5"/>
    <mergeCell ref="B2:T2"/>
    <mergeCell ref="U2:U5"/>
    <mergeCell ref="B3:B5"/>
    <mergeCell ref="C3:C5"/>
    <mergeCell ref="D3:D5"/>
    <mergeCell ref="E3:E5"/>
    <mergeCell ref="F3:F5"/>
    <mergeCell ref="G3:G5"/>
    <mergeCell ref="H3:H5"/>
  </mergeCells>
  <printOptions/>
  <pageMargins left="0.75" right="0.75" top="1" bottom="1" header="0.512" footer="0.512"/>
  <pageSetup fitToHeight="0" fitToWidth="1" horizontalDpi="600" verticalDpi="600" orientation="landscape" paperSize="9" scale="68" r:id="rId1"/>
  <headerFooter alignWithMargins="0">
    <oddFooter>&amp;R仙台国税局
申告所得税２
(Ｈ18)</oddFooter>
  </headerFooter>
  <rowBreaks count="1" manualBreakCount="1">
    <brk id="38" max="255" man="1"/>
  </rowBreaks>
</worksheet>
</file>

<file path=xl/worksheets/sheet5.xml><?xml version="1.0" encoding="utf-8"?>
<worksheet xmlns="http://schemas.openxmlformats.org/spreadsheetml/2006/main" xmlns:r="http://schemas.openxmlformats.org/officeDocument/2006/relationships">
  <dimension ref="A1:V81"/>
  <sheetViews>
    <sheetView showGridLines="0" zoomScaleSheetLayoutView="100" workbookViewId="0" topLeftCell="A1">
      <selection activeCell="A1" sqref="A1:F1"/>
    </sheetView>
  </sheetViews>
  <sheetFormatPr defaultColWidth="9.00390625" defaultRowHeight="13.5"/>
  <cols>
    <col min="1" max="1" width="9.625" style="32" customWidth="1"/>
    <col min="21" max="21" width="9.625" style="32" bestFit="1" customWidth="1"/>
    <col min="22" max="22" width="10.50390625" style="0" bestFit="1" customWidth="1"/>
  </cols>
  <sheetData>
    <row r="1" spans="1:11" ht="27.75" customHeight="1" thickBot="1">
      <c r="A1" s="243" t="s">
        <v>181</v>
      </c>
      <c r="B1" s="243"/>
      <c r="C1" s="243"/>
      <c r="D1" s="243"/>
      <c r="E1" s="243"/>
      <c r="F1" s="243"/>
      <c r="K1" s="31"/>
    </row>
    <row r="2" spans="1:21" ht="21.75" customHeight="1">
      <c r="A2" s="225" t="s">
        <v>80</v>
      </c>
      <c r="B2" s="228" t="s">
        <v>190</v>
      </c>
      <c r="C2" s="246"/>
      <c r="D2" s="246"/>
      <c r="E2" s="246"/>
      <c r="F2" s="246"/>
      <c r="G2" s="246"/>
      <c r="H2" s="246"/>
      <c r="I2" s="246"/>
      <c r="J2" s="246"/>
      <c r="K2" s="246"/>
      <c r="L2" s="246"/>
      <c r="M2" s="246"/>
      <c r="N2" s="246"/>
      <c r="O2" s="246"/>
      <c r="P2" s="246"/>
      <c r="Q2" s="246"/>
      <c r="R2" s="246"/>
      <c r="S2" s="246"/>
      <c r="T2" s="247"/>
      <c r="U2" s="230" t="s">
        <v>81</v>
      </c>
    </row>
    <row r="3" spans="1:21" ht="13.5" customHeight="1">
      <c r="A3" s="226"/>
      <c r="B3" s="233" t="s">
        <v>34</v>
      </c>
      <c r="C3" s="233" t="s">
        <v>35</v>
      </c>
      <c r="D3" s="233" t="s">
        <v>36</v>
      </c>
      <c r="E3" s="233" t="s">
        <v>37</v>
      </c>
      <c r="F3" s="233" t="s">
        <v>38</v>
      </c>
      <c r="G3" s="233" t="s">
        <v>39</v>
      </c>
      <c r="H3" s="233" t="s">
        <v>40</v>
      </c>
      <c r="I3" s="233" t="s">
        <v>41</v>
      </c>
      <c r="J3" s="233" t="s">
        <v>42</v>
      </c>
      <c r="K3" s="233" t="s">
        <v>43</v>
      </c>
      <c r="L3" s="233" t="s">
        <v>44</v>
      </c>
      <c r="M3" s="233" t="s">
        <v>45</v>
      </c>
      <c r="N3" s="233" t="s">
        <v>46</v>
      </c>
      <c r="O3" s="233" t="s">
        <v>47</v>
      </c>
      <c r="P3" s="233" t="s">
        <v>48</v>
      </c>
      <c r="Q3" s="233" t="s">
        <v>49</v>
      </c>
      <c r="R3" s="233" t="s">
        <v>50</v>
      </c>
      <c r="S3" s="235" t="s">
        <v>51</v>
      </c>
      <c r="T3" s="233" t="s">
        <v>196</v>
      </c>
      <c r="U3" s="231"/>
    </row>
    <row r="4" spans="1:21" ht="13.5" customHeight="1">
      <c r="A4" s="226"/>
      <c r="B4" s="234"/>
      <c r="C4" s="234"/>
      <c r="D4" s="234"/>
      <c r="E4" s="234"/>
      <c r="F4" s="234"/>
      <c r="G4" s="234"/>
      <c r="H4" s="234"/>
      <c r="I4" s="234"/>
      <c r="J4" s="234"/>
      <c r="K4" s="234"/>
      <c r="L4" s="234"/>
      <c r="M4" s="234"/>
      <c r="N4" s="234"/>
      <c r="O4" s="234"/>
      <c r="P4" s="234"/>
      <c r="Q4" s="234"/>
      <c r="R4" s="234"/>
      <c r="S4" s="236"/>
      <c r="T4" s="234"/>
      <c r="U4" s="231"/>
    </row>
    <row r="5" spans="1:21" ht="13.5" customHeight="1">
      <c r="A5" s="227"/>
      <c r="B5" s="234"/>
      <c r="C5" s="234"/>
      <c r="D5" s="234"/>
      <c r="E5" s="234"/>
      <c r="F5" s="234"/>
      <c r="G5" s="234"/>
      <c r="H5" s="234"/>
      <c r="I5" s="234"/>
      <c r="J5" s="234"/>
      <c r="K5" s="234"/>
      <c r="L5" s="234"/>
      <c r="M5" s="234"/>
      <c r="N5" s="234"/>
      <c r="O5" s="234"/>
      <c r="P5" s="234"/>
      <c r="Q5" s="234"/>
      <c r="R5" s="234"/>
      <c r="S5" s="236"/>
      <c r="T5" s="237"/>
      <c r="U5" s="232"/>
    </row>
    <row r="6" spans="1:22" ht="13.5" customHeight="1">
      <c r="A6" s="90"/>
      <c r="B6" s="81" t="s">
        <v>1</v>
      </c>
      <c r="C6" s="82" t="s">
        <v>1</v>
      </c>
      <c r="D6" s="82" t="s">
        <v>1</v>
      </c>
      <c r="E6" s="82" t="s">
        <v>1</v>
      </c>
      <c r="F6" s="82" t="s">
        <v>1</v>
      </c>
      <c r="G6" s="82" t="s">
        <v>1</v>
      </c>
      <c r="H6" s="82" t="s">
        <v>1</v>
      </c>
      <c r="I6" s="82" t="s">
        <v>1</v>
      </c>
      <c r="J6" s="82" t="s">
        <v>1</v>
      </c>
      <c r="K6" s="82" t="s">
        <v>1</v>
      </c>
      <c r="L6" s="82" t="s">
        <v>1</v>
      </c>
      <c r="M6" s="82" t="s">
        <v>1</v>
      </c>
      <c r="N6" s="82" t="s">
        <v>1</v>
      </c>
      <c r="O6" s="82" t="s">
        <v>1</v>
      </c>
      <c r="P6" s="82" t="s">
        <v>1</v>
      </c>
      <c r="Q6" s="82" t="s">
        <v>1</v>
      </c>
      <c r="R6" s="82" t="s">
        <v>1</v>
      </c>
      <c r="S6" s="82" t="s">
        <v>1</v>
      </c>
      <c r="T6" s="82" t="s">
        <v>1</v>
      </c>
      <c r="U6" s="154"/>
      <c r="V6" s="176"/>
    </row>
    <row r="7" spans="1:22" ht="13.5">
      <c r="A7" s="91" t="s">
        <v>85</v>
      </c>
      <c r="B7" s="85">
        <v>8</v>
      </c>
      <c r="C7" s="86">
        <v>14</v>
      </c>
      <c r="D7" s="86">
        <v>30</v>
      </c>
      <c r="E7" s="86">
        <v>39</v>
      </c>
      <c r="F7" s="86">
        <v>18</v>
      </c>
      <c r="G7" s="86">
        <v>15</v>
      </c>
      <c r="H7" s="86">
        <v>20</v>
      </c>
      <c r="I7" s="86">
        <v>9</v>
      </c>
      <c r="J7" s="86">
        <v>7</v>
      </c>
      <c r="K7" s="86" t="s">
        <v>164</v>
      </c>
      <c r="L7" s="86">
        <v>1</v>
      </c>
      <c r="M7" s="86" t="s">
        <v>164</v>
      </c>
      <c r="N7" s="86" t="s">
        <v>164</v>
      </c>
      <c r="O7" s="86">
        <v>1</v>
      </c>
      <c r="P7" s="86" t="s">
        <v>164</v>
      </c>
      <c r="Q7" s="86" t="s">
        <v>164</v>
      </c>
      <c r="R7" s="86" t="s">
        <v>164</v>
      </c>
      <c r="S7" s="86" t="s">
        <v>193</v>
      </c>
      <c r="T7" s="86">
        <v>162</v>
      </c>
      <c r="U7" s="155" t="str">
        <f>IF(A7="","",A7)</f>
        <v>青森</v>
      </c>
      <c r="V7" s="174"/>
    </row>
    <row r="8" spans="1:22" ht="13.5">
      <c r="A8" s="92" t="s">
        <v>86</v>
      </c>
      <c r="B8" s="87">
        <v>55</v>
      </c>
      <c r="C8" s="83">
        <v>98</v>
      </c>
      <c r="D8" s="83">
        <v>173</v>
      </c>
      <c r="E8" s="83">
        <v>161</v>
      </c>
      <c r="F8" s="83">
        <v>144</v>
      </c>
      <c r="G8" s="83">
        <v>102</v>
      </c>
      <c r="H8" s="83">
        <v>108</v>
      </c>
      <c r="I8" s="83">
        <v>67</v>
      </c>
      <c r="J8" s="83">
        <v>27</v>
      </c>
      <c r="K8" s="83">
        <v>11</v>
      </c>
      <c r="L8" s="83">
        <v>2</v>
      </c>
      <c r="M8" s="83">
        <v>1</v>
      </c>
      <c r="N8" s="83" t="s">
        <v>164</v>
      </c>
      <c r="O8" s="83">
        <v>1</v>
      </c>
      <c r="P8" s="83" t="s">
        <v>164</v>
      </c>
      <c r="Q8" s="83" t="s">
        <v>164</v>
      </c>
      <c r="R8" s="83" t="s">
        <v>164</v>
      </c>
      <c r="S8" s="83" t="s">
        <v>164</v>
      </c>
      <c r="T8" s="86">
        <v>950</v>
      </c>
      <c r="U8" s="156" t="str">
        <f aca="true" t="shared" si="0" ref="U8:U14">IF(A8="","",A8)</f>
        <v>弘前</v>
      </c>
      <c r="V8" s="174"/>
    </row>
    <row r="9" spans="1:22" ht="13.5">
      <c r="A9" s="92" t="s">
        <v>87</v>
      </c>
      <c r="B9" s="87">
        <v>21</v>
      </c>
      <c r="C9" s="83">
        <v>45</v>
      </c>
      <c r="D9" s="83">
        <v>93</v>
      </c>
      <c r="E9" s="83">
        <v>104</v>
      </c>
      <c r="F9" s="83">
        <v>87</v>
      </c>
      <c r="G9" s="83">
        <v>85</v>
      </c>
      <c r="H9" s="83">
        <v>115</v>
      </c>
      <c r="I9" s="83">
        <v>55</v>
      </c>
      <c r="J9" s="83">
        <v>18</v>
      </c>
      <c r="K9" s="83">
        <v>7</v>
      </c>
      <c r="L9" s="83">
        <v>6</v>
      </c>
      <c r="M9" s="83" t="s">
        <v>164</v>
      </c>
      <c r="N9" s="83">
        <v>1</v>
      </c>
      <c r="O9" s="83">
        <v>1</v>
      </c>
      <c r="P9" s="83" t="s">
        <v>164</v>
      </c>
      <c r="Q9" s="83" t="s">
        <v>164</v>
      </c>
      <c r="R9" s="83" t="s">
        <v>164</v>
      </c>
      <c r="S9" s="83" t="s">
        <v>164</v>
      </c>
      <c r="T9" s="86">
        <v>638</v>
      </c>
      <c r="U9" s="156" t="str">
        <f t="shared" si="0"/>
        <v>八戸</v>
      </c>
      <c r="V9" s="174"/>
    </row>
    <row r="10" spans="1:22" ht="13.5">
      <c r="A10" s="92" t="s">
        <v>88</v>
      </c>
      <c r="B10" s="87">
        <v>19</v>
      </c>
      <c r="C10" s="83">
        <v>32</v>
      </c>
      <c r="D10" s="83">
        <v>93</v>
      </c>
      <c r="E10" s="83">
        <v>97</v>
      </c>
      <c r="F10" s="83">
        <v>105</v>
      </c>
      <c r="G10" s="83">
        <v>72</v>
      </c>
      <c r="H10" s="83">
        <v>99</v>
      </c>
      <c r="I10" s="83">
        <v>48</v>
      </c>
      <c r="J10" s="83">
        <v>23</v>
      </c>
      <c r="K10" s="83">
        <v>6</v>
      </c>
      <c r="L10" s="83">
        <v>2</v>
      </c>
      <c r="M10" s="83">
        <v>2</v>
      </c>
      <c r="N10" s="83">
        <v>2</v>
      </c>
      <c r="O10" s="83">
        <v>2</v>
      </c>
      <c r="P10" s="83" t="s">
        <v>164</v>
      </c>
      <c r="Q10" s="83" t="s">
        <v>164</v>
      </c>
      <c r="R10" s="83" t="s">
        <v>164</v>
      </c>
      <c r="S10" s="83" t="s">
        <v>164</v>
      </c>
      <c r="T10" s="86">
        <v>602</v>
      </c>
      <c r="U10" s="156" t="str">
        <f t="shared" si="0"/>
        <v>黒石</v>
      </c>
      <c r="V10" s="174"/>
    </row>
    <row r="11" spans="1:22" ht="13.5">
      <c r="A11" s="92" t="s">
        <v>89</v>
      </c>
      <c r="B11" s="87">
        <v>19</v>
      </c>
      <c r="C11" s="83">
        <v>75</v>
      </c>
      <c r="D11" s="83">
        <v>176</v>
      </c>
      <c r="E11" s="83">
        <v>145</v>
      </c>
      <c r="F11" s="83">
        <v>111</v>
      </c>
      <c r="G11" s="83">
        <v>85</v>
      </c>
      <c r="H11" s="83">
        <v>97</v>
      </c>
      <c r="I11" s="83">
        <v>39</v>
      </c>
      <c r="J11" s="83">
        <v>11</v>
      </c>
      <c r="K11" s="83">
        <v>2</v>
      </c>
      <c r="L11" s="83">
        <v>1</v>
      </c>
      <c r="M11" s="83">
        <v>1</v>
      </c>
      <c r="N11" s="83">
        <v>1</v>
      </c>
      <c r="O11" s="83">
        <v>2</v>
      </c>
      <c r="P11" s="83" t="s">
        <v>164</v>
      </c>
      <c r="Q11" s="83" t="s">
        <v>164</v>
      </c>
      <c r="R11" s="83" t="s">
        <v>164</v>
      </c>
      <c r="S11" s="83" t="s">
        <v>164</v>
      </c>
      <c r="T11" s="86">
        <v>765</v>
      </c>
      <c r="U11" s="156" t="str">
        <f t="shared" si="0"/>
        <v>五所川原</v>
      </c>
      <c r="V11" s="174"/>
    </row>
    <row r="12" spans="1:22" ht="13.5">
      <c r="A12" s="92" t="s">
        <v>90</v>
      </c>
      <c r="B12" s="87">
        <v>17</v>
      </c>
      <c r="C12" s="83">
        <v>32</v>
      </c>
      <c r="D12" s="83">
        <v>59</v>
      </c>
      <c r="E12" s="83">
        <v>90</v>
      </c>
      <c r="F12" s="83">
        <v>89</v>
      </c>
      <c r="G12" s="83">
        <v>88</v>
      </c>
      <c r="H12" s="83">
        <v>112</v>
      </c>
      <c r="I12" s="83">
        <v>80</v>
      </c>
      <c r="J12" s="83">
        <v>45</v>
      </c>
      <c r="K12" s="83">
        <v>33</v>
      </c>
      <c r="L12" s="83">
        <v>26</v>
      </c>
      <c r="M12" s="83">
        <v>19</v>
      </c>
      <c r="N12" s="83">
        <v>3</v>
      </c>
      <c r="O12" s="83">
        <v>5</v>
      </c>
      <c r="P12" s="83">
        <v>1</v>
      </c>
      <c r="Q12" s="83" t="s">
        <v>164</v>
      </c>
      <c r="R12" s="83" t="s">
        <v>164</v>
      </c>
      <c r="S12" s="83" t="s">
        <v>164</v>
      </c>
      <c r="T12" s="86">
        <v>699</v>
      </c>
      <c r="U12" s="156" t="str">
        <f t="shared" si="0"/>
        <v>十和田</v>
      </c>
      <c r="V12" s="174"/>
    </row>
    <row r="13" spans="1:22" ht="13.5">
      <c r="A13" s="92" t="s">
        <v>91</v>
      </c>
      <c r="B13" s="87">
        <v>2</v>
      </c>
      <c r="C13" s="83">
        <v>4</v>
      </c>
      <c r="D13" s="83">
        <v>3</v>
      </c>
      <c r="E13" s="83">
        <v>1</v>
      </c>
      <c r="F13" s="83">
        <v>3</v>
      </c>
      <c r="G13" s="83">
        <v>1</v>
      </c>
      <c r="H13" s="83">
        <v>6</v>
      </c>
      <c r="I13" s="83">
        <v>1</v>
      </c>
      <c r="J13" s="83">
        <v>1</v>
      </c>
      <c r="K13" s="83">
        <v>2</v>
      </c>
      <c r="L13" s="83">
        <v>1</v>
      </c>
      <c r="M13" s="83" t="s">
        <v>164</v>
      </c>
      <c r="N13" s="83" t="s">
        <v>164</v>
      </c>
      <c r="O13" s="83" t="s">
        <v>164</v>
      </c>
      <c r="P13" s="83" t="s">
        <v>164</v>
      </c>
      <c r="Q13" s="83" t="s">
        <v>164</v>
      </c>
      <c r="R13" s="83" t="s">
        <v>164</v>
      </c>
      <c r="S13" s="83" t="s">
        <v>164</v>
      </c>
      <c r="T13" s="86">
        <v>25</v>
      </c>
      <c r="U13" s="156" t="str">
        <f t="shared" si="0"/>
        <v>むつ</v>
      </c>
      <c r="V13" s="174"/>
    </row>
    <row r="14" spans="1:22" ht="13.5">
      <c r="A14" s="84" t="s">
        <v>93</v>
      </c>
      <c r="B14" s="88">
        <v>141</v>
      </c>
      <c r="C14" s="88">
        <v>300</v>
      </c>
      <c r="D14" s="88">
        <v>627</v>
      </c>
      <c r="E14" s="88">
        <v>637</v>
      </c>
      <c r="F14" s="88">
        <v>557</v>
      </c>
      <c r="G14" s="88">
        <v>448</v>
      </c>
      <c r="H14" s="88">
        <v>557</v>
      </c>
      <c r="I14" s="88">
        <v>299</v>
      </c>
      <c r="J14" s="88">
        <v>132</v>
      </c>
      <c r="K14" s="88">
        <v>61</v>
      </c>
      <c r="L14" s="88">
        <v>39</v>
      </c>
      <c r="M14" s="88">
        <v>23</v>
      </c>
      <c r="N14" s="88">
        <v>7</v>
      </c>
      <c r="O14" s="88">
        <v>12</v>
      </c>
      <c r="P14" s="88">
        <v>1</v>
      </c>
      <c r="Q14" s="88" t="s">
        <v>164</v>
      </c>
      <c r="R14" s="88" t="s">
        <v>164</v>
      </c>
      <c r="S14" s="88" t="s">
        <v>164</v>
      </c>
      <c r="T14" s="88">
        <v>3841</v>
      </c>
      <c r="U14" s="157" t="str">
        <f t="shared" si="0"/>
        <v>県計</v>
      </c>
      <c r="V14" s="174"/>
    </row>
    <row r="15" spans="1:22" ht="13.5">
      <c r="A15" s="98"/>
      <c r="B15" s="99"/>
      <c r="C15" s="100"/>
      <c r="D15" s="100"/>
      <c r="E15" s="100"/>
      <c r="F15" s="100"/>
      <c r="G15" s="100"/>
      <c r="H15" s="100"/>
      <c r="I15" s="100"/>
      <c r="J15" s="100"/>
      <c r="K15" s="100"/>
      <c r="L15" s="100"/>
      <c r="M15" s="100"/>
      <c r="N15" s="100"/>
      <c r="O15" s="100"/>
      <c r="P15" s="100"/>
      <c r="Q15" s="100"/>
      <c r="R15" s="100"/>
      <c r="S15" s="100"/>
      <c r="T15" s="100"/>
      <c r="U15" s="158"/>
      <c r="V15" s="174"/>
    </row>
    <row r="16" spans="1:22" ht="13.5">
      <c r="A16" s="91" t="s">
        <v>94</v>
      </c>
      <c r="B16" s="85">
        <v>27</v>
      </c>
      <c r="C16" s="86">
        <v>44</v>
      </c>
      <c r="D16" s="86">
        <v>112</v>
      </c>
      <c r="E16" s="86">
        <v>102</v>
      </c>
      <c r="F16" s="86">
        <v>116</v>
      </c>
      <c r="G16" s="86">
        <v>102</v>
      </c>
      <c r="H16" s="86">
        <v>141</v>
      </c>
      <c r="I16" s="86">
        <v>102</v>
      </c>
      <c r="J16" s="86">
        <v>49</v>
      </c>
      <c r="K16" s="86">
        <v>29</v>
      </c>
      <c r="L16" s="86">
        <v>13</v>
      </c>
      <c r="M16" s="86">
        <v>13</v>
      </c>
      <c r="N16" s="86">
        <v>2</v>
      </c>
      <c r="O16" s="86" t="s">
        <v>164</v>
      </c>
      <c r="P16" s="86">
        <v>1</v>
      </c>
      <c r="Q16" s="86">
        <v>1</v>
      </c>
      <c r="R16" s="86" t="s">
        <v>164</v>
      </c>
      <c r="S16" s="86" t="s">
        <v>164</v>
      </c>
      <c r="T16" s="86">
        <v>854</v>
      </c>
      <c r="U16" s="155" t="str">
        <f aca="true" t="shared" si="1" ref="U16:U25">IF(A16="","",A16)</f>
        <v>盛岡</v>
      </c>
      <c r="V16" s="174"/>
    </row>
    <row r="17" spans="1:22" ht="13.5">
      <c r="A17" s="92" t="s">
        <v>95</v>
      </c>
      <c r="B17" s="87">
        <v>8</v>
      </c>
      <c r="C17" s="83">
        <v>11</v>
      </c>
      <c r="D17" s="83">
        <v>14</v>
      </c>
      <c r="E17" s="83">
        <v>11</v>
      </c>
      <c r="F17" s="83">
        <v>8</v>
      </c>
      <c r="G17" s="83">
        <v>4</v>
      </c>
      <c r="H17" s="83">
        <v>10</v>
      </c>
      <c r="I17" s="83">
        <v>2</v>
      </c>
      <c r="J17" s="83">
        <v>1</v>
      </c>
      <c r="K17" s="83">
        <v>2</v>
      </c>
      <c r="L17" s="83">
        <v>3</v>
      </c>
      <c r="M17" s="83">
        <v>2</v>
      </c>
      <c r="N17" s="83">
        <v>1</v>
      </c>
      <c r="O17" s="83" t="s">
        <v>164</v>
      </c>
      <c r="P17" s="83" t="s">
        <v>164</v>
      </c>
      <c r="Q17" s="83" t="s">
        <v>164</v>
      </c>
      <c r="R17" s="83" t="s">
        <v>164</v>
      </c>
      <c r="S17" s="83" t="s">
        <v>164</v>
      </c>
      <c r="T17" s="86">
        <v>77</v>
      </c>
      <c r="U17" s="156" t="str">
        <f t="shared" si="1"/>
        <v>宮古</v>
      </c>
      <c r="V17" s="174"/>
    </row>
    <row r="18" spans="1:22" ht="13.5">
      <c r="A18" s="92" t="s">
        <v>96</v>
      </c>
      <c r="B18" s="87">
        <v>2</v>
      </c>
      <c r="C18" s="83">
        <v>2</v>
      </c>
      <c r="D18" s="83">
        <v>8</v>
      </c>
      <c r="E18" s="83">
        <v>4</v>
      </c>
      <c r="F18" s="83">
        <v>1</v>
      </c>
      <c r="G18" s="83">
        <v>3</v>
      </c>
      <c r="H18" s="83">
        <v>2</v>
      </c>
      <c r="I18" s="83">
        <v>1</v>
      </c>
      <c r="J18" s="83">
        <v>1</v>
      </c>
      <c r="K18" s="83" t="s">
        <v>164</v>
      </c>
      <c r="L18" s="83" t="s">
        <v>164</v>
      </c>
      <c r="M18" s="83">
        <v>1</v>
      </c>
      <c r="N18" s="83" t="s">
        <v>164</v>
      </c>
      <c r="O18" s="83" t="s">
        <v>194</v>
      </c>
      <c r="P18" s="83" t="s">
        <v>164</v>
      </c>
      <c r="Q18" s="83" t="s">
        <v>164</v>
      </c>
      <c r="R18" s="83" t="s">
        <v>164</v>
      </c>
      <c r="S18" s="83" t="s">
        <v>164</v>
      </c>
      <c r="T18" s="86">
        <v>25</v>
      </c>
      <c r="U18" s="156" t="str">
        <f t="shared" si="1"/>
        <v>大船渡</v>
      </c>
      <c r="V18" s="174"/>
    </row>
    <row r="19" spans="1:22" ht="13.5">
      <c r="A19" s="92" t="s">
        <v>97</v>
      </c>
      <c r="B19" s="87">
        <v>20</v>
      </c>
      <c r="C19" s="83">
        <v>24</v>
      </c>
      <c r="D19" s="83">
        <v>64</v>
      </c>
      <c r="E19" s="83">
        <v>55</v>
      </c>
      <c r="F19" s="83">
        <v>39</v>
      </c>
      <c r="G19" s="83">
        <v>33</v>
      </c>
      <c r="H19" s="83">
        <v>44</v>
      </c>
      <c r="I19" s="83">
        <v>34</v>
      </c>
      <c r="J19" s="83">
        <v>12</v>
      </c>
      <c r="K19" s="83">
        <v>11</v>
      </c>
      <c r="L19" s="83">
        <v>3</v>
      </c>
      <c r="M19" s="83">
        <v>6</v>
      </c>
      <c r="N19" s="83">
        <v>2</v>
      </c>
      <c r="O19" s="83" t="s">
        <v>164</v>
      </c>
      <c r="P19" s="83" t="s">
        <v>164</v>
      </c>
      <c r="Q19" s="83" t="s">
        <v>164</v>
      </c>
      <c r="R19" s="83" t="s">
        <v>164</v>
      </c>
      <c r="S19" s="83" t="s">
        <v>164</v>
      </c>
      <c r="T19" s="86">
        <v>347</v>
      </c>
      <c r="U19" s="156" t="str">
        <f t="shared" si="1"/>
        <v>水沢</v>
      </c>
      <c r="V19" s="174"/>
    </row>
    <row r="20" spans="1:22" ht="13.5">
      <c r="A20" s="92" t="s">
        <v>98</v>
      </c>
      <c r="B20" s="87">
        <v>14</v>
      </c>
      <c r="C20" s="83">
        <v>36</v>
      </c>
      <c r="D20" s="83">
        <v>67</v>
      </c>
      <c r="E20" s="83">
        <v>51</v>
      </c>
      <c r="F20" s="83">
        <v>38</v>
      </c>
      <c r="G20" s="83">
        <v>28</v>
      </c>
      <c r="H20" s="83">
        <v>38</v>
      </c>
      <c r="I20" s="83">
        <v>30</v>
      </c>
      <c r="J20" s="83">
        <v>7</v>
      </c>
      <c r="K20" s="83">
        <v>7</v>
      </c>
      <c r="L20" s="83">
        <v>4</v>
      </c>
      <c r="M20" s="83">
        <v>3</v>
      </c>
      <c r="N20" s="83" t="s">
        <v>164</v>
      </c>
      <c r="O20" s="83" t="s">
        <v>164</v>
      </c>
      <c r="P20" s="83">
        <v>1</v>
      </c>
      <c r="Q20" s="83" t="s">
        <v>164</v>
      </c>
      <c r="R20" s="83" t="s">
        <v>164</v>
      </c>
      <c r="S20" s="83" t="s">
        <v>164</v>
      </c>
      <c r="T20" s="86">
        <v>324</v>
      </c>
      <c r="U20" s="156" t="str">
        <f t="shared" si="1"/>
        <v>花巻</v>
      </c>
      <c r="V20" s="174"/>
    </row>
    <row r="21" spans="1:22" ht="13.5">
      <c r="A21" s="92" t="s">
        <v>99</v>
      </c>
      <c r="B21" s="87">
        <v>5</v>
      </c>
      <c r="C21" s="83">
        <v>12</v>
      </c>
      <c r="D21" s="83">
        <v>23</v>
      </c>
      <c r="E21" s="83">
        <v>22</v>
      </c>
      <c r="F21" s="83">
        <v>16</v>
      </c>
      <c r="G21" s="83">
        <v>9</v>
      </c>
      <c r="H21" s="83">
        <v>16</v>
      </c>
      <c r="I21" s="83">
        <v>6</v>
      </c>
      <c r="J21" s="83" t="s">
        <v>164</v>
      </c>
      <c r="K21" s="83">
        <v>1</v>
      </c>
      <c r="L21" s="83">
        <v>3</v>
      </c>
      <c r="M21" s="83">
        <v>1</v>
      </c>
      <c r="N21" s="83">
        <v>1</v>
      </c>
      <c r="O21" s="83" t="s">
        <v>164</v>
      </c>
      <c r="P21" s="83" t="s">
        <v>164</v>
      </c>
      <c r="Q21" s="83" t="s">
        <v>164</v>
      </c>
      <c r="R21" s="83" t="s">
        <v>164</v>
      </c>
      <c r="S21" s="83" t="s">
        <v>164</v>
      </c>
      <c r="T21" s="86">
        <v>115</v>
      </c>
      <c r="U21" s="156" t="str">
        <f t="shared" si="1"/>
        <v>久慈</v>
      </c>
      <c r="V21" s="174"/>
    </row>
    <row r="22" spans="1:22" ht="13.5">
      <c r="A22" s="92" t="s">
        <v>100</v>
      </c>
      <c r="B22" s="87">
        <v>16</v>
      </c>
      <c r="C22" s="83">
        <v>25</v>
      </c>
      <c r="D22" s="83">
        <v>35</v>
      </c>
      <c r="E22" s="83">
        <v>37</v>
      </c>
      <c r="F22" s="83">
        <v>21</v>
      </c>
      <c r="G22" s="83">
        <v>23</v>
      </c>
      <c r="H22" s="83">
        <v>17</v>
      </c>
      <c r="I22" s="83">
        <v>7</v>
      </c>
      <c r="J22" s="83">
        <v>6</v>
      </c>
      <c r="K22" s="83" t="s">
        <v>164</v>
      </c>
      <c r="L22" s="83">
        <v>1</v>
      </c>
      <c r="M22" s="83" t="s">
        <v>164</v>
      </c>
      <c r="N22" s="83">
        <v>1</v>
      </c>
      <c r="O22" s="83">
        <v>1</v>
      </c>
      <c r="P22" s="83" t="s">
        <v>164</v>
      </c>
      <c r="Q22" s="83" t="s">
        <v>164</v>
      </c>
      <c r="R22" s="83" t="s">
        <v>164</v>
      </c>
      <c r="S22" s="83" t="s">
        <v>164</v>
      </c>
      <c r="T22" s="86">
        <v>190</v>
      </c>
      <c r="U22" s="156" t="str">
        <f t="shared" si="1"/>
        <v>一関</v>
      </c>
      <c r="V22" s="174"/>
    </row>
    <row r="23" spans="1:22" ht="13.5">
      <c r="A23" s="92" t="s">
        <v>101</v>
      </c>
      <c r="B23" s="87">
        <v>2</v>
      </c>
      <c r="C23" s="83">
        <v>5</v>
      </c>
      <c r="D23" s="83">
        <v>8</v>
      </c>
      <c r="E23" s="83">
        <v>11</v>
      </c>
      <c r="F23" s="83">
        <v>7</v>
      </c>
      <c r="G23" s="83">
        <v>7</v>
      </c>
      <c r="H23" s="83">
        <v>12</v>
      </c>
      <c r="I23" s="83">
        <v>5</v>
      </c>
      <c r="J23" s="83">
        <v>4</v>
      </c>
      <c r="K23" s="83">
        <v>1</v>
      </c>
      <c r="L23" s="83" t="s">
        <v>164</v>
      </c>
      <c r="M23" s="83" t="s">
        <v>164</v>
      </c>
      <c r="N23" s="83" t="s">
        <v>164</v>
      </c>
      <c r="O23" s="83" t="s">
        <v>164</v>
      </c>
      <c r="P23" s="83" t="s">
        <v>164</v>
      </c>
      <c r="Q23" s="83" t="s">
        <v>164</v>
      </c>
      <c r="R23" s="83" t="s">
        <v>164</v>
      </c>
      <c r="S23" s="83" t="s">
        <v>164</v>
      </c>
      <c r="T23" s="86">
        <v>62</v>
      </c>
      <c r="U23" s="156" t="str">
        <f t="shared" si="1"/>
        <v>釜石</v>
      </c>
      <c r="V23" s="174"/>
    </row>
    <row r="24" spans="1:22" ht="13.5">
      <c r="A24" s="92" t="s">
        <v>102</v>
      </c>
      <c r="B24" s="87">
        <v>16</v>
      </c>
      <c r="C24" s="83">
        <v>43</v>
      </c>
      <c r="D24" s="83">
        <v>68</v>
      </c>
      <c r="E24" s="83">
        <v>76</v>
      </c>
      <c r="F24" s="83">
        <v>58</v>
      </c>
      <c r="G24" s="83">
        <v>57</v>
      </c>
      <c r="H24" s="83">
        <v>60</v>
      </c>
      <c r="I24" s="83">
        <v>37</v>
      </c>
      <c r="J24" s="83">
        <v>12</v>
      </c>
      <c r="K24" s="83">
        <v>8</v>
      </c>
      <c r="L24" s="83">
        <v>3</v>
      </c>
      <c r="M24" s="83" t="s">
        <v>164</v>
      </c>
      <c r="N24" s="83" t="s">
        <v>164</v>
      </c>
      <c r="O24" s="83">
        <v>1</v>
      </c>
      <c r="P24" s="83" t="s">
        <v>164</v>
      </c>
      <c r="Q24" s="83" t="s">
        <v>164</v>
      </c>
      <c r="R24" s="83" t="s">
        <v>164</v>
      </c>
      <c r="S24" s="83" t="s">
        <v>164</v>
      </c>
      <c r="T24" s="86">
        <v>439</v>
      </c>
      <c r="U24" s="156" t="str">
        <f t="shared" si="1"/>
        <v>二戸</v>
      </c>
      <c r="V24" s="174"/>
    </row>
    <row r="25" spans="1:22" s="153" customFormat="1" ht="13.5">
      <c r="A25" s="151" t="s">
        <v>93</v>
      </c>
      <c r="B25" s="152">
        <v>110</v>
      </c>
      <c r="C25" s="152">
        <v>202</v>
      </c>
      <c r="D25" s="152">
        <v>399</v>
      </c>
      <c r="E25" s="152">
        <v>369</v>
      </c>
      <c r="F25" s="152">
        <v>304</v>
      </c>
      <c r="G25" s="152">
        <v>266</v>
      </c>
      <c r="H25" s="152">
        <v>340</v>
      </c>
      <c r="I25" s="152">
        <v>224</v>
      </c>
      <c r="J25" s="152">
        <v>92</v>
      </c>
      <c r="K25" s="152">
        <v>59</v>
      </c>
      <c r="L25" s="152">
        <v>30</v>
      </c>
      <c r="M25" s="152">
        <v>26</v>
      </c>
      <c r="N25" s="152">
        <v>7</v>
      </c>
      <c r="O25" s="152">
        <v>2</v>
      </c>
      <c r="P25" s="152">
        <v>2</v>
      </c>
      <c r="Q25" s="152">
        <v>1</v>
      </c>
      <c r="R25" s="152" t="s">
        <v>164</v>
      </c>
      <c r="S25" s="152" t="s">
        <v>164</v>
      </c>
      <c r="T25" s="152">
        <v>2433</v>
      </c>
      <c r="U25" s="159" t="str">
        <f t="shared" si="1"/>
        <v>県計</v>
      </c>
      <c r="V25" s="174"/>
    </row>
    <row r="26" spans="1:22" ht="13.5">
      <c r="A26" s="98"/>
      <c r="B26" s="99"/>
      <c r="C26" s="100"/>
      <c r="D26" s="100"/>
      <c r="E26" s="100"/>
      <c r="F26" s="100"/>
      <c r="G26" s="100"/>
      <c r="H26" s="100"/>
      <c r="I26" s="100"/>
      <c r="J26" s="100"/>
      <c r="K26" s="100"/>
      <c r="L26" s="100"/>
      <c r="M26" s="100"/>
      <c r="N26" s="100"/>
      <c r="O26" s="100"/>
      <c r="P26" s="100"/>
      <c r="Q26" s="100"/>
      <c r="R26" s="100"/>
      <c r="S26" s="100"/>
      <c r="T26" s="100"/>
      <c r="U26" s="158"/>
      <c r="V26" s="174"/>
    </row>
    <row r="27" spans="1:22" ht="13.5">
      <c r="A27" s="92" t="s">
        <v>103</v>
      </c>
      <c r="B27" s="87">
        <v>9</v>
      </c>
      <c r="C27" s="83">
        <v>9</v>
      </c>
      <c r="D27" s="83">
        <v>14</v>
      </c>
      <c r="E27" s="83">
        <v>12</v>
      </c>
      <c r="F27" s="83">
        <v>10</v>
      </c>
      <c r="G27" s="83">
        <v>9</v>
      </c>
      <c r="H27" s="83">
        <v>13</v>
      </c>
      <c r="I27" s="83">
        <v>10</v>
      </c>
      <c r="J27" s="83">
        <v>5</v>
      </c>
      <c r="K27" s="83">
        <v>1</v>
      </c>
      <c r="L27" s="83">
        <v>1</v>
      </c>
      <c r="M27" s="83">
        <v>1</v>
      </c>
      <c r="N27" s="83" t="s">
        <v>164</v>
      </c>
      <c r="O27" s="83" t="s">
        <v>164</v>
      </c>
      <c r="P27" s="83" t="s">
        <v>164</v>
      </c>
      <c r="Q27" s="83" t="s">
        <v>164</v>
      </c>
      <c r="R27" s="83" t="s">
        <v>164</v>
      </c>
      <c r="S27" s="83" t="s">
        <v>164</v>
      </c>
      <c r="T27" s="86">
        <v>94</v>
      </c>
      <c r="U27" s="156" t="str">
        <f aca="true" t="shared" si="2" ref="U27:U37">IF(A27="","",A27)</f>
        <v>仙台北</v>
      </c>
      <c r="V27" s="174"/>
    </row>
    <row r="28" spans="1:22" ht="13.5">
      <c r="A28" s="92" t="s">
        <v>104</v>
      </c>
      <c r="B28" s="87">
        <v>3</v>
      </c>
      <c r="C28" s="83">
        <v>2</v>
      </c>
      <c r="D28" s="83">
        <v>9</v>
      </c>
      <c r="E28" s="83">
        <v>7</v>
      </c>
      <c r="F28" s="83">
        <v>4</v>
      </c>
      <c r="G28" s="83">
        <v>2</v>
      </c>
      <c r="H28" s="83">
        <v>5</v>
      </c>
      <c r="I28" s="83">
        <v>3</v>
      </c>
      <c r="J28" s="83">
        <v>3</v>
      </c>
      <c r="K28" s="83" t="s">
        <v>164</v>
      </c>
      <c r="L28" s="83" t="s">
        <v>164</v>
      </c>
      <c r="M28" s="83" t="s">
        <v>164</v>
      </c>
      <c r="N28" s="83" t="s">
        <v>164</v>
      </c>
      <c r="O28" s="83" t="s">
        <v>164</v>
      </c>
      <c r="P28" s="83" t="s">
        <v>164</v>
      </c>
      <c r="Q28" s="83" t="s">
        <v>164</v>
      </c>
      <c r="R28" s="83" t="s">
        <v>164</v>
      </c>
      <c r="S28" s="83" t="s">
        <v>164</v>
      </c>
      <c r="T28" s="86">
        <v>38</v>
      </c>
      <c r="U28" s="156" t="str">
        <f t="shared" si="2"/>
        <v>仙台中</v>
      </c>
      <c r="V28" s="174"/>
    </row>
    <row r="29" spans="1:22" ht="13.5">
      <c r="A29" s="92" t="s">
        <v>105</v>
      </c>
      <c r="B29" s="87">
        <v>11</v>
      </c>
      <c r="C29" s="83">
        <v>19</v>
      </c>
      <c r="D29" s="83">
        <v>50</v>
      </c>
      <c r="E29" s="83">
        <v>54</v>
      </c>
      <c r="F29" s="83">
        <v>51</v>
      </c>
      <c r="G29" s="83">
        <v>49</v>
      </c>
      <c r="H29" s="83">
        <v>98</v>
      </c>
      <c r="I29" s="83">
        <v>66</v>
      </c>
      <c r="J29" s="83">
        <v>31</v>
      </c>
      <c r="K29" s="83">
        <v>6</v>
      </c>
      <c r="L29" s="83">
        <v>7</v>
      </c>
      <c r="M29" s="83">
        <v>6</v>
      </c>
      <c r="N29" s="83" t="s">
        <v>164</v>
      </c>
      <c r="O29" s="83">
        <v>1</v>
      </c>
      <c r="P29" s="83" t="s">
        <v>164</v>
      </c>
      <c r="Q29" s="83" t="s">
        <v>164</v>
      </c>
      <c r="R29" s="83" t="s">
        <v>164</v>
      </c>
      <c r="S29" s="83" t="s">
        <v>164</v>
      </c>
      <c r="T29" s="86">
        <v>449</v>
      </c>
      <c r="U29" s="156" t="str">
        <f t="shared" si="2"/>
        <v>仙台南</v>
      </c>
      <c r="V29" s="174"/>
    </row>
    <row r="30" spans="1:22" ht="13.5">
      <c r="A30" s="92" t="s">
        <v>165</v>
      </c>
      <c r="B30" s="87">
        <v>10</v>
      </c>
      <c r="C30" s="83">
        <v>15</v>
      </c>
      <c r="D30" s="83">
        <v>27</v>
      </c>
      <c r="E30" s="83">
        <v>40</v>
      </c>
      <c r="F30" s="83">
        <v>32</v>
      </c>
      <c r="G30" s="83">
        <v>32</v>
      </c>
      <c r="H30" s="83">
        <v>60</v>
      </c>
      <c r="I30" s="83">
        <v>36</v>
      </c>
      <c r="J30" s="83">
        <v>18</v>
      </c>
      <c r="K30" s="83">
        <v>10</v>
      </c>
      <c r="L30" s="83">
        <v>1</v>
      </c>
      <c r="M30" s="83">
        <v>3</v>
      </c>
      <c r="N30" s="83">
        <v>2</v>
      </c>
      <c r="O30" s="83" t="s">
        <v>164</v>
      </c>
      <c r="P30" s="83">
        <v>1</v>
      </c>
      <c r="Q30" s="83" t="s">
        <v>164</v>
      </c>
      <c r="R30" s="83" t="s">
        <v>164</v>
      </c>
      <c r="S30" s="83" t="s">
        <v>164</v>
      </c>
      <c r="T30" s="86">
        <v>287</v>
      </c>
      <c r="U30" s="156" t="str">
        <f t="shared" si="2"/>
        <v>石巻</v>
      </c>
      <c r="V30" s="174"/>
    </row>
    <row r="31" spans="1:22" s="39" customFormat="1" ht="13.5">
      <c r="A31" s="92" t="s">
        <v>106</v>
      </c>
      <c r="B31" s="87">
        <v>1</v>
      </c>
      <c r="C31" s="83">
        <v>1</v>
      </c>
      <c r="D31" s="83">
        <v>1</v>
      </c>
      <c r="E31" s="83" t="s">
        <v>164</v>
      </c>
      <c r="F31" s="83">
        <v>1</v>
      </c>
      <c r="G31" s="83">
        <v>5</v>
      </c>
      <c r="H31" s="83">
        <v>4</v>
      </c>
      <c r="I31" s="83">
        <v>2</v>
      </c>
      <c r="J31" s="83" t="s">
        <v>164</v>
      </c>
      <c r="K31" s="83" t="s">
        <v>193</v>
      </c>
      <c r="L31" s="83" t="s">
        <v>164</v>
      </c>
      <c r="M31" s="83" t="s">
        <v>164</v>
      </c>
      <c r="N31" s="83" t="s">
        <v>164</v>
      </c>
      <c r="O31" s="83" t="s">
        <v>164</v>
      </c>
      <c r="P31" s="83" t="s">
        <v>164</v>
      </c>
      <c r="Q31" s="83" t="s">
        <v>164</v>
      </c>
      <c r="R31" s="83" t="s">
        <v>164</v>
      </c>
      <c r="S31" s="83" t="s">
        <v>164</v>
      </c>
      <c r="T31" s="86">
        <v>15</v>
      </c>
      <c r="U31" s="156" t="str">
        <f t="shared" si="2"/>
        <v>塩釜</v>
      </c>
      <c r="V31" s="174"/>
    </row>
    <row r="32" spans="1:22" ht="13.5">
      <c r="A32" s="92" t="s">
        <v>107</v>
      </c>
      <c r="B32" s="87">
        <v>13</v>
      </c>
      <c r="C32" s="83">
        <v>23</v>
      </c>
      <c r="D32" s="83">
        <v>61</v>
      </c>
      <c r="E32" s="83">
        <v>57</v>
      </c>
      <c r="F32" s="83">
        <v>57</v>
      </c>
      <c r="G32" s="83">
        <v>61</v>
      </c>
      <c r="H32" s="83">
        <v>103</v>
      </c>
      <c r="I32" s="83">
        <v>53</v>
      </c>
      <c r="J32" s="83">
        <v>28</v>
      </c>
      <c r="K32" s="83">
        <v>19</v>
      </c>
      <c r="L32" s="83">
        <v>7</v>
      </c>
      <c r="M32" s="83">
        <v>4</v>
      </c>
      <c r="N32" s="83">
        <v>1</v>
      </c>
      <c r="O32" s="83" t="s">
        <v>164</v>
      </c>
      <c r="P32" s="83">
        <v>1</v>
      </c>
      <c r="Q32" s="83">
        <v>1</v>
      </c>
      <c r="R32" s="83" t="s">
        <v>164</v>
      </c>
      <c r="S32" s="83" t="s">
        <v>164</v>
      </c>
      <c r="T32" s="86">
        <v>489</v>
      </c>
      <c r="U32" s="156" t="str">
        <f t="shared" si="2"/>
        <v>古川</v>
      </c>
      <c r="V32" s="174"/>
    </row>
    <row r="33" spans="1:22" ht="13.5">
      <c r="A33" s="92" t="s">
        <v>108</v>
      </c>
      <c r="B33" s="87">
        <v>3</v>
      </c>
      <c r="C33" s="83">
        <v>3</v>
      </c>
      <c r="D33" s="83">
        <v>2</v>
      </c>
      <c r="E33" s="83">
        <v>3</v>
      </c>
      <c r="F33" s="83">
        <v>6</v>
      </c>
      <c r="G33" s="83">
        <v>4</v>
      </c>
      <c r="H33" s="83">
        <v>5</v>
      </c>
      <c r="I33" s="83">
        <v>2</v>
      </c>
      <c r="J33" s="83">
        <v>1</v>
      </c>
      <c r="K33" s="83" t="s">
        <v>164</v>
      </c>
      <c r="L33" s="83" t="s">
        <v>164</v>
      </c>
      <c r="M33" s="83">
        <v>1</v>
      </c>
      <c r="N33" s="83" t="s">
        <v>164</v>
      </c>
      <c r="O33" s="83" t="s">
        <v>164</v>
      </c>
      <c r="P33" s="83" t="s">
        <v>164</v>
      </c>
      <c r="Q33" s="83" t="s">
        <v>164</v>
      </c>
      <c r="R33" s="83" t="s">
        <v>164</v>
      </c>
      <c r="S33" s="83" t="s">
        <v>164</v>
      </c>
      <c r="T33" s="86">
        <v>30</v>
      </c>
      <c r="U33" s="156" t="str">
        <f t="shared" si="2"/>
        <v>気仙沼</v>
      </c>
      <c r="V33" s="174"/>
    </row>
    <row r="34" spans="1:22" ht="13.5">
      <c r="A34" s="92" t="s">
        <v>109</v>
      </c>
      <c r="B34" s="87">
        <v>13</v>
      </c>
      <c r="C34" s="83">
        <v>11</v>
      </c>
      <c r="D34" s="83">
        <v>27</v>
      </c>
      <c r="E34" s="83">
        <v>17</v>
      </c>
      <c r="F34" s="83">
        <v>24</v>
      </c>
      <c r="G34" s="83">
        <v>29</v>
      </c>
      <c r="H34" s="83">
        <v>40</v>
      </c>
      <c r="I34" s="83">
        <v>20</v>
      </c>
      <c r="J34" s="83">
        <v>13</v>
      </c>
      <c r="K34" s="83">
        <v>13</v>
      </c>
      <c r="L34" s="83">
        <v>3</v>
      </c>
      <c r="M34" s="83">
        <v>3</v>
      </c>
      <c r="N34" s="83">
        <v>2</v>
      </c>
      <c r="O34" s="83">
        <v>1</v>
      </c>
      <c r="P34" s="83" t="s">
        <v>164</v>
      </c>
      <c r="Q34" s="83" t="s">
        <v>164</v>
      </c>
      <c r="R34" s="83" t="s">
        <v>164</v>
      </c>
      <c r="S34" s="83" t="s">
        <v>164</v>
      </c>
      <c r="T34" s="86">
        <v>216</v>
      </c>
      <c r="U34" s="156" t="str">
        <f t="shared" si="2"/>
        <v>大河原</v>
      </c>
      <c r="V34" s="174"/>
    </row>
    <row r="35" spans="1:22" ht="13.5">
      <c r="A35" s="92" t="s">
        <v>110</v>
      </c>
      <c r="B35" s="87">
        <v>10</v>
      </c>
      <c r="C35" s="83">
        <v>12</v>
      </c>
      <c r="D35" s="83">
        <v>25</v>
      </c>
      <c r="E35" s="83">
        <v>31</v>
      </c>
      <c r="F35" s="83">
        <v>26</v>
      </c>
      <c r="G35" s="83">
        <v>32</v>
      </c>
      <c r="H35" s="83">
        <v>36</v>
      </c>
      <c r="I35" s="83">
        <v>22</v>
      </c>
      <c r="J35" s="83">
        <v>13</v>
      </c>
      <c r="K35" s="83">
        <v>1</v>
      </c>
      <c r="L35" s="83">
        <v>1</v>
      </c>
      <c r="M35" s="83">
        <v>3</v>
      </c>
      <c r="N35" s="83" t="s">
        <v>164</v>
      </c>
      <c r="O35" s="83" t="s">
        <v>164</v>
      </c>
      <c r="P35" s="83" t="s">
        <v>164</v>
      </c>
      <c r="Q35" s="83" t="s">
        <v>164</v>
      </c>
      <c r="R35" s="83" t="s">
        <v>164</v>
      </c>
      <c r="S35" s="83" t="s">
        <v>164</v>
      </c>
      <c r="T35" s="86">
        <v>212</v>
      </c>
      <c r="U35" s="156" t="str">
        <f t="shared" si="2"/>
        <v>築館</v>
      </c>
      <c r="V35" s="174"/>
    </row>
    <row r="36" spans="1:22" ht="13.5">
      <c r="A36" s="92" t="s">
        <v>111</v>
      </c>
      <c r="B36" s="87">
        <v>19</v>
      </c>
      <c r="C36" s="83">
        <v>22</v>
      </c>
      <c r="D36" s="83">
        <v>44</v>
      </c>
      <c r="E36" s="83">
        <v>52</v>
      </c>
      <c r="F36" s="83">
        <v>55</v>
      </c>
      <c r="G36" s="83">
        <v>54</v>
      </c>
      <c r="H36" s="83">
        <v>69</v>
      </c>
      <c r="I36" s="83">
        <v>41</v>
      </c>
      <c r="J36" s="83">
        <v>22</v>
      </c>
      <c r="K36" s="83">
        <v>5</v>
      </c>
      <c r="L36" s="83">
        <v>6</v>
      </c>
      <c r="M36" s="83">
        <v>3</v>
      </c>
      <c r="N36" s="83">
        <v>2</v>
      </c>
      <c r="O36" s="83">
        <v>2</v>
      </c>
      <c r="P36" s="83" t="s">
        <v>164</v>
      </c>
      <c r="Q36" s="83" t="s">
        <v>164</v>
      </c>
      <c r="R36" s="83" t="s">
        <v>164</v>
      </c>
      <c r="S36" s="83" t="s">
        <v>164</v>
      </c>
      <c r="T36" s="86">
        <v>396</v>
      </c>
      <c r="U36" s="156" t="str">
        <f t="shared" si="2"/>
        <v>佐沼</v>
      </c>
      <c r="V36" s="174"/>
    </row>
    <row r="37" spans="1:22" s="153" customFormat="1" ht="13.5">
      <c r="A37" s="151" t="s">
        <v>93</v>
      </c>
      <c r="B37" s="152">
        <v>92</v>
      </c>
      <c r="C37" s="152">
        <v>117</v>
      </c>
      <c r="D37" s="152">
        <v>260</v>
      </c>
      <c r="E37" s="152">
        <v>273</v>
      </c>
      <c r="F37" s="152">
        <v>266</v>
      </c>
      <c r="G37" s="152">
        <v>277</v>
      </c>
      <c r="H37" s="152">
        <v>433</v>
      </c>
      <c r="I37" s="152">
        <v>255</v>
      </c>
      <c r="J37" s="152">
        <v>134</v>
      </c>
      <c r="K37" s="152">
        <v>55</v>
      </c>
      <c r="L37" s="152">
        <v>26</v>
      </c>
      <c r="M37" s="152">
        <v>24</v>
      </c>
      <c r="N37" s="152">
        <v>7</v>
      </c>
      <c r="O37" s="152">
        <v>4</v>
      </c>
      <c r="P37" s="152">
        <v>2</v>
      </c>
      <c r="Q37" s="152">
        <v>1</v>
      </c>
      <c r="R37" s="152" t="s">
        <v>164</v>
      </c>
      <c r="S37" s="152" t="s">
        <v>164</v>
      </c>
      <c r="T37" s="152">
        <v>2226</v>
      </c>
      <c r="U37" s="159" t="str">
        <f t="shared" si="2"/>
        <v>県計</v>
      </c>
      <c r="V37" s="174"/>
    </row>
    <row r="38" spans="1:22" ht="13.5">
      <c r="A38" s="98"/>
      <c r="B38" s="99"/>
      <c r="C38" s="100"/>
      <c r="D38" s="100"/>
      <c r="E38" s="100"/>
      <c r="F38" s="100"/>
      <c r="G38" s="100"/>
      <c r="H38" s="100"/>
      <c r="I38" s="100"/>
      <c r="J38" s="100"/>
      <c r="K38" s="100"/>
      <c r="L38" s="100"/>
      <c r="M38" s="100"/>
      <c r="N38" s="100"/>
      <c r="O38" s="100"/>
      <c r="P38" s="100"/>
      <c r="Q38" s="100"/>
      <c r="R38" s="100"/>
      <c r="S38" s="100"/>
      <c r="T38" s="100"/>
      <c r="U38" s="158"/>
      <c r="V38" s="174"/>
    </row>
    <row r="39" spans="1:22" ht="13.5">
      <c r="A39" s="92" t="s">
        <v>113</v>
      </c>
      <c r="B39" s="87">
        <v>1</v>
      </c>
      <c r="C39" s="83">
        <v>2</v>
      </c>
      <c r="D39" s="83">
        <v>8</v>
      </c>
      <c r="E39" s="83">
        <v>7</v>
      </c>
      <c r="F39" s="83">
        <v>3</v>
      </c>
      <c r="G39" s="83">
        <v>2</v>
      </c>
      <c r="H39" s="83">
        <v>3</v>
      </c>
      <c r="I39" s="83">
        <v>1</v>
      </c>
      <c r="J39" s="83" t="s">
        <v>164</v>
      </c>
      <c r="K39" s="83">
        <v>2</v>
      </c>
      <c r="L39" s="83" t="s">
        <v>164</v>
      </c>
      <c r="M39" s="83" t="s">
        <v>164</v>
      </c>
      <c r="N39" s="83" t="s">
        <v>164</v>
      </c>
      <c r="O39" s="83" t="s">
        <v>164</v>
      </c>
      <c r="P39" s="83" t="s">
        <v>164</v>
      </c>
      <c r="Q39" s="83" t="s">
        <v>164</v>
      </c>
      <c r="R39" s="83" t="s">
        <v>164</v>
      </c>
      <c r="S39" s="83" t="s">
        <v>164</v>
      </c>
      <c r="T39" s="86">
        <v>29</v>
      </c>
      <c r="U39" s="156" t="s">
        <v>112</v>
      </c>
      <c r="V39" s="174"/>
    </row>
    <row r="40" spans="1:22" ht="13.5">
      <c r="A40" s="92" t="s">
        <v>115</v>
      </c>
      <c r="B40" s="87">
        <v>5</v>
      </c>
      <c r="C40" s="83">
        <v>12</v>
      </c>
      <c r="D40" s="83">
        <v>22</v>
      </c>
      <c r="E40" s="83">
        <v>30</v>
      </c>
      <c r="F40" s="83">
        <v>27</v>
      </c>
      <c r="G40" s="83">
        <v>30</v>
      </c>
      <c r="H40" s="83">
        <v>74</v>
      </c>
      <c r="I40" s="83">
        <v>61</v>
      </c>
      <c r="J40" s="83">
        <v>36</v>
      </c>
      <c r="K40" s="83">
        <v>33</v>
      </c>
      <c r="L40" s="83">
        <v>21</v>
      </c>
      <c r="M40" s="83">
        <v>25</v>
      </c>
      <c r="N40" s="83">
        <v>18</v>
      </c>
      <c r="O40" s="83">
        <v>7</v>
      </c>
      <c r="P40" s="83">
        <v>4</v>
      </c>
      <c r="Q40" s="83">
        <v>1</v>
      </c>
      <c r="R40" s="83" t="s">
        <v>164</v>
      </c>
      <c r="S40" s="83" t="s">
        <v>193</v>
      </c>
      <c r="T40" s="86">
        <v>406</v>
      </c>
      <c r="U40" s="156" t="s">
        <v>114</v>
      </c>
      <c r="V40" s="174"/>
    </row>
    <row r="41" spans="1:22" ht="13.5">
      <c r="A41" s="92" t="s">
        <v>117</v>
      </c>
      <c r="B41" s="87">
        <v>10</v>
      </c>
      <c r="C41" s="83">
        <v>27</v>
      </c>
      <c r="D41" s="83">
        <v>41</v>
      </c>
      <c r="E41" s="83">
        <v>39</v>
      </c>
      <c r="F41" s="83">
        <v>29</v>
      </c>
      <c r="G41" s="83">
        <v>30</v>
      </c>
      <c r="H41" s="83">
        <v>44</v>
      </c>
      <c r="I41" s="83">
        <v>30</v>
      </c>
      <c r="J41" s="83">
        <v>13</v>
      </c>
      <c r="K41" s="83">
        <v>8</v>
      </c>
      <c r="L41" s="83">
        <v>3</v>
      </c>
      <c r="M41" s="83">
        <v>1</v>
      </c>
      <c r="N41" s="83" t="s">
        <v>164</v>
      </c>
      <c r="O41" s="83" t="s">
        <v>164</v>
      </c>
      <c r="P41" s="83" t="s">
        <v>164</v>
      </c>
      <c r="Q41" s="83" t="s">
        <v>164</v>
      </c>
      <c r="R41" s="83" t="s">
        <v>164</v>
      </c>
      <c r="S41" s="83" t="s">
        <v>164</v>
      </c>
      <c r="T41" s="86">
        <v>275</v>
      </c>
      <c r="U41" s="156" t="s">
        <v>116</v>
      </c>
      <c r="V41" s="174"/>
    </row>
    <row r="42" spans="1:22" ht="13.5">
      <c r="A42" s="92" t="s">
        <v>119</v>
      </c>
      <c r="B42" s="87">
        <v>14</v>
      </c>
      <c r="C42" s="83">
        <v>25</v>
      </c>
      <c r="D42" s="83">
        <v>57</v>
      </c>
      <c r="E42" s="83">
        <v>51</v>
      </c>
      <c r="F42" s="83">
        <v>44</v>
      </c>
      <c r="G42" s="83">
        <v>21</v>
      </c>
      <c r="H42" s="83">
        <v>49</v>
      </c>
      <c r="I42" s="83">
        <v>19</v>
      </c>
      <c r="J42" s="83">
        <v>14</v>
      </c>
      <c r="K42" s="83">
        <v>4</v>
      </c>
      <c r="L42" s="83">
        <v>2</v>
      </c>
      <c r="M42" s="83">
        <v>2</v>
      </c>
      <c r="N42" s="83">
        <v>1</v>
      </c>
      <c r="O42" s="83" t="s">
        <v>164</v>
      </c>
      <c r="P42" s="83" t="s">
        <v>164</v>
      </c>
      <c r="Q42" s="83" t="s">
        <v>164</v>
      </c>
      <c r="R42" s="83" t="s">
        <v>164</v>
      </c>
      <c r="S42" s="83" t="s">
        <v>164</v>
      </c>
      <c r="T42" s="86">
        <v>303</v>
      </c>
      <c r="U42" s="156" t="s">
        <v>118</v>
      </c>
      <c r="V42" s="174"/>
    </row>
    <row r="43" spans="1:22" ht="13.5">
      <c r="A43" s="92" t="s">
        <v>121</v>
      </c>
      <c r="B43" s="87">
        <v>27</v>
      </c>
      <c r="C43" s="83">
        <v>41</v>
      </c>
      <c r="D43" s="83">
        <v>68</v>
      </c>
      <c r="E43" s="83">
        <v>60</v>
      </c>
      <c r="F43" s="83">
        <v>41</v>
      </c>
      <c r="G43" s="83">
        <v>40</v>
      </c>
      <c r="H43" s="83">
        <v>40</v>
      </c>
      <c r="I43" s="83">
        <v>22</v>
      </c>
      <c r="J43" s="83">
        <v>6</v>
      </c>
      <c r="K43" s="83">
        <v>2</v>
      </c>
      <c r="L43" s="83">
        <v>2</v>
      </c>
      <c r="M43" s="83">
        <v>1</v>
      </c>
      <c r="N43" s="83" t="s">
        <v>164</v>
      </c>
      <c r="O43" s="83">
        <v>1</v>
      </c>
      <c r="P43" s="83" t="s">
        <v>164</v>
      </c>
      <c r="Q43" s="83" t="s">
        <v>164</v>
      </c>
      <c r="R43" s="83" t="s">
        <v>164</v>
      </c>
      <c r="S43" s="83" t="s">
        <v>164</v>
      </c>
      <c r="T43" s="86">
        <v>351</v>
      </c>
      <c r="U43" s="156" t="s">
        <v>120</v>
      </c>
      <c r="V43" s="174"/>
    </row>
    <row r="44" spans="1:22" ht="13.5">
      <c r="A44" s="92" t="s">
        <v>123</v>
      </c>
      <c r="B44" s="87">
        <v>7</v>
      </c>
      <c r="C44" s="83">
        <v>22</v>
      </c>
      <c r="D44" s="83">
        <v>38</v>
      </c>
      <c r="E44" s="83">
        <v>25</v>
      </c>
      <c r="F44" s="83">
        <v>26</v>
      </c>
      <c r="G44" s="83">
        <v>23</v>
      </c>
      <c r="H44" s="83">
        <v>29</v>
      </c>
      <c r="I44" s="83">
        <v>7</v>
      </c>
      <c r="J44" s="83">
        <v>2</v>
      </c>
      <c r="K44" s="83">
        <v>1</v>
      </c>
      <c r="L44" s="83">
        <v>1</v>
      </c>
      <c r="M44" s="83" t="s">
        <v>164</v>
      </c>
      <c r="N44" s="83" t="s">
        <v>164</v>
      </c>
      <c r="O44" s="83" t="s">
        <v>164</v>
      </c>
      <c r="P44" s="83" t="s">
        <v>164</v>
      </c>
      <c r="Q44" s="83" t="s">
        <v>164</v>
      </c>
      <c r="R44" s="83" t="s">
        <v>164</v>
      </c>
      <c r="S44" s="83" t="s">
        <v>164</v>
      </c>
      <c r="T44" s="86">
        <v>181</v>
      </c>
      <c r="U44" s="156" t="s">
        <v>122</v>
      </c>
      <c r="V44" s="174"/>
    </row>
    <row r="45" spans="1:22" ht="13.5">
      <c r="A45" s="92" t="s">
        <v>125</v>
      </c>
      <c r="B45" s="87">
        <v>5</v>
      </c>
      <c r="C45" s="83">
        <v>8</v>
      </c>
      <c r="D45" s="83">
        <v>19</v>
      </c>
      <c r="E45" s="83">
        <v>20</v>
      </c>
      <c r="F45" s="83">
        <v>18</v>
      </c>
      <c r="G45" s="83">
        <v>8</v>
      </c>
      <c r="H45" s="83">
        <v>18</v>
      </c>
      <c r="I45" s="83">
        <v>9</v>
      </c>
      <c r="J45" s="83">
        <v>5</v>
      </c>
      <c r="K45" s="83" t="s">
        <v>164</v>
      </c>
      <c r="L45" s="83" t="s">
        <v>194</v>
      </c>
      <c r="M45" s="83">
        <v>1</v>
      </c>
      <c r="N45" s="83" t="s">
        <v>164</v>
      </c>
      <c r="O45" s="83">
        <v>1</v>
      </c>
      <c r="P45" s="83" t="s">
        <v>164</v>
      </c>
      <c r="Q45" s="83" t="s">
        <v>164</v>
      </c>
      <c r="R45" s="83" t="s">
        <v>164</v>
      </c>
      <c r="S45" s="83" t="s">
        <v>164</v>
      </c>
      <c r="T45" s="86">
        <v>112</v>
      </c>
      <c r="U45" s="156" t="s">
        <v>124</v>
      </c>
      <c r="V45" s="174"/>
    </row>
    <row r="46" spans="1:22" ht="13.5">
      <c r="A46" s="92" t="s">
        <v>127</v>
      </c>
      <c r="B46" s="87">
        <v>10</v>
      </c>
      <c r="C46" s="83">
        <v>20</v>
      </c>
      <c r="D46" s="83">
        <v>45</v>
      </c>
      <c r="E46" s="83">
        <v>30</v>
      </c>
      <c r="F46" s="83">
        <v>31</v>
      </c>
      <c r="G46" s="83">
        <v>37</v>
      </c>
      <c r="H46" s="83">
        <v>44</v>
      </c>
      <c r="I46" s="83">
        <v>11</v>
      </c>
      <c r="J46" s="83">
        <v>5</v>
      </c>
      <c r="K46" s="83">
        <v>2</v>
      </c>
      <c r="L46" s="83">
        <v>1</v>
      </c>
      <c r="M46" s="83" t="s">
        <v>164</v>
      </c>
      <c r="N46" s="83" t="s">
        <v>164</v>
      </c>
      <c r="O46" s="83" t="s">
        <v>164</v>
      </c>
      <c r="P46" s="83" t="s">
        <v>164</v>
      </c>
      <c r="Q46" s="83" t="s">
        <v>164</v>
      </c>
      <c r="R46" s="83" t="s">
        <v>164</v>
      </c>
      <c r="S46" s="83" t="s">
        <v>164</v>
      </c>
      <c r="T46" s="86">
        <v>236</v>
      </c>
      <c r="U46" s="156" t="s">
        <v>126</v>
      </c>
      <c r="V46" s="174"/>
    </row>
    <row r="47" spans="1:22" s="153" customFormat="1" ht="13.5">
      <c r="A47" s="151" t="s">
        <v>93</v>
      </c>
      <c r="B47" s="152">
        <v>79</v>
      </c>
      <c r="C47" s="152">
        <v>157</v>
      </c>
      <c r="D47" s="152">
        <v>298</v>
      </c>
      <c r="E47" s="152">
        <v>262</v>
      </c>
      <c r="F47" s="152">
        <v>219</v>
      </c>
      <c r="G47" s="152">
        <v>191</v>
      </c>
      <c r="H47" s="152">
        <v>301</v>
      </c>
      <c r="I47" s="152">
        <v>160</v>
      </c>
      <c r="J47" s="152">
        <v>81</v>
      </c>
      <c r="K47" s="152">
        <v>52</v>
      </c>
      <c r="L47" s="152">
        <v>30</v>
      </c>
      <c r="M47" s="152">
        <v>30</v>
      </c>
      <c r="N47" s="152">
        <v>19</v>
      </c>
      <c r="O47" s="152">
        <v>9</v>
      </c>
      <c r="P47" s="152">
        <v>4</v>
      </c>
      <c r="Q47" s="152">
        <v>1</v>
      </c>
      <c r="R47" s="152" t="s">
        <v>164</v>
      </c>
      <c r="S47" s="152" t="s">
        <v>164</v>
      </c>
      <c r="T47" s="152">
        <v>1893</v>
      </c>
      <c r="U47" s="159" t="s">
        <v>92</v>
      </c>
      <c r="V47" s="174"/>
    </row>
    <row r="48" spans="1:22" ht="13.5">
      <c r="A48" s="98"/>
      <c r="B48" s="99"/>
      <c r="C48" s="100"/>
      <c r="D48" s="100"/>
      <c r="E48" s="100"/>
      <c r="F48" s="100"/>
      <c r="G48" s="100"/>
      <c r="H48" s="100"/>
      <c r="I48" s="100"/>
      <c r="J48" s="100"/>
      <c r="K48" s="100"/>
      <c r="L48" s="100"/>
      <c r="M48" s="100"/>
      <c r="N48" s="100"/>
      <c r="O48" s="100"/>
      <c r="P48" s="100"/>
      <c r="Q48" s="100"/>
      <c r="R48" s="100"/>
      <c r="S48" s="100"/>
      <c r="T48" s="100"/>
      <c r="U48" s="158"/>
      <c r="V48" s="174"/>
    </row>
    <row r="49" spans="1:22" ht="13.5">
      <c r="A49" s="92" t="s">
        <v>129</v>
      </c>
      <c r="B49" s="87">
        <v>35</v>
      </c>
      <c r="C49" s="83">
        <v>61</v>
      </c>
      <c r="D49" s="83">
        <v>106</v>
      </c>
      <c r="E49" s="83">
        <v>94</v>
      </c>
      <c r="F49" s="83">
        <v>107</v>
      </c>
      <c r="G49" s="83">
        <v>94</v>
      </c>
      <c r="H49" s="83">
        <v>129</v>
      </c>
      <c r="I49" s="83">
        <v>73</v>
      </c>
      <c r="J49" s="83">
        <v>49</v>
      </c>
      <c r="K49" s="83">
        <v>15</v>
      </c>
      <c r="L49" s="83">
        <v>9</v>
      </c>
      <c r="M49" s="83">
        <v>9</v>
      </c>
      <c r="N49" s="83">
        <v>4</v>
      </c>
      <c r="O49" s="83">
        <v>1</v>
      </c>
      <c r="P49" s="83">
        <v>1</v>
      </c>
      <c r="Q49" s="83">
        <v>1</v>
      </c>
      <c r="R49" s="83" t="s">
        <v>164</v>
      </c>
      <c r="S49" s="83" t="s">
        <v>164</v>
      </c>
      <c r="T49" s="86">
        <v>788</v>
      </c>
      <c r="U49" s="156" t="s">
        <v>128</v>
      </c>
      <c r="V49" s="174"/>
    </row>
    <row r="50" spans="1:22" ht="13.5">
      <c r="A50" s="92" t="s">
        <v>131</v>
      </c>
      <c r="B50" s="87">
        <v>16</v>
      </c>
      <c r="C50" s="83">
        <v>32</v>
      </c>
      <c r="D50" s="83">
        <v>58</v>
      </c>
      <c r="E50" s="83">
        <v>74</v>
      </c>
      <c r="F50" s="83">
        <v>52</v>
      </c>
      <c r="G50" s="83">
        <v>45</v>
      </c>
      <c r="H50" s="83">
        <v>36</v>
      </c>
      <c r="I50" s="83">
        <v>26</v>
      </c>
      <c r="J50" s="83">
        <v>9</v>
      </c>
      <c r="K50" s="83">
        <v>4</v>
      </c>
      <c r="L50" s="83">
        <v>3</v>
      </c>
      <c r="M50" s="83">
        <v>3</v>
      </c>
      <c r="N50" s="83">
        <v>1</v>
      </c>
      <c r="O50" s="83" t="s">
        <v>164</v>
      </c>
      <c r="P50" s="83" t="s">
        <v>164</v>
      </c>
      <c r="Q50" s="83" t="s">
        <v>164</v>
      </c>
      <c r="R50" s="83" t="s">
        <v>164</v>
      </c>
      <c r="S50" s="83" t="s">
        <v>164</v>
      </c>
      <c r="T50" s="86">
        <v>359</v>
      </c>
      <c r="U50" s="156" t="s">
        <v>130</v>
      </c>
      <c r="V50" s="174"/>
    </row>
    <row r="51" spans="1:22" ht="13.5">
      <c r="A51" s="92" t="s">
        <v>133</v>
      </c>
      <c r="B51" s="87">
        <v>10</v>
      </c>
      <c r="C51" s="83">
        <v>42</v>
      </c>
      <c r="D51" s="83">
        <v>78</v>
      </c>
      <c r="E51" s="83">
        <v>85</v>
      </c>
      <c r="F51" s="83">
        <v>90</v>
      </c>
      <c r="G51" s="83">
        <v>90</v>
      </c>
      <c r="H51" s="83">
        <v>100</v>
      </c>
      <c r="I51" s="83">
        <v>45</v>
      </c>
      <c r="J51" s="83">
        <v>22</v>
      </c>
      <c r="K51" s="83">
        <v>10</v>
      </c>
      <c r="L51" s="83">
        <v>4</v>
      </c>
      <c r="M51" s="83">
        <v>2</v>
      </c>
      <c r="N51" s="83">
        <v>1</v>
      </c>
      <c r="O51" s="83" t="s">
        <v>164</v>
      </c>
      <c r="P51" s="83" t="s">
        <v>164</v>
      </c>
      <c r="Q51" s="83" t="s">
        <v>164</v>
      </c>
      <c r="R51" s="83" t="s">
        <v>164</v>
      </c>
      <c r="S51" s="83" t="s">
        <v>164</v>
      </c>
      <c r="T51" s="86">
        <v>579</v>
      </c>
      <c r="U51" s="156" t="s">
        <v>132</v>
      </c>
      <c r="V51" s="174"/>
    </row>
    <row r="52" spans="1:22" ht="13.5">
      <c r="A52" s="92" t="s">
        <v>135</v>
      </c>
      <c r="B52" s="87">
        <v>9</v>
      </c>
      <c r="C52" s="83">
        <v>26</v>
      </c>
      <c r="D52" s="83">
        <v>51</v>
      </c>
      <c r="E52" s="83">
        <v>59</v>
      </c>
      <c r="F52" s="83">
        <v>63</v>
      </c>
      <c r="G52" s="83">
        <v>52</v>
      </c>
      <c r="H52" s="83">
        <v>78</v>
      </c>
      <c r="I52" s="83">
        <v>40</v>
      </c>
      <c r="J52" s="83">
        <v>11</v>
      </c>
      <c r="K52" s="83">
        <v>7</v>
      </c>
      <c r="L52" s="83">
        <v>3</v>
      </c>
      <c r="M52" s="83">
        <v>2</v>
      </c>
      <c r="N52" s="83" t="s">
        <v>164</v>
      </c>
      <c r="O52" s="83">
        <v>1</v>
      </c>
      <c r="P52" s="83">
        <v>1</v>
      </c>
      <c r="Q52" s="83" t="s">
        <v>164</v>
      </c>
      <c r="R52" s="83" t="s">
        <v>164</v>
      </c>
      <c r="S52" s="83" t="s">
        <v>164</v>
      </c>
      <c r="T52" s="86">
        <v>403</v>
      </c>
      <c r="U52" s="156" t="s">
        <v>134</v>
      </c>
      <c r="V52" s="174"/>
    </row>
    <row r="53" spans="1:22" ht="13.5">
      <c r="A53" s="92" t="s">
        <v>137</v>
      </c>
      <c r="B53" s="87">
        <v>2</v>
      </c>
      <c r="C53" s="83">
        <v>10</v>
      </c>
      <c r="D53" s="83">
        <v>18</v>
      </c>
      <c r="E53" s="83">
        <v>29</v>
      </c>
      <c r="F53" s="83">
        <v>42</v>
      </c>
      <c r="G53" s="83">
        <v>50</v>
      </c>
      <c r="H53" s="83">
        <v>48</v>
      </c>
      <c r="I53" s="83">
        <v>37</v>
      </c>
      <c r="J53" s="83">
        <v>13</v>
      </c>
      <c r="K53" s="83">
        <v>5</v>
      </c>
      <c r="L53" s="83">
        <v>2</v>
      </c>
      <c r="M53" s="83" t="s">
        <v>164</v>
      </c>
      <c r="N53" s="83">
        <v>1</v>
      </c>
      <c r="O53" s="83" t="s">
        <v>193</v>
      </c>
      <c r="P53" s="83" t="s">
        <v>164</v>
      </c>
      <c r="Q53" s="83" t="s">
        <v>164</v>
      </c>
      <c r="R53" s="83" t="s">
        <v>164</v>
      </c>
      <c r="S53" s="83" t="s">
        <v>164</v>
      </c>
      <c r="T53" s="86">
        <v>257</v>
      </c>
      <c r="U53" s="156" t="s">
        <v>136</v>
      </c>
      <c r="V53" s="174"/>
    </row>
    <row r="54" spans="1:22" ht="13.5">
      <c r="A54" s="92" t="s">
        <v>139</v>
      </c>
      <c r="B54" s="87">
        <v>19</v>
      </c>
      <c r="C54" s="83">
        <v>34</v>
      </c>
      <c r="D54" s="83">
        <v>47</v>
      </c>
      <c r="E54" s="83">
        <v>53</v>
      </c>
      <c r="F54" s="83">
        <v>49</v>
      </c>
      <c r="G54" s="83">
        <v>57</v>
      </c>
      <c r="H54" s="83">
        <v>68</v>
      </c>
      <c r="I54" s="83">
        <v>32</v>
      </c>
      <c r="J54" s="83">
        <v>16</v>
      </c>
      <c r="K54" s="83">
        <v>10</v>
      </c>
      <c r="L54" s="83">
        <v>3</v>
      </c>
      <c r="M54" s="83">
        <v>4</v>
      </c>
      <c r="N54" s="83">
        <v>1</v>
      </c>
      <c r="O54" s="83" t="s">
        <v>164</v>
      </c>
      <c r="P54" s="83" t="s">
        <v>164</v>
      </c>
      <c r="Q54" s="83" t="s">
        <v>164</v>
      </c>
      <c r="R54" s="83" t="s">
        <v>164</v>
      </c>
      <c r="S54" s="83" t="s">
        <v>164</v>
      </c>
      <c r="T54" s="86">
        <v>393</v>
      </c>
      <c r="U54" s="156" t="s">
        <v>138</v>
      </c>
      <c r="V54" s="174"/>
    </row>
    <row r="55" spans="1:22" ht="13.5">
      <c r="A55" s="92" t="s">
        <v>141</v>
      </c>
      <c r="B55" s="87">
        <v>20</v>
      </c>
      <c r="C55" s="83">
        <v>52</v>
      </c>
      <c r="D55" s="83">
        <v>84</v>
      </c>
      <c r="E55" s="83">
        <v>89</v>
      </c>
      <c r="F55" s="83">
        <v>74</v>
      </c>
      <c r="G55" s="83">
        <v>76</v>
      </c>
      <c r="H55" s="83">
        <v>117</v>
      </c>
      <c r="I55" s="83">
        <v>69</v>
      </c>
      <c r="J55" s="83">
        <v>31</v>
      </c>
      <c r="K55" s="83">
        <v>7</v>
      </c>
      <c r="L55" s="83">
        <v>8</v>
      </c>
      <c r="M55" s="83">
        <v>6</v>
      </c>
      <c r="N55" s="83">
        <v>1</v>
      </c>
      <c r="O55" s="83">
        <v>1</v>
      </c>
      <c r="P55" s="83" t="s">
        <v>164</v>
      </c>
      <c r="Q55" s="83">
        <v>2</v>
      </c>
      <c r="R55" s="83" t="s">
        <v>164</v>
      </c>
      <c r="S55" s="83" t="s">
        <v>164</v>
      </c>
      <c r="T55" s="86">
        <v>637</v>
      </c>
      <c r="U55" s="156" t="s">
        <v>140</v>
      </c>
      <c r="V55" s="174"/>
    </row>
    <row r="56" spans="1:22" ht="13.5">
      <c r="A56" s="92" t="s">
        <v>143</v>
      </c>
      <c r="B56" s="87">
        <v>7</v>
      </c>
      <c r="C56" s="83">
        <v>13</v>
      </c>
      <c r="D56" s="83">
        <v>25</v>
      </c>
      <c r="E56" s="83">
        <v>20</v>
      </c>
      <c r="F56" s="83">
        <v>26</v>
      </c>
      <c r="G56" s="83">
        <v>24</v>
      </c>
      <c r="H56" s="83">
        <v>25</v>
      </c>
      <c r="I56" s="83">
        <v>21</v>
      </c>
      <c r="J56" s="83">
        <v>9</v>
      </c>
      <c r="K56" s="83">
        <v>11</v>
      </c>
      <c r="L56" s="83">
        <v>3</v>
      </c>
      <c r="M56" s="83">
        <v>3</v>
      </c>
      <c r="N56" s="83" t="s">
        <v>164</v>
      </c>
      <c r="O56" s="83">
        <v>1</v>
      </c>
      <c r="P56" s="83" t="s">
        <v>164</v>
      </c>
      <c r="Q56" s="83" t="s">
        <v>164</v>
      </c>
      <c r="R56" s="83" t="s">
        <v>164</v>
      </c>
      <c r="S56" s="83">
        <v>1</v>
      </c>
      <c r="T56" s="86">
        <v>189</v>
      </c>
      <c r="U56" s="156" t="s">
        <v>142</v>
      </c>
      <c r="V56" s="174"/>
    </row>
    <row r="57" spans="1:22" s="153" customFormat="1" ht="13.5">
      <c r="A57" s="151" t="s">
        <v>93</v>
      </c>
      <c r="B57" s="152">
        <v>118</v>
      </c>
      <c r="C57" s="152">
        <v>270</v>
      </c>
      <c r="D57" s="152">
        <v>467</v>
      </c>
      <c r="E57" s="152">
        <v>503</v>
      </c>
      <c r="F57" s="152">
        <v>503</v>
      </c>
      <c r="G57" s="152">
        <v>488</v>
      </c>
      <c r="H57" s="152">
        <v>601</v>
      </c>
      <c r="I57" s="152">
        <v>343</v>
      </c>
      <c r="J57" s="152">
        <v>160</v>
      </c>
      <c r="K57" s="152">
        <v>69</v>
      </c>
      <c r="L57" s="152">
        <v>35</v>
      </c>
      <c r="M57" s="152">
        <v>29</v>
      </c>
      <c r="N57" s="152">
        <v>9</v>
      </c>
      <c r="O57" s="152">
        <v>4</v>
      </c>
      <c r="P57" s="152">
        <v>2</v>
      </c>
      <c r="Q57" s="152">
        <v>3</v>
      </c>
      <c r="R57" s="152" t="s">
        <v>164</v>
      </c>
      <c r="S57" s="152">
        <v>1</v>
      </c>
      <c r="T57" s="152">
        <v>3605</v>
      </c>
      <c r="U57" s="159" t="s">
        <v>92</v>
      </c>
      <c r="V57" s="174"/>
    </row>
    <row r="58" spans="1:22" ht="13.5">
      <c r="A58" s="98"/>
      <c r="B58" s="99"/>
      <c r="C58" s="100"/>
      <c r="D58" s="100"/>
      <c r="E58" s="100"/>
      <c r="F58" s="100"/>
      <c r="G58" s="100"/>
      <c r="H58" s="100"/>
      <c r="I58" s="100"/>
      <c r="J58" s="100"/>
      <c r="K58" s="100"/>
      <c r="L58" s="100"/>
      <c r="M58" s="100"/>
      <c r="N58" s="100"/>
      <c r="O58" s="100"/>
      <c r="P58" s="100"/>
      <c r="Q58" s="100"/>
      <c r="R58" s="100"/>
      <c r="S58" s="100"/>
      <c r="T58" s="100"/>
      <c r="U58" s="158"/>
      <c r="V58" s="174"/>
    </row>
    <row r="59" spans="1:22" ht="13.5">
      <c r="A59" s="92" t="s">
        <v>145</v>
      </c>
      <c r="B59" s="87">
        <v>38</v>
      </c>
      <c r="C59" s="83">
        <v>109</v>
      </c>
      <c r="D59" s="83">
        <v>243</v>
      </c>
      <c r="E59" s="83">
        <v>248</v>
      </c>
      <c r="F59" s="83">
        <v>195</v>
      </c>
      <c r="G59" s="83">
        <v>156</v>
      </c>
      <c r="H59" s="83">
        <v>248</v>
      </c>
      <c r="I59" s="83">
        <v>119</v>
      </c>
      <c r="J59" s="83">
        <v>71</v>
      </c>
      <c r="K59" s="83">
        <v>37</v>
      </c>
      <c r="L59" s="83">
        <v>9</v>
      </c>
      <c r="M59" s="83">
        <v>10</v>
      </c>
      <c r="N59" s="83">
        <v>2</v>
      </c>
      <c r="O59" s="83">
        <v>3</v>
      </c>
      <c r="P59" s="83" t="s">
        <v>164</v>
      </c>
      <c r="Q59" s="83" t="s">
        <v>164</v>
      </c>
      <c r="R59" s="83" t="s">
        <v>164</v>
      </c>
      <c r="S59" s="83" t="s">
        <v>164</v>
      </c>
      <c r="T59" s="86">
        <v>1488</v>
      </c>
      <c r="U59" s="156" t="s">
        <v>144</v>
      </c>
      <c r="V59" s="174"/>
    </row>
    <row r="60" spans="1:22" ht="13.5">
      <c r="A60" s="92" t="s">
        <v>147</v>
      </c>
      <c r="B60" s="87">
        <v>16</v>
      </c>
      <c r="C60" s="83">
        <v>37</v>
      </c>
      <c r="D60" s="83">
        <v>76</v>
      </c>
      <c r="E60" s="83">
        <v>87</v>
      </c>
      <c r="F60" s="83">
        <v>72</v>
      </c>
      <c r="G60" s="83">
        <v>69</v>
      </c>
      <c r="H60" s="83">
        <v>94</v>
      </c>
      <c r="I60" s="83">
        <v>53</v>
      </c>
      <c r="J60" s="83">
        <v>17</v>
      </c>
      <c r="K60" s="83">
        <v>12</v>
      </c>
      <c r="L60" s="83">
        <v>3</v>
      </c>
      <c r="M60" s="83">
        <v>4</v>
      </c>
      <c r="N60" s="83">
        <v>1</v>
      </c>
      <c r="O60" s="83" t="s">
        <v>164</v>
      </c>
      <c r="P60" s="83" t="s">
        <v>164</v>
      </c>
      <c r="Q60" s="83" t="s">
        <v>164</v>
      </c>
      <c r="R60" s="83" t="s">
        <v>164</v>
      </c>
      <c r="S60" s="83" t="s">
        <v>164</v>
      </c>
      <c r="T60" s="86">
        <v>541</v>
      </c>
      <c r="U60" s="156" t="s">
        <v>146</v>
      </c>
      <c r="V60" s="174"/>
    </row>
    <row r="61" spans="1:22" ht="13.5">
      <c r="A61" s="92" t="s">
        <v>149</v>
      </c>
      <c r="B61" s="87">
        <v>25</v>
      </c>
      <c r="C61" s="83">
        <v>43</v>
      </c>
      <c r="D61" s="83">
        <v>87</v>
      </c>
      <c r="E61" s="83">
        <v>76</v>
      </c>
      <c r="F61" s="83">
        <v>61</v>
      </c>
      <c r="G61" s="83">
        <v>67</v>
      </c>
      <c r="H61" s="83">
        <v>74</v>
      </c>
      <c r="I61" s="83">
        <v>41</v>
      </c>
      <c r="J61" s="83">
        <v>13</v>
      </c>
      <c r="K61" s="83">
        <v>1</v>
      </c>
      <c r="L61" s="83">
        <v>5</v>
      </c>
      <c r="M61" s="83">
        <v>2</v>
      </c>
      <c r="N61" s="83">
        <v>2</v>
      </c>
      <c r="O61" s="83">
        <v>1</v>
      </c>
      <c r="P61" s="83" t="s">
        <v>164</v>
      </c>
      <c r="Q61" s="83" t="s">
        <v>164</v>
      </c>
      <c r="R61" s="83" t="s">
        <v>164</v>
      </c>
      <c r="S61" s="83" t="s">
        <v>164</v>
      </c>
      <c r="T61" s="86">
        <v>498</v>
      </c>
      <c r="U61" s="156" t="s">
        <v>148</v>
      </c>
      <c r="V61" s="174"/>
    </row>
    <row r="62" spans="1:22" ht="13.5">
      <c r="A62" s="92" t="s">
        <v>151</v>
      </c>
      <c r="B62" s="87">
        <v>6</v>
      </c>
      <c r="C62" s="83">
        <v>8</v>
      </c>
      <c r="D62" s="83">
        <v>23</v>
      </c>
      <c r="E62" s="83">
        <v>10</v>
      </c>
      <c r="F62" s="83">
        <v>9</v>
      </c>
      <c r="G62" s="83">
        <v>9</v>
      </c>
      <c r="H62" s="83">
        <v>11</v>
      </c>
      <c r="I62" s="83">
        <v>4</v>
      </c>
      <c r="J62" s="83">
        <v>3</v>
      </c>
      <c r="K62" s="83">
        <v>2</v>
      </c>
      <c r="L62" s="83" t="s">
        <v>164</v>
      </c>
      <c r="M62" s="83">
        <v>2</v>
      </c>
      <c r="N62" s="83" t="s">
        <v>164</v>
      </c>
      <c r="O62" s="83" t="s">
        <v>164</v>
      </c>
      <c r="P62" s="83" t="s">
        <v>164</v>
      </c>
      <c r="Q62" s="83" t="s">
        <v>164</v>
      </c>
      <c r="R62" s="83" t="s">
        <v>164</v>
      </c>
      <c r="S62" s="83" t="s">
        <v>164</v>
      </c>
      <c r="T62" s="86">
        <v>87</v>
      </c>
      <c r="U62" s="156" t="s">
        <v>150</v>
      </c>
      <c r="V62" s="174"/>
    </row>
    <row r="63" spans="1:22" ht="13.5">
      <c r="A63" s="92" t="s">
        <v>153</v>
      </c>
      <c r="B63" s="87">
        <v>18</v>
      </c>
      <c r="C63" s="83">
        <v>21</v>
      </c>
      <c r="D63" s="83">
        <v>44</v>
      </c>
      <c r="E63" s="83">
        <v>45</v>
      </c>
      <c r="F63" s="83">
        <v>53</v>
      </c>
      <c r="G63" s="83">
        <v>54</v>
      </c>
      <c r="H63" s="83">
        <v>79</v>
      </c>
      <c r="I63" s="83">
        <v>49</v>
      </c>
      <c r="J63" s="83">
        <v>46</v>
      </c>
      <c r="K63" s="83">
        <v>26</v>
      </c>
      <c r="L63" s="83">
        <v>9</v>
      </c>
      <c r="M63" s="83">
        <v>7</v>
      </c>
      <c r="N63" s="83">
        <v>2</v>
      </c>
      <c r="O63" s="83" t="s">
        <v>164</v>
      </c>
      <c r="P63" s="83" t="s">
        <v>164</v>
      </c>
      <c r="Q63" s="83" t="s">
        <v>164</v>
      </c>
      <c r="R63" s="83" t="s">
        <v>164</v>
      </c>
      <c r="S63" s="83" t="s">
        <v>164</v>
      </c>
      <c r="T63" s="86">
        <v>453</v>
      </c>
      <c r="U63" s="156" t="s">
        <v>152</v>
      </c>
      <c r="V63" s="174"/>
    </row>
    <row r="64" spans="1:22" ht="13.5">
      <c r="A64" s="92" t="s">
        <v>155</v>
      </c>
      <c r="B64" s="87">
        <v>16</v>
      </c>
      <c r="C64" s="83">
        <v>19</v>
      </c>
      <c r="D64" s="83">
        <v>66</v>
      </c>
      <c r="E64" s="83">
        <v>47</v>
      </c>
      <c r="F64" s="83">
        <v>70</v>
      </c>
      <c r="G64" s="83">
        <v>56</v>
      </c>
      <c r="H64" s="83">
        <v>95</v>
      </c>
      <c r="I64" s="83">
        <v>46</v>
      </c>
      <c r="J64" s="83">
        <v>16</v>
      </c>
      <c r="K64" s="83">
        <v>7</v>
      </c>
      <c r="L64" s="83">
        <v>5</v>
      </c>
      <c r="M64" s="83" t="s">
        <v>164</v>
      </c>
      <c r="N64" s="83" t="s">
        <v>164</v>
      </c>
      <c r="O64" s="83" t="s">
        <v>164</v>
      </c>
      <c r="P64" s="83" t="s">
        <v>164</v>
      </c>
      <c r="Q64" s="83" t="s">
        <v>164</v>
      </c>
      <c r="R64" s="83" t="s">
        <v>164</v>
      </c>
      <c r="S64" s="83" t="s">
        <v>164</v>
      </c>
      <c r="T64" s="86">
        <v>443</v>
      </c>
      <c r="U64" s="156" t="s">
        <v>154</v>
      </c>
      <c r="V64" s="174"/>
    </row>
    <row r="65" spans="1:22" ht="13.5">
      <c r="A65" s="92" t="s">
        <v>157</v>
      </c>
      <c r="B65" s="87">
        <v>12</v>
      </c>
      <c r="C65" s="83">
        <v>24</v>
      </c>
      <c r="D65" s="83">
        <v>40</v>
      </c>
      <c r="E65" s="83">
        <v>47</v>
      </c>
      <c r="F65" s="83">
        <v>41</v>
      </c>
      <c r="G65" s="83">
        <v>32</v>
      </c>
      <c r="H65" s="83">
        <v>34</v>
      </c>
      <c r="I65" s="83">
        <v>24</v>
      </c>
      <c r="J65" s="83">
        <v>6</v>
      </c>
      <c r="K65" s="83">
        <v>8</v>
      </c>
      <c r="L65" s="83">
        <v>2</v>
      </c>
      <c r="M65" s="83">
        <v>3</v>
      </c>
      <c r="N65" s="83" t="s">
        <v>164</v>
      </c>
      <c r="O65" s="83" t="s">
        <v>164</v>
      </c>
      <c r="P65" s="83" t="s">
        <v>194</v>
      </c>
      <c r="Q65" s="83" t="s">
        <v>164</v>
      </c>
      <c r="R65" s="83" t="s">
        <v>164</v>
      </c>
      <c r="S65" s="83" t="s">
        <v>164</v>
      </c>
      <c r="T65" s="86">
        <v>273</v>
      </c>
      <c r="U65" s="156" t="s">
        <v>156</v>
      </c>
      <c r="V65" s="174"/>
    </row>
    <row r="66" spans="1:22" ht="13.5">
      <c r="A66" s="92" t="s">
        <v>159</v>
      </c>
      <c r="B66" s="87">
        <v>13</v>
      </c>
      <c r="C66" s="83">
        <v>24</v>
      </c>
      <c r="D66" s="83">
        <v>40</v>
      </c>
      <c r="E66" s="83">
        <v>49</v>
      </c>
      <c r="F66" s="83">
        <v>43</v>
      </c>
      <c r="G66" s="83">
        <v>35</v>
      </c>
      <c r="H66" s="83">
        <v>61</v>
      </c>
      <c r="I66" s="83">
        <v>31</v>
      </c>
      <c r="J66" s="83">
        <v>9</v>
      </c>
      <c r="K66" s="83">
        <v>8</v>
      </c>
      <c r="L66" s="83">
        <v>4</v>
      </c>
      <c r="M66" s="83" t="s">
        <v>164</v>
      </c>
      <c r="N66" s="83" t="s">
        <v>164</v>
      </c>
      <c r="O66" s="83">
        <v>1</v>
      </c>
      <c r="P66" s="83" t="s">
        <v>164</v>
      </c>
      <c r="Q66" s="83" t="s">
        <v>164</v>
      </c>
      <c r="R66" s="83" t="s">
        <v>164</v>
      </c>
      <c r="S66" s="83" t="s">
        <v>193</v>
      </c>
      <c r="T66" s="86">
        <v>318</v>
      </c>
      <c r="U66" s="156" t="s">
        <v>195</v>
      </c>
      <c r="V66" s="174"/>
    </row>
    <row r="67" spans="1:22" ht="13.5">
      <c r="A67" s="92" t="s">
        <v>161</v>
      </c>
      <c r="B67" s="87">
        <v>14</v>
      </c>
      <c r="C67" s="83">
        <v>25</v>
      </c>
      <c r="D67" s="83">
        <v>37</v>
      </c>
      <c r="E67" s="83">
        <v>43</v>
      </c>
      <c r="F67" s="83">
        <v>44</v>
      </c>
      <c r="G67" s="83">
        <v>24</v>
      </c>
      <c r="H67" s="83">
        <v>50</v>
      </c>
      <c r="I67" s="83">
        <v>36</v>
      </c>
      <c r="J67" s="83">
        <v>13</v>
      </c>
      <c r="K67" s="83">
        <v>5</v>
      </c>
      <c r="L67" s="83">
        <v>2</v>
      </c>
      <c r="M67" s="83" t="s">
        <v>194</v>
      </c>
      <c r="N67" s="83" t="s">
        <v>164</v>
      </c>
      <c r="O67" s="83" t="s">
        <v>164</v>
      </c>
      <c r="P67" s="83" t="s">
        <v>164</v>
      </c>
      <c r="Q67" s="83" t="s">
        <v>164</v>
      </c>
      <c r="R67" s="83">
        <v>1</v>
      </c>
      <c r="S67" s="83" t="s">
        <v>164</v>
      </c>
      <c r="T67" s="86">
        <v>294</v>
      </c>
      <c r="U67" s="156" t="s">
        <v>160</v>
      </c>
      <c r="V67" s="174"/>
    </row>
    <row r="68" spans="1:22" ht="13.5">
      <c r="A68" s="92" t="s">
        <v>163</v>
      </c>
      <c r="B68" s="87">
        <v>3</v>
      </c>
      <c r="C68" s="83">
        <v>5</v>
      </c>
      <c r="D68" s="83">
        <v>19</v>
      </c>
      <c r="E68" s="83">
        <v>20</v>
      </c>
      <c r="F68" s="83">
        <v>13</v>
      </c>
      <c r="G68" s="83">
        <v>13</v>
      </c>
      <c r="H68" s="83">
        <v>18</v>
      </c>
      <c r="I68" s="83">
        <v>12</v>
      </c>
      <c r="J68" s="83">
        <v>5</v>
      </c>
      <c r="K68" s="83">
        <v>3</v>
      </c>
      <c r="L68" s="83">
        <v>1</v>
      </c>
      <c r="M68" s="83" t="s">
        <v>164</v>
      </c>
      <c r="N68" s="83" t="s">
        <v>164</v>
      </c>
      <c r="O68" s="83" t="s">
        <v>164</v>
      </c>
      <c r="P68" s="83" t="s">
        <v>164</v>
      </c>
      <c r="Q68" s="83" t="s">
        <v>164</v>
      </c>
      <c r="R68" s="83" t="s">
        <v>164</v>
      </c>
      <c r="S68" s="83" t="s">
        <v>164</v>
      </c>
      <c r="T68" s="86">
        <v>112</v>
      </c>
      <c r="U68" s="156" t="s">
        <v>162</v>
      </c>
      <c r="V68" s="174"/>
    </row>
    <row r="69" spans="1:22" s="153" customFormat="1" ht="13.5">
      <c r="A69" s="151" t="s">
        <v>93</v>
      </c>
      <c r="B69" s="152">
        <v>161</v>
      </c>
      <c r="C69" s="152">
        <v>315</v>
      </c>
      <c r="D69" s="152">
        <v>675</v>
      </c>
      <c r="E69" s="152">
        <v>672</v>
      </c>
      <c r="F69" s="152">
        <v>601</v>
      </c>
      <c r="G69" s="152">
        <v>515</v>
      </c>
      <c r="H69" s="152">
        <v>764</v>
      </c>
      <c r="I69" s="152">
        <v>415</v>
      </c>
      <c r="J69" s="152">
        <v>199</v>
      </c>
      <c r="K69" s="152">
        <v>109</v>
      </c>
      <c r="L69" s="152">
        <v>40</v>
      </c>
      <c r="M69" s="152">
        <v>28</v>
      </c>
      <c r="N69" s="152">
        <v>7</v>
      </c>
      <c r="O69" s="152">
        <v>5</v>
      </c>
      <c r="P69" s="152" t="s">
        <v>164</v>
      </c>
      <c r="Q69" s="152" t="s">
        <v>164</v>
      </c>
      <c r="R69" s="152">
        <v>1</v>
      </c>
      <c r="S69" s="152" t="s">
        <v>164</v>
      </c>
      <c r="T69" s="152">
        <v>4507</v>
      </c>
      <c r="U69" s="159" t="s">
        <v>92</v>
      </c>
      <c r="V69" s="174"/>
    </row>
    <row r="70" spans="1:22" ht="13.5">
      <c r="A70" s="238"/>
      <c r="B70" s="240"/>
      <c r="C70" s="240"/>
      <c r="D70" s="240"/>
      <c r="E70" s="240"/>
      <c r="F70" s="240"/>
      <c r="G70" s="240"/>
      <c r="H70" s="240"/>
      <c r="I70" s="240"/>
      <c r="J70" s="240"/>
      <c r="K70" s="240"/>
      <c r="L70" s="240"/>
      <c r="M70" s="240"/>
      <c r="N70" s="240"/>
      <c r="O70" s="240"/>
      <c r="P70" s="240"/>
      <c r="Q70" s="240"/>
      <c r="R70" s="240"/>
      <c r="S70" s="240"/>
      <c r="T70" s="240"/>
      <c r="U70" s="244"/>
      <c r="V70" s="174"/>
    </row>
    <row r="71" spans="1:22" ht="14.25" thickBot="1">
      <c r="A71" s="239"/>
      <c r="B71" s="241"/>
      <c r="C71" s="241"/>
      <c r="D71" s="241"/>
      <c r="E71" s="241"/>
      <c r="F71" s="241"/>
      <c r="G71" s="241"/>
      <c r="H71" s="241"/>
      <c r="I71" s="241"/>
      <c r="J71" s="241"/>
      <c r="K71" s="241"/>
      <c r="L71" s="241"/>
      <c r="M71" s="241"/>
      <c r="N71" s="241"/>
      <c r="O71" s="241"/>
      <c r="P71" s="241"/>
      <c r="Q71" s="241"/>
      <c r="R71" s="241"/>
      <c r="S71" s="241"/>
      <c r="T71" s="241"/>
      <c r="U71" s="245"/>
      <c r="V71" s="174"/>
    </row>
    <row r="72" spans="1:22" ht="15" thickBot="1" thickTop="1">
      <c r="A72" s="93" t="s">
        <v>32</v>
      </c>
      <c r="B72" s="89">
        <v>701</v>
      </c>
      <c r="C72" s="89">
        <v>1361</v>
      </c>
      <c r="D72" s="89">
        <v>2726</v>
      </c>
      <c r="E72" s="89">
        <v>2716</v>
      </c>
      <c r="F72" s="89">
        <v>2450</v>
      </c>
      <c r="G72" s="89">
        <v>2185</v>
      </c>
      <c r="H72" s="89">
        <v>2996</v>
      </c>
      <c r="I72" s="89">
        <v>1696</v>
      </c>
      <c r="J72" s="89">
        <v>798</v>
      </c>
      <c r="K72" s="89">
        <v>405</v>
      </c>
      <c r="L72" s="89">
        <v>200</v>
      </c>
      <c r="M72" s="89">
        <v>160</v>
      </c>
      <c r="N72" s="89">
        <v>56</v>
      </c>
      <c r="O72" s="89">
        <v>36</v>
      </c>
      <c r="P72" s="89">
        <v>11</v>
      </c>
      <c r="Q72" s="89">
        <v>6</v>
      </c>
      <c r="R72" s="89">
        <v>1</v>
      </c>
      <c r="S72" s="89">
        <v>1</v>
      </c>
      <c r="T72" s="89">
        <v>18505</v>
      </c>
      <c r="U72" s="33" t="s">
        <v>32</v>
      </c>
      <c r="V72" s="174"/>
    </row>
    <row r="73" spans="1:10" ht="13.5">
      <c r="A73" s="242" t="s">
        <v>184</v>
      </c>
      <c r="B73" s="242"/>
      <c r="C73" s="242"/>
      <c r="D73" s="242"/>
      <c r="E73" s="242"/>
      <c r="F73" s="242"/>
      <c r="G73" s="242"/>
      <c r="H73" s="242"/>
      <c r="I73" s="242"/>
      <c r="J73" s="242"/>
    </row>
    <row r="75" spans="1:20" ht="13.5">
      <c r="A75" s="175"/>
      <c r="B75" s="174"/>
      <c r="C75" s="174"/>
      <c r="D75" s="174"/>
      <c r="E75" s="174"/>
      <c r="F75" s="174"/>
      <c r="G75" s="174"/>
      <c r="H75" s="174"/>
      <c r="I75" s="174"/>
      <c r="J75" s="174"/>
      <c r="K75" s="174"/>
      <c r="L75" s="174"/>
      <c r="M75" s="174"/>
      <c r="N75" s="174"/>
      <c r="O75" s="174"/>
      <c r="P75" s="174"/>
      <c r="Q75" s="174"/>
      <c r="R75" s="174"/>
      <c r="S75" s="174"/>
      <c r="T75" s="174"/>
    </row>
    <row r="76" spans="1:20" ht="13.5">
      <c r="A76" s="175"/>
      <c r="B76" s="174"/>
      <c r="C76" s="174"/>
      <c r="D76" s="174"/>
      <c r="E76" s="174"/>
      <c r="F76" s="174"/>
      <c r="G76" s="174"/>
      <c r="H76" s="174"/>
      <c r="I76" s="174"/>
      <c r="J76" s="174"/>
      <c r="K76" s="174"/>
      <c r="L76" s="174"/>
      <c r="M76" s="174"/>
      <c r="N76" s="174"/>
      <c r="O76" s="174"/>
      <c r="P76" s="174"/>
      <c r="Q76" s="174"/>
      <c r="R76" s="174"/>
      <c r="S76" s="174"/>
      <c r="T76" s="174"/>
    </row>
    <row r="77" spans="1:20" ht="13.5">
      <c r="A77" s="175"/>
      <c r="B77" s="174"/>
      <c r="C77" s="174"/>
      <c r="D77" s="174"/>
      <c r="E77" s="174"/>
      <c r="F77" s="174"/>
      <c r="G77" s="174"/>
      <c r="H77" s="174"/>
      <c r="I77" s="174"/>
      <c r="J77" s="174"/>
      <c r="K77" s="174"/>
      <c r="L77" s="174"/>
      <c r="M77" s="174"/>
      <c r="N77" s="174"/>
      <c r="O77" s="174"/>
      <c r="P77" s="174"/>
      <c r="Q77" s="174"/>
      <c r="R77" s="174"/>
      <c r="S77" s="174"/>
      <c r="T77" s="174"/>
    </row>
    <row r="78" spans="1:20" ht="13.5">
      <c r="A78" s="175"/>
      <c r="B78" s="174"/>
      <c r="C78" s="174"/>
      <c r="D78" s="174"/>
      <c r="E78" s="174"/>
      <c r="F78" s="174"/>
      <c r="G78" s="174"/>
      <c r="H78" s="174"/>
      <c r="I78" s="174"/>
      <c r="J78" s="174"/>
      <c r="K78" s="174"/>
      <c r="L78" s="174"/>
      <c r="M78" s="174"/>
      <c r="N78" s="174"/>
      <c r="O78" s="174"/>
      <c r="P78" s="174"/>
      <c r="Q78" s="174"/>
      <c r="R78" s="174"/>
      <c r="S78" s="174"/>
      <c r="T78" s="174"/>
    </row>
    <row r="79" spans="1:20" ht="13.5">
      <c r="A79" s="175"/>
      <c r="B79" s="174"/>
      <c r="C79" s="174"/>
      <c r="D79" s="174"/>
      <c r="E79" s="174"/>
      <c r="F79" s="174"/>
      <c r="G79" s="174"/>
      <c r="H79" s="174"/>
      <c r="I79" s="174"/>
      <c r="J79" s="174"/>
      <c r="K79" s="174"/>
      <c r="L79" s="174"/>
      <c r="M79" s="174"/>
      <c r="N79" s="174"/>
      <c r="O79" s="174"/>
      <c r="P79" s="174"/>
      <c r="Q79" s="174"/>
      <c r="R79" s="174"/>
      <c r="S79" s="174"/>
      <c r="T79" s="174"/>
    </row>
    <row r="80" spans="1:20" ht="13.5">
      <c r="A80" s="175"/>
      <c r="B80" s="174"/>
      <c r="C80" s="174"/>
      <c r="D80" s="174"/>
      <c r="E80" s="174"/>
      <c r="F80" s="174"/>
      <c r="G80" s="174"/>
      <c r="H80" s="174"/>
      <c r="I80" s="174"/>
      <c r="J80" s="174"/>
      <c r="K80" s="174"/>
      <c r="L80" s="174"/>
      <c r="M80" s="174"/>
      <c r="N80" s="174"/>
      <c r="O80" s="174"/>
      <c r="P80" s="174"/>
      <c r="Q80" s="174"/>
      <c r="R80" s="174"/>
      <c r="S80" s="174"/>
      <c r="T80" s="174"/>
    </row>
    <row r="81" spans="1:20" ht="13.5">
      <c r="A81" s="175"/>
      <c r="B81" s="174"/>
      <c r="C81" s="174"/>
      <c r="D81" s="174"/>
      <c r="E81" s="174"/>
      <c r="F81" s="174"/>
      <c r="G81" s="174"/>
      <c r="H81" s="174"/>
      <c r="I81" s="174"/>
      <c r="J81" s="174"/>
      <c r="K81" s="174"/>
      <c r="L81" s="174"/>
      <c r="M81" s="174"/>
      <c r="N81" s="174"/>
      <c r="O81" s="174"/>
      <c r="P81" s="174"/>
      <c r="Q81" s="174"/>
      <c r="R81" s="174"/>
      <c r="S81" s="174"/>
      <c r="T81" s="174"/>
    </row>
  </sheetData>
  <mergeCells count="45">
    <mergeCell ref="A73:J73"/>
    <mergeCell ref="R3:R5"/>
    <mergeCell ref="S3:S5"/>
    <mergeCell ref="T3:T5"/>
    <mergeCell ref="H3:H5"/>
    <mergeCell ref="J3:J5"/>
    <mergeCell ref="G3:G5"/>
    <mergeCell ref="A2:A5"/>
    <mergeCell ref="A70:A71"/>
    <mergeCell ref="B70:B71"/>
    <mergeCell ref="U2:U5"/>
    <mergeCell ref="K3:K5"/>
    <mergeCell ref="L3:L5"/>
    <mergeCell ref="M3:M5"/>
    <mergeCell ref="N3:N5"/>
    <mergeCell ref="O3:O5"/>
    <mergeCell ref="P3:P5"/>
    <mergeCell ref="B2:T2"/>
    <mergeCell ref="Q3:Q5"/>
    <mergeCell ref="I3:I5"/>
    <mergeCell ref="A1:F1"/>
    <mergeCell ref="B3:B5"/>
    <mergeCell ref="C3:C5"/>
    <mergeCell ref="D3:D5"/>
    <mergeCell ref="E3:E5"/>
    <mergeCell ref="F3:F5"/>
    <mergeCell ref="C70:C71"/>
    <mergeCell ref="D70:D71"/>
    <mergeCell ref="E70:E71"/>
    <mergeCell ref="F70:F71"/>
    <mergeCell ref="G70:G71"/>
    <mergeCell ref="H70:H71"/>
    <mergeCell ref="I70:I71"/>
    <mergeCell ref="J70:J71"/>
    <mergeCell ref="K70:K71"/>
    <mergeCell ref="L70:L71"/>
    <mergeCell ref="M70:M71"/>
    <mergeCell ref="N70:N71"/>
    <mergeCell ref="O70:O71"/>
    <mergeCell ref="P70:P71"/>
    <mergeCell ref="U70:U71"/>
    <mergeCell ref="Q70:Q71"/>
    <mergeCell ref="R70:R71"/>
    <mergeCell ref="S70:S71"/>
    <mergeCell ref="T70:T71"/>
  </mergeCells>
  <printOptions/>
  <pageMargins left="0.5905511811023623" right="0.5905511811023623" top="0.5905511811023623" bottom="0.1968503937007874" header="0.5118110236220472" footer="0.1968503937007874"/>
  <pageSetup fitToHeight="2" horizontalDpi="600" verticalDpi="600" orientation="landscape" paperSize="9" scale="71" r:id="rId1"/>
  <headerFooter alignWithMargins="0">
    <oddFooter>&amp;R仙台国税局
申告所得税２
(Ｈ18)</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dimension ref="A1:V81"/>
  <sheetViews>
    <sheetView showGridLines="0" zoomScaleSheetLayoutView="100" workbookViewId="0" topLeftCell="A1">
      <selection activeCell="A1" sqref="A1:F1"/>
    </sheetView>
  </sheetViews>
  <sheetFormatPr defaultColWidth="9.00390625" defaultRowHeight="13.5"/>
  <cols>
    <col min="1" max="1" width="9.625" style="32" customWidth="1"/>
    <col min="21" max="21" width="9.75390625" style="32" bestFit="1" customWidth="1"/>
    <col min="22" max="22" width="10.50390625" style="0" bestFit="1" customWidth="1"/>
  </cols>
  <sheetData>
    <row r="1" spans="1:11" ht="27.75" customHeight="1" thickBot="1">
      <c r="A1" s="243" t="s">
        <v>181</v>
      </c>
      <c r="B1" s="243"/>
      <c r="C1" s="243"/>
      <c r="D1" s="243"/>
      <c r="E1" s="243"/>
      <c r="F1" s="243"/>
      <c r="K1" s="31"/>
    </row>
    <row r="2" spans="1:21" ht="21.75" customHeight="1">
      <c r="A2" s="225" t="s">
        <v>80</v>
      </c>
      <c r="B2" s="228" t="s">
        <v>191</v>
      </c>
      <c r="C2" s="229"/>
      <c r="D2" s="229"/>
      <c r="E2" s="229"/>
      <c r="F2" s="229"/>
      <c r="G2" s="229"/>
      <c r="H2" s="229"/>
      <c r="I2" s="229"/>
      <c r="J2" s="229"/>
      <c r="K2" s="229"/>
      <c r="L2" s="229"/>
      <c r="M2" s="229"/>
      <c r="N2" s="229"/>
      <c r="O2" s="229"/>
      <c r="P2" s="229"/>
      <c r="Q2" s="229"/>
      <c r="R2" s="229"/>
      <c r="S2" s="229"/>
      <c r="T2" s="222"/>
      <c r="U2" s="230" t="s">
        <v>81</v>
      </c>
    </row>
    <row r="3" spans="1:21" ht="13.5" customHeight="1">
      <c r="A3" s="226"/>
      <c r="B3" s="233" t="s">
        <v>69</v>
      </c>
      <c r="C3" s="233" t="s">
        <v>52</v>
      </c>
      <c r="D3" s="233" t="s">
        <v>53</v>
      </c>
      <c r="E3" s="233" t="s">
        <v>54</v>
      </c>
      <c r="F3" s="233" t="s">
        <v>55</v>
      </c>
      <c r="G3" s="233" t="s">
        <v>56</v>
      </c>
      <c r="H3" s="233" t="s">
        <v>57</v>
      </c>
      <c r="I3" s="233" t="s">
        <v>58</v>
      </c>
      <c r="J3" s="233" t="s">
        <v>59</v>
      </c>
      <c r="K3" s="233" t="s">
        <v>60</v>
      </c>
      <c r="L3" s="233" t="s">
        <v>61</v>
      </c>
      <c r="M3" s="233" t="s">
        <v>62</v>
      </c>
      <c r="N3" s="233" t="s">
        <v>63</v>
      </c>
      <c r="O3" s="233" t="s">
        <v>64</v>
      </c>
      <c r="P3" s="233" t="s">
        <v>65</v>
      </c>
      <c r="Q3" s="233" t="s">
        <v>66</v>
      </c>
      <c r="R3" s="233" t="s">
        <v>67</v>
      </c>
      <c r="S3" s="235" t="s">
        <v>68</v>
      </c>
      <c r="T3" s="233" t="s">
        <v>196</v>
      </c>
      <c r="U3" s="231"/>
    </row>
    <row r="4" spans="1:21" ht="13.5" customHeight="1">
      <c r="A4" s="226"/>
      <c r="B4" s="234"/>
      <c r="C4" s="234"/>
      <c r="D4" s="234"/>
      <c r="E4" s="234"/>
      <c r="F4" s="234"/>
      <c r="G4" s="234"/>
      <c r="H4" s="234"/>
      <c r="I4" s="234"/>
      <c r="J4" s="234"/>
      <c r="K4" s="234"/>
      <c r="L4" s="234"/>
      <c r="M4" s="234"/>
      <c r="N4" s="234"/>
      <c r="O4" s="234"/>
      <c r="P4" s="234"/>
      <c r="Q4" s="234"/>
      <c r="R4" s="234"/>
      <c r="S4" s="236"/>
      <c r="T4" s="234"/>
      <c r="U4" s="231"/>
    </row>
    <row r="5" spans="1:21" ht="13.5" customHeight="1">
      <c r="A5" s="227"/>
      <c r="B5" s="234"/>
      <c r="C5" s="234"/>
      <c r="D5" s="234"/>
      <c r="E5" s="234"/>
      <c r="F5" s="234"/>
      <c r="G5" s="234"/>
      <c r="H5" s="234"/>
      <c r="I5" s="234"/>
      <c r="J5" s="234"/>
      <c r="K5" s="234"/>
      <c r="L5" s="234"/>
      <c r="M5" s="234"/>
      <c r="N5" s="234"/>
      <c r="O5" s="234"/>
      <c r="P5" s="234"/>
      <c r="Q5" s="234"/>
      <c r="R5" s="234"/>
      <c r="S5" s="236"/>
      <c r="T5" s="237"/>
      <c r="U5" s="232"/>
    </row>
    <row r="6" spans="1:22" ht="13.5" customHeight="1">
      <c r="A6" s="90"/>
      <c r="B6" s="81" t="s">
        <v>1</v>
      </c>
      <c r="C6" s="82" t="s">
        <v>1</v>
      </c>
      <c r="D6" s="82" t="s">
        <v>1</v>
      </c>
      <c r="E6" s="82" t="s">
        <v>1</v>
      </c>
      <c r="F6" s="82" t="s">
        <v>1</v>
      </c>
      <c r="G6" s="82" t="s">
        <v>1</v>
      </c>
      <c r="H6" s="82" t="s">
        <v>1</v>
      </c>
      <c r="I6" s="82" t="s">
        <v>1</v>
      </c>
      <c r="J6" s="82" t="s">
        <v>1</v>
      </c>
      <c r="K6" s="82" t="s">
        <v>1</v>
      </c>
      <c r="L6" s="82" t="s">
        <v>1</v>
      </c>
      <c r="M6" s="82" t="s">
        <v>1</v>
      </c>
      <c r="N6" s="82" t="s">
        <v>1</v>
      </c>
      <c r="O6" s="82" t="s">
        <v>1</v>
      </c>
      <c r="P6" s="82" t="s">
        <v>1</v>
      </c>
      <c r="Q6" s="82" t="s">
        <v>1</v>
      </c>
      <c r="R6" s="82" t="s">
        <v>1</v>
      </c>
      <c r="S6" s="82" t="s">
        <v>1</v>
      </c>
      <c r="T6" s="82" t="s">
        <v>1</v>
      </c>
      <c r="U6" s="144"/>
      <c r="V6" s="176"/>
    </row>
    <row r="7" spans="1:22" ht="13.5">
      <c r="A7" s="91" t="s">
        <v>85</v>
      </c>
      <c r="B7" s="85">
        <v>417</v>
      </c>
      <c r="C7" s="86">
        <v>667</v>
      </c>
      <c r="D7" s="86">
        <v>1934</v>
      </c>
      <c r="E7" s="86">
        <v>2515</v>
      </c>
      <c r="F7" s="86">
        <v>1878</v>
      </c>
      <c r="G7" s="86">
        <v>953</v>
      </c>
      <c r="H7" s="86">
        <v>1126</v>
      </c>
      <c r="I7" s="86">
        <v>740</v>
      </c>
      <c r="J7" s="86">
        <v>552</v>
      </c>
      <c r="K7" s="86">
        <v>409</v>
      </c>
      <c r="L7" s="86">
        <v>350</v>
      </c>
      <c r="M7" s="86">
        <v>379</v>
      </c>
      <c r="N7" s="86">
        <v>217</v>
      </c>
      <c r="O7" s="86">
        <v>242</v>
      </c>
      <c r="P7" s="86">
        <v>186</v>
      </c>
      <c r="Q7" s="86">
        <v>113</v>
      </c>
      <c r="R7" s="86">
        <v>77</v>
      </c>
      <c r="S7" s="86">
        <v>30</v>
      </c>
      <c r="T7" s="86">
        <v>12785</v>
      </c>
      <c r="U7" s="155" t="str">
        <f>IF(A7="","",A7)</f>
        <v>青森</v>
      </c>
      <c r="V7" s="174"/>
    </row>
    <row r="8" spans="1:22" ht="13.5">
      <c r="A8" s="92" t="s">
        <v>86</v>
      </c>
      <c r="B8" s="87">
        <v>237</v>
      </c>
      <c r="C8" s="83">
        <v>431</v>
      </c>
      <c r="D8" s="83">
        <v>992</v>
      </c>
      <c r="E8" s="83">
        <v>1184</v>
      </c>
      <c r="F8" s="83">
        <v>909</v>
      </c>
      <c r="G8" s="83">
        <v>472</v>
      </c>
      <c r="H8" s="83">
        <v>591</v>
      </c>
      <c r="I8" s="83">
        <v>383</v>
      </c>
      <c r="J8" s="83">
        <v>304</v>
      </c>
      <c r="K8" s="83">
        <v>284</v>
      </c>
      <c r="L8" s="83">
        <v>235</v>
      </c>
      <c r="M8" s="83">
        <v>308</v>
      </c>
      <c r="N8" s="83">
        <v>197</v>
      </c>
      <c r="O8" s="83">
        <v>221</v>
      </c>
      <c r="P8" s="83">
        <v>188</v>
      </c>
      <c r="Q8" s="83">
        <v>101</v>
      </c>
      <c r="R8" s="83">
        <v>65</v>
      </c>
      <c r="S8" s="83">
        <v>30</v>
      </c>
      <c r="T8" s="86">
        <v>7132</v>
      </c>
      <c r="U8" s="156" t="str">
        <f aca="true" t="shared" si="0" ref="U8:U14">IF(A8="","",A8)</f>
        <v>弘前</v>
      </c>
      <c r="V8" s="174"/>
    </row>
    <row r="9" spans="1:22" ht="13.5">
      <c r="A9" s="92" t="s">
        <v>87</v>
      </c>
      <c r="B9" s="87">
        <v>468</v>
      </c>
      <c r="C9" s="83">
        <v>693</v>
      </c>
      <c r="D9" s="83">
        <v>1822</v>
      </c>
      <c r="E9" s="83">
        <v>2267</v>
      </c>
      <c r="F9" s="83">
        <v>1585</v>
      </c>
      <c r="G9" s="83">
        <v>1037</v>
      </c>
      <c r="H9" s="83">
        <v>1335</v>
      </c>
      <c r="I9" s="83">
        <v>697</v>
      </c>
      <c r="J9" s="83">
        <v>558</v>
      </c>
      <c r="K9" s="83">
        <v>452</v>
      </c>
      <c r="L9" s="83">
        <v>317</v>
      </c>
      <c r="M9" s="83">
        <v>367</v>
      </c>
      <c r="N9" s="83">
        <v>240</v>
      </c>
      <c r="O9" s="83">
        <v>207</v>
      </c>
      <c r="P9" s="83">
        <v>208</v>
      </c>
      <c r="Q9" s="83">
        <v>163</v>
      </c>
      <c r="R9" s="83">
        <v>88</v>
      </c>
      <c r="S9" s="83">
        <v>54</v>
      </c>
      <c r="T9" s="86">
        <v>12558</v>
      </c>
      <c r="U9" s="156" t="str">
        <f t="shared" si="0"/>
        <v>八戸</v>
      </c>
      <c r="V9" s="174"/>
    </row>
    <row r="10" spans="1:22" ht="13.5">
      <c r="A10" s="92" t="s">
        <v>88</v>
      </c>
      <c r="B10" s="87">
        <v>100</v>
      </c>
      <c r="C10" s="83">
        <v>155</v>
      </c>
      <c r="D10" s="83">
        <v>360</v>
      </c>
      <c r="E10" s="83">
        <v>385</v>
      </c>
      <c r="F10" s="83">
        <v>282</v>
      </c>
      <c r="G10" s="83">
        <v>215</v>
      </c>
      <c r="H10" s="83">
        <v>278</v>
      </c>
      <c r="I10" s="83">
        <v>180</v>
      </c>
      <c r="J10" s="83">
        <v>141</v>
      </c>
      <c r="K10" s="83">
        <v>109</v>
      </c>
      <c r="L10" s="83">
        <v>48</v>
      </c>
      <c r="M10" s="83">
        <v>73</v>
      </c>
      <c r="N10" s="83">
        <v>36</v>
      </c>
      <c r="O10" s="83">
        <v>24</v>
      </c>
      <c r="P10" s="83">
        <v>21</v>
      </c>
      <c r="Q10" s="83">
        <v>23</v>
      </c>
      <c r="R10" s="83">
        <v>9</v>
      </c>
      <c r="S10" s="83">
        <v>3</v>
      </c>
      <c r="T10" s="86">
        <v>2442</v>
      </c>
      <c r="U10" s="156" t="str">
        <f t="shared" si="0"/>
        <v>黒石</v>
      </c>
      <c r="V10" s="174"/>
    </row>
    <row r="11" spans="1:22" ht="13.5">
      <c r="A11" s="92" t="s">
        <v>89</v>
      </c>
      <c r="B11" s="87">
        <v>143</v>
      </c>
      <c r="C11" s="83">
        <v>264</v>
      </c>
      <c r="D11" s="83">
        <v>616</v>
      </c>
      <c r="E11" s="83">
        <v>656</v>
      </c>
      <c r="F11" s="83">
        <v>445</v>
      </c>
      <c r="G11" s="83">
        <v>326</v>
      </c>
      <c r="H11" s="83">
        <v>434</v>
      </c>
      <c r="I11" s="83">
        <v>253</v>
      </c>
      <c r="J11" s="83">
        <v>174</v>
      </c>
      <c r="K11" s="83">
        <v>142</v>
      </c>
      <c r="L11" s="83">
        <v>83</v>
      </c>
      <c r="M11" s="83">
        <v>101</v>
      </c>
      <c r="N11" s="83">
        <v>56</v>
      </c>
      <c r="O11" s="83">
        <v>53</v>
      </c>
      <c r="P11" s="83">
        <v>35</v>
      </c>
      <c r="Q11" s="83">
        <v>33</v>
      </c>
      <c r="R11" s="83">
        <v>16</v>
      </c>
      <c r="S11" s="83">
        <v>5</v>
      </c>
      <c r="T11" s="86">
        <v>3835</v>
      </c>
      <c r="U11" s="156" t="str">
        <f t="shared" si="0"/>
        <v>五所川原</v>
      </c>
      <c r="V11" s="174"/>
    </row>
    <row r="12" spans="1:22" ht="13.5">
      <c r="A12" s="92" t="s">
        <v>90</v>
      </c>
      <c r="B12" s="87">
        <v>342</v>
      </c>
      <c r="C12" s="83">
        <v>542</v>
      </c>
      <c r="D12" s="83">
        <v>1377</v>
      </c>
      <c r="E12" s="83">
        <v>1448</v>
      </c>
      <c r="F12" s="83">
        <v>983</v>
      </c>
      <c r="G12" s="83">
        <v>690</v>
      </c>
      <c r="H12" s="83">
        <v>813</v>
      </c>
      <c r="I12" s="83">
        <v>520</v>
      </c>
      <c r="J12" s="83">
        <v>375</v>
      </c>
      <c r="K12" s="83">
        <v>278</v>
      </c>
      <c r="L12" s="83">
        <v>195</v>
      </c>
      <c r="M12" s="83">
        <v>251</v>
      </c>
      <c r="N12" s="83">
        <v>158</v>
      </c>
      <c r="O12" s="83">
        <v>135</v>
      </c>
      <c r="P12" s="83">
        <v>104</v>
      </c>
      <c r="Q12" s="83">
        <v>88</v>
      </c>
      <c r="R12" s="83">
        <v>54</v>
      </c>
      <c r="S12" s="83">
        <v>24</v>
      </c>
      <c r="T12" s="86">
        <v>8377</v>
      </c>
      <c r="U12" s="156" t="str">
        <f t="shared" si="0"/>
        <v>十和田</v>
      </c>
      <c r="V12" s="174"/>
    </row>
    <row r="13" spans="1:22" ht="13.5">
      <c r="A13" s="92" t="s">
        <v>91</v>
      </c>
      <c r="B13" s="87">
        <v>124</v>
      </c>
      <c r="C13" s="83">
        <v>190</v>
      </c>
      <c r="D13" s="83">
        <v>594</v>
      </c>
      <c r="E13" s="83">
        <v>584</v>
      </c>
      <c r="F13" s="83">
        <v>399</v>
      </c>
      <c r="G13" s="83">
        <v>238</v>
      </c>
      <c r="H13" s="83">
        <v>264</v>
      </c>
      <c r="I13" s="83">
        <v>162</v>
      </c>
      <c r="J13" s="83">
        <v>134</v>
      </c>
      <c r="K13" s="83">
        <v>86</v>
      </c>
      <c r="L13" s="83">
        <v>55</v>
      </c>
      <c r="M13" s="83">
        <v>65</v>
      </c>
      <c r="N13" s="83">
        <v>34</v>
      </c>
      <c r="O13" s="83">
        <v>35</v>
      </c>
      <c r="P13" s="83">
        <v>40</v>
      </c>
      <c r="Q13" s="83">
        <v>29</v>
      </c>
      <c r="R13" s="83">
        <v>5</v>
      </c>
      <c r="S13" s="83">
        <v>3</v>
      </c>
      <c r="T13" s="86">
        <v>3041</v>
      </c>
      <c r="U13" s="156" t="str">
        <f t="shared" si="0"/>
        <v>むつ</v>
      </c>
      <c r="V13" s="174"/>
    </row>
    <row r="14" spans="1:22" ht="13.5">
      <c r="A14" s="84" t="s">
        <v>93</v>
      </c>
      <c r="B14" s="88">
        <v>1831</v>
      </c>
      <c r="C14" s="88">
        <v>2942</v>
      </c>
      <c r="D14" s="88">
        <v>7695</v>
      </c>
      <c r="E14" s="88">
        <v>9039</v>
      </c>
      <c r="F14" s="88">
        <v>6481</v>
      </c>
      <c r="G14" s="88">
        <v>3931</v>
      </c>
      <c r="H14" s="88">
        <v>4841</v>
      </c>
      <c r="I14" s="88">
        <v>2935</v>
      </c>
      <c r="J14" s="88">
        <v>2238</v>
      </c>
      <c r="K14" s="88">
        <v>1760</v>
      </c>
      <c r="L14" s="88">
        <v>1283</v>
      </c>
      <c r="M14" s="88">
        <v>1544</v>
      </c>
      <c r="N14" s="88">
        <v>938</v>
      </c>
      <c r="O14" s="88">
        <v>917</v>
      </c>
      <c r="P14" s="88">
        <v>782</v>
      </c>
      <c r="Q14" s="88">
        <v>550</v>
      </c>
      <c r="R14" s="88">
        <v>314</v>
      </c>
      <c r="S14" s="88">
        <v>149</v>
      </c>
      <c r="T14" s="88">
        <v>50170</v>
      </c>
      <c r="U14" s="157" t="str">
        <f t="shared" si="0"/>
        <v>県計</v>
      </c>
      <c r="V14" s="174"/>
    </row>
    <row r="15" spans="1:22" ht="13.5">
      <c r="A15" s="98"/>
      <c r="B15" s="99"/>
      <c r="C15" s="100"/>
      <c r="D15" s="100"/>
      <c r="E15" s="100"/>
      <c r="F15" s="100"/>
      <c r="G15" s="100"/>
      <c r="H15" s="100"/>
      <c r="I15" s="100"/>
      <c r="J15" s="100"/>
      <c r="K15" s="100"/>
      <c r="L15" s="100"/>
      <c r="M15" s="100"/>
      <c r="N15" s="100"/>
      <c r="O15" s="100"/>
      <c r="P15" s="100"/>
      <c r="Q15" s="100"/>
      <c r="R15" s="100"/>
      <c r="S15" s="100"/>
      <c r="T15" s="86"/>
      <c r="U15" s="158"/>
      <c r="V15" s="174"/>
    </row>
    <row r="16" spans="1:22" ht="13.5">
      <c r="A16" s="91" t="s">
        <v>94</v>
      </c>
      <c r="B16" s="85">
        <v>787</v>
      </c>
      <c r="C16" s="86">
        <v>1276</v>
      </c>
      <c r="D16" s="86">
        <v>3231</v>
      </c>
      <c r="E16" s="86">
        <v>3794</v>
      </c>
      <c r="F16" s="86">
        <v>3447</v>
      </c>
      <c r="G16" s="86">
        <v>1836</v>
      </c>
      <c r="H16" s="86">
        <v>2291</v>
      </c>
      <c r="I16" s="86">
        <v>1499</v>
      </c>
      <c r="J16" s="86">
        <v>1108</v>
      </c>
      <c r="K16" s="86">
        <v>880</v>
      </c>
      <c r="L16" s="86">
        <v>660</v>
      </c>
      <c r="M16" s="86">
        <v>775</v>
      </c>
      <c r="N16" s="86">
        <v>522</v>
      </c>
      <c r="O16" s="86">
        <v>421</v>
      </c>
      <c r="P16" s="86">
        <v>446</v>
      </c>
      <c r="Q16" s="86">
        <v>279</v>
      </c>
      <c r="R16" s="86">
        <v>147</v>
      </c>
      <c r="S16" s="86">
        <v>89</v>
      </c>
      <c r="T16" s="86">
        <v>23488</v>
      </c>
      <c r="U16" s="155" t="str">
        <f aca="true" t="shared" si="1" ref="U16:U25">IF(A16="","",A16)</f>
        <v>盛岡</v>
      </c>
      <c r="V16" s="174"/>
    </row>
    <row r="17" spans="1:22" ht="13.5">
      <c r="A17" s="92" t="s">
        <v>95</v>
      </c>
      <c r="B17" s="87">
        <v>303</v>
      </c>
      <c r="C17" s="83">
        <v>399</v>
      </c>
      <c r="D17" s="83">
        <v>933</v>
      </c>
      <c r="E17" s="83">
        <v>841</v>
      </c>
      <c r="F17" s="83">
        <v>692</v>
      </c>
      <c r="G17" s="83">
        <v>401</v>
      </c>
      <c r="H17" s="83">
        <v>464</v>
      </c>
      <c r="I17" s="83">
        <v>266</v>
      </c>
      <c r="J17" s="83">
        <v>157</v>
      </c>
      <c r="K17" s="83">
        <v>112</v>
      </c>
      <c r="L17" s="83">
        <v>74</v>
      </c>
      <c r="M17" s="83">
        <v>83</v>
      </c>
      <c r="N17" s="83">
        <v>50</v>
      </c>
      <c r="O17" s="83">
        <v>38</v>
      </c>
      <c r="P17" s="83">
        <v>34</v>
      </c>
      <c r="Q17" s="83">
        <v>21</v>
      </c>
      <c r="R17" s="83">
        <v>11</v>
      </c>
      <c r="S17" s="83">
        <v>1</v>
      </c>
      <c r="T17" s="86">
        <v>4880</v>
      </c>
      <c r="U17" s="156" t="str">
        <f t="shared" si="1"/>
        <v>宮古</v>
      </c>
      <c r="V17" s="174"/>
    </row>
    <row r="18" spans="1:22" ht="13.5">
      <c r="A18" s="92" t="s">
        <v>96</v>
      </c>
      <c r="B18" s="87">
        <v>171</v>
      </c>
      <c r="C18" s="83">
        <v>324</v>
      </c>
      <c r="D18" s="83">
        <v>677</v>
      </c>
      <c r="E18" s="83">
        <v>646</v>
      </c>
      <c r="F18" s="83">
        <v>490</v>
      </c>
      <c r="G18" s="83">
        <v>341</v>
      </c>
      <c r="H18" s="83">
        <v>353</v>
      </c>
      <c r="I18" s="83">
        <v>154</v>
      </c>
      <c r="J18" s="83">
        <v>105</v>
      </c>
      <c r="K18" s="83">
        <v>88</v>
      </c>
      <c r="L18" s="83">
        <v>52</v>
      </c>
      <c r="M18" s="83">
        <v>62</v>
      </c>
      <c r="N18" s="83">
        <v>30</v>
      </c>
      <c r="O18" s="83">
        <v>21</v>
      </c>
      <c r="P18" s="83">
        <v>23</v>
      </c>
      <c r="Q18" s="83">
        <v>15</v>
      </c>
      <c r="R18" s="83">
        <v>11</v>
      </c>
      <c r="S18" s="83">
        <v>6</v>
      </c>
      <c r="T18" s="86">
        <v>3569</v>
      </c>
      <c r="U18" s="156" t="str">
        <f t="shared" si="1"/>
        <v>大船渡</v>
      </c>
      <c r="V18" s="174"/>
    </row>
    <row r="19" spans="1:22" ht="13.5">
      <c r="A19" s="92" t="s">
        <v>97</v>
      </c>
      <c r="B19" s="87">
        <v>305</v>
      </c>
      <c r="C19" s="83">
        <v>512</v>
      </c>
      <c r="D19" s="83">
        <v>1126</v>
      </c>
      <c r="E19" s="83">
        <v>1171</v>
      </c>
      <c r="F19" s="83">
        <v>912</v>
      </c>
      <c r="G19" s="83">
        <v>544</v>
      </c>
      <c r="H19" s="83">
        <v>660</v>
      </c>
      <c r="I19" s="83">
        <v>390</v>
      </c>
      <c r="J19" s="83">
        <v>257</v>
      </c>
      <c r="K19" s="83">
        <v>194</v>
      </c>
      <c r="L19" s="83">
        <v>133</v>
      </c>
      <c r="M19" s="83">
        <v>122</v>
      </c>
      <c r="N19" s="83">
        <v>70</v>
      </c>
      <c r="O19" s="83">
        <v>71</v>
      </c>
      <c r="P19" s="83">
        <v>56</v>
      </c>
      <c r="Q19" s="83">
        <v>36</v>
      </c>
      <c r="R19" s="83">
        <v>26</v>
      </c>
      <c r="S19" s="83">
        <v>8</v>
      </c>
      <c r="T19" s="86">
        <v>6593</v>
      </c>
      <c r="U19" s="156" t="str">
        <f t="shared" si="1"/>
        <v>水沢</v>
      </c>
      <c r="V19" s="174"/>
    </row>
    <row r="20" spans="1:22" ht="13.5">
      <c r="A20" s="92" t="s">
        <v>98</v>
      </c>
      <c r="B20" s="87">
        <v>455</v>
      </c>
      <c r="C20" s="83">
        <v>687</v>
      </c>
      <c r="D20" s="83">
        <v>1595</v>
      </c>
      <c r="E20" s="83">
        <v>1572</v>
      </c>
      <c r="F20" s="83">
        <v>1268</v>
      </c>
      <c r="G20" s="83">
        <v>708</v>
      </c>
      <c r="H20" s="83">
        <v>854</v>
      </c>
      <c r="I20" s="83">
        <v>500</v>
      </c>
      <c r="J20" s="83">
        <v>393</v>
      </c>
      <c r="K20" s="83">
        <v>274</v>
      </c>
      <c r="L20" s="83">
        <v>184</v>
      </c>
      <c r="M20" s="83">
        <v>209</v>
      </c>
      <c r="N20" s="83">
        <v>117</v>
      </c>
      <c r="O20" s="83">
        <v>113</v>
      </c>
      <c r="P20" s="83">
        <v>117</v>
      </c>
      <c r="Q20" s="83">
        <v>80</v>
      </c>
      <c r="R20" s="83">
        <v>48</v>
      </c>
      <c r="S20" s="83">
        <v>15</v>
      </c>
      <c r="T20" s="86">
        <v>9189</v>
      </c>
      <c r="U20" s="156" t="str">
        <f t="shared" si="1"/>
        <v>花巻</v>
      </c>
      <c r="V20" s="174"/>
    </row>
    <row r="21" spans="1:22" ht="13.5">
      <c r="A21" s="92" t="s">
        <v>99</v>
      </c>
      <c r="B21" s="87">
        <v>102</v>
      </c>
      <c r="C21" s="83">
        <v>158</v>
      </c>
      <c r="D21" s="83">
        <v>490</v>
      </c>
      <c r="E21" s="83">
        <v>460</v>
      </c>
      <c r="F21" s="83">
        <v>409</v>
      </c>
      <c r="G21" s="83">
        <v>383</v>
      </c>
      <c r="H21" s="83">
        <v>548</v>
      </c>
      <c r="I21" s="83">
        <v>269</v>
      </c>
      <c r="J21" s="83">
        <v>142</v>
      </c>
      <c r="K21" s="83">
        <v>102</v>
      </c>
      <c r="L21" s="83">
        <v>47</v>
      </c>
      <c r="M21" s="83">
        <v>54</v>
      </c>
      <c r="N21" s="83">
        <v>33</v>
      </c>
      <c r="O21" s="83">
        <v>21</v>
      </c>
      <c r="P21" s="83">
        <v>26</v>
      </c>
      <c r="Q21" s="83">
        <v>8</v>
      </c>
      <c r="R21" s="83">
        <v>3</v>
      </c>
      <c r="S21" s="83">
        <v>7</v>
      </c>
      <c r="T21" s="86">
        <v>3262</v>
      </c>
      <c r="U21" s="156" t="str">
        <f t="shared" si="1"/>
        <v>久慈</v>
      </c>
      <c r="V21" s="174"/>
    </row>
    <row r="22" spans="1:22" ht="13.5">
      <c r="A22" s="92" t="s">
        <v>100</v>
      </c>
      <c r="B22" s="87">
        <v>319</v>
      </c>
      <c r="C22" s="83">
        <v>483</v>
      </c>
      <c r="D22" s="83">
        <v>1081</v>
      </c>
      <c r="E22" s="83">
        <v>1184</v>
      </c>
      <c r="F22" s="83">
        <v>858</v>
      </c>
      <c r="G22" s="83">
        <v>450</v>
      </c>
      <c r="H22" s="83">
        <v>560</v>
      </c>
      <c r="I22" s="83">
        <v>350</v>
      </c>
      <c r="J22" s="83">
        <v>261</v>
      </c>
      <c r="K22" s="83">
        <v>169</v>
      </c>
      <c r="L22" s="83">
        <v>114</v>
      </c>
      <c r="M22" s="83">
        <v>130</v>
      </c>
      <c r="N22" s="83">
        <v>61</v>
      </c>
      <c r="O22" s="83">
        <v>54</v>
      </c>
      <c r="P22" s="83">
        <v>64</v>
      </c>
      <c r="Q22" s="83">
        <v>51</v>
      </c>
      <c r="R22" s="83">
        <v>21</v>
      </c>
      <c r="S22" s="83">
        <v>9</v>
      </c>
      <c r="T22" s="86">
        <v>6219</v>
      </c>
      <c r="U22" s="156" t="str">
        <f t="shared" si="1"/>
        <v>一関</v>
      </c>
      <c r="V22" s="174"/>
    </row>
    <row r="23" spans="1:22" ht="13.5">
      <c r="A23" s="92" t="s">
        <v>101</v>
      </c>
      <c r="B23" s="87">
        <v>156</v>
      </c>
      <c r="C23" s="83">
        <v>287</v>
      </c>
      <c r="D23" s="83">
        <v>768</v>
      </c>
      <c r="E23" s="83">
        <v>731</v>
      </c>
      <c r="F23" s="83">
        <v>598</v>
      </c>
      <c r="G23" s="83">
        <v>339</v>
      </c>
      <c r="H23" s="83">
        <v>333</v>
      </c>
      <c r="I23" s="83">
        <v>203</v>
      </c>
      <c r="J23" s="83">
        <v>133</v>
      </c>
      <c r="K23" s="83">
        <v>88</v>
      </c>
      <c r="L23" s="83">
        <v>46</v>
      </c>
      <c r="M23" s="83">
        <v>69</v>
      </c>
      <c r="N23" s="83">
        <v>47</v>
      </c>
      <c r="O23" s="83">
        <v>29</v>
      </c>
      <c r="P23" s="83">
        <v>30</v>
      </c>
      <c r="Q23" s="83">
        <v>18</v>
      </c>
      <c r="R23" s="83">
        <v>12</v>
      </c>
      <c r="S23" s="83">
        <v>2</v>
      </c>
      <c r="T23" s="86">
        <v>3889</v>
      </c>
      <c r="U23" s="156" t="str">
        <f t="shared" si="1"/>
        <v>釜石</v>
      </c>
      <c r="V23" s="174"/>
    </row>
    <row r="24" spans="1:22" ht="13.5">
      <c r="A24" s="92" t="s">
        <v>102</v>
      </c>
      <c r="B24" s="87">
        <v>172</v>
      </c>
      <c r="C24" s="83">
        <v>192</v>
      </c>
      <c r="D24" s="83">
        <v>485</v>
      </c>
      <c r="E24" s="83">
        <v>501</v>
      </c>
      <c r="F24" s="83">
        <v>378</v>
      </c>
      <c r="G24" s="83">
        <v>230</v>
      </c>
      <c r="H24" s="83">
        <v>283</v>
      </c>
      <c r="I24" s="83">
        <v>132</v>
      </c>
      <c r="J24" s="83">
        <v>101</v>
      </c>
      <c r="K24" s="83">
        <v>72</v>
      </c>
      <c r="L24" s="83">
        <v>42</v>
      </c>
      <c r="M24" s="83">
        <v>56</v>
      </c>
      <c r="N24" s="83">
        <v>34</v>
      </c>
      <c r="O24" s="83">
        <v>20</v>
      </c>
      <c r="P24" s="83">
        <v>14</v>
      </c>
      <c r="Q24" s="83">
        <v>15</v>
      </c>
      <c r="R24" s="83">
        <v>9</v>
      </c>
      <c r="S24" s="83">
        <v>7</v>
      </c>
      <c r="T24" s="86">
        <v>2743</v>
      </c>
      <c r="U24" s="156" t="str">
        <f t="shared" si="1"/>
        <v>二戸</v>
      </c>
      <c r="V24" s="174"/>
    </row>
    <row r="25" spans="1:22" s="153" customFormat="1" ht="13.5">
      <c r="A25" s="151" t="s">
        <v>93</v>
      </c>
      <c r="B25" s="152">
        <v>2770</v>
      </c>
      <c r="C25" s="152">
        <v>4318</v>
      </c>
      <c r="D25" s="152">
        <v>10386</v>
      </c>
      <c r="E25" s="152">
        <v>10900</v>
      </c>
      <c r="F25" s="152">
        <v>9052</v>
      </c>
      <c r="G25" s="152">
        <v>5232</v>
      </c>
      <c r="H25" s="152">
        <v>6346</v>
      </c>
      <c r="I25" s="152">
        <v>3763</v>
      </c>
      <c r="J25" s="152">
        <v>2657</v>
      </c>
      <c r="K25" s="152">
        <v>1979</v>
      </c>
      <c r="L25" s="152">
        <v>1352</v>
      </c>
      <c r="M25" s="152">
        <v>1560</v>
      </c>
      <c r="N25" s="152">
        <v>964</v>
      </c>
      <c r="O25" s="152">
        <v>788</v>
      </c>
      <c r="P25" s="152">
        <v>810</v>
      </c>
      <c r="Q25" s="152">
        <v>523</v>
      </c>
      <c r="R25" s="152">
        <v>288</v>
      </c>
      <c r="S25" s="152">
        <v>144</v>
      </c>
      <c r="T25" s="152">
        <v>63832</v>
      </c>
      <c r="U25" s="159" t="str">
        <f t="shared" si="1"/>
        <v>県計</v>
      </c>
      <c r="V25" s="174"/>
    </row>
    <row r="26" spans="1:22" ht="13.5">
      <c r="A26" s="98"/>
      <c r="B26" s="99"/>
      <c r="C26" s="100"/>
      <c r="D26" s="100"/>
      <c r="E26" s="100"/>
      <c r="F26" s="100"/>
      <c r="G26" s="100"/>
      <c r="H26" s="100"/>
      <c r="I26" s="100"/>
      <c r="J26" s="100"/>
      <c r="K26" s="100"/>
      <c r="L26" s="100"/>
      <c r="M26" s="100"/>
      <c r="N26" s="100"/>
      <c r="O26" s="100"/>
      <c r="P26" s="100"/>
      <c r="Q26" s="100"/>
      <c r="R26" s="100"/>
      <c r="S26" s="100"/>
      <c r="T26" s="100"/>
      <c r="U26" s="158"/>
      <c r="V26" s="174"/>
    </row>
    <row r="27" spans="1:22" ht="13.5">
      <c r="A27" s="92" t="s">
        <v>103</v>
      </c>
      <c r="B27" s="87">
        <v>693</v>
      </c>
      <c r="C27" s="83">
        <v>1089</v>
      </c>
      <c r="D27" s="83">
        <v>3260</v>
      </c>
      <c r="E27" s="83">
        <v>4583</v>
      </c>
      <c r="F27" s="83">
        <v>4489</v>
      </c>
      <c r="G27" s="83">
        <v>2613</v>
      </c>
      <c r="H27" s="83">
        <v>3032</v>
      </c>
      <c r="I27" s="83">
        <v>2071</v>
      </c>
      <c r="J27" s="83">
        <v>1531</v>
      </c>
      <c r="K27" s="83">
        <v>1282</v>
      </c>
      <c r="L27" s="83">
        <v>1015</v>
      </c>
      <c r="M27" s="83">
        <v>1405</v>
      </c>
      <c r="N27" s="83">
        <v>945</v>
      </c>
      <c r="O27" s="83">
        <v>986</v>
      </c>
      <c r="P27" s="83">
        <v>872</v>
      </c>
      <c r="Q27" s="83">
        <v>619</v>
      </c>
      <c r="R27" s="83">
        <v>313</v>
      </c>
      <c r="S27" s="83">
        <v>181</v>
      </c>
      <c r="T27" s="86">
        <v>30979</v>
      </c>
      <c r="U27" s="156" t="str">
        <f aca="true" t="shared" si="2" ref="U27:U37">IF(A27="","",A27)</f>
        <v>仙台北</v>
      </c>
      <c r="V27" s="174"/>
    </row>
    <row r="28" spans="1:22" ht="13.5">
      <c r="A28" s="92" t="s">
        <v>104</v>
      </c>
      <c r="B28" s="87">
        <v>290</v>
      </c>
      <c r="C28" s="83">
        <v>519</v>
      </c>
      <c r="D28" s="83">
        <v>1383</v>
      </c>
      <c r="E28" s="83">
        <v>1780</v>
      </c>
      <c r="F28" s="83">
        <v>1488</v>
      </c>
      <c r="G28" s="83">
        <v>995</v>
      </c>
      <c r="H28" s="83">
        <v>1327</v>
      </c>
      <c r="I28" s="83">
        <v>941</v>
      </c>
      <c r="J28" s="83">
        <v>673</v>
      </c>
      <c r="K28" s="83">
        <v>565</v>
      </c>
      <c r="L28" s="83">
        <v>391</v>
      </c>
      <c r="M28" s="83">
        <v>643</v>
      </c>
      <c r="N28" s="83">
        <v>372</v>
      </c>
      <c r="O28" s="83">
        <v>403</v>
      </c>
      <c r="P28" s="83">
        <v>298</v>
      </c>
      <c r="Q28" s="83">
        <v>249</v>
      </c>
      <c r="R28" s="83">
        <v>126</v>
      </c>
      <c r="S28" s="83">
        <v>76</v>
      </c>
      <c r="T28" s="86">
        <v>12519</v>
      </c>
      <c r="U28" s="156" t="str">
        <f t="shared" si="2"/>
        <v>仙台中</v>
      </c>
      <c r="V28" s="174"/>
    </row>
    <row r="29" spans="1:22" ht="13.5">
      <c r="A29" s="92" t="s">
        <v>105</v>
      </c>
      <c r="B29" s="87">
        <v>487</v>
      </c>
      <c r="C29" s="83">
        <v>850</v>
      </c>
      <c r="D29" s="83">
        <v>2298</v>
      </c>
      <c r="E29" s="83">
        <v>3003</v>
      </c>
      <c r="F29" s="83">
        <v>2714</v>
      </c>
      <c r="G29" s="83">
        <v>1563</v>
      </c>
      <c r="H29" s="83">
        <v>1746</v>
      </c>
      <c r="I29" s="83">
        <v>1144</v>
      </c>
      <c r="J29" s="83">
        <v>856</v>
      </c>
      <c r="K29" s="83">
        <v>664</v>
      </c>
      <c r="L29" s="83">
        <v>487</v>
      </c>
      <c r="M29" s="83">
        <v>646</v>
      </c>
      <c r="N29" s="83">
        <v>423</v>
      </c>
      <c r="O29" s="83">
        <v>372</v>
      </c>
      <c r="P29" s="83">
        <v>276</v>
      </c>
      <c r="Q29" s="83">
        <v>199</v>
      </c>
      <c r="R29" s="83">
        <v>132</v>
      </c>
      <c r="S29" s="83">
        <v>70</v>
      </c>
      <c r="T29" s="86">
        <v>17930</v>
      </c>
      <c r="U29" s="156" t="str">
        <f t="shared" si="2"/>
        <v>仙台南</v>
      </c>
      <c r="V29" s="174"/>
    </row>
    <row r="30" spans="1:22" ht="13.5">
      <c r="A30" s="92" t="s">
        <v>165</v>
      </c>
      <c r="B30" s="87">
        <v>315</v>
      </c>
      <c r="C30" s="83">
        <v>513</v>
      </c>
      <c r="D30" s="83">
        <v>1331</v>
      </c>
      <c r="E30" s="83">
        <v>1477</v>
      </c>
      <c r="F30" s="83">
        <v>1256</v>
      </c>
      <c r="G30" s="83">
        <v>792</v>
      </c>
      <c r="H30" s="83">
        <v>1024</v>
      </c>
      <c r="I30" s="83">
        <v>656</v>
      </c>
      <c r="J30" s="83">
        <v>443</v>
      </c>
      <c r="K30" s="83">
        <v>305</v>
      </c>
      <c r="L30" s="83">
        <v>241</v>
      </c>
      <c r="M30" s="83">
        <v>240</v>
      </c>
      <c r="N30" s="83">
        <v>165</v>
      </c>
      <c r="O30" s="83">
        <v>145</v>
      </c>
      <c r="P30" s="83">
        <v>129</v>
      </c>
      <c r="Q30" s="83">
        <v>83</v>
      </c>
      <c r="R30" s="83">
        <v>61</v>
      </c>
      <c r="S30" s="83">
        <v>25</v>
      </c>
      <c r="T30" s="86">
        <v>9201</v>
      </c>
      <c r="U30" s="156" t="str">
        <f t="shared" si="2"/>
        <v>石巻</v>
      </c>
      <c r="V30" s="174"/>
    </row>
    <row r="31" spans="1:22" s="39" customFormat="1" ht="13.5">
      <c r="A31" s="92" t="s">
        <v>106</v>
      </c>
      <c r="B31" s="87">
        <v>248</v>
      </c>
      <c r="C31" s="83">
        <v>402</v>
      </c>
      <c r="D31" s="83">
        <v>1169</v>
      </c>
      <c r="E31" s="83">
        <v>1511</v>
      </c>
      <c r="F31" s="83">
        <v>1372</v>
      </c>
      <c r="G31" s="83">
        <v>691</v>
      </c>
      <c r="H31" s="83">
        <v>837</v>
      </c>
      <c r="I31" s="83">
        <v>470</v>
      </c>
      <c r="J31" s="83">
        <v>355</v>
      </c>
      <c r="K31" s="83">
        <v>298</v>
      </c>
      <c r="L31" s="83">
        <v>212</v>
      </c>
      <c r="M31" s="83">
        <v>265</v>
      </c>
      <c r="N31" s="83">
        <v>147</v>
      </c>
      <c r="O31" s="83">
        <v>145</v>
      </c>
      <c r="P31" s="83">
        <v>116</v>
      </c>
      <c r="Q31" s="83">
        <v>83</v>
      </c>
      <c r="R31" s="83">
        <v>55</v>
      </c>
      <c r="S31" s="83">
        <v>28</v>
      </c>
      <c r="T31" s="86">
        <v>8404</v>
      </c>
      <c r="U31" s="156" t="str">
        <f t="shared" si="2"/>
        <v>塩釜</v>
      </c>
      <c r="V31" s="174"/>
    </row>
    <row r="32" spans="1:22" ht="13.5">
      <c r="A32" s="92" t="s">
        <v>107</v>
      </c>
      <c r="B32" s="87">
        <v>365</v>
      </c>
      <c r="C32" s="83">
        <v>576</v>
      </c>
      <c r="D32" s="83">
        <v>1326</v>
      </c>
      <c r="E32" s="83">
        <v>1402</v>
      </c>
      <c r="F32" s="83">
        <v>1109</v>
      </c>
      <c r="G32" s="83">
        <v>648</v>
      </c>
      <c r="H32" s="83">
        <v>896</v>
      </c>
      <c r="I32" s="83">
        <v>584</v>
      </c>
      <c r="J32" s="83">
        <v>420</v>
      </c>
      <c r="K32" s="83">
        <v>313</v>
      </c>
      <c r="L32" s="83">
        <v>192</v>
      </c>
      <c r="M32" s="83">
        <v>216</v>
      </c>
      <c r="N32" s="83">
        <v>108</v>
      </c>
      <c r="O32" s="83">
        <v>103</v>
      </c>
      <c r="P32" s="83">
        <v>88</v>
      </c>
      <c r="Q32" s="83">
        <v>61</v>
      </c>
      <c r="R32" s="83">
        <v>40</v>
      </c>
      <c r="S32" s="83">
        <v>20</v>
      </c>
      <c r="T32" s="86">
        <v>8467</v>
      </c>
      <c r="U32" s="156" t="str">
        <f t="shared" si="2"/>
        <v>古川</v>
      </c>
      <c r="V32" s="174"/>
    </row>
    <row r="33" spans="1:22" ht="13.5">
      <c r="A33" s="92" t="s">
        <v>108</v>
      </c>
      <c r="B33" s="87">
        <v>217</v>
      </c>
      <c r="C33" s="83">
        <v>351</v>
      </c>
      <c r="D33" s="83">
        <v>912</v>
      </c>
      <c r="E33" s="83">
        <v>831</v>
      </c>
      <c r="F33" s="83">
        <v>695</v>
      </c>
      <c r="G33" s="83">
        <v>399</v>
      </c>
      <c r="H33" s="83">
        <v>532</v>
      </c>
      <c r="I33" s="83">
        <v>285</v>
      </c>
      <c r="J33" s="83">
        <v>183</v>
      </c>
      <c r="K33" s="83">
        <v>123</v>
      </c>
      <c r="L33" s="83">
        <v>83</v>
      </c>
      <c r="M33" s="83">
        <v>105</v>
      </c>
      <c r="N33" s="83">
        <v>57</v>
      </c>
      <c r="O33" s="83">
        <v>40</v>
      </c>
      <c r="P33" s="83">
        <v>41</v>
      </c>
      <c r="Q33" s="83">
        <v>33</v>
      </c>
      <c r="R33" s="83">
        <v>24</v>
      </c>
      <c r="S33" s="83">
        <v>10</v>
      </c>
      <c r="T33" s="86">
        <v>4921</v>
      </c>
      <c r="U33" s="156" t="str">
        <f t="shared" si="2"/>
        <v>気仙沼</v>
      </c>
      <c r="V33" s="174"/>
    </row>
    <row r="34" spans="1:22" ht="13.5">
      <c r="A34" s="92" t="s">
        <v>109</v>
      </c>
      <c r="B34" s="87">
        <v>304</v>
      </c>
      <c r="C34" s="83">
        <v>467</v>
      </c>
      <c r="D34" s="83">
        <v>1214</v>
      </c>
      <c r="E34" s="83">
        <v>1444</v>
      </c>
      <c r="F34" s="83">
        <v>1066</v>
      </c>
      <c r="G34" s="83">
        <v>634</v>
      </c>
      <c r="H34" s="83">
        <v>664</v>
      </c>
      <c r="I34" s="83">
        <v>437</v>
      </c>
      <c r="J34" s="83">
        <v>346</v>
      </c>
      <c r="K34" s="83">
        <v>271</v>
      </c>
      <c r="L34" s="83">
        <v>171</v>
      </c>
      <c r="M34" s="83">
        <v>196</v>
      </c>
      <c r="N34" s="83">
        <v>96</v>
      </c>
      <c r="O34" s="83">
        <v>107</v>
      </c>
      <c r="P34" s="83">
        <v>78</v>
      </c>
      <c r="Q34" s="83">
        <v>56</v>
      </c>
      <c r="R34" s="83">
        <v>19</v>
      </c>
      <c r="S34" s="83">
        <v>11</v>
      </c>
      <c r="T34" s="86">
        <v>7581</v>
      </c>
      <c r="U34" s="156" t="str">
        <f t="shared" si="2"/>
        <v>大河原</v>
      </c>
      <c r="V34" s="174"/>
    </row>
    <row r="35" spans="1:22" ht="13.5">
      <c r="A35" s="92" t="s">
        <v>110</v>
      </c>
      <c r="B35" s="87">
        <v>182</v>
      </c>
      <c r="C35" s="83">
        <v>268</v>
      </c>
      <c r="D35" s="83">
        <v>521</v>
      </c>
      <c r="E35" s="83">
        <v>591</v>
      </c>
      <c r="F35" s="83">
        <v>436</v>
      </c>
      <c r="G35" s="83">
        <v>288</v>
      </c>
      <c r="H35" s="83">
        <v>387</v>
      </c>
      <c r="I35" s="83">
        <v>229</v>
      </c>
      <c r="J35" s="83">
        <v>162</v>
      </c>
      <c r="K35" s="83">
        <v>125</v>
      </c>
      <c r="L35" s="83">
        <v>82</v>
      </c>
      <c r="M35" s="83">
        <v>64</v>
      </c>
      <c r="N35" s="83">
        <v>28</v>
      </c>
      <c r="O35" s="83">
        <v>17</v>
      </c>
      <c r="P35" s="83">
        <v>22</v>
      </c>
      <c r="Q35" s="83">
        <v>21</v>
      </c>
      <c r="R35" s="83">
        <v>6</v>
      </c>
      <c r="S35" s="83">
        <v>5</v>
      </c>
      <c r="T35" s="86">
        <v>3434</v>
      </c>
      <c r="U35" s="156" t="str">
        <f t="shared" si="2"/>
        <v>築館</v>
      </c>
      <c r="V35" s="174"/>
    </row>
    <row r="36" spans="1:22" ht="13.5">
      <c r="A36" s="92" t="s">
        <v>111</v>
      </c>
      <c r="B36" s="87">
        <v>232</v>
      </c>
      <c r="C36" s="83">
        <v>272</v>
      </c>
      <c r="D36" s="83">
        <v>659</v>
      </c>
      <c r="E36" s="83">
        <v>606</v>
      </c>
      <c r="F36" s="83">
        <v>503</v>
      </c>
      <c r="G36" s="83">
        <v>334</v>
      </c>
      <c r="H36" s="83">
        <v>492</v>
      </c>
      <c r="I36" s="83">
        <v>296</v>
      </c>
      <c r="J36" s="83">
        <v>250</v>
      </c>
      <c r="K36" s="83">
        <v>152</v>
      </c>
      <c r="L36" s="83">
        <v>90</v>
      </c>
      <c r="M36" s="83">
        <v>82</v>
      </c>
      <c r="N36" s="83">
        <v>32</v>
      </c>
      <c r="O36" s="83">
        <v>32</v>
      </c>
      <c r="P36" s="83">
        <v>36</v>
      </c>
      <c r="Q36" s="83">
        <v>22</v>
      </c>
      <c r="R36" s="83">
        <v>12</v>
      </c>
      <c r="S36" s="83">
        <v>3</v>
      </c>
      <c r="T36" s="86">
        <v>4105</v>
      </c>
      <c r="U36" s="156" t="str">
        <f t="shared" si="2"/>
        <v>佐沼</v>
      </c>
      <c r="V36" s="174"/>
    </row>
    <row r="37" spans="1:22" s="153" customFormat="1" ht="13.5">
      <c r="A37" s="151" t="s">
        <v>93</v>
      </c>
      <c r="B37" s="152">
        <v>3333</v>
      </c>
      <c r="C37" s="152">
        <v>5307</v>
      </c>
      <c r="D37" s="152">
        <v>14073</v>
      </c>
      <c r="E37" s="152">
        <v>17228</v>
      </c>
      <c r="F37" s="152">
        <v>15128</v>
      </c>
      <c r="G37" s="152">
        <v>8957</v>
      </c>
      <c r="H37" s="152">
        <v>10937</v>
      </c>
      <c r="I37" s="152">
        <v>7113</v>
      </c>
      <c r="J37" s="152">
        <v>5219</v>
      </c>
      <c r="K37" s="152">
        <v>4098</v>
      </c>
      <c r="L37" s="152">
        <v>2964</v>
      </c>
      <c r="M37" s="152">
        <v>3862</v>
      </c>
      <c r="N37" s="152">
        <v>2373</v>
      </c>
      <c r="O37" s="152">
        <v>2350</v>
      </c>
      <c r="P37" s="152">
        <v>1956</v>
      </c>
      <c r="Q37" s="152">
        <v>1426</v>
      </c>
      <c r="R37" s="152">
        <v>788</v>
      </c>
      <c r="S37" s="152">
        <v>429</v>
      </c>
      <c r="T37" s="152">
        <v>107541</v>
      </c>
      <c r="U37" s="159" t="str">
        <f t="shared" si="2"/>
        <v>県計</v>
      </c>
      <c r="V37" s="174"/>
    </row>
    <row r="38" spans="1:22" ht="13.5">
      <c r="A38" s="98"/>
      <c r="B38" s="99"/>
      <c r="C38" s="100"/>
      <c r="D38" s="100"/>
      <c r="E38" s="100"/>
      <c r="F38" s="100"/>
      <c r="G38" s="100"/>
      <c r="H38" s="100"/>
      <c r="I38" s="100"/>
      <c r="J38" s="100"/>
      <c r="K38" s="100"/>
      <c r="L38" s="100"/>
      <c r="M38" s="100"/>
      <c r="N38" s="100"/>
      <c r="O38" s="100"/>
      <c r="P38" s="100"/>
      <c r="Q38" s="100"/>
      <c r="R38" s="100"/>
      <c r="S38" s="100"/>
      <c r="T38" s="100"/>
      <c r="U38" s="158"/>
      <c r="V38" s="174"/>
    </row>
    <row r="39" spans="1:22" ht="13.5">
      <c r="A39" s="92" t="s">
        <v>113</v>
      </c>
      <c r="B39" s="87">
        <v>290</v>
      </c>
      <c r="C39" s="83">
        <v>449</v>
      </c>
      <c r="D39" s="83">
        <v>1380</v>
      </c>
      <c r="E39" s="83">
        <v>1979</v>
      </c>
      <c r="F39" s="83">
        <v>1797</v>
      </c>
      <c r="G39" s="83">
        <v>877</v>
      </c>
      <c r="H39" s="83">
        <v>1046</v>
      </c>
      <c r="I39" s="83">
        <v>690</v>
      </c>
      <c r="J39" s="83">
        <v>502</v>
      </c>
      <c r="K39" s="83">
        <v>404</v>
      </c>
      <c r="L39" s="83">
        <v>314</v>
      </c>
      <c r="M39" s="83">
        <v>434</v>
      </c>
      <c r="N39" s="83">
        <v>274</v>
      </c>
      <c r="O39" s="83">
        <v>344</v>
      </c>
      <c r="P39" s="83">
        <v>300</v>
      </c>
      <c r="Q39" s="83">
        <v>175</v>
      </c>
      <c r="R39" s="83">
        <v>82</v>
      </c>
      <c r="S39" s="83">
        <v>36</v>
      </c>
      <c r="T39" s="86">
        <v>11373</v>
      </c>
      <c r="U39" s="156" t="s">
        <v>112</v>
      </c>
      <c r="V39" s="174"/>
    </row>
    <row r="40" spans="1:22" ht="13.5">
      <c r="A40" s="92" t="s">
        <v>115</v>
      </c>
      <c r="B40" s="87">
        <v>188</v>
      </c>
      <c r="C40" s="83">
        <v>311</v>
      </c>
      <c r="D40" s="83">
        <v>956</v>
      </c>
      <c r="E40" s="83">
        <v>1378</v>
      </c>
      <c r="F40" s="83">
        <v>1077</v>
      </c>
      <c r="G40" s="83">
        <v>526</v>
      </c>
      <c r="H40" s="83">
        <v>571</v>
      </c>
      <c r="I40" s="83">
        <v>365</v>
      </c>
      <c r="J40" s="83">
        <v>289</v>
      </c>
      <c r="K40" s="83">
        <v>203</v>
      </c>
      <c r="L40" s="83">
        <v>161</v>
      </c>
      <c r="M40" s="83">
        <v>152</v>
      </c>
      <c r="N40" s="83">
        <v>79</v>
      </c>
      <c r="O40" s="83">
        <v>75</v>
      </c>
      <c r="P40" s="83">
        <v>63</v>
      </c>
      <c r="Q40" s="83">
        <v>40</v>
      </c>
      <c r="R40" s="83">
        <v>21</v>
      </c>
      <c r="S40" s="83">
        <v>7</v>
      </c>
      <c r="T40" s="86">
        <v>6462</v>
      </c>
      <c r="U40" s="156" t="s">
        <v>114</v>
      </c>
      <c r="V40" s="174"/>
    </row>
    <row r="41" spans="1:22" ht="13.5">
      <c r="A41" s="92" t="s">
        <v>117</v>
      </c>
      <c r="B41" s="87">
        <v>227</v>
      </c>
      <c r="C41" s="83">
        <v>323</v>
      </c>
      <c r="D41" s="83">
        <v>783</v>
      </c>
      <c r="E41" s="83">
        <v>750</v>
      </c>
      <c r="F41" s="83">
        <v>533</v>
      </c>
      <c r="G41" s="83">
        <v>305</v>
      </c>
      <c r="H41" s="83">
        <v>361</v>
      </c>
      <c r="I41" s="83">
        <v>217</v>
      </c>
      <c r="J41" s="83">
        <v>151</v>
      </c>
      <c r="K41" s="83">
        <v>114</v>
      </c>
      <c r="L41" s="83">
        <v>78</v>
      </c>
      <c r="M41" s="83">
        <v>79</v>
      </c>
      <c r="N41" s="83">
        <v>49</v>
      </c>
      <c r="O41" s="83">
        <v>35</v>
      </c>
      <c r="P41" s="83">
        <v>36</v>
      </c>
      <c r="Q41" s="83">
        <v>24</v>
      </c>
      <c r="R41" s="83">
        <v>23</v>
      </c>
      <c r="S41" s="83">
        <v>10</v>
      </c>
      <c r="T41" s="86">
        <v>4098</v>
      </c>
      <c r="U41" s="156" t="s">
        <v>116</v>
      </c>
      <c r="V41" s="174"/>
    </row>
    <row r="42" spans="1:22" ht="13.5">
      <c r="A42" s="92" t="s">
        <v>119</v>
      </c>
      <c r="B42" s="87">
        <v>159</v>
      </c>
      <c r="C42" s="83">
        <v>278</v>
      </c>
      <c r="D42" s="83">
        <v>727</v>
      </c>
      <c r="E42" s="83">
        <v>719</v>
      </c>
      <c r="F42" s="83">
        <v>460</v>
      </c>
      <c r="G42" s="83">
        <v>314</v>
      </c>
      <c r="H42" s="83">
        <v>442</v>
      </c>
      <c r="I42" s="83">
        <v>272</v>
      </c>
      <c r="J42" s="83">
        <v>195</v>
      </c>
      <c r="K42" s="83">
        <v>121</v>
      </c>
      <c r="L42" s="83">
        <v>69</v>
      </c>
      <c r="M42" s="83">
        <v>86</v>
      </c>
      <c r="N42" s="83">
        <v>38</v>
      </c>
      <c r="O42" s="83">
        <v>48</v>
      </c>
      <c r="P42" s="83">
        <v>37</v>
      </c>
      <c r="Q42" s="83">
        <v>37</v>
      </c>
      <c r="R42" s="83">
        <v>21</v>
      </c>
      <c r="S42" s="83">
        <v>6</v>
      </c>
      <c r="T42" s="86">
        <v>4029</v>
      </c>
      <c r="U42" s="156" t="s">
        <v>118</v>
      </c>
      <c r="V42" s="174"/>
    </row>
    <row r="43" spans="1:22" ht="13.5">
      <c r="A43" s="92" t="s">
        <v>121</v>
      </c>
      <c r="B43" s="87">
        <v>466</v>
      </c>
      <c r="C43" s="83">
        <v>672</v>
      </c>
      <c r="D43" s="83">
        <v>1654</v>
      </c>
      <c r="E43" s="83">
        <v>1497</v>
      </c>
      <c r="F43" s="83">
        <v>1016</v>
      </c>
      <c r="G43" s="83">
        <v>579</v>
      </c>
      <c r="H43" s="83">
        <v>640</v>
      </c>
      <c r="I43" s="83">
        <v>398</v>
      </c>
      <c r="J43" s="83">
        <v>256</v>
      </c>
      <c r="K43" s="83">
        <v>158</v>
      </c>
      <c r="L43" s="83">
        <v>109</v>
      </c>
      <c r="M43" s="83">
        <v>143</v>
      </c>
      <c r="N43" s="83">
        <v>90</v>
      </c>
      <c r="O43" s="83">
        <v>91</v>
      </c>
      <c r="P43" s="83">
        <v>66</v>
      </c>
      <c r="Q43" s="83">
        <v>42</v>
      </c>
      <c r="R43" s="83">
        <v>21</v>
      </c>
      <c r="S43" s="83">
        <v>12</v>
      </c>
      <c r="T43" s="86">
        <v>7910</v>
      </c>
      <c r="U43" s="156" t="s">
        <v>120</v>
      </c>
      <c r="V43" s="174"/>
    </row>
    <row r="44" spans="1:22" ht="13.5">
      <c r="A44" s="92" t="s">
        <v>123</v>
      </c>
      <c r="B44" s="87">
        <v>240</v>
      </c>
      <c r="C44" s="83">
        <v>361</v>
      </c>
      <c r="D44" s="83">
        <v>800</v>
      </c>
      <c r="E44" s="83">
        <v>807</v>
      </c>
      <c r="F44" s="83">
        <v>629</v>
      </c>
      <c r="G44" s="83">
        <v>394</v>
      </c>
      <c r="H44" s="83">
        <v>466</v>
      </c>
      <c r="I44" s="83">
        <v>318</v>
      </c>
      <c r="J44" s="83">
        <v>219</v>
      </c>
      <c r="K44" s="83">
        <v>154</v>
      </c>
      <c r="L44" s="83">
        <v>112</v>
      </c>
      <c r="M44" s="83">
        <v>107</v>
      </c>
      <c r="N44" s="83">
        <v>59</v>
      </c>
      <c r="O44" s="83">
        <v>62</v>
      </c>
      <c r="P44" s="83">
        <v>49</v>
      </c>
      <c r="Q44" s="83">
        <v>47</v>
      </c>
      <c r="R44" s="83">
        <v>26</v>
      </c>
      <c r="S44" s="83">
        <v>15</v>
      </c>
      <c r="T44" s="86">
        <v>4865</v>
      </c>
      <c r="U44" s="156" t="s">
        <v>122</v>
      </c>
      <c r="V44" s="174"/>
    </row>
    <row r="45" spans="1:22" ht="13.5">
      <c r="A45" s="92" t="s">
        <v>125</v>
      </c>
      <c r="B45" s="87">
        <v>187</v>
      </c>
      <c r="C45" s="83">
        <v>247</v>
      </c>
      <c r="D45" s="83">
        <v>516</v>
      </c>
      <c r="E45" s="83">
        <v>487</v>
      </c>
      <c r="F45" s="83">
        <v>333</v>
      </c>
      <c r="G45" s="83">
        <v>214</v>
      </c>
      <c r="H45" s="83">
        <v>289</v>
      </c>
      <c r="I45" s="83">
        <v>148</v>
      </c>
      <c r="J45" s="83">
        <v>95</v>
      </c>
      <c r="K45" s="83">
        <v>66</v>
      </c>
      <c r="L45" s="83">
        <v>48</v>
      </c>
      <c r="M45" s="83">
        <v>51</v>
      </c>
      <c r="N45" s="83">
        <v>27</v>
      </c>
      <c r="O45" s="83">
        <v>30</v>
      </c>
      <c r="P45" s="83">
        <v>32</v>
      </c>
      <c r="Q45" s="83">
        <v>22</v>
      </c>
      <c r="R45" s="83">
        <v>20</v>
      </c>
      <c r="S45" s="83">
        <v>3</v>
      </c>
      <c r="T45" s="86">
        <v>2815</v>
      </c>
      <c r="U45" s="156" t="s">
        <v>124</v>
      </c>
      <c r="V45" s="174"/>
    </row>
    <row r="46" spans="1:22" ht="13.5">
      <c r="A46" s="92" t="s">
        <v>127</v>
      </c>
      <c r="B46" s="87">
        <v>295</v>
      </c>
      <c r="C46" s="83">
        <v>485</v>
      </c>
      <c r="D46" s="83">
        <v>1165</v>
      </c>
      <c r="E46" s="83">
        <v>1186</v>
      </c>
      <c r="F46" s="83">
        <v>847</v>
      </c>
      <c r="G46" s="83">
        <v>568</v>
      </c>
      <c r="H46" s="83">
        <v>715</v>
      </c>
      <c r="I46" s="83">
        <v>418</v>
      </c>
      <c r="J46" s="83">
        <v>319</v>
      </c>
      <c r="K46" s="83">
        <v>208</v>
      </c>
      <c r="L46" s="83">
        <v>116</v>
      </c>
      <c r="M46" s="83">
        <v>111</v>
      </c>
      <c r="N46" s="83">
        <v>74</v>
      </c>
      <c r="O46" s="83">
        <v>67</v>
      </c>
      <c r="P46" s="83">
        <v>78</v>
      </c>
      <c r="Q46" s="83">
        <v>41</v>
      </c>
      <c r="R46" s="83">
        <v>25</v>
      </c>
      <c r="S46" s="83">
        <v>15</v>
      </c>
      <c r="T46" s="86">
        <v>6733</v>
      </c>
      <c r="U46" s="156" t="s">
        <v>126</v>
      </c>
      <c r="V46" s="174"/>
    </row>
    <row r="47" spans="1:22" s="153" customFormat="1" ht="13.5">
      <c r="A47" s="151" t="s">
        <v>93</v>
      </c>
      <c r="B47" s="152">
        <v>2052</v>
      </c>
      <c r="C47" s="152">
        <v>3126</v>
      </c>
      <c r="D47" s="152">
        <v>7981</v>
      </c>
      <c r="E47" s="152">
        <v>8803</v>
      </c>
      <c r="F47" s="152">
        <v>6692</v>
      </c>
      <c r="G47" s="152">
        <v>3777</v>
      </c>
      <c r="H47" s="152">
        <v>4530</v>
      </c>
      <c r="I47" s="152">
        <v>2826</v>
      </c>
      <c r="J47" s="152">
        <v>2026</v>
      </c>
      <c r="K47" s="152">
        <v>1428</v>
      </c>
      <c r="L47" s="152">
        <v>1007</v>
      </c>
      <c r="M47" s="152">
        <v>1163</v>
      </c>
      <c r="N47" s="152">
        <v>690</v>
      </c>
      <c r="O47" s="152">
        <v>752</v>
      </c>
      <c r="P47" s="152">
        <v>661</v>
      </c>
      <c r="Q47" s="152">
        <v>428</v>
      </c>
      <c r="R47" s="152">
        <v>239</v>
      </c>
      <c r="S47" s="152">
        <v>104</v>
      </c>
      <c r="T47" s="152">
        <v>48285</v>
      </c>
      <c r="U47" s="159" t="s">
        <v>92</v>
      </c>
      <c r="V47" s="174"/>
    </row>
    <row r="48" spans="1:22" ht="13.5">
      <c r="A48" s="98"/>
      <c r="B48" s="99"/>
      <c r="C48" s="100"/>
      <c r="D48" s="100"/>
      <c r="E48" s="100"/>
      <c r="F48" s="100"/>
      <c r="G48" s="100"/>
      <c r="H48" s="100"/>
      <c r="I48" s="100"/>
      <c r="J48" s="100"/>
      <c r="K48" s="100"/>
      <c r="L48" s="100"/>
      <c r="M48" s="100"/>
      <c r="N48" s="100"/>
      <c r="O48" s="100"/>
      <c r="P48" s="100"/>
      <c r="Q48" s="100"/>
      <c r="R48" s="100"/>
      <c r="S48" s="100"/>
      <c r="T48" s="100"/>
      <c r="U48" s="158"/>
      <c r="V48" s="174"/>
    </row>
    <row r="49" spans="1:22" ht="13.5">
      <c r="A49" s="92" t="s">
        <v>129</v>
      </c>
      <c r="B49" s="87">
        <v>718</v>
      </c>
      <c r="C49" s="83">
        <v>1113</v>
      </c>
      <c r="D49" s="83">
        <v>2813</v>
      </c>
      <c r="E49" s="83">
        <v>3250</v>
      </c>
      <c r="F49" s="83">
        <v>2611</v>
      </c>
      <c r="G49" s="83">
        <v>1471</v>
      </c>
      <c r="H49" s="83">
        <v>1851</v>
      </c>
      <c r="I49" s="83">
        <v>1329</v>
      </c>
      <c r="J49" s="83">
        <v>1036</v>
      </c>
      <c r="K49" s="83">
        <v>811</v>
      </c>
      <c r="L49" s="83">
        <v>533</v>
      </c>
      <c r="M49" s="83">
        <v>715</v>
      </c>
      <c r="N49" s="83">
        <v>457</v>
      </c>
      <c r="O49" s="83">
        <v>489</v>
      </c>
      <c r="P49" s="83">
        <v>413</v>
      </c>
      <c r="Q49" s="83">
        <v>269</v>
      </c>
      <c r="R49" s="83">
        <v>148</v>
      </c>
      <c r="S49" s="83">
        <v>66</v>
      </c>
      <c r="T49" s="86">
        <v>20093</v>
      </c>
      <c r="U49" s="156" t="s">
        <v>128</v>
      </c>
      <c r="V49" s="174"/>
    </row>
    <row r="50" spans="1:22" ht="13.5">
      <c r="A50" s="92" t="s">
        <v>131</v>
      </c>
      <c r="B50" s="87">
        <v>328</v>
      </c>
      <c r="C50" s="83">
        <v>503</v>
      </c>
      <c r="D50" s="83">
        <v>1247</v>
      </c>
      <c r="E50" s="83">
        <v>1254</v>
      </c>
      <c r="F50" s="83">
        <v>885</v>
      </c>
      <c r="G50" s="83">
        <v>501</v>
      </c>
      <c r="H50" s="83">
        <v>683</v>
      </c>
      <c r="I50" s="83">
        <v>450</v>
      </c>
      <c r="J50" s="83">
        <v>356</v>
      </c>
      <c r="K50" s="83">
        <v>225</v>
      </c>
      <c r="L50" s="83">
        <v>145</v>
      </c>
      <c r="M50" s="83">
        <v>186</v>
      </c>
      <c r="N50" s="83">
        <v>97</v>
      </c>
      <c r="O50" s="83">
        <v>98</v>
      </c>
      <c r="P50" s="83">
        <v>115</v>
      </c>
      <c r="Q50" s="83">
        <v>65</v>
      </c>
      <c r="R50" s="83">
        <v>35</v>
      </c>
      <c r="S50" s="83">
        <v>17</v>
      </c>
      <c r="T50" s="86">
        <v>7190</v>
      </c>
      <c r="U50" s="156" t="s">
        <v>130</v>
      </c>
      <c r="V50" s="174"/>
    </row>
    <row r="51" spans="1:22" ht="13.5">
      <c r="A51" s="92" t="s">
        <v>133</v>
      </c>
      <c r="B51" s="87">
        <v>360</v>
      </c>
      <c r="C51" s="83">
        <v>570</v>
      </c>
      <c r="D51" s="83">
        <v>1401</v>
      </c>
      <c r="E51" s="83">
        <v>1371</v>
      </c>
      <c r="F51" s="83">
        <v>1036</v>
      </c>
      <c r="G51" s="83">
        <v>588</v>
      </c>
      <c r="H51" s="83">
        <v>747</v>
      </c>
      <c r="I51" s="83">
        <v>493</v>
      </c>
      <c r="J51" s="83">
        <v>307</v>
      </c>
      <c r="K51" s="83">
        <v>210</v>
      </c>
      <c r="L51" s="83">
        <v>137</v>
      </c>
      <c r="M51" s="83">
        <v>138</v>
      </c>
      <c r="N51" s="83">
        <v>100</v>
      </c>
      <c r="O51" s="83">
        <v>72</v>
      </c>
      <c r="P51" s="83">
        <v>71</v>
      </c>
      <c r="Q51" s="83">
        <v>59</v>
      </c>
      <c r="R51" s="83">
        <v>36</v>
      </c>
      <c r="S51" s="83">
        <v>19</v>
      </c>
      <c r="T51" s="86">
        <v>7715</v>
      </c>
      <c r="U51" s="156" t="s">
        <v>132</v>
      </c>
      <c r="V51" s="174"/>
    </row>
    <row r="52" spans="1:22" ht="13.5">
      <c r="A52" s="92" t="s">
        <v>135</v>
      </c>
      <c r="B52" s="87">
        <v>299</v>
      </c>
      <c r="C52" s="83">
        <v>458</v>
      </c>
      <c r="D52" s="83">
        <v>1170</v>
      </c>
      <c r="E52" s="83">
        <v>1213</v>
      </c>
      <c r="F52" s="83">
        <v>784</v>
      </c>
      <c r="G52" s="83">
        <v>460</v>
      </c>
      <c r="H52" s="83">
        <v>529</v>
      </c>
      <c r="I52" s="83">
        <v>334</v>
      </c>
      <c r="J52" s="83">
        <v>247</v>
      </c>
      <c r="K52" s="83">
        <v>189</v>
      </c>
      <c r="L52" s="83">
        <v>113</v>
      </c>
      <c r="M52" s="83">
        <v>128</v>
      </c>
      <c r="N52" s="83">
        <v>81</v>
      </c>
      <c r="O52" s="83">
        <v>87</v>
      </c>
      <c r="P52" s="83">
        <v>71</v>
      </c>
      <c r="Q52" s="83">
        <v>43</v>
      </c>
      <c r="R52" s="83">
        <v>34</v>
      </c>
      <c r="S52" s="83">
        <v>17</v>
      </c>
      <c r="T52" s="86">
        <v>6257</v>
      </c>
      <c r="U52" s="156" t="s">
        <v>134</v>
      </c>
      <c r="V52" s="174"/>
    </row>
    <row r="53" spans="1:22" ht="13.5">
      <c r="A53" s="92" t="s">
        <v>137</v>
      </c>
      <c r="B53" s="87">
        <v>155</v>
      </c>
      <c r="C53" s="83">
        <v>258</v>
      </c>
      <c r="D53" s="83">
        <v>653</v>
      </c>
      <c r="E53" s="83">
        <v>608</v>
      </c>
      <c r="F53" s="83">
        <v>478</v>
      </c>
      <c r="G53" s="83">
        <v>283</v>
      </c>
      <c r="H53" s="83">
        <v>332</v>
      </c>
      <c r="I53" s="83">
        <v>195</v>
      </c>
      <c r="J53" s="83">
        <v>145</v>
      </c>
      <c r="K53" s="83">
        <v>112</v>
      </c>
      <c r="L53" s="83">
        <v>66</v>
      </c>
      <c r="M53" s="83">
        <v>57</v>
      </c>
      <c r="N53" s="83">
        <v>39</v>
      </c>
      <c r="O53" s="83">
        <v>46</v>
      </c>
      <c r="P53" s="83">
        <v>26</v>
      </c>
      <c r="Q53" s="83">
        <v>24</v>
      </c>
      <c r="R53" s="83">
        <v>12</v>
      </c>
      <c r="S53" s="83">
        <v>7</v>
      </c>
      <c r="T53" s="86">
        <v>3496</v>
      </c>
      <c r="U53" s="156" t="s">
        <v>136</v>
      </c>
      <c r="V53" s="174"/>
    </row>
    <row r="54" spans="1:22" ht="13.5">
      <c r="A54" s="92" t="s">
        <v>139</v>
      </c>
      <c r="B54" s="87">
        <v>179</v>
      </c>
      <c r="C54" s="83">
        <v>253</v>
      </c>
      <c r="D54" s="83">
        <v>649</v>
      </c>
      <c r="E54" s="83">
        <v>663</v>
      </c>
      <c r="F54" s="83">
        <v>504</v>
      </c>
      <c r="G54" s="83">
        <v>261</v>
      </c>
      <c r="H54" s="83">
        <v>419</v>
      </c>
      <c r="I54" s="83">
        <v>301</v>
      </c>
      <c r="J54" s="83">
        <v>224</v>
      </c>
      <c r="K54" s="83">
        <v>172</v>
      </c>
      <c r="L54" s="83">
        <v>97</v>
      </c>
      <c r="M54" s="83">
        <v>101</v>
      </c>
      <c r="N54" s="83">
        <v>58</v>
      </c>
      <c r="O54" s="83">
        <v>56</v>
      </c>
      <c r="P54" s="83">
        <v>41</v>
      </c>
      <c r="Q54" s="83">
        <v>23</v>
      </c>
      <c r="R54" s="83">
        <v>19</v>
      </c>
      <c r="S54" s="83">
        <v>8</v>
      </c>
      <c r="T54" s="86">
        <v>4028</v>
      </c>
      <c r="U54" s="156" t="s">
        <v>138</v>
      </c>
      <c r="V54" s="174"/>
    </row>
    <row r="55" spans="1:22" ht="13.5">
      <c r="A55" s="92" t="s">
        <v>141</v>
      </c>
      <c r="B55" s="87">
        <v>185</v>
      </c>
      <c r="C55" s="83">
        <v>259</v>
      </c>
      <c r="D55" s="83">
        <v>690</v>
      </c>
      <c r="E55" s="83">
        <v>888</v>
      </c>
      <c r="F55" s="83">
        <v>566</v>
      </c>
      <c r="G55" s="83">
        <v>336</v>
      </c>
      <c r="H55" s="83">
        <v>409</v>
      </c>
      <c r="I55" s="83">
        <v>318</v>
      </c>
      <c r="J55" s="83">
        <v>215</v>
      </c>
      <c r="K55" s="83">
        <v>149</v>
      </c>
      <c r="L55" s="83">
        <v>93</v>
      </c>
      <c r="M55" s="83">
        <v>96</v>
      </c>
      <c r="N55" s="83">
        <v>62</v>
      </c>
      <c r="O55" s="83">
        <v>41</v>
      </c>
      <c r="P55" s="83">
        <v>43</v>
      </c>
      <c r="Q55" s="83">
        <v>42</v>
      </c>
      <c r="R55" s="83">
        <v>18</v>
      </c>
      <c r="S55" s="83">
        <v>6</v>
      </c>
      <c r="T55" s="86">
        <v>4416</v>
      </c>
      <c r="U55" s="156" t="s">
        <v>140</v>
      </c>
      <c r="V55" s="174"/>
    </row>
    <row r="56" spans="1:22" ht="13.5">
      <c r="A56" s="92" t="s">
        <v>143</v>
      </c>
      <c r="B56" s="87">
        <v>162</v>
      </c>
      <c r="C56" s="83">
        <v>286</v>
      </c>
      <c r="D56" s="83">
        <v>569</v>
      </c>
      <c r="E56" s="83">
        <v>564</v>
      </c>
      <c r="F56" s="83">
        <v>415</v>
      </c>
      <c r="G56" s="83">
        <v>273</v>
      </c>
      <c r="H56" s="83">
        <v>268</v>
      </c>
      <c r="I56" s="83">
        <v>186</v>
      </c>
      <c r="J56" s="83">
        <v>121</v>
      </c>
      <c r="K56" s="83">
        <v>100</v>
      </c>
      <c r="L56" s="83">
        <v>44</v>
      </c>
      <c r="M56" s="83">
        <v>57</v>
      </c>
      <c r="N56" s="83">
        <v>30</v>
      </c>
      <c r="O56" s="83">
        <v>27</v>
      </c>
      <c r="P56" s="83">
        <v>29</v>
      </c>
      <c r="Q56" s="83">
        <v>12</v>
      </c>
      <c r="R56" s="83">
        <v>16</v>
      </c>
      <c r="S56" s="83">
        <v>6</v>
      </c>
      <c r="T56" s="86">
        <v>3165</v>
      </c>
      <c r="U56" s="156" t="s">
        <v>142</v>
      </c>
      <c r="V56" s="174"/>
    </row>
    <row r="57" spans="1:22" s="153" customFormat="1" ht="13.5">
      <c r="A57" s="151" t="s">
        <v>93</v>
      </c>
      <c r="B57" s="152">
        <v>2386</v>
      </c>
      <c r="C57" s="152">
        <v>3700</v>
      </c>
      <c r="D57" s="152">
        <v>9192</v>
      </c>
      <c r="E57" s="152">
        <v>9811</v>
      </c>
      <c r="F57" s="152">
        <v>7279</v>
      </c>
      <c r="G57" s="152">
        <v>4173</v>
      </c>
      <c r="H57" s="152">
        <v>5238</v>
      </c>
      <c r="I57" s="152">
        <v>3606</v>
      </c>
      <c r="J57" s="152">
        <v>2651</v>
      </c>
      <c r="K57" s="152">
        <v>1968</v>
      </c>
      <c r="L57" s="152">
        <v>1228</v>
      </c>
      <c r="M57" s="152">
        <v>1478</v>
      </c>
      <c r="N57" s="152">
        <v>924</v>
      </c>
      <c r="O57" s="152">
        <v>916</v>
      </c>
      <c r="P57" s="152">
        <v>809</v>
      </c>
      <c r="Q57" s="152">
        <v>537</v>
      </c>
      <c r="R57" s="152">
        <v>318</v>
      </c>
      <c r="S57" s="152">
        <v>146</v>
      </c>
      <c r="T57" s="152">
        <v>56360</v>
      </c>
      <c r="U57" s="159" t="s">
        <v>92</v>
      </c>
      <c r="V57" s="174"/>
    </row>
    <row r="58" spans="1:22" ht="13.5">
      <c r="A58" s="98"/>
      <c r="B58" s="99"/>
      <c r="C58" s="100"/>
      <c r="D58" s="100"/>
      <c r="E58" s="100"/>
      <c r="F58" s="100"/>
      <c r="G58" s="100"/>
      <c r="H58" s="100"/>
      <c r="I58" s="100"/>
      <c r="J58" s="100"/>
      <c r="K58" s="100"/>
      <c r="L58" s="100"/>
      <c r="M58" s="100"/>
      <c r="N58" s="100"/>
      <c r="O58" s="100"/>
      <c r="P58" s="100"/>
      <c r="Q58" s="100"/>
      <c r="R58" s="100"/>
      <c r="S58" s="100"/>
      <c r="T58" s="100"/>
      <c r="U58" s="158"/>
      <c r="V58" s="174"/>
    </row>
    <row r="59" spans="1:22" ht="13.5">
      <c r="A59" s="92" t="s">
        <v>145</v>
      </c>
      <c r="B59" s="87">
        <v>577</v>
      </c>
      <c r="C59" s="83">
        <v>943</v>
      </c>
      <c r="D59" s="83">
        <v>2531</v>
      </c>
      <c r="E59" s="83">
        <v>3164</v>
      </c>
      <c r="F59" s="83">
        <v>2860</v>
      </c>
      <c r="G59" s="83">
        <v>1514</v>
      </c>
      <c r="H59" s="83">
        <v>1855</v>
      </c>
      <c r="I59" s="83">
        <v>1234</v>
      </c>
      <c r="J59" s="83">
        <v>866</v>
      </c>
      <c r="K59" s="83">
        <v>661</v>
      </c>
      <c r="L59" s="83">
        <v>510</v>
      </c>
      <c r="M59" s="83">
        <v>609</v>
      </c>
      <c r="N59" s="83">
        <v>401</v>
      </c>
      <c r="O59" s="83">
        <v>359</v>
      </c>
      <c r="P59" s="83">
        <v>311</v>
      </c>
      <c r="Q59" s="83">
        <v>228</v>
      </c>
      <c r="R59" s="83">
        <v>118</v>
      </c>
      <c r="S59" s="83">
        <v>52</v>
      </c>
      <c r="T59" s="86">
        <v>18793</v>
      </c>
      <c r="U59" s="156" t="s">
        <v>144</v>
      </c>
      <c r="V59" s="174"/>
    </row>
    <row r="60" spans="1:22" ht="13.5">
      <c r="A60" s="92" t="s">
        <v>147</v>
      </c>
      <c r="B60" s="87">
        <v>401</v>
      </c>
      <c r="C60" s="83">
        <v>632</v>
      </c>
      <c r="D60" s="83">
        <v>1676</v>
      </c>
      <c r="E60" s="83">
        <v>1569</v>
      </c>
      <c r="F60" s="83">
        <v>1162</v>
      </c>
      <c r="G60" s="83">
        <v>711</v>
      </c>
      <c r="H60" s="83">
        <v>903</v>
      </c>
      <c r="I60" s="83">
        <v>632</v>
      </c>
      <c r="J60" s="83">
        <v>435</v>
      </c>
      <c r="K60" s="83">
        <v>356</v>
      </c>
      <c r="L60" s="83">
        <v>246</v>
      </c>
      <c r="M60" s="83">
        <v>276</v>
      </c>
      <c r="N60" s="83">
        <v>132</v>
      </c>
      <c r="O60" s="83">
        <v>114</v>
      </c>
      <c r="P60" s="83">
        <v>116</v>
      </c>
      <c r="Q60" s="83">
        <v>87</v>
      </c>
      <c r="R60" s="83">
        <v>60</v>
      </c>
      <c r="S60" s="83">
        <v>22</v>
      </c>
      <c r="T60" s="86">
        <v>9530</v>
      </c>
      <c r="U60" s="156" t="s">
        <v>146</v>
      </c>
      <c r="V60" s="174"/>
    </row>
    <row r="61" spans="1:22" ht="13.5">
      <c r="A61" s="92" t="s">
        <v>149</v>
      </c>
      <c r="B61" s="87">
        <v>603</v>
      </c>
      <c r="C61" s="83">
        <v>1019</v>
      </c>
      <c r="D61" s="83">
        <v>2505</v>
      </c>
      <c r="E61" s="83">
        <v>2954</v>
      </c>
      <c r="F61" s="83">
        <v>2324</v>
      </c>
      <c r="G61" s="83">
        <v>1427</v>
      </c>
      <c r="H61" s="83">
        <v>1803</v>
      </c>
      <c r="I61" s="83">
        <v>1306</v>
      </c>
      <c r="J61" s="83">
        <v>939</v>
      </c>
      <c r="K61" s="83">
        <v>686</v>
      </c>
      <c r="L61" s="83">
        <v>518</v>
      </c>
      <c r="M61" s="83">
        <v>686</v>
      </c>
      <c r="N61" s="83">
        <v>430</v>
      </c>
      <c r="O61" s="83">
        <v>379</v>
      </c>
      <c r="P61" s="83">
        <v>374</v>
      </c>
      <c r="Q61" s="83">
        <v>306</v>
      </c>
      <c r="R61" s="83">
        <v>181</v>
      </c>
      <c r="S61" s="83">
        <v>75</v>
      </c>
      <c r="T61" s="86">
        <v>18515</v>
      </c>
      <c r="U61" s="156" t="s">
        <v>148</v>
      </c>
      <c r="V61" s="174"/>
    </row>
    <row r="62" spans="1:22" ht="13.5">
      <c r="A62" s="92" t="s">
        <v>151</v>
      </c>
      <c r="B62" s="87">
        <v>616</v>
      </c>
      <c r="C62" s="83">
        <v>940</v>
      </c>
      <c r="D62" s="83">
        <v>2594</v>
      </c>
      <c r="E62" s="83">
        <v>2805</v>
      </c>
      <c r="F62" s="83">
        <v>2338</v>
      </c>
      <c r="G62" s="83">
        <v>1328</v>
      </c>
      <c r="H62" s="83">
        <v>1567</v>
      </c>
      <c r="I62" s="83">
        <v>1072</v>
      </c>
      <c r="J62" s="83">
        <v>711</v>
      </c>
      <c r="K62" s="83">
        <v>554</v>
      </c>
      <c r="L62" s="83">
        <v>431</v>
      </c>
      <c r="M62" s="83">
        <v>456</v>
      </c>
      <c r="N62" s="83">
        <v>253</v>
      </c>
      <c r="O62" s="83">
        <v>259</v>
      </c>
      <c r="P62" s="83">
        <v>255</v>
      </c>
      <c r="Q62" s="83">
        <v>190</v>
      </c>
      <c r="R62" s="83">
        <v>104</v>
      </c>
      <c r="S62" s="83">
        <v>51</v>
      </c>
      <c r="T62" s="86">
        <v>16524</v>
      </c>
      <c r="U62" s="156" t="s">
        <v>150</v>
      </c>
      <c r="V62" s="174"/>
    </row>
    <row r="63" spans="1:22" ht="13.5">
      <c r="A63" s="92" t="s">
        <v>153</v>
      </c>
      <c r="B63" s="87">
        <v>281</v>
      </c>
      <c r="C63" s="83">
        <v>424</v>
      </c>
      <c r="D63" s="83">
        <v>931</v>
      </c>
      <c r="E63" s="83">
        <v>1070</v>
      </c>
      <c r="F63" s="83">
        <v>774</v>
      </c>
      <c r="G63" s="83">
        <v>519</v>
      </c>
      <c r="H63" s="83">
        <v>625</v>
      </c>
      <c r="I63" s="83">
        <v>427</v>
      </c>
      <c r="J63" s="83">
        <v>295</v>
      </c>
      <c r="K63" s="83">
        <v>231</v>
      </c>
      <c r="L63" s="83">
        <v>155</v>
      </c>
      <c r="M63" s="83">
        <v>152</v>
      </c>
      <c r="N63" s="83">
        <v>87</v>
      </c>
      <c r="O63" s="83">
        <v>82</v>
      </c>
      <c r="P63" s="83">
        <v>76</v>
      </c>
      <c r="Q63" s="83">
        <v>52</v>
      </c>
      <c r="R63" s="83">
        <v>39</v>
      </c>
      <c r="S63" s="83">
        <v>10</v>
      </c>
      <c r="T63" s="86">
        <v>6230</v>
      </c>
      <c r="U63" s="156" t="s">
        <v>152</v>
      </c>
      <c r="V63" s="174"/>
    </row>
    <row r="64" spans="1:22" ht="13.5">
      <c r="A64" s="92" t="s">
        <v>155</v>
      </c>
      <c r="B64" s="87">
        <v>276</v>
      </c>
      <c r="C64" s="83">
        <v>445</v>
      </c>
      <c r="D64" s="83">
        <v>852</v>
      </c>
      <c r="E64" s="83">
        <v>835</v>
      </c>
      <c r="F64" s="83">
        <v>694</v>
      </c>
      <c r="G64" s="83">
        <v>419</v>
      </c>
      <c r="H64" s="83">
        <v>576</v>
      </c>
      <c r="I64" s="83">
        <v>392</v>
      </c>
      <c r="J64" s="83">
        <v>283</v>
      </c>
      <c r="K64" s="83">
        <v>205</v>
      </c>
      <c r="L64" s="83">
        <v>136</v>
      </c>
      <c r="M64" s="83">
        <v>131</v>
      </c>
      <c r="N64" s="83">
        <v>69</v>
      </c>
      <c r="O64" s="83">
        <v>76</v>
      </c>
      <c r="P64" s="83">
        <v>77</v>
      </c>
      <c r="Q64" s="83">
        <v>43</v>
      </c>
      <c r="R64" s="83">
        <v>33</v>
      </c>
      <c r="S64" s="83">
        <v>9</v>
      </c>
      <c r="T64" s="86">
        <v>5551</v>
      </c>
      <c r="U64" s="156" t="s">
        <v>154</v>
      </c>
      <c r="V64" s="174"/>
    </row>
    <row r="65" spans="1:22" ht="13.5">
      <c r="A65" s="92" t="s">
        <v>157</v>
      </c>
      <c r="B65" s="87">
        <v>160</v>
      </c>
      <c r="C65" s="83">
        <v>205</v>
      </c>
      <c r="D65" s="83">
        <v>437</v>
      </c>
      <c r="E65" s="83">
        <v>426</v>
      </c>
      <c r="F65" s="83">
        <v>325</v>
      </c>
      <c r="G65" s="83">
        <v>210</v>
      </c>
      <c r="H65" s="83">
        <v>292</v>
      </c>
      <c r="I65" s="83">
        <v>184</v>
      </c>
      <c r="J65" s="83">
        <v>122</v>
      </c>
      <c r="K65" s="83">
        <v>95</v>
      </c>
      <c r="L65" s="83">
        <v>43</v>
      </c>
      <c r="M65" s="83">
        <v>58</v>
      </c>
      <c r="N65" s="83">
        <v>25</v>
      </c>
      <c r="O65" s="83">
        <v>26</v>
      </c>
      <c r="P65" s="83">
        <v>30</v>
      </c>
      <c r="Q65" s="83">
        <v>14</v>
      </c>
      <c r="R65" s="83">
        <v>14</v>
      </c>
      <c r="S65" s="83">
        <v>4</v>
      </c>
      <c r="T65" s="86">
        <v>2670</v>
      </c>
      <c r="U65" s="156" t="s">
        <v>156</v>
      </c>
      <c r="V65" s="174"/>
    </row>
    <row r="66" spans="1:22" ht="13.5">
      <c r="A66" s="92" t="s">
        <v>159</v>
      </c>
      <c r="B66" s="87">
        <v>387</v>
      </c>
      <c r="C66" s="83">
        <v>665</v>
      </c>
      <c r="D66" s="83">
        <v>1603</v>
      </c>
      <c r="E66" s="83">
        <v>1574</v>
      </c>
      <c r="F66" s="83">
        <v>1187</v>
      </c>
      <c r="G66" s="83">
        <v>758</v>
      </c>
      <c r="H66" s="83">
        <v>903</v>
      </c>
      <c r="I66" s="83">
        <v>605</v>
      </c>
      <c r="J66" s="83">
        <v>418</v>
      </c>
      <c r="K66" s="83">
        <v>304</v>
      </c>
      <c r="L66" s="83">
        <v>189</v>
      </c>
      <c r="M66" s="83">
        <v>207</v>
      </c>
      <c r="N66" s="83">
        <v>128</v>
      </c>
      <c r="O66" s="83">
        <v>95</v>
      </c>
      <c r="P66" s="83">
        <v>77</v>
      </c>
      <c r="Q66" s="83">
        <v>76</v>
      </c>
      <c r="R66" s="83">
        <v>56</v>
      </c>
      <c r="S66" s="83">
        <v>20</v>
      </c>
      <c r="T66" s="86">
        <v>9252</v>
      </c>
      <c r="U66" s="156" t="s">
        <v>158</v>
      </c>
      <c r="V66" s="174"/>
    </row>
    <row r="67" spans="1:22" ht="13.5">
      <c r="A67" s="92" t="s">
        <v>161</v>
      </c>
      <c r="B67" s="87">
        <v>230</v>
      </c>
      <c r="C67" s="83">
        <v>343</v>
      </c>
      <c r="D67" s="83">
        <v>732</v>
      </c>
      <c r="E67" s="83">
        <v>749</v>
      </c>
      <c r="F67" s="83">
        <v>596</v>
      </c>
      <c r="G67" s="83">
        <v>373</v>
      </c>
      <c r="H67" s="83">
        <v>514</v>
      </c>
      <c r="I67" s="83">
        <v>356</v>
      </c>
      <c r="J67" s="83">
        <v>228</v>
      </c>
      <c r="K67" s="83">
        <v>154</v>
      </c>
      <c r="L67" s="83">
        <v>96</v>
      </c>
      <c r="M67" s="83">
        <v>121</v>
      </c>
      <c r="N67" s="83">
        <v>58</v>
      </c>
      <c r="O67" s="83">
        <v>50</v>
      </c>
      <c r="P67" s="83">
        <v>36</v>
      </c>
      <c r="Q67" s="83">
        <v>34</v>
      </c>
      <c r="R67" s="83">
        <v>16</v>
      </c>
      <c r="S67" s="83">
        <v>7</v>
      </c>
      <c r="T67" s="86">
        <v>4693</v>
      </c>
      <c r="U67" s="156" t="s">
        <v>160</v>
      </c>
      <c r="V67" s="174"/>
    </row>
    <row r="68" spans="1:22" ht="13.5">
      <c r="A68" s="92" t="s">
        <v>163</v>
      </c>
      <c r="B68" s="87">
        <v>113</v>
      </c>
      <c r="C68" s="83">
        <v>133</v>
      </c>
      <c r="D68" s="83">
        <v>295</v>
      </c>
      <c r="E68" s="83">
        <v>288</v>
      </c>
      <c r="F68" s="83">
        <v>177</v>
      </c>
      <c r="G68" s="83">
        <v>106</v>
      </c>
      <c r="H68" s="83">
        <v>130</v>
      </c>
      <c r="I68" s="83">
        <v>89</v>
      </c>
      <c r="J68" s="83">
        <v>65</v>
      </c>
      <c r="K68" s="83">
        <v>34</v>
      </c>
      <c r="L68" s="83">
        <v>24</v>
      </c>
      <c r="M68" s="83">
        <v>27</v>
      </c>
      <c r="N68" s="83">
        <v>10</v>
      </c>
      <c r="O68" s="83">
        <v>16</v>
      </c>
      <c r="P68" s="83">
        <v>9</v>
      </c>
      <c r="Q68" s="83">
        <v>2</v>
      </c>
      <c r="R68" s="83">
        <v>1</v>
      </c>
      <c r="S68" s="83">
        <v>1</v>
      </c>
      <c r="T68" s="86">
        <v>1520</v>
      </c>
      <c r="U68" s="156" t="s">
        <v>162</v>
      </c>
      <c r="V68" s="174"/>
    </row>
    <row r="69" spans="1:22" s="153" customFormat="1" ht="13.5">
      <c r="A69" s="151" t="s">
        <v>93</v>
      </c>
      <c r="B69" s="152">
        <v>3644</v>
      </c>
      <c r="C69" s="152">
        <v>5749</v>
      </c>
      <c r="D69" s="152">
        <v>14156</v>
      </c>
      <c r="E69" s="152">
        <v>15434</v>
      </c>
      <c r="F69" s="152">
        <v>12437</v>
      </c>
      <c r="G69" s="152">
        <v>7365</v>
      </c>
      <c r="H69" s="152">
        <v>9168</v>
      </c>
      <c r="I69" s="152">
        <v>6297</v>
      </c>
      <c r="J69" s="152">
        <v>4362</v>
      </c>
      <c r="K69" s="152">
        <v>3280</v>
      </c>
      <c r="L69" s="152">
        <v>2348</v>
      </c>
      <c r="M69" s="152">
        <v>2723</v>
      </c>
      <c r="N69" s="152">
        <v>1593</v>
      </c>
      <c r="O69" s="152">
        <v>1456</v>
      </c>
      <c r="P69" s="152">
        <v>1361</v>
      </c>
      <c r="Q69" s="152">
        <v>1032</v>
      </c>
      <c r="R69" s="152">
        <v>622</v>
      </c>
      <c r="S69" s="152">
        <v>251</v>
      </c>
      <c r="T69" s="152">
        <v>93278</v>
      </c>
      <c r="U69" s="159" t="s">
        <v>92</v>
      </c>
      <c r="V69" s="174"/>
    </row>
    <row r="70" spans="1:22" ht="13.5">
      <c r="A70" s="238"/>
      <c r="B70" s="240"/>
      <c r="C70" s="240"/>
      <c r="D70" s="240"/>
      <c r="E70" s="240"/>
      <c r="F70" s="240"/>
      <c r="G70" s="240"/>
      <c r="H70" s="240"/>
      <c r="I70" s="240"/>
      <c r="J70" s="240"/>
      <c r="K70" s="240"/>
      <c r="L70" s="240"/>
      <c r="M70" s="240"/>
      <c r="N70" s="240"/>
      <c r="O70" s="240"/>
      <c r="P70" s="240"/>
      <c r="Q70" s="240"/>
      <c r="R70" s="240"/>
      <c r="S70" s="240"/>
      <c r="T70" s="240"/>
      <c r="U70" s="244"/>
      <c r="V70" s="174"/>
    </row>
    <row r="71" spans="1:22" ht="14.25" thickBot="1">
      <c r="A71" s="239"/>
      <c r="B71" s="241"/>
      <c r="C71" s="241"/>
      <c r="D71" s="241"/>
      <c r="E71" s="241"/>
      <c r="F71" s="241"/>
      <c r="G71" s="241"/>
      <c r="H71" s="241"/>
      <c r="I71" s="241"/>
      <c r="J71" s="241"/>
      <c r="K71" s="241"/>
      <c r="L71" s="241"/>
      <c r="M71" s="241"/>
      <c r="N71" s="241"/>
      <c r="O71" s="241"/>
      <c r="P71" s="241"/>
      <c r="Q71" s="241"/>
      <c r="R71" s="241"/>
      <c r="S71" s="241"/>
      <c r="T71" s="241"/>
      <c r="U71" s="245"/>
      <c r="V71" s="174"/>
    </row>
    <row r="72" spans="1:22" ht="15" thickBot="1" thickTop="1">
      <c r="A72" s="93" t="s">
        <v>32</v>
      </c>
      <c r="B72" s="89">
        <v>16016</v>
      </c>
      <c r="C72" s="89">
        <v>25142</v>
      </c>
      <c r="D72" s="89">
        <v>63483</v>
      </c>
      <c r="E72" s="89">
        <v>71215</v>
      </c>
      <c r="F72" s="89">
        <v>57069</v>
      </c>
      <c r="G72" s="89">
        <v>33435</v>
      </c>
      <c r="H72" s="89">
        <v>41060</v>
      </c>
      <c r="I72" s="89">
        <v>26540</v>
      </c>
      <c r="J72" s="89">
        <v>19153</v>
      </c>
      <c r="K72" s="89">
        <v>14513</v>
      </c>
      <c r="L72" s="89">
        <v>10182</v>
      </c>
      <c r="M72" s="89">
        <v>12330</v>
      </c>
      <c r="N72" s="89">
        <v>7482</v>
      </c>
      <c r="O72" s="89">
        <v>7179</v>
      </c>
      <c r="P72" s="89">
        <v>6379</v>
      </c>
      <c r="Q72" s="89">
        <v>4496</v>
      </c>
      <c r="R72" s="89">
        <v>2569</v>
      </c>
      <c r="S72" s="89">
        <v>1223</v>
      </c>
      <c r="T72" s="89">
        <v>419466</v>
      </c>
      <c r="U72" s="33" t="s">
        <v>32</v>
      </c>
      <c r="V72" s="174"/>
    </row>
    <row r="73" spans="1:10" ht="13.5">
      <c r="A73" s="242" t="s">
        <v>184</v>
      </c>
      <c r="B73" s="242"/>
      <c r="C73" s="242"/>
      <c r="D73" s="242"/>
      <c r="E73" s="242"/>
      <c r="F73" s="242"/>
      <c r="G73" s="242"/>
      <c r="H73" s="242"/>
      <c r="I73" s="242"/>
      <c r="J73" s="242"/>
    </row>
    <row r="75" spans="1:20" ht="13.5">
      <c r="A75" s="175"/>
      <c r="B75" s="174"/>
      <c r="C75" s="174"/>
      <c r="D75" s="174"/>
      <c r="E75" s="174"/>
      <c r="F75" s="174"/>
      <c r="G75" s="174"/>
      <c r="H75" s="174"/>
      <c r="I75" s="174"/>
      <c r="J75" s="174"/>
      <c r="K75" s="174"/>
      <c r="L75" s="174"/>
      <c r="M75" s="174"/>
      <c r="N75" s="174"/>
      <c r="O75" s="174"/>
      <c r="P75" s="174"/>
      <c r="Q75" s="174"/>
      <c r="R75" s="174"/>
      <c r="S75" s="174"/>
      <c r="T75" s="174"/>
    </row>
    <row r="76" spans="1:20" ht="13.5">
      <c r="A76" s="175"/>
      <c r="B76" s="174"/>
      <c r="C76" s="174"/>
      <c r="D76" s="174"/>
      <c r="E76" s="174"/>
      <c r="F76" s="174"/>
      <c r="G76" s="174"/>
      <c r="H76" s="174"/>
      <c r="I76" s="174"/>
      <c r="J76" s="174"/>
      <c r="K76" s="174"/>
      <c r="L76" s="174"/>
      <c r="M76" s="174"/>
      <c r="N76" s="174"/>
      <c r="O76" s="174"/>
      <c r="P76" s="174"/>
      <c r="Q76" s="174"/>
      <c r="R76" s="174"/>
      <c r="S76" s="174"/>
      <c r="T76" s="174"/>
    </row>
    <row r="77" spans="1:20" ht="13.5">
      <c r="A77" s="175"/>
      <c r="B77" s="174"/>
      <c r="C77" s="174"/>
      <c r="D77" s="174"/>
      <c r="E77" s="174"/>
      <c r="F77" s="174"/>
      <c r="G77" s="174"/>
      <c r="H77" s="174"/>
      <c r="I77" s="174"/>
      <c r="J77" s="174"/>
      <c r="K77" s="174"/>
      <c r="L77" s="174"/>
      <c r="M77" s="174"/>
      <c r="N77" s="174"/>
      <c r="O77" s="174"/>
      <c r="P77" s="174"/>
      <c r="Q77" s="174"/>
      <c r="R77" s="174"/>
      <c r="S77" s="174"/>
      <c r="T77" s="174"/>
    </row>
    <row r="78" spans="1:20" ht="13.5">
      <c r="A78" s="175"/>
      <c r="B78" s="174"/>
      <c r="C78" s="174"/>
      <c r="D78" s="174"/>
      <c r="E78" s="174"/>
      <c r="F78" s="174"/>
      <c r="G78" s="174"/>
      <c r="H78" s="174"/>
      <c r="I78" s="174"/>
      <c r="J78" s="174"/>
      <c r="K78" s="174"/>
      <c r="L78" s="174"/>
      <c r="M78" s="174"/>
      <c r="N78" s="174"/>
      <c r="O78" s="174"/>
      <c r="P78" s="174"/>
      <c r="Q78" s="174"/>
      <c r="R78" s="174"/>
      <c r="S78" s="174"/>
      <c r="T78" s="174"/>
    </row>
    <row r="79" spans="1:20" ht="13.5">
      <c r="A79" s="175"/>
      <c r="B79" s="174"/>
      <c r="C79" s="174"/>
      <c r="D79" s="174"/>
      <c r="E79" s="174"/>
      <c r="F79" s="174"/>
      <c r="G79" s="174"/>
      <c r="H79" s="174"/>
      <c r="I79" s="174"/>
      <c r="J79" s="174"/>
      <c r="K79" s="174"/>
      <c r="L79" s="174"/>
      <c r="M79" s="174"/>
      <c r="N79" s="174"/>
      <c r="O79" s="174"/>
      <c r="P79" s="174"/>
      <c r="Q79" s="174"/>
      <c r="R79" s="174"/>
      <c r="S79" s="174"/>
      <c r="T79" s="174"/>
    </row>
    <row r="80" spans="1:20" ht="13.5">
      <c r="A80" s="175"/>
      <c r="B80" s="174"/>
      <c r="C80" s="174"/>
      <c r="D80" s="174"/>
      <c r="E80" s="174"/>
      <c r="F80" s="174"/>
      <c r="G80" s="174"/>
      <c r="H80" s="174"/>
      <c r="I80" s="174"/>
      <c r="J80" s="174"/>
      <c r="K80" s="174"/>
      <c r="L80" s="174"/>
      <c r="M80" s="174"/>
      <c r="N80" s="174"/>
      <c r="O80" s="174"/>
      <c r="P80" s="174"/>
      <c r="Q80" s="174"/>
      <c r="R80" s="174"/>
      <c r="S80" s="174"/>
      <c r="T80" s="174"/>
    </row>
    <row r="81" spans="1:20" ht="13.5">
      <c r="A81" s="175"/>
      <c r="B81" s="174"/>
      <c r="C81" s="174"/>
      <c r="D81" s="174"/>
      <c r="E81" s="174"/>
      <c r="F81" s="174"/>
      <c r="G81" s="174"/>
      <c r="H81" s="174"/>
      <c r="I81" s="174"/>
      <c r="J81" s="174"/>
      <c r="K81" s="174"/>
      <c r="L81" s="174"/>
      <c r="M81" s="174"/>
      <c r="N81" s="174"/>
      <c r="O81" s="174"/>
      <c r="P81" s="174"/>
      <c r="Q81" s="174"/>
      <c r="R81" s="174"/>
      <c r="S81" s="174"/>
      <c r="T81" s="174"/>
    </row>
  </sheetData>
  <mergeCells count="45">
    <mergeCell ref="A73:J73"/>
    <mergeCell ref="A2:A5"/>
    <mergeCell ref="A1:F1"/>
    <mergeCell ref="B3:B5"/>
    <mergeCell ref="C3:C5"/>
    <mergeCell ref="D3:D5"/>
    <mergeCell ref="E3:E5"/>
    <mergeCell ref="F3:F5"/>
    <mergeCell ref="A70:A71"/>
    <mergeCell ref="B70:B71"/>
    <mergeCell ref="T3:T5"/>
    <mergeCell ref="G3:G5"/>
    <mergeCell ref="H3:H5"/>
    <mergeCell ref="B2:T2"/>
    <mergeCell ref="I3:I5"/>
    <mergeCell ref="J3:J5"/>
    <mergeCell ref="U2:U5"/>
    <mergeCell ref="K3:K5"/>
    <mergeCell ref="L3:L5"/>
    <mergeCell ref="M3:M5"/>
    <mergeCell ref="N3:N5"/>
    <mergeCell ref="O3:O5"/>
    <mergeCell ref="P3:P5"/>
    <mergeCell ref="Q3:Q5"/>
    <mergeCell ref="R3:R5"/>
    <mergeCell ref="S3:S5"/>
    <mergeCell ref="C70:C71"/>
    <mergeCell ref="D70:D71"/>
    <mergeCell ref="E70:E71"/>
    <mergeCell ref="F70:F71"/>
    <mergeCell ref="G70:G71"/>
    <mergeCell ref="H70:H71"/>
    <mergeCell ref="I70:I71"/>
    <mergeCell ref="J70:J71"/>
    <mergeCell ref="K70:K71"/>
    <mergeCell ref="L70:L71"/>
    <mergeCell ref="M70:M71"/>
    <mergeCell ref="N70:N71"/>
    <mergeCell ref="O70:O71"/>
    <mergeCell ref="P70:P71"/>
    <mergeCell ref="U70:U71"/>
    <mergeCell ref="Q70:Q71"/>
    <mergeCell ref="R70:R71"/>
    <mergeCell ref="S70:S71"/>
    <mergeCell ref="T70:T71"/>
  </mergeCells>
  <printOptions/>
  <pageMargins left="0.5905511811023623" right="0.5905511811023623" top="0.5905511811023623" bottom="0.1968503937007874" header="0.5118110236220472" footer="0.1968503937007874"/>
  <pageSetup fitToHeight="2" horizontalDpi="600" verticalDpi="600" orientation="landscape" paperSize="9" scale="71" r:id="rId1"/>
  <headerFooter alignWithMargins="0">
    <oddFooter>&amp;R仙台国税局
申告所得税２
(Ｈ18)</oddFooter>
  </headerFooter>
  <rowBreaks count="1" manualBreakCount="1">
    <brk id="38" max="255" man="1"/>
  </rowBreaks>
</worksheet>
</file>

<file path=xl/worksheets/sheet7.xml><?xml version="1.0" encoding="utf-8"?>
<worksheet xmlns="http://schemas.openxmlformats.org/spreadsheetml/2006/main" xmlns:r="http://schemas.openxmlformats.org/officeDocument/2006/relationships">
  <dimension ref="A1:V81"/>
  <sheetViews>
    <sheetView showGridLines="0" zoomScaleSheetLayoutView="100" workbookViewId="0" topLeftCell="A1">
      <selection activeCell="A1" sqref="A1:F1"/>
    </sheetView>
  </sheetViews>
  <sheetFormatPr defaultColWidth="9.00390625" defaultRowHeight="13.5"/>
  <cols>
    <col min="1" max="1" width="9.625" style="32" customWidth="1"/>
    <col min="21" max="21" width="10.375" style="32" bestFit="1" customWidth="1"/>
    <col min="22" max="22" width="10.50390625" style="0" bestFit="1" customWidth="1"/>
  </cols>
  <sheetData>
    <row r="1" spans="1:11" ht="27.75" customHeight="1" thickBot="1">
      <c r="A1" s="243" t="s">
        <v>181</v>
      </c>
      <c r="B1" s="243"/>
      <c r="C1" s="243"/>
      <c r="D1" s="243"/>
      <c r="E1" s="243"/>
      <c r="F1" s="243"/>
      <c r="K1" s="31"/>
    </row>
    <row r="2" spans="1:21" ht="21.75" customHeight="1">
      <c r="A2" s="225" t="s">
        <v>80</v>
      </c>
      <c r="B2" s="228" t="s">
        <v>192</v>
      </c>
      <c r="C2" s="229"/>
      <c r="D2" s="229"/>
      <c r="E2" s="229"/>
      <c r="F2" s="229"/>
      <c r="G2" s="229"/>
      <c r="H2" s="229"/>
      <c r="I2" s="229"/>
      <c r="J2" s="229"/>
      <c r="K2" s="229"/>
      <c r="L2" s="229"/>
      <c r="M2" s="229"/>
      <c r="N2" s="229"/>
      <c r="O2" s="229"/>
      <c r="P2" s="229"/>
      <c r="Q2" s="229"/>
      <c r="R2" s="229"/>
      <c r="S2" s="229"/>
      <c r="T2" s="222"/>
      <c r="U2" s="230" t="s">
        <v>81</v>
      </c>
    </row>
    <row r="3" spans="1:21" ht="13.5" customHeight="1">
      <c r="A3" s="226"/>
      <c r="B3" s="233" t="s">
        <v>69</v>
      </c>
      <c r="C3" s="233" t="s">
        <v>52</v>
      </c>
      <c r="D3" s="233" t="s">
        <v>53</v>
      </c>
      <c r="E3" s="233" t="s">
        <v>54</v>
      </c>
      <c r="F3" s="233" t="s">
        <v>55</v>
      </c>
      <c r="G3" s="233" t="s">
        <v>56</v>
      </c>
      <c r="H3" s="233" t="s">
        <v>57</v>
      </c>
      <c r="I3" s="233" t="s">
        <v>58</v>
      </c>
      <c r="J3" s="233" t="s">
        <v>59</v>
      </c>
      <c r="K3" s="233" t="s">
        <v>60</v>
      </c>
      <c r="L3" s="233" t="s">
        <v>61</v>
      </c>
      <c r="M3" s="233" t="s">
        <v>62</v>
      </c>
      <c r="N3" s="233" t="s">
        <v>63</v>
      </c>
      <c r="O3" s="233" t="s">
        <v>64</v>
      </c>
      <c r="P3" s="233" t="s">
        <v>65</v>
      </c>
      <c r="Q3" s="233" t="s">
        <v>66</v>
      </c>
      <c r="R3" s="233" t="s">
        <v>67</v>
      </c>
      <c r="S3" s="235" t="s">
        <v>68</v>
      </c>
      <c r="T3" s="233" t="s">
        <v>196</v>
      </c>
      <c r="U3" s="231"/>
    </row>
    <row r="4" spans="1:21" ht="13.5" customHeight="1">
      <c r="A4" s="226"/>
      <c r="B4" s="234"/>
      <c r="C4" s="234"/>
      <c r="D4" s="234"/>
      <c r="E4" s="234"/>
      <c r="F4" s="234"/>
      <c r="G4" s="234"/>
      <c r="H4" s="234"/>
      <c r="I4" s="234"/>
      <c r="J4" s="234"/>
      <c r="K4" s="234"/>
      <c r="L4" s="234"/>
      <c r="M4" s="234"/>
      <c r="N4" s="234"/>
      <c r="O4" s="234"/>
      <c r="P4" s="234"/>
      <c r="Q4" s="234"/>
      <c r="R4" s="234"/>
      <c r="S4" s="236"/>
      <c r="T4" s="234"/>
      <c r="U4" s="231"/>
    </row>
    <row r="5" spans="1:21" ht="13.5" customHeight="1">
      <c r="A5" s="227"/>
      <c r="B5" s="234"/>
      <c r="C5" s="234"/>
      <c r="D5" s="234"/>
      <c r="E5" s="234"/>
      <c r="F5" s="234"/>
      <c r="G5" s="234"/>
      <c r="H5" s="234"/>
      <c r="I5" s="234"/>
      <c r="J5" s="234"/>
      <c r="K5" s="234"/>
      <c r="L5" s="234"/>
      <c r="M5" s="234"/>
      <c r="N5" s="234"/>
      <c r="O5" s="234"/>
      <c r="P5" s="234"/>
      <c r="Q5" s="234"/>
      <c r="R5" s="234"/>
      <c r="S5" s="236"/>
      <c r="T5" s="237"/>
      <c r="U5" s="232"/>
    </row>
    <row r="6" spans="1:22" ht="13.5" customHeight="1">
      <c r="A6" s="90"/>
      <c r="B6" s="81" t="s">
        <v>1</v>
      </c>
      <c r="C6" s="82" t="s">
        <v>1</v>
      </c>
      <c r="D6" s="82" t="s">
        <v>1</v>
      </c>
      <c r="E6" s="82" t="s">
        <v>1</v>
      </c>
      <c r="F6" s="82" t="s">
        <v>1</v>
      </c>
      <c r="G6" s="82" t="s">
        <v>1</v>
      </c>
      <c r="H6" s="82" t="s">
        <v>1</v>
      </c>
      <c r="I6" s="82" t="s">
        <v>1</v>
      </c>
      <c r="J6" s="82" t="s">
        <v>1</v>
      </c>
      <c r="K6" s="82" t="s">
        <v>1</v>
      </c>
      <c r="L6" s="82" t="s">
        <v>1</v>
      </c>
      <c r="M6" s="82" t="s">
        <v>1</v>
      </c>
      <c r="N6" s="82" t="s">
        <v>1</v>
      </c>
      <c r="O6" s="82" t="s">
        <v>1</v>
      </c>
      <c r="P6" s="82" t="s">
        <v>1</v>
      </c>
      <c r="Q6" s="82" t="s">
        <v>1</v>
      </c>
      <c r="R6" s="82" t="s">
        <v>1</v>
      </c>
      <c r="S6" s="82" t="s">
        <v>1</v>
      </c>
      <c r="T6" s="82" t="s">
        <v>1</v>
      </c>
      <c r="U6" s="144"/>
      <c r="V6" s="176"/>
    </row>
    <row r="7" spans="1:22" ht="13.5">
      <c r="A7" s="91" t="s">
        <v>85</v>
      </c>
      <c r="B7" s="85">
        <v>662</v>
      </c>
      <c r="C7" s="86">
        <v>1055</v>
      </c>
      <c r="D7" s="86">
        <v>2553</v>
      </c>
      <c r="E7" s="86">
        <v>3066</v>
      </c>
      <c r="F7" s="86">
        <v>2365</v>
      </c>
      <c r="G7" s="86">
        <v>1304</v>
      </c>
      <c r="H7" s="86">
        <v>1623</v>
      </c>
      <c r="I7" s="86">
        <v>1045</v>
      </c>
      <c r="J7" s="86">
        <v>703</v>
      </c>
      <c r="K7" s="86">
        <v>479</v>
      </c>
      <c r="L7" s="86">
        <v>397</v>
      </c>
      <c r="M7" s="86">
        <v>434</v>
      </c>
      <c r="N7" s="86">
        <v>252</v>
      </c>
      <c r="O7" s="86">
        <v>271</v>
      </c>
      <c r="P7" s="86">
        <v>212</v>
      </c>
      <c r="Q7" s="86">
        <v>141</v>
      </c>
      <c r="R7" s="86">
        <v>122</v>
      </c>
      <c r="S7" s="86">
        <v>69</v>
      </c>
      <c r="T7" s="86">
        <v>16753</v>
      </c>
      <c r="U7" s="155" t="str">
        <f>IF(A7="","",A7)</f>
        <v>青森</v>
      </c>
      <c r="V7" s="174"/>
    </row>
    <row r="8" spans="1:22" ht="13.5">
      <c r="A8" s="92" t="s">
        <v>86</v>
      </c>
      <c r="B8" s="87">
        <v>456</v>
      </c>
      <c r="C8" s="83">
        <v>758</v>
      </c>
      <c r="D8" s="83">
        <v>1447</v>
      </c>
      <c r="E8" s="83">
        <v>1599</v>
      </c>
      <c r="F8" s="83">
        <v>1251</v>
      </c>
      <c r="G8" s="83">
        <v>727</v>
      </c>
      <c r="H8" s="83">
        <v>870</v>
      </c>
      <c r="I8" s="83">
        <v>581</v>
      </c>
      <c r="J8" s="83">
        <v>381</v>
      </c>
      <c r="K8" s="83">
        <v>324</v>
      </c>
      <c r="L8" s="83">
        <v>260</v>
      </c>
      <c r="M8" s="83">
        <v>334</v>
      </c>
      <c r="N8" s="83">
        <v>217</v>
      </c>
      <c r="O8" s="83">
        <v>232</v>
      </c>
      <c r="P8" s="83">
        <v>214</v>
      </c>
      <c r="Q8" s="83">
        <v>136</v>
      </c>
      <c r="R8" s="83">
        <v>89</v>
      </c>
      <c r="S8" s="83">
        <v>47</v>
      </c>
      <c r="T8" s="86">
        <v>9923</v>
      </c>
      <c r="U8" s="156" t="str">
        <f aca="true" t="shared" si="0" ref="U8:U14">IF(A8="","",A8)</f>
        <v>弘前</v>
      </c>
      <c r="V8" s="174"/>
    </row>
    <row r="9" spans="1:22" ht="13.5">
      <c r="A9" s="92" t="s">
        <v>87</v>
      </c>
      <c r="B9" s="87">
        <v>693</v>
      </c>
      <c r="C9" s="83">
        <v>1104</v>
      </c>
      <c r="D9" s="83">
        <v>2415</v>
      </c>
      <c r="E9" s="83">
        <v>2854</v>
      </c>
      <c r="F9" s="83">
        <v>2021</v>
      </c>
      <c r="G9" s="83">
        <v>1423</v>
      </c>
      <c r="H9" s="83">
        <v>1853</v>
      </c>
      <c r="I9" s="83">
        <v>988</v>
      </c>
      <c r="J9" s="83">
        <v>701</v>
      </c>
      <c r="K9" s="83">
        <v>532</v>
      </c>
      <c r="L9" s="83">
        <v>373</v>
      </c>
      <c r="M9" s="83">
        <v>409</v>
      </c>
      <c r="N9" s="83">
        <v>273</v>
      </c>
      <c r="O9" s="83">
        <v>227</v>
      </c>
      <c r="P9" s="83">
        <v>228</v>
      </c>
      <c r="Q9" s="83">
        <v>189</v>
      </c>
      <c r="R9" s="83">
        <v>112</v>
      </c>
      <c r="S9" s="83">
        <v>72</v>
      </c>
      <c r="T9" s="86">
        <v>16467</v>
      </c>
      <c r="U9" s="156" t="str">
        <f t="shared" si="0"/>
        <v>八戸</v>
      </c>
      <c r="V9" s="174"/>
    </row>
    <row r="10" spans="1:22" ht="13.5">
      <c r="A10" s="92" t="s">
        <v>88</v>
      </c>
      <c r="B10" s="87">
        <v>159</v>
      </c>
      <c r="C10" s="83">
        <v>253</v>
      </c>
      <c r="D10" s="83">
        <v>578</v>
      </c>
      <c r="E10" s="83">
        <v>612</v>
      </c>
      <c r="F10" s="83">
        <v>484</v>
      </c>
      <c r="G10" s="83">
        <v>367</v>
      </c>
      <c r="H10" s="83">
        <v>486</v>
      </c>
      <c r="I10" s="83">
        <v>287</v>
      </c>
      <c r="J10" s="83">
        <v>188</v>
      </c>
      <c r="K10" s="83">
        <v>127</v>
      </c>
      <c r="L10" s="83">
        <v>63</v>
      </c>
      <c r="M10" s="83">
        <v>90</v>
      </c>
      <c r="N10" s="83">
        <v>47</v>
      </c>
      <c r="O10" s="83">
        <v>30</v>
      </c>
      <c r="P10" s="83">
        <v>27</v>
      </c>
      <c r="Q10" s="83">
        <v>30</v>
      </c>
      <c r="R10" s="83">
        <v>11</v>
      </c>
      <c r="S10" s="83">
        <v>4</v>
      </c>
      <c r="T10" s="86">
        <v>3843</v>
      </c>
      <c r="U10" s="156" t="str">
        <f t="shared" si="0"/>
        <v>黒石</v>
      </c>
      <c r="V10" s="174"/>
    </row>
    <row r="11" spans="1:22" ht="13.5">
      <c r="A11" s="92" t="s">
        <v>89</v>
      </c>
      <c r="B11" s="87">
        <v>248</v>
      </c>
      <c r="C11" s="83">
        <v>485</v>
      </c>
      <c r="D11" s="83">
        <v>1047</v>
      </c>
      <c r="E11" s="83">
        <v>1024</v>
      </c>
      <c r="F11" s="83">
        <v>734</v>
      </c>
      <c r="G11" s="83">
        <v>551</v>
      </c>
      <c r="H11" s="83">
        <v>744</v>
      </c>
      <c r="I11" s="83">
        <v>411</v>
      </c>
      <c r="J11" s="83">
        <v>265</v>
      </c>
      <c r="K11" s="83">
        <v>180</v>
      </c>
      <c r="L11" s="83">
        <v>107</v>
      </c>
      <c r="M11" s="83">
        <v>131</v>
      </c>
      <c r="N11" s="83">
        <v>71</v>
      </c>
      <c r="O11" s="83">
        <v>62</v>
      </c>
      <c r="P11" s="83">
        <v>45</v>
      </c>
      <c r="Q11" s="83">
        <v>38</v>
      </c>
      <c r="R11" s="83">
        <v>34</v>
      </c>
      <c r="S11" s="83">
        <v>13</v>
      </c>
      <c r="T11" s="86">
        <v>6190</v>
      </c>
      <c r="U11" s="156" t="str">
        <f t="shared" si="0"/>
        <v>五所川原</v>
      </c>
      <c r="V11" s="174"/>
    </row>
    <row r="12" spans="1:22" ht="13.5">
      <c r="A12" s="92" t="s">
        <v>90</v>
      </c>
      <c r="B12" s="87">
        <v>501</v>
      </c>
      <c r="C12" s="83">
        <v>813</v>
      </c>
      <c r="D12" s="83">
        <v>1823</v>
      </c>
      <c r="E12" s="83">
        <v>1860</v>
      </c>
      <c r="F12" s="83">
        <v>1402</v>
      </c>
      <c r="G12" s="83">
        <v>1041</v>
      </c>
      <c r="H12" s="83">
        <v>1299</v>
      </c>
      <c r="I12" s="83">
        <v>800</v>
      </c>
      <c r="J12" s="83">
        <v>513</v>
      </c>
      <c r="K12" s="83">
        <v>363</v>
      </c>
      <c r="L12" s="83">
        <v>257</v>
      </c>
      <c r="M12" s="83">
        <v>309</v>
      </c>
      <c r="N12" s="83">
        <v>181</v>
      </c>
      <c r="O12" s="83">
        <v>150</v>
      </c>
      <c r="P12" s="83">
        <v>122</v>
      </c>
      <c r="Q12" s="83">
        <v>102</v>
      </c>
      <c r="R12" s="83">
        <v>63</v>
      </c>
      <c r="S12" s="83">
        <v>34</v>
      </c>
      <c r="T12" s="86">
        <v>11633</v>
      </c>
      <c r="U12" s="156" t="str">
        <f t="shared" si="0"/>
        <v>十和田</v>
      </c>
      <c r="V12" s="174"/>
    </row>
    <row r="13" spans="1:22" ht="13.5">
      <c r="A13" s="92" t="s">
        <v>91</v>
      </c>
      <c r="B13" s="87">
        <v>197</v>
      </c>
      <c r="C13" s="83">
        <v>294</v>
      </c>
      <c r="D13" s="83">
        <v>774</v>
      </c>
      <c r="E13" s="83">
        <v>743</v>
      </c>
      <c r="F13" s="83">
        <v>527</v>
      </c>
      <c r="G13" s="83">
        <v>343</v>
      </c>
      <c r="H13" s="83">
        <v>417</v>
      </c>
      <c r="I13" s="83">
        <v>225</v>
      </c>
      <c r="J13" s="83">
        <v>188</v>
      </c>
      <c r="K13" s="83">
        <v>115</v>
      </c>
      <c r="L13" s="83">
        <v>79</v>
      </c>
      <c r="M13" s="83">
        <v>82</v>
      </c>
      <c r="N13" s="83">
        <v>38</v>
      </c>
      <c r="O13" s="83">
        <v>44</v>
      </c>
      <c r="P13" s="83">
        <v>50</v>
      </c>
      <c r="Q13" s="83">
        <v>34</v>
      </c>
      <c r="R13" s="83">
        <v>7</v>
      </c>
      <c r="S13" s="83">
        <v>8</v>
      </c>
      <c r="T13" s="86">
        <v>4165</v>
      </c>
      <c r="U13" s="156" t="str">
        <f t="shared" si="0"/>
        <v>むつ</v>
      </c>
      <c r="V13" s="174"/>
    </row>
    <row r="14" spans="1:22" ht="13.5">
      <c r="A14" s="84" t="s">
        <v>93</v>
      </c>
      <c r="B14" s="88">
        <v>2916</v>
      </c>
      <c r="C14" s="88">
        <v>4762</v>
      </c>
      <c r="D14" s="88">
        <v>10637</v>
      </c>
      <c r="E14" s="88">
        <v>11758</v>
      </c>
      <c r="F14" s="88">
        <v>8784</v>
      </c>
      <c r="G14" s="88">
        <v>5756</v>
      </c>
      <c r="H14" s="88">
        <v>7292</v>
      </c>
      <c r="I14" s="88">
        <v>4337</v>
      </c>
      <c r="J14" s="88">
        <v>2939</v>
      </c>
      <c r="K14" s="88">
        <v>2120</v>
      </c>
      <c r="L14" s="88">
        <v>1536</v>
      </c>
      <c r="M14" s="88">
        <v>1789</v>
      </c>
      <c r="N14" s="88">
        <v>1079</v>
      </c>
      <c r="O14" s="88">
        <v>1016</v>
      </c>
      <c r="P14" s="88">
        <v>898</v>
      </c>
      <c r="Q14" s="88">
        <v>670</v>
      </c>
      <c r="R14" s="88">
        <v>438</v>
      </c>
      <c r="S14" s="88">
        <v>247</v>
      </c>
      <c r="T14" s="88">
        <v>68974</v>
      </c>
      <c r="U14" s="157" t="str">
        <f t="shared" si="0"/>
        <v>県計</v>
      </c>
      <c r="V14" s="174"/>
    </row>
    <row r="15" spans="1:22" ht="13.5">
      <c r="A15" s="98"/>
      <c r="B15" s="99"/>
      <c r="C15" s="100"/>
      <c r="D15" s="100"/>
      <c r="E15" s="100"/>
      <c r="F15" s="100"/>
      <c r="G15" s="100"/>
      <c r="H15" s="100"/>
      <c r="I15" s="100"/>
      <c r="J15" s="100"/>
      <c r="K15" s="100"/>
      <c r="L15" s="100"/>
      <c r="M15" s="100"/>
      <c r="N15" s="100"/>
      <c r="O15" s="100"/>
      <c r="P15" s="100"/>
      <c r="Q15" s="100"/>
      <c r="R15" s="100"/>
      <c r="S15" s="100"/>
      <c r="T15" s="100"/>
      <c r="U15" s="158"/>
      <c r="V15" s="174"/>
    </row>
    <row r="16" spans="1:22" ht="13.5">
      <c r="A16" s="91" t="s">
        <v>94</v>
      </c>
      <c r="B16" s="85">
        <v>1120</v>
      </c>
      <c r="C16" s="86">
        <v>1753</v>
      </c>
      <c r="D16" s="86">
        <v>4117</v>
      </c>
      <c r="E16" s="86">
        <v>4599</v>
      </c>
      <c r="F16" s="86">
        <v>4149</v>
      </c>
      <c r="G16" s="86">
        <v>2424</v>
      </c>
      <c r="H16" s="86">
        <v>3148</v>
      </c>
      <c r="I16" s="86">
        <v>1967</v>
      </c>
      <c r="J16" s="86">
        <v>1349</v>
      </c>
      <c r="K16" s="86">
        <v>1010</v>
      </c>
      <c r="L16" s="86">
        <v>750</v>
      </c>
      <c r="M16" s="86">
        <v>884</v>
      </c>
      <c r="N16" s="86">
        <v>574</v>
      </c>
      <c r="O16" s="86">
        <v>462</v>
      </c>
      <c r="P16" s="86">
        <v>512</v>
      </c>
      <c r="Q16" s="86">
        <v>346</v>
      </c>
      <c r="R16" s="86">
        <v>199</v>
      </c>
      <c r="S16" s="86">
        <v>117</v>
      </c>
      <c r="T16" s="86">
        <v>29480</v>
      </c>
      <c r="U16" s="155" t="str">
        <f aca="true" t="shared" si="1" ref="U16:U25">IF(A16="","",A16)</f>
        <v>盛岡</v>
      </c>
      <c r="V16" s="174"/>
    </row>
    <row r="17" spans="1:22" ht="13.5">
      <c r="A17" s="92" t="s">
        <v>95</v>
      </c>
      <c r="B17" s="87">
        <v>413</v>
      </c>
      <c r="C17" s="83">
        <v>561</v>
      </c>
      <c r="D17" s="83">
        <v>1216</v>
      </c>
      <c r="E17" s="83">
        <v>1095</v>
      </c>
      <c r="F17" s="83">
        <v>876</v>
      </c>
      <c r="G17" s="83">
        <v>581</v>
      </c>
      <c r="H17" s="83">
        <v>727</v>
      </c>
      <c r="I17" s="83">
        <v>405</v>
      </c>
      <c r="J17" s="83">
        <v>220</v>
      </c>
      <c r="K17" s="83">
        <v>151</v>
      </c>
      <c r="L17" s="83">
        <v>94</v>
      </c>
      <c r="M17" s="83">
        <v>107</v>
      </c>
      <c r="N17" s="83">
        <v>66</v>
      </c>
      <c r="O17" s="83">
        <v>49</v>
      </c>
      <c r="P17" s="83">
        <v>42</v>
      </c>
      <c r="Q17" s="83">
        <v>27</v>
      </c>
      <c r="R17" s="83">
        <v>16</v>
      </c>
      <c r="S17" s="83">
        <v>12</v>
      </c>
      <c r="T17" s="86">
        <v>6658</v>
      </c>
      <c r="U17" s="156" t="str">
        <f t="shared" si="1"/>
        <v>宮古</v>
      </c>
      <c r="V17" s="174"/>
    </row>
    <row r="18" spans="1:22" ht="13.5">
      <c r="A18" s="92" t="s">
        <v>96</v>
      </c>
      <c r="B18" s="87">
        <v>221</v>
      </c>
      <c r="C18" s="83">
        <v>412</v>
      </c>
      <c r="D18" s="83">
        <v>820</v>
      </c>
      <c r="E18" s="83">
        <v>773</v>
      </c>
      <c r="F18" s="83">
        <v>618</v>
      </c>
      <c r="G18" s="83">
        <v>443</v>
      </c>
      <c r="H18" s="83">
        <v>501</v>
      </c>
      <c r="I18" s="83">
        <v>218</v>
      </c>
      <c r="J18" s="83">
        <v>134</v>
      </c>
      <c r="K18" s="83">
        <v>108</v>
      </c>
      <c r="L18" s="83">
        <v>67</v>
      </c>
      <c r="M18" s="83">
        <v>78</v>
      </c>
      <c r="N18" s="83">
        <v>32</v>
      </c>
      <c r="O18" s="83">
        <v>28</v>
      </c>
      <c r="P18" s="83">
        <v>28</v>
      </c>
      <c r="Q18" s="83">
        <v>24</v>
      </c>
      <c r="R18" s="83">
        <v>20</v>
      </c>
      <c r="S18" s="83">
        <v>10</v>
      </c>
      <c r="T18" s="86">
        <v>4535</v>
      </c>
      <c r="U18" s="156" t="str">
        <f t="shared" si="1"/>
        <v>大船渡</v>
      </c>
      <c r="V18" s="174"/>
    </row>
    <row r="19" spans="1:22" ht="13.5">
      <c r="A19" s="92" t="s">
        <v>97</v>
      </c>
      <c r="B19" s="87">
        <v>429</v>
      </c>
      <c r="C19" s="83">
        <v>684</v>
      </c>
      <c r="D19" s="83">
        <v>1394</v>
      </c>
      <c r="E19" s="83">
        <v>1427</v>
      </c>
      <c r="F19" s="83">
        <v>1113</v>
      </c>
      <c r="G19" s="83">
        <v>711</v>
      </c>
      <c r="H19" s="83">
        <v>854</v>
      </c>
      <c r="I19" s="83">
        <v>533</v>
      </c>
      <c r="J19" s="83">
        <v>322</v>
      </c>
      <c r="K19" s="83">
        <v>236</v>
      </c>
      <c r="L19" s="83">
        <v>166</v>
      </c>
      <c r="M19" s="83">
        <v>151</v>
      </c>
      <c r="N19" s="83">
        <v>84</v>
      </c>
      <c r="O19" s="83">
        <v>87</v>
      </c>
      <c r="P19" s="83">
        <v>67</v>
      </c>
      <c r="Q19" s="83">
        <v>50</v>
      </c>
      <c r="R19" s="83">
        <v>36</v>
      </c>
      <c r="S19" s="83">
        <v>20</v>
      </c>
      <c r="T19" s="86">
        <v>8364</v>
      </c>
      <c r="U19" s="156" t="str">
        <f t="shared" si="1"/>
        <v>水沢</v>
      </c>
      <c r="V19" s="174"/>
    </row>
    <row r="20" spans="1:22" ht="13.5">
      <c r="A20" s="92" t="s">
        <v>98</v>
      </c>
      <c r="B20" s="87">
        <v>634</v>
      </c>
      <c r="C20" s="83">
        <v>946</v>
      </c>
      <c r="D20" s="83">
        <v>1992</v>
      </c>
      <c r="E20" s="83">
        <v>1916</v>
      </c>
      <c r="F20" s="83">
        <v>1537</v>
      </c>
      <c r="G20" s="83">
        <v>932</v>
      </c>
      <c r="H20" s="83">
        <v>1139</v>
      </c>
      <c r="I20" s="83">
        <v>659</v>
      </c>
      <c r="J20" s="83">
        <v>476</v>
      </c>
      <c r="K20" s="83">
        <v>327</v>
      </c>
      <c r="L20" s="83">
        <v>226</v>
      </c>
      <c r="M20" s="83">
        <v>242</v>
      </c>
      <c r="N20" s="83">
        <v>131</v>
      </c>
      <c r="O20" s="83">
        <v>131</v>
      </c>
      <c r="P20" s="83">
        <v>131</v>
      </c>
      <c r="Q20" s="83">
        <v>94</v>
      </c>
      <c r="R20" s="83">
        <v>61</v>
      </c>
      <c r="S20" s="83">
        <v>23</v>
      </c>
      <c r="T20" s="86">
        <v>11597</v>
      </c>
      <c r="U20" s="156" t="str">
        <f t="shared" si="1"/>
        <v>花巻</v>
      </c>
      <c r="V20" s="174"/>
    </row>
    <row r="21" spans="1:22" ht="13.5">
      <c r="A21" s="92" t="s">
        <v>99</v>
      </c>
      <c r="B21" s="87">
        <v>164</v>
      </c>
      <c r="C21" s="83">
        <v>270</v>
      </c>
      <c r="D21" s="83">
        <v>661</v>
      </c>
      <c r="E21" s="83">
        <v>634</v>
      </c>
      <c r="F21" s="83">
        <v>593</v>
      </c>
      <c r="G21" s="83">
        <v>522</v>
      </c>
      <c r="H21" s="83">
        <v>754</v>
      </c>
      <c r="I21" s="83">
        <v>382</v>
      </c>
      <c r="J21" s="83">
        <v>191</v>
      </c>
      <c r="K21" s="83">
        <v>127</v>
      </c>
      <c r="L21" s="83">
        <v>68</v>
      </c>
      <c r="M21" s="83">
        <v>68</v>
      </c>
      <c r="N21" s="83">
        <v>44</v>
      </c>
      <c r="O21" s="83">
        <v>30</v>
      </c>
      <c r="P21" s="83">
        <v>34</v>
      </c>
      <c r="Q21" s="83">
        <v>14</v>
      </c>
      <c r="R21" s="83">
        <v>3</v>
      </c>
      <c r="S21" s="83">
        <v>8</v>
      </c>
      <c r="T21" s="86">
        <v>4567</v>
      </c>
      <c r="U21" s="156" t="str">
        <f t="shared" si="1"/>
        <v>久慈</v>
      </c>
      <c r="V21" s="174"/>
    </row>
    <row r="22" spans="1:22" ht="13.5">
      <c r="A22" s="92" t="s">
        <v>100</v>
      </c>
      <c r="B22" s="87">
        <v>411</v>
      </c>
      <c r="C22" s="83">
        <v>629</v>
      </c>
      <c r="D22" s="83">
        <v>1341</v>
      </c>
      <c r="E22" s="83">
        <v>1412</v>
      </c>
      <c r="F22" s="83">
        <v>1049</v>
      </c>
      <c r="G22" s="83">
        <v>594</v>
      </c>
      <c r="H22" s="83">
        <v>740</v>
      </c>
      <c r="I22" s="83">
        <v>433</v>
      </c>
      <c r="J22" s="83">
        <v>300</v>
      </c>
      <c r="K22" s="83">
        <v>191</v>
      </c>
      <c r="L22" s="83">
        <v>129</v>
      </c>
      <c r="M22" s="83">
        <v>147</v>
      </c>
      <c r="N22" s="83">
        <v>73</v>
      </c>
      <c r="O22" s="83">
        <v>72</v>
      </c>
      <c r="P22" s="83">
        <v>70</v>
      </c>
      <c r="Q22" s="83">
        <v>62</v>
      </c>
      <c r="R22" s="83">
        <v>35</v>
      </c>
      <c r="S22" s="83">
        <v>11</v>
      </c>
      <c r="T22" s="86">
        <v>7699</v>
      </c>
      <c r="U22" s="156" t="str">
        <f t="shared" si="1"/>
        <v>一関</v>
      </c>
      <c r="V22" s="174"/>
    </row>
    <row r="23" spans="1:22" ht="13.5">
      <c r="A23" s="92" t="s">
        <v>101</v>
      </c>
      <c r="B23" s="87">
        <v>229</v>
      </c>
      <c r="C23" s="83">
        <v>410</v>
      </c>
      <c r="D23" s="83">
        <v>978</v>
      </c>
      <c r="E23" s="83">
        <v>914</v>
      </c>
      <c r="F23" s="83">
        <v>740</v>
      </c>
      <c r="G23" s="83">
        <v>442</v>
      </c>
      <c r="H23" s="83">
        <v>479</v>
      </c>
      <c r="I23" s="83">
        <v>274</v>
      </c>
      <c r="J23" s="83">
        <v>179</v>
      </c>
      <c r="K23" s="83">
        <v>106</v>
      </c>
      <c r="L23" s="83">
        <v>60</v>
      </c>
      <c r="M23" s="83">
        <v>83</v>
      </c>
      <c r="N23" s="83">
        <v>55</v>
      </c>
      <c r="O23" s="83">
        <v>33</v>
      </c>
      <c r="P23" s="83">
        <v>39</v>
      </c>
      <c r="Q23" s="83">
        <v>27</v>
      </c>
      <c r="R23" s="83">
        <v>14</v>
      </c>
      <c r="S23" s="83">
        <v>11</v>
      </c>
      <c r="T23" s="86">
        <v>5073</v>
      </c>
      <c r="U23" s="156" t="str">
        <f t="shared" si="1"/>
        <v>釜石</v>
      </c>
      <c r="V23" s="174"/>
    </row>
    <row r="24" spans="1:22" ht="13.5">
      <c r="A24" s="92" t="s">
        <v>102</v>
      </c>
      <c r="B24" s="87">
        <v>227</v>
      </c>
      <c r="C24" s="83">
        <v>288</v>
      </c>
      <c r="D24" s="83">
        <v>653</v>
      </c>
      <c r="E24" s="83">
        <v>646</v>
      </c>
      <c r="F24" s="83">
        <v>532</v>
      </c>
      <c r="G24" s="83">
        <v>386</v>
      </c>
      <c r="H24" s="83">
        <v>454</v>
      </c>
      <c r="I24" s="83">
        <v>246</v>
      </c>
      <c r="J24" s="83">
        <v>146</v>
      </c>
      <c r="K24" s="83">
        <v>104</v>
      </c>
      <c r="L24" s="83">
        <v>64</v>
      </c>
      <c r="M24" s="83">
        <v>76</v>
      </c>
      <c r="N24" s="83">
        <v>44</v>
      </c>
      <c r="O24" s="83">
        <v>32</v>
      </c>
      <c r="P24" s="83">
        <v>17</v>
      </c>
      <c r="Q24" s="83">
        <v>19</v>
      </c>
      <c r="R24" s="83">
        <v>12</v>
      </c>
      <c r="S24" s="83">
        <v>8</v>
      </c>
      <c r="T24" s="86">
        <v>3954</v>
      </c>
      <c r="U24" s="156" t="str">
        <f t="shared" si="1"/>
        <v>二戸</v>
      </c>
      <c r="V24" s="174"/>
    </row>
    <row r="25" spans="1:22" s="153" customFormat="1" ht="13.5">
      <c r="A25" s="151" t="s">
        <v>93</v>
      </c>
      <c r="B25" s="152">
        <v>3848</v>
      </c>
      <c r="C25" s="152">
        <v>5953</v>
      </c>
      <c r="D25" s="152">
        <v>13172</v>
      </c>
      <c r="E25" s="152">
        <v>13416</v>
      </c>
      <c r="F25" s="152">
        <v>11207</v>
      </c>
      <c r="G25" s="152">
        <v>7035</v>
      </c>
      <c r="H25" s="152">
        <v>8796</v>
      </c>
      <c r="I25" s="152">
        <v>5117</v>
      </c>
      <c r="J25" s="152">
        <v>3317</v>
      </c>
      <c r="K25" s="152">
        <v>2360</v>
      </c>
      <c r="L25" s="152">
        <v>1624</v>
      </c>
      <c r="M25" s="152">
        <v>1836</v>
      </c>
      <c r="N25" s="152">
        <v>1103</v>
      </c>
      <c r="O25" s="152">
        <v>924</v>
      </c>
      <c r="P25" s="152">
        <v>940</v>
      </c>
      <c r="Q25" s="152">
        <v>663</v>
      </c>
      <c r="R25" s="152">
        <v>396</v>
      </c>
      <c r="S25" s="152">
        <v>220</v>
      </c>
      <c r="T25" s="152">
        <v>81927</v>
      </c>
      <c r="U25" s="159" t="str">
        <f t="shared" si="1"/>
        <v>県計</v>
      </c>
      <c r="V25" s="174"/>
    </row>
    <row r="26" spans="1:22" ht="13.5">
      <c r="A26" s="98"/>
      <c r="B26" s="99"/>
      <c r="C26" s="100"/>
      <c r="D26" s="100"/>
      <c r="E26" s="100"/>
      <c r="F26" s="100"/>
      <c r="G26" s="100"/>
      <c r="H26" s="100"/>
      <c r="I26" s="100"/>
      <c r="J26" s="100"/>
      <c r="K26" s="100"/>
      <c r="L26" s="100"/>
      <c r="M26" s="100"/>
      <c r="N26" s="100"/>
      <c r="O26" s="100"/>
      <c r="P26" s="100"/>
      <c r="Q26" s="100"/>
      <c r="R26" s="100"/>
      <c r="S26" s="100"/>
      <c r="T26" s="100"/>
      <c r="U26" s="158"/>
      <c r="V26" s="174"/>
    </row>
    <row r="27" spans="1:22" ht="13.5">
      <c r="A27" s="92" t="s">
        <v>103</v>
      </c>
      <c r="B27" s="87">
        <v>970</v>
      </c>
      <c r="C27" s="83">
        <v>1564</v>
      </c>
      <c r="D27" s="83">
        <v>4121</v>
      </c>
      <c r="E27" s="83">
        <v>5422</v>
      </c>
      <c r="F27" s="83">
        <v>5248</v>
      </c>
      <c r="G27" s="83">
        <v>3246</v>
      </c>
      <c r="H27" s="83">
        <v>3853</v>
      </c>
      <c r="I27" s="83">
        <v>2534</v>
      </c>
      <c r="J27" s="83">
        <v>1745</v>
      </c>
      <c r="K27" s="83">
        <v>1410</v>
      </c>
      <c r="L27" s="83">
        <v>1110</v>
      </c>
      <c r="M27" s="83">
        <v>1488</v>
      </c>
      <c r="N27" s="83">
        <v>989</v>
      </c>
      <c r="O27" s="83">
        <v>1050</v>
      </c>
      <c r="P27" s="83">
        <v>966</v>
      </c>
      <c r="Q27" s="83">
        <v>692</v>
      </c>
      <c r="R27" s="83">
        <v>377</v>
      </c>
      <c r="S27" s="83">
        <v>238</v>
      </c>
      <c r="T27" s="86">
        <v>37023</v>
      </c>
      <c r="U27" s="156" t="str">
        <f aca="true" t="shared" si="2" ref="U27:U37">IF(A27="","",A27)</f>
        <v>仙台北</v>
      </c>
      <c r="V27" s="174"/>
    </row>
    <row r="28" spans="1:22" ht="13.5">
      <c r="A28" s="92" t="s">
        <v>104</v>
      </c>
      <c r="B28" s="87">
        <v>458</v>
      </c>
      <c r="C28" s="83">
        <v>769</v>
      </c>
      <c r="D28" s="83">
        <v>1846</v>
      </c>
      <c r="E28" s="83">
        <v>2195</v>
      </c>
      <c r="F28" s="83">
        <v>1883</v>
      </c>
      <c r="G28" s="83">
        <v>1309</v>
      </c>
      <c r="H28" s="83">
        <v>1700</v>
      </c>
      <c r="I28" s="83">
        <v>1132</v>
      </c>
      <c r="J28" s="83">
        <v>797</v>
      </c>
      <c r="K28" s="83">
        <v>623</v>
      </c>
      <c r="L28" s="83">
        <v>429</v>
      </c>
      <c r="M28" s="83">
        <v>697</v>
      </c>
      <c r="N28" s="83">
        <v>399</v>
      </c>
      <c r="O28" s="83">
        <v>443</v>
      </c>
      <c r="P28" s="83">
        <v>351</v>
      </c>
      <c r="Q28" s="83">
        <v>301</v>
      </c>
      <c r="R28" s="83">
        <v>157</v>
      </c>
      <c r="S28" s="83">
        <v>91</v>
      </c>
      <c r="T28" s="86">
        <v>15580</v>
      </c>
      <c r="U28" s="156" t="str">
        <f t="shared" si="2"/>
        <v>仙台中</v>
      </c>
      <c r="V28" s="174"/>
    </row>
    <row r="29" spans="1:22" ht="13.5">
      <c r="A29" s="92" t="s">
        <v>105</v>
      </c>
      <c r="B29" s="87">
        <v>669</v>
      </c>
      <c r="C29" s="83">
        <v>1170</v>
      </c>
      <c r="D29" s="83">
        <v>2914</v>
      </c>
      <c r="E29" s="83">
        <v>3594</v>
      </c>
      <c r="F29" s="83">
        <v>3261</v>
      </c>
      <c r="G29" s="83">
        <v>2018</v>
      </c>
      <c r="H29" s="83">
        <v>2406</v>
      </c>
      <c r="I29" s="83">
        <v>1493</v>
      </c>
      <c r="J29" s="83">
        <v>1042</v>
      </c>
      <c r="K29" s="83">
        <v>761</v>
      </c>
      <c r="L29" s="83">
        <v>551</v>
      </c>
      <c r="M29" s="83">
        <v>710</v>
      </c>
      <c r="N29" s="83">
        <v>461</v>
      </c>
      <c r="O29" s="83">
        <v>407</v>
      </c>
      <c r="P29" s="83">
        <v>304</v>
      </c>
      <c r="Q29" s="83">
        <v>227</v>
      </c>
      <c r="R29" s="83">
        <v>158</v>
      </c>
      <c r="S29" s="83">
        <v>93</v>
      </c>
      <c r="T29" s="86">
        <v>22239</v>
      </c>
      <c r="U29" s="156" t="str">
        <f t="shared" si="2"/>
        <v>仙台南</v>
      </c>
      <c r="V29" s="174"/>
    </row>
    <row r="30" spans="1:22" ht="13.5">
      <c r="A30" s="92" t="s">
        <v>165</v>
      </c>
      <c r="B30" s="87">
        <v>478</v>
      </c>
      <c r="C30" s="83">
        <v>768</v>
      </c>
      <c r="D30" s="83">
        <v>1822</v>
      </c>
      <c r="E30" s="83">
        <v>2033</v>
      </c>
      <c r="F30" s="83">
        <v>1712</v>
      </c>
      <c r="G30" s="83">
        <v>1151</v>
      </c>
      <c r="H30" s="83">
        <v>1609</v>
      </c>
      <c r="I30" s="83">
        <v>997</v>
      </c>
      <c r="J30" s="83">
        <v>658</v>
      </c>
      <c r="K30" s="83">
        <v>424</v>
      </c>
      <c r="L30" s="83">
        <v>325</v>
      </c>
      <c r="M30" s="83">
        <v>304</v>
      </c>
      <c r="N30" s="83">
        <v>201</v>
      </c>
      <c r="O30" s="83">
        <v>173</v>
      </c>
      <c r="P30" s="83">
        <v>151</v>
      </c>
      <c r="Q30" s="83">
        <v>102</v>
      </c>
      <c r="R30" s="83">
        <v>74</v>
      </c>
      <c r="S30" s="83">
        <v>37</v>
      </c>
      <c r="T30" s="86">
        <v>13019</v>
      </c>
      <c r="U30" s="156" t="str">
        <f t="shared" si="2"/>
        <v>石巻</v>
      </c>
      <c r="V30" s="174"/>
    </row>
    <row r="31" spans="1:22" ht="13.5">
      <c r="A31" s="92" t="s">
        <v>106</v>
      </c>
      <c r="B31" s="87">
        <v>390</v>
      </c>
      <c r="C31" s="83">
        <v>589</v>
      </c>
      <c r="D31" s="83">
        <v>1520</v>
      </c>
      <c r="E31" s="83">
        <v>1820</v>
      </c>
      <c r="F31" s="83">
        <v>1681</v>
      </c>
      <c r="G31" s="83">
        <v>961</v>
      </c>
      <c r="H31" s="83">
        <v>1206</v>
      </c>
      <c r="I31" s="83">
        <v>687</v>
      </c>
      <c r="J31" s="83">
        <v>484</v>
      </c>
      <c r="K31" s="83">
        <v>366</v>
      </c>
      <c r="L31" s="83">
        <v>257</v>
      </c>
      <c r="M31" s="83">
        <v>300</v>
      </c>
      <c r="N31" s="83">
        <v>164</v>
      </c>
      <c r="O31" s="83">
        <v>159</v>
      </c>
      <c r="P31" s="83">
        <v>126</v>
      </c>
      <c r="Q31" s="83">
        <v>90</v>
      </c>
      <c r="R31" s="83">
        <v>64</v>
      </c>
      <c r="S31" s="83">
        <v>33</v>
      </c>
      <c r="T31" s="86">
        <v>10897</v>
      </c>
      <c r="U31" s="156" t="str">
        <f t="shared" si="2"/>
        <v>塩釜</v>
      </c>
      <c r="V31" s="174"/>
    </row>
    <row r="32" spans="1:22" ht="13.5">
      <c r="A32" s="92" t="s">
        <v>107</v>
      </c>
      <c r="B32" s="87">
        <v>499</v>
      </c>
      <c r="C32" s="83">
        <v>806</v>
      </c>
      <c r="D32" s="83">
        <v>1753</v>
      </c>
      <c r="E32" s="83">
        <v>1816</v>
      </c>
      <c r="F32" s="83">
        <v>1454</v>
      </c>
      <c r="G32" s="83">
        <v>959</v>
      </c>
      <c r="H32" s="83">
        <v>1351</v>
      </c>
      <c r="I32" s="83">
        <v>814</v>
      </c>
      <c r="J32" s="83">
        <v>538</v>
      </c>
      <c r="K32" s="83">
        <v>387</v>
      </c>
      <c r="L32" s="83">
        <v>227</v>
      </c>
      <c r="M32" s="83">
        <v>256</v>
      </c>
      <c r="N32" s="83">
        <v>126</v>
      </c>
      <c r="O32" s="83">
        <v>119</v>
      </c>
      <c r="P32" s="83">
        <v>111</v>
      </c>
      <c r="Q32" s="83">
        <v>75</v>
      </c>
      <c r="R32" s="83">
        <v>52</v>
      </c>
      <c r="S32" s="83">
        <v>32</v>
      </c>
      <c r="T32" s="86">
        <v>11375</v>
      </c>
      <c r="U32" s="156" t="str">
        <f t="shared" si="2"/>
        <v>古川</v>
      </c>
      <c r="V32" s="174"/>
    </row>
    <row r="33" spans="1:22" ht="13.5">
      <c r="A33" s="92" t="s">
        <v>108</v>
      </c>
      <c r="B33" s="87">
        <v>316</v>
      </c>
      <c r="C33" s="83">
        <v>511</v>
      </c>
      <c r="D33" s="83">
        <v>1124</v>
      </c>
      <c r="E33" s="83">
        <v>1009</v>
      </c>
      <c r="F33" s="83">
        <v>877</v>
      </c>
      <c r="G33" s="83">
        <v>555</v>
      </c>
      <c r="H33" s="83">
        <v>738</v>
      </c>
      <c r="I33" s="83">
        <v>388</v>
      </c>
      <c r="J33" s="83">
        <v>245</v>
      </c>
      <c r="K33" s="83">
        <v>148</v>
      </c>
      <c r="L33" s="83">
        <v>105</v>
      </c>
      <c r="M33" s="83">
        <v>126</v>
      </c>
      <c r="N33" s="83">
        <v>67</v>
      </c>
      <c r="O33" s="83">
        <v>47</v>
      </c>
      <c r="P33" s="83">
        <v>53</v>
      </c>
      <c r="Q33" s="83">
        <v>40</v>
      </c>
      <c r="R33" s="83">
        <v>30</v>
      </c>
      <c r="S33" s="83">
        <v>18</v>
      </c>
      <c r="T33" s="86">
        <v>6397</v>
      </c>
      <c r="U33" s="156" t="str">
        <f t="shared" si="2"/>
        <v>気仙沼</v>
      </c>
      <c r="V33" s="174"/>
    </row>
    <row r="34" spans="1:22" ht="13.5">
      <c r="A34" s="92" t="s">
        <v>109</v>
      </c>
      <c r="B34" s="87">
        <v>413</v>
      </c>
      <c r="C34" s="83">
        <v>625</v>
      </c>
      <c r="D34" s="83">
        <v>1555</v>
      </c>
      <c r="E34" s="83">
        <v>1771</v>
      </c>
      <c r="F34" s="83">
        <v>1377</v>
      </c>
      <c r="G34" s="83">
        <v>868</v>
      </c>
      <c r="H34" s="83">
        <v>990</v>
      </c>
      <c r="I34" s="83">
        <v>590</v>
      </c>
      <c r="J34" s="83">
        <v>441</v>
      </c>
      <c r="K34" s="83">
        <v>342</v>
      </c>
      <c r="L34" s="83">
        <v>202</v>
      </c>
      <c r="M34" s="83">
        <v>238</v>
      </c>
      <c r="N34" s="83">
        <v>107</v>
      </c>
      <c r="O34" s="83">
        <v>128</v>
      </c>
      <c r="P34" s="83">
        <v>90</v>
      </c>
      <c r="Q34" s="83">
        <v>70</v>
      </c>
      <c r="R34" s="83">
        <v>26</v>
      </c>
      <c r="S34" s="83">
        <v>20</v>
      </c>
      <c r="T34" s="86">
        <v>9853</v>
      </c>
      <c r="U34" s="156" t="str">
        <f t="shared" si="2"/>
        <v>大河原</v>
      </c>
      <c r="V34" s="174"/>
    </row>
    <row r="35" spans="1:22" ht="13.5">
      <c r="A35" s="92" t="s">
        <v>110</v>
      </c>
      <c r="B35" s="87">
        <v>236</v>
      </c>
      <c r="C35" s="83">
        <v>347</v>
      </c>
      <c r="D35" s="83">
        <v>667</v>
      </c>
      <c r="E35" s="83">
        <v>743</v>
      </c>
      <c r="F35" s="83">
        <v>548</v>
      </c>
      <c r="G35" s="83">
        <v>408</v>
      </c>
      <c r="H35" s="83">
        <v>532</v>
      </c>
      <c r="I35" s="83">
        <v>313</v>
      </c>
      <c r="J35" s="83">
        <v>215</v>
      </c>
      <c r="K35" s="83">
        <v>143</v>
      </c>
      <c r="L35" s="83">
        <v>96</v>
      </c>
      <c r="M35" s="83">
        <v>82</v>
      </c>
      <c r="N35" s="83">
        <v>35</v>
      </c>
      <c r="O35" s="83">
        <v>25</v>
      </c>
      <c r="P35" s="83">
        <v>30</v>
      </c>
      <c r="Q35" s="83">
        <v>24</v>
      </c>
      <c r="R35" s="83">
        <v>13</v>
      </c>
      <c r="S35" s="83">
        <v>5</v>
      </c>
      <c r="T35" s="86">
        <v>4462</v>
      </c>
      <c r="U35" s="156" t="str">
        <f t="shared" si="2"/>
        <v>築館</v>
      </c>
      <c r="V35" s="174"/>
    </row>
    <row r="36" spans="1:22" ht="13.5">
      <c r="A36" s="92" t="s">
        <v>111</v>
      </c>
      <c r="B36" s="87">
        <v>302</v>
      </c>
      <c r="C36" s="83">
        <v>377</v>
      </c>
      <c r="D36" s="83">
        <v>856</v>
      </c>
      <c r="E36" s="83">
        <v>794</v>
      </c>
      <c r="F36" s="83">
        <v>683</v>
      </c>
      <c r="G36" s="83">
        <v>501</v>
      </c>
      <c r="H36" s="83">
        <v>689</v>
      </c>
      <c r="I36" s="83">
        <v>398</v>
      </c>
      <c r="J36" s="83">
        <v>309</v>
      </c>
      <c r="K36" s="83">
        <v>177</v>
      </c>
      <c r="L36" s="83">
        <v>108</v>
      </c>
      <c r="M36" s="83">
        <v>98</v>
      </c>
      <c r="N36" s="83">
        <v>42</v>
      </c>
      <c r="O36" s="83">
        <v>43</v>
      </c>
      <c r="P36" s="83">
        <v>41</v>
      </c>
      <c r="Q36" s="83">
        <v>23</v>
      </c>
      <c r="R36" s="83">
        <v>15</v>
      </c>
      <c r="S36" s="83">
        <v>4</v>
      </c>
      <c r="T36" s="86">
        <v>5460</v>
      </c>
      <c r="U36" s="156" t="str">
        <f t="shared" si="2"/>
        <v>佐沼</v>
      </c>
      <c r="V36" s="174"/>
    </row>
    <row r="37" spans="1:22" s="153" customFormat="1" ht="13.5">
      <c r="A37" s="151" t="s">
        <v>93</v>
      </c>
      <c r="B37" s="152">
        <v>4731</v>
      </c>
      <c r="C37" s="152">
        <v>7526</v>
      </c>
      <c r="D37" s="152">
        <v>18178</v>
      </c>
      <c r="E37" s="152">
        <v>21197</v>
      </c>
      <c r="F37" s="152">
        <v>18724</v>
      </c>
      <c r="G37" s="152">
        <v>11976</v>
      </c>
      <c r="H37" s="152">
        <v>15074</v>
      </c>
      <c r="I37" s="152">
        <v>9346</v>
      </c>
      <c r="J37" s="152">
        <v>6474</v>
      </c>
      <c r="K37" s="152">
        <v>4781</v>
      </c>
      <c r="L37" s="152">
        <v>3410</v>
      </c>
      <c r="M37" s="152">
        <v>4299</v>
      </c>
      <c r="N37" s="152">
        <v>2591</v>
      </c>
      <c r="O37" s="152">
        <v>2594</v>
      </c>
      <c r="P37" s="152">
        <v>2223</v>
      </c>
      <c r="Q37" s="152">
        <v>1644</v>
      </c>
      <c r="R37" s="152">
        <v>966</v>
      </c>
      <c r="S37" s="152">
        <v>571</v>
      </c>
      <c r="T37" s="152">
        <v>136305</v>
      </c>
      <c r="U37" s="159" t="str">
        <f t="shared" si="2"/>
        <v>県計</v>
      </c>
      <c r="V37" s="174"/>
    </row>
    <row r="38" spans="1:22" ht="13.5">
      <c r="A38" s="98"/>
      <c r="B38" s="99"/>
      <c r="C38" s="100"/>
      <c r="D38" s="100"/>
      <c r="E38" s="100"/>
      <c r="F38" s="100"/>
      <c r="G38" s="100"/>
      <c r="H38" s="100"/>
      <c r="I38" s="100"/>
      <c r="J38" s="100"/>
      <c r="K38" s="100"/>
      <c r="L38" s="100"/>
      <c r="M38" s="100"/>
      <c r="N38" s="100"/>
      <c r="O38" s="100"/>
      <c r="P38" s="100"/>
      <c r="Q38" s="100"/>
      <c r="R38" s="100"/>
      <c r="S38" s="100"/>
      <c r="T38" s="100"/>
      <c r="U38" s="158"/>
      <c r="V38" s="174"/>
    </row>
    <row r="39" spans="1:22" ht="13.5">
      <c r="A39" s="92" t="s">
        <v>113</v>
      </c>
      <c r="B39" s="87">
        <v>518</v>
      </c>
      <c r="C39" s="83">
        <v>731</v>
      </c>
      <c r="D39" s="83">
        <v>1868</v>
      </c>
      <c r="E39" s="83">
        <v>2348</v>
      </c>
      <c r="F39" s="83">
        <v>2113</v>
      </c>
      <c r="G39" s="83">
        <v>1113</v>
      </c>
      <c r="H39" s="83">
        <v>1385</v>
      </c>
      <c r="I39" s="83">
        <v>856</v>
      </c>
      <c r="J39" s="83">
        <v>600</v>
      </c>
      <c r="K39" s="83">
        <v>462</v>
      </c>
      <c r="L39" s="83">
        <v>359</v>
      </c>
      <c r="M39" s="83">
        <v>472</v>
      </c>
      <c r="N39" s="83">
        <v>299</v>
      </c>
      <c r="O39" s="83">
        <v>380</v>
      </c>
      <c r="P39" s="83">
        <v>342</v>
      </c>
      <c r="Q39" s="83">
        <v>228</v>
      </c>
      <c r="R39" s="83">
        <v>112</v>
      </c>
      <c r="S39" s="83">
        <v>46</v>
      </c>
      <c r="T39" s="86">
        <v>14232</v>
      </c>
      <c r="U39" s="156" t="s">
        <v>112</v>
      </c>
      <c r="V39" s="174"/>
    </row>
    <row r="40" spans="1:22" ht="13.5">
      <c r="A40" s="92" t="s">
        <v>115</v>
      </c>
      <c r="B40" s="87">
        <v>335</v>
      </c>
      <c r="C40" s="83">
        <v>502</v>
      </c>
      <c r="D40" s="83">
        <v>1281</v>
      </c>
      <c r="E40" s="83">
        <v>1665</v>
      </c>
      <c r="F40" s="83">
        <v>1331</v>
      </c>
      <c r="G40" s="83">
        <v>787</v>
      </c>
      <c r="H40" s="83">
        <v>906</v>
      </c>
      <c r="I40" s="83">
        <v>547</v>
      </c>
      <c r="J40" s="83">
        <v>387</v>
      </c>
      <c r="K40" s="83">
        <v>277</v>
      </c>
      <c r="L40" s="83">
        <v>201</v>
      </c>
      <c r="M40" s="83">
        <v>197</v>
      </c>
      <c r="N40" s="83">
        <v>107</v>
      </c>
      <c r="O40" s="83">
        <v>98</v>
      </c>
      <c r="P40" s="83">
        <v>80</v>
      </c>
      <c r="Q40" s="83">
        <v>53</v>
      </c>
      <c r="R40" s="83">
        <v>29</v>
      </c>
      <c r="S40" s="83">
        <v>16</v>
      </c>
      <c r="T40" s="86">
        <v>8799</v>
      </c>
      <c r="U40" s="156" t="s">
        <v>114</v>
      </c>
      <c r="V40" s="174"/>
    </row>
    <row r="41" spans="1:22" ht="13.5">
      <c r="A41" s="92" t="s">
        <v>117</v>
      </c>
      <c r="B41" s="87">
        <v>324</v>
      </c>
      <c r="C41" s="83">
        <v>484</v>
      </c>
      <c r="D41" s="83">
        <v>1023</v>
      </c>
      <c r="E41" s="83">
        <v>955</v>
      </c>
      <c r="F41" s="83">
        <v>740</v>
      </c>
      <c r="G41" s="83">
        <v>457</v>
      </c>
      <c r="H41" s="83">
        <v>589</v>
      </c>
      <c r="I41" s="83">
        <v>340</v>
      </c>
      <c r="J41" s="83">
        <v>219</v>
      </c>
      <c r="K41" s="83">
        <v>148</v>
      </c>
      <c r="L41" s="83">
        <v>93</v>
      </c>
      <c r="M41" s="83">
        <v>99</v>
      </c>
      <c r="N41" s="83">
        <v>55</v>
      </c>
      <c r="O41" s="83">
        <v>38</v>
      </c>
      <c r="P41" s="83">
        <v>40</v>
      </c>
      <c r="Q41" s="83">
        <v>31</v>
      </c>
      <c r="R41" s="83">
        <v>29</v>
      </c>
      <c r="S41" s="83">
        <v>22</v>
      </c>
      <c r="T41" s="86">
        <v>5686</v>
      </c>
      <c r="U41" s="156" t="s">
        <v>116</v>
      </c>
      <c r="V41" s="174"/>
    </row>
    <row r="42" spans="1:22" ht="13.5">
      <c r="A42" s="92" t="s">
        <v>119</v>
      </c>
      <c r="B42" s="87">
        <v>251</v>
      </c>
      <c r="C42" s="83">
        <v>416</v>
      </c>
      <c r="D42" s="83">
        <v>917</v>
      </c>
      <c r="E42" s="83">
        <v>919</v>
      </c>
      <c r="F42" s="83">
        <v>616</v>
      </c>
      <c r="G42" s="83">
        <v>437</v>
      </c>
      <c r="H42" s="83">
        <v>614</v>
      </c>
      <c r="I42" s="83">
        <v>360</v>
      </c>
      <c r="J42" s="83">
        <v>260</v>
      </c>
      <c r="K42" s="83">
        <v>146</v>
      </c>
      <c r="L42" s="83">
        <v>77</v>
      </c>
      <c r="M42" s="83">
        <v>102</v>
      </c>
      <c r="N42" s="83">
        <v>49</v>
      </c>
      <c r="O42" s="83">
        <v>53</v>
      </c>
      <c r="P42" s="83">
        <v>47</v>
      </c>
      <c r="Q42" s="83">
        <v>42</v>
      </c>
      <c r="R42" s="83">
        <v>31</v>
      </c>
      <c r="S42" s="83">
        <v>10</v>
      </c>
      <c r="T42" s="86">
        <v>5347</v>
      </c>
      <c r="U42" s="156" t="s">
        <v>118</v>
      </c>
      <c r="V42" s="174"/>
    </row>
    <row r="43" spans="1:22" ht="13.5">
      <c r="A43" s="92" t="s">
        <v>121</v>
      </c>
      <c r="B43" s="87">
        <v>625</v>
      </c>
      <c r="C43" s="83">
        <v>875</v>
      </c>
      <c r="D43" s="83">
        <v>1998</v>
      </c>
      <c r="E43" s="83">
        <v>1789</v>
      </c>
      <c r="F43" s="83">
        <v>1269</v>
      </c>
      <c r="G43" s="83">
        <v>803</v>
      </c>
      <c r="H43" s="83">
        <v>903</v>
      </c>
      <c r="I43" s="83">
        <v>543</v>
      </c>
      <c r="J43" s="83">
        <v>340</v>
      </c>
      <c r="K43" s="83">
        <v>192</v>
      </c>
      <c r="L43" s="83">
        <v>136</v>
      </c>
      <c r="M43" s="83">
        <v>174</v>
      </c>
      <c r="N43" s="83">
        <v>99</v>
      </c>
      <c r="O43" s="83">
        <v>102</v>
      </c>
      <c r="P43" s="83">
        <v>80</v>
      </c>
      <c r="Q43" s="83">
        <v>57</v>
      </c>
      <c r="R43" s="83">
        <v>32</v>
      </c>
      <c r="S43" s="83">
        <v>26</v>
      </c>
      <c r="T43" s="86">
        <v>10043</v>
      </c>
      <c r="U43" s="156" t="s">
        <v>120</v>
      </c>
      <c r="V43" s="174"/>
    </row>
    <row r="44" spans="1:22" ht="13.5">
      <c r="A44" s="92" t="s">
        <v>123</v>
      </c>
      <c r="B44" s="87">
        <v>336</v>
      </c>
      <c r="C44" s="83">
        <v>516</v>
      </c>
      <c r="D44" s="83">
        <v>1092</v>
      </c>
      <c r="E44" s="83">
        <v>1069</v>
      </c>
      <c r="F44" s="83">
        <v>873</v>
      </c>
      <c r="G44" s="83">
        <v>579</v>
      </c>
      <c r="H44" s="83">
        <v>727</v>
      </c>
      <c r="I44" s="83">
        <v>426</v>
      </c>
      <c r="J44" s="83">
        <v>287</v>
      </c>
      <c r="K44" s="83">
        <v>197</v>
      </c>
      <c r="L44" s="83">
        <v>136</v>
      </c>
      <c r="M44" s="83">
        <v>133</v>
      </c>
      <c r="N44" s="83">
        <v>73</v>
      </c>
      <c r="O44" s="83">
        <v>75</v>
      </c>
      <c r="P44" s="83">
        <v>56</v>
      </c>
      <c r="Q44" s="83">
        <v>58</v>
      </c>
      <c r="R44" s="83">
        <v>38</v>
      </c>
      <c r="S44" s="83">
        <v>23</v>
      </c>
      <c r="T44" s="86">
        <v>6694</v>
      </c>
      <c r="U44" s="156" t="s">
        <v>122</v>
      </c>
      <c r="V44" s="174"/>
    </row>
    <row r="45" spans="1:22" ht="13.5">
      <c r="A45" s="92" t="s">
        <v>125</v>
      </c>
      <c r="B45" s="87">
        <v>264</v>
      </c>
      <c r="C45" s="83">
        <v>341</v>
      </c>
      <c r="D45" s="83">
        <v>662</v>
      </c>
      <c r="E45" s="83">
        <v>619</v>
      </c>
      <c r="F45" s="83">
        <v>452</v>
      </c>
      <c r="G45" s="83">
        <v>306</v>
      </c>
      <c r="H45" s="83">
        <v>397</v>
      </c>
      <c r="I45" s="83">
        <v>220</v>
      </c>
      <c r="J45" s="83">
        <v>133</v>
      </c>
      <c r="K45" s="83">
        <v>86</v>
      </c>
      <c r="L45" s="83">
        <v>61</v>
      </c>
      <c r="M45" s="83">
        <v>66</v>
      </c>
      <c r="N45" s="83">
        <v>32</v>
      </c>
      <c r="O45" s="83">
        <v>36</v>
      </c>
      <c r="P45" s="83">
        <v>34</v>
      </c>
      <c r="Q45" s="83">
        <v>25</v>
      </c>
      <c r="R45" s="83">
        <v>21</v>
      </c>
      <c r="S45" s="83">
        <v>4</v>
      </c>
      <c r="T45" s="86">
        <v>3759</v>
      </c>
      <c r="U45" s="156" t="s">
        <v>124</v>
      </c>
      <c r="V45" s="174"/>
    </row>
    <row r="46" spans="1:22" ht="13.5">
      <c r="A46" s="92" t="s">
        <v>127</v>
      </c>
      <c r="B46" s="87">
        <v>462</v>
      </c>
      <c r="C46" s="83">
        <v>655</v>
      </c>
      <c r="D46" s="83">
        <v>1458</v>
      </c>
      <c r="E46" s="83">
        <v>1460</v>
      </c>
      <c r="F46" s="83">
        <v>1073</v>
      </c>
      <c r="G46" s="83">
        <v>777</v>
      </c>
      <c r="H46" s="83">
        <v>965</v>
      </c>
      <c r="I46" s="83">
        <v>545</v>
      </c>
      <c r="J46" s="83">
        <v>387</v>
      </c>
      <c r="K46" s="83">
        <v>245</v>
      </c>
      <c r="L46" s="83">
        <v>148</v>
      </c>
      <c r="M46" s="83">
        <v>135</v>
      </c>
      <c r="N46" s="83">
        <v>83</v>
      </c>
      <c r="O46" s="83">
        <v>79</v>
      </c>
      <c r="P46" s="83">
        <v>95</v>
      </c>
      <c r="Q46" s="83">
        <v>56</v>
      </c>
      <c r="R46" s="83">
        <v>32</v>
      </c>
      <c r="S46" s="83">
        <v>21</v>
      </c>
      <c r="T46" s="86">
        <v>8676</v>
      </c>
      <c r="U46" s="156" t="s">
        <v>126</v>
      </c>
      <c r="V46" s="174"/>
    </row>
    <row r="47" spans="1:22" s="153" customFormat="1" ht="13.5">
      <c r="A47" s="151" t="s">
        <v>93</v>
      </c>
      <c r="B47" s="152">
        <v>3115</v>
      </c>
      <c r="C47" s="152">
        <v>4520</v>
      </c>
      <c r="D47" s="152">
        <v>10299</v>
      </c>
      <c r="E47" s="152">
        <v>10824</v>
      </c>
      <c r="F47" s="152">
        <v>8467</v>
      </c>
      <c r="G47" s="152">
        <v>5259</v>
      </c>
      <c r="H47" s="152">
        <v>6486</v>
      </c>
      <c r="I47" s="152">
        <v>3837</v>
      </c>
      <c r="J47" s="152">
        <v>2613</v>
      </c>
      <c r="K47" s="152">
        <v>1753</v>
      </c>
      <c r="L47" s="152">
        <v>1211</v>
      </c>
      <c r="M47" s="152">
        <v>1378</v>
      </c>
      <c r="N47" s="152">
        <v>797</v>
      </c>
      <c r="O47" s="152">
        <v>861</v>
      </c>
      <c r="P47" s="152">
        <v>774</v>
      </c>
      <c r="Q47" s="152">
        <v>550</v>
      </c>
      <c r="R47" s="152">
        <v>324</v>
      </c>
      <c r="S47" s="152">
        <v>168</v>
      </c>
      <c r="T47" s="152">
        <v>63236</v>
      </c>
      <c r="U47" s="159" t="s">
        <v>92</v>
      </c>
      <c r="V47" s="174"/>
    </row>
    <row r="48" spans="1:22" ht="13.5">
      <c r="A48" s="98"/>
      <c r="B48" s="99"/>
      <c r="C48" s="100"/>
      <c r="D48" s="100"/>
      <c r="E48" s="100"/>
      <c r="F48" s="100"/>
      <c r="G48" s="100"/>
      <c r="H48" s="100"/>
      <c r="I48" s="100"/>
      <c r="J48" s="100"/>
      <c r="K48" s="100"/>
      <c r="L48" s="100"/>
      <c r="M48" s="100"/>
      <c r="N48" s="100"/>
      <c r="O48" s="100"/>
      <c r="P48" s="100"/>
      <c r="Q48" s="100"/>
      <c r="R48" s="100"/>
      <c r="S48" s="100"/>
      <c r="T48" s="100"/>
      <c r="U48" s="158"/>
      <c r="V48" s="174"/>
    </row>
    <row r="49" spans="1:22" ht="13.5">
      <c r="A49" s="92" t="s">
        <v>129</v>
      </c>
      <c r="B49" s="87">
        <v>1045</v>
      </c>
      <c r="C49" s="83">
        <v>1613</v>
      </c>
      <c r="D49" s="83">
        <v>3655</v>
      </c>
      <c r="E49" s="83">
        <v>4092</v>
      </c>
      <c r="F49" s="83">
        <v>3284</v>
      </c>
      <c r="G49" s="83">
        <v>2060</v>
      </c>
      <c r="H49" s="83">
        <v>2610</v>
      </c>
      <c r="I49" s="83">
        <v>1750</v>
      </c>
      <c r="J49" s="83">
        <v>1266</v>
      </c>
      <c r="K49" s="83">
        <v>927</v>
      </c>
      <c r="L49" s="83">
        <v>605</v>
      </c>
      <c r="M49" s="83">
        <v>784</v>
      </c>
      <c r="N49" s="83">
        <v>514</v>
      </c>
      <c r="O49" s="83">
        <v>533</v>
      </c>
      <c r="P49" s="83">
        <v>451</v>
      </c>
      <c r="Q49" s="83">
        <v>325</v>
      </c>
      <c r="R49" s="83">
        <v>190</v>
      </c>
      <c r="S49" s="83">
        <v>89</v>
      </c>
      <c r="T49" s="86">
        <v>25793</v>
      </c>
      <c r="U49" s="156" t="s">
        <v>128</v>
      </c>
      <c r="V49" s="174"/>
    </row>
    <row r="50" spans="1:22" ht="13.5">
      <c r="A50" s="92" t="s">
        <v>131</v>
      </c>
      <c r="B50" s="87">
        <v>463</v>
      </c>
      <c r="C50" s="83">
        <v>728</v>
      </c>
      <c r="D50" s="83">
        <v>1610</v>
      </c>
      <c r="E50" s="83">
        <v>1658</v>
      </c>
      <c r="F50" s="83">
        <v>1183</v>
      </c>
      <c r="G50" s="83">
        <v>799</v>
      </c>
      <c r="H50" s="83">
        <v>1013</v>
      </c>
      <c r="I50" s="83">
        <v>647</v>
      </c>
      <c r="J50" s="83">
        <v>456</v>
      </c>
      <c r="K50" s="83">
        <v>272</v>
      </c>
      <c r="L50" s="83">
        <v>175</v>
      </c>
      <c r="M50" s="83">
        <v>214</v>
      </c>
      <c r="N50" s="83">
        <v>117</v>
      </c>
      <c r="O50" s="83">
        <v>109</v>
      </c>
      <c r="P50" s="83">
        <v>132</v>
      </c>
      <c r="Q50" s="83">
        <v>85</v>
      </c>
      <c r="R50" s="83">
        <v>46</v>
      </c>
      <c r="S50" s="83">
        <v>23</v>
      </c>
      <c r="T50" s="86">
        <v>9730</v>
      </c>
      <c r="U50" s="156" t="s">
        <v>130</v>
      </c>
      <c r="V50" s="174"/>
    </row>
    <row r="51" spans="1:22" ht="13.5">
      <c r="A51" s="92" t="s">
        <v>133</v>
      </c>
      <c r="B51" s="87">
        <v>525</v>
      </c>
      <c r="C51" s="83">
        <v>809</v>
      </c>
      <c r="D51" s="83">
        <v>1867</v>
      </c>
      <c r="E51" s="83">
        <v>1798</v>
      </c>
      <c r="F51" s="83">
        <v>1391</v>
      </c>
      <c r="G51" s="83">
        <v>908</v>
      </c>
      <c r="H51" s="83">
        <v>1119</v>
      </c>
      <c r="I51" s="83">
        <v>690</v>
      </c>
      <c r="J51" s="83">
        <v>390</v>
      </c>
      <c r="K51" s="83">
        <v>271</v>
      </c>
      <c r="L51" s="83">
        <v>163</v>
      </c>
      <c r="M51" s="83">
        <v>170</v>
      </c>
      <c r="N51" s="83">
        <v>109</v>
      </c>
      <c r="O51" s="83">
        <v>84</v>
      </c>
      <c r="P51" s="83">
        <v>85</v>
      </c>
      <c r="Q51" s="83">
        <v>77</v>
      </c>
      <c r="R51" s="83">
        <v>53</v>
      </c>
      <c r="S51" s="83">
        <v>23</v>
      </c>
      <c r="T51" s="86">
        <v>10532</v>
      </c>
      <c r="U51" s="156" t="s">
        <v>132</v>
      </c>
      <c r="V51" s="174"/>
    </row>
    <row r="52" spans="1:22" ht="13.5">
      <c r="A52" s="92" t="s">
        <v>135</v>
      </c>
      <c r="B52" s="87">
        <v>399</v>
      </c>
      <c r="C52" s="83">
        <v>645</v>
      </c>
      <c r="D52" s="83">
        <v>1464</v>
      </c>
      <c r="E52" s="83">
        <v>1509</v>
      </c>
      <c r="F52" s="83">
        <v>1050</v>
      </c>
      <c r="G52" s="83">
        <v>698</v>
      </c>
      <c r="H52" s="83">
        <v>800</v>
      </c>
      <c r="I52" s="83">
        <v>490</v>
      </c>
      <c r="J52" s="83">
        <v>306</v>
      </c>
      <c r="K52" s="83">
        <v>224</v>
      </c>
      <c r="L52" s="83">
        <v>139</v>
      </c>
      <c r="M52" s="83">
        <v>151</v>
      </c>
      <c r="N52" s="83">
        <v>97</v>
      </c>
      <c r="O52" s="83">
        <v>100</v>
      </c>
      <c r="P52" s="83">
        <v>83</v>
      </c>
      <c r="Q52" s="83">
        <v>51</v>
      </c>
      <c r="R52" s="83">
        <v>41</v>
      </c>
      <c r="S52" s="83">
        <v>25</v>
      </c>
      <c r="T52" s="86">
        <v>8272</v>
      </c>
      <c r="U52" s="156" t="s">
        <v>134</v>
      </c>
      <c r="V52" s="174"/>
    </row>
    <row r="53" spans="1:22" ht="13.5">
      <c r="A53" s="92" t="s">
        <v>137</v>
      </c>
      <c r="B53" s="87">
        <v>232</v>
      </c>
      <c r="C53" s="83">
        <v>377</v>
      </c>
      <c r="D53" s="83">
        <v>846</v>
      </c>
      <c r="E53" s="83">
        <v>804</v>
      </c>
      <c r="F53" s="83">
        <v>671</v>
      </c>
      <c r="G53" s="83">
        <v>465</v>
      </c>
      <c r="H53" s="83">
        <v>541</v>
      </c>
      <c r="I53" s="83">
        <v>321</v>
      </c>
      <c r="J53" s="83">
        <v>196</v>
      </c>
      <c r="K53" s="83">
        <v>147</v>
      </c>
      <c r="L53" s="83">
        <v>85</v>
      </c>
      <c r="M53" s="83">
        <v>76</v>
      </c>
      <c r="N53" s="83">
        <v>56</v>
      </c>
      <c r="O53" s="83">
        <v>56</v>
      </c>
      <c r="P53" s="83">
        <v>31</v>
      </c>
      <c r="Q53" s="83">
        <v>34</v>
      </c>
      <c r="R53" s="83">
        <v>17</v>
      </c>
      <c r="S53" s="83">
        <v>12</v>
      </c>
      <c r="T53" s="86">
        <v>4967</v>
      </c>
      <c r="U53" s="156" t="s">
        <v>136</v>
      </c>
      <c r="V53" s="174"/>
    </row>
    <row r="54" spans="1:22" ht="13.5">
      <c r="A54" s="92" t="s">
        <v>139</v>
      </c>
      <c r="B54" s="87">
        <v>260</v>
      </c>
      <c r="C54" s="83">
        <v>385</v>
      </c>
      <c r="D54" s="83">
        <v>879</v>
      </c>
      <c r="E54" s="83">
        <v>871</v>
      </c>
      <c r="F54" s="83">
        <v>709</v>
      </c>
      <c r="G54" s="83">
        <v>442</v>
      </c>
      <c r="H54" s="83">
        <v>632</v>
      </c>
      <c r="I54" s="83">
        <v>428</v>
      </c>
      <c r="J54" s="83">
        <v>284</v>
      </c>
      <c r="K54" s="83">
        <v>216</v>
      </c>
      <c r="L54" s="83">
        <v>115</v>
      </c>
      <c r="M54" s="83">
        <v>123</v>
      </c>
      <c r="N54" s="83">
        <v>67</v>
      </c>
      <c r="O54" s="83">
        <v>59</v>
      </c>
      <c r="P54" s="83">
        <v>50</v>
      </c>
      <c r="Q54" s="83">
        <v>27</v>
      </c>
      <c r="R54" s="83">
        <v>24</v>
      </c>
      <c r="S54" s="83">
        <v>11</v>
      </c>
      <c r="T54" s="86">
        <v>5582</v>
      </c>
      <c r="U54" s="156" t="s">
        <v>138</v>
      </c>
      <c r="V54" s="174"/>
    </row>
    <row r="55" spans="1:22" ht="13.5">
      <c r="A55" s="92" t="s">
        <v>141</v>
      </c>
      <c r="B55" s="87">
        <v>283</v>
      </c>
      <c r="C55" s="83">
        <v>414</v>
      </c>
      <c r="D55" s="83">
        <v>963</v>
      </c>
      <c r="E55" s="83">
        <v>1174</v>
      </c>
      <c r="F55" s="83">
        <v>836</v>
      </c>
      <c r="G55" s="83">
        <v>556</v>
      </c>
      <c r="H55" s="83">
        <v>741</v>
      </c>
      <c r="I55" s="83">
        <v>494</v>
      </c>
      <c r="J55" s="83">
        <v>311</v>
      </c>
      <c r="K55" s="83">
        <v>197</v>
      </c>
      <c r="L55" s="83">
        <v>118</v>
      </c>
      <c r="M55" s="83">
        <v>124</v>
      </c>
      <c r="N55" s="83">
        <v>80</v>
      </c>
      <c r="O55" s="83">
        <v>50</v>
      </c>
      <c r="P55" s="83">
        <v>55</v>
      </c>
      <c r="Q55" s="83">
        <v>55</v>
      </c>
      <c r="R55" s="83">
        <v>25</v>
      </c>
      <c r="S55" s="83">
        <v>11</v>
      </c>
      <c r="T55" s="86">
        <v>6487</v>
      </c>
      <c r="U55" s="156" t="s">
        <v>140</v>
      </c>
      <c r="V55" s="174"/>
    </row>
    <row r="56" spans="1:22" ht="13.5">
      <c r="A56" s="92" t="s">
        <v>143</v>
      </c>
      <c r="B56" s="87">
        <v>223</v>
      </c>
      <c r="C56" s="83">
        <v>355</v>
      </c>
      <c r="D56" s="83">
        <v>729</v>
      </c>
      <c r="E56" s="83">
        <v>706</v>
      </c>
      <c r="F56" s="83">
        <v>561</v>
      </c>
      <c r="G56" s="83">
        <v>385</v>
      </c>
      <c r="H56" s="83">
        <v>398</v>
      </c>
      <c r="I56" s="83">
        <v>278</v>
      </c>
      <c r="J56" s="83">
        <v>164</v>
      </c>
      <c r="K56" s="83">
        <v>124</v>
      </c>
      <c r="L56" s="83">
        <v>57</v>
      </c>
      <c r="M56" s="83">
        <v>75</v>
      </c>
      <c r="N56" s="83">
        <v>32</v>
      </c>
      <c r="O56" s="83">
        <v>31</v>
      </c>
      <c r="P56" s="83">
        <v>30</v>
      </c>
      <c r="Q56" s="83">
        <v>13</v>
      </c>
      <c r="R56" s="83">
        <v>22</v>
      </c>
      <c r="S56" s="83">
        <v>8</v>
      </c>
      <c r="T56" s="86">
        <v>4191</v>
      </c>
      <c r="U56" s="156" t="s">
        <v>142</v>
      </c>
      <c r="V56" s="174"/>
    </row>
    <row r="57" spans="1:22" s="153" customFormat="1" ht="13.5">
      <c r="A57" s="151" t="s">
        <v>93</v>
      </c>
      <c r="B57" s="152">
        <v>3430</v>
      </c>
      <c r="C57" s="152">
        <v>5326</v>
      </c>
      <c r="D57" s="152">
        <v>12013</v>
      </c>
      <c r="E57" s="152">
        <v>12612</v>
      </c>
      <c r="F57" s="152">
        <v>9685</v>
      </c>
      <c r="G57" s="152">
        <v>6313</v>
      </c>
      <c r="H57" s="152">
        <v>7854</v>
      </c>
      <c r="I57" s="152">
        <v>5098</v>
      </c>
      <c r="J57" s="152">
        <v>3373</v>
      </c>
      <c r="K57" s="152">
        <v>2378</v>
      </c>
      <c r="L57" s="152">
        <v>1457</v>
      </c>
      <c r="M57" s="152">
        <v>1717</v>
      </c>
      <c r="N57" s="152">
        <v>1072</v>
      </c>
      <c r="O57" s="152">
        <v>1022</v>
      </c>
      <c r="P57" s="152">
        <v>917</v>
      </c>
      <c r="Q57" s="152">
        <v>667</v>
      </c>
      <c r="R57" s="152">
        <v>418</v>
      </c>
      <c r="S57" s="152">
        <v>202</v>
      </c>
      <c r="T57" s="152">
        <v>75554</v>
      </c>
      <c r="U57" s="159" t="s">
        <v>92</v>
      </c>
      <c r="V57" s="174"/>
    </row>
    <row r="58" spans="1:22" ht="13.5">
      <c r="A58" s="98"/>
      <c r="B58" s="99"/>
      <c r="C58" s="100"/>
      <c r="D58" s="100"/>
      <c r="E58" s="100"/>
      <c r="F58" s="100"/>
      <c r="G58" s="100"/>
      <c r="H58" s="100"/>
      <c r="I58" s="100"/>
      <c r="J58" s="100"/>
      <c r="K58" s="100"/>
      <c r="L58" s="100"/>
      <c r="M58" s="100"/>
      <c r="N58" s="100"/>
      <c r="O58" s="100"/>
      <c r="P58" s="100"/>
      <c r="Q58" s="100"/>
      <c r="R58" s="100"/>
      <c r="S58" s="100"/>
      <c r="T58" s="100"/>
      <c r="U58" s="158"/>
      <c r="V58" s="174"/>
    </row>
    <row r="59" spans="1:22" ht="13.5">
      <c r="A59" s="92" t="s">
        <v>145</v>
      </c>
      <c r="B59" s="87">
        <v>815</v>
      </c>
      <c r="C59" s="83">
        <v>1390</v>
      </c>
      <c r="D59" s="83">
        <v>3440</v>
      </c>
      <c r="E59" s="83">
        <v>4015</v>
      </c>
      <c r="F59" s="83">
        <v>3553</v>
      </c>
      <c r="G59" s="83">
        <v>2082</v>
      </c>
      <c r="H59" s="83">
        <v>2676</v>
      </c>
      <c r="I59" s="83">
        <v>1658</v>
      </c>
      <c r="J59" s="83">
        <v>1104</v>
      </c>
      <c r="K59" s="83">
        <v>799</v>
      </c>
      <c r="L59" s="83">
        <v>564</v>
      </c>
      <c r="M59" s="83">
        <v>651</v>
      </c>
      <c r="N59" s="83">
        <v>437</v>
      </c>
      <c r="O59" s="83">
        <v>405</v>
      </c>
      <c r="P59" s="83">
        <v>347</v>
      </c>
      <c r="Q59" s="83">
        <v>267</v>
      </c>
      <c r="R59" s="83">
        <v>148</v>
      </c>
      <c r="S59" s="83">
        <v>62</v>
      </c>
      <c r="T59" s="86">
        <v>24413</v>
      </c>
      <c r="U59" s="156" t="s">
        <v>144</v>
      </c>
      <c r="V59" s="174"/>
    </row>
    <row r="60" spans="1:22" ht="13.5">
      <c r="A60" s="92" t="s">
        <v>147</v>
      </c>
      <c r="B60" s="87">
        <v>589</v>
      </c>
      <c r="C60" s="83">
        <v>929</v>
      </c>
      <c r="D60" s="83">
        <v>2153</v>
      </c>
      <c r="E60" s="83">
        <v>2014</v>
      </c>
      <c r="F60" s="83">
        <v>1533</v>
      </c>
      <c r="G60" s="83">
        <v>1033</v>
      </c>
      <c r="H60" s="83">
        <v>1319</v>
      </c>
      <c r="I60" s="83">
        <v>868</v>
      </c>
      <c r="J60" s="83">
        <v>534</v>
      </c>
      <c r="K60" s="83">
        <v>415</v>
      </c>
      <c r="L60" s="83">
        <v>278</v>
      </c>
      <c r="M60" s="83">
        <v>307</v>
      </c>
      <c r="N60" s="83">
        <v>149</v>
      </c>
      <c r="O60" s="83">
        <v>127</v>
      </c>
      <c r="P60" s="83">
        <v>133</v>
      </c>
      <c r="Q60" s="83">
        <v>99</v>
      </c>
      <c r="R60" s="83">
        <v>68</v>
      </c>
      <c r="S60" s="83">
        <v>23</v>
      </c>
      <c r="T60" s="86">
        <v>12571</v>
      </c>
      <c r="U60" s="156" t="s">
        <v>146</v>
      </c>
      <c r="V60" s="174"/>
    </row>
    <row r="61" spans="1:22" ht="13.5">
      <c r="A61" s="92" t="s">
        <v>149</v>
      </c>
      <c r="B61" s="87">
        <v>879</v>
      </c>
      <c r="C61" s="83">
        <v>1443</v>
      </c>
      <c r="D61" s="83">
        <v>3237</v>
      </c>
      <c r="E61" s="83">
        <v>3754</v>
      </c>
      <c r="F61" s="83">
        <v>2995</v>
      </c>
      <c r="G61" s="83">
        <v>1986</v>
      </c>
      <c r="H61" s="83">
        <v>2549</v>
      </c>
      <c r="I61" s="83">
        <v>1684</v>
      </c>
      <c r="J61" s="83">
        <v>1155</v>
      </c>
      <c r="K61" s="83">
        <v>790</v>
      </c>
      <c r="L61" s="83">
        <v>601</v>
      </c>
      <c r="M61" s="83">
        <v>753</v>
      </c>
      <c r="N61" s="83">
        <v>473</v>
      </c>
      <c r="O61" s="83">
        <v>411</v>
      </c>
      <c r="P61" s="83">
        <v>415</v>
      </c>
      <c r="Q61" s="83">
        <v>331</v>
      </c>
      <c r="R61" s="83">
        <v>200</v>
      </c>
      <c r="S61" s="83">
        <v>86</v>
      </c>
      <c r="T61" s="86">
        <v>23742</v>
      </c>
      <c r="U61" s="156" t="s">
        <v>148</v>
      </c>
      <c r="V61" s="174"/>
    </row>
    <row r="62" spans="1:22" ht="13.5">
      <c r="A62" s="92" t="s">
        <v>151</v>
      </c>
      <c r="B62" s="87">
        <v>930</v>
      </c>
      <c r="C62" s="83">
        <v>1315</v>
      </c>
      <c r="D62" s="83">
        <v>3264</v>
      </c>
      <c r="E62" s="83">
        <v>3418</v>
      </c>
      <c r="F62" s="83">
        <v>2927</v>
      </c>
      <c r="G62" s="83">
        <v>1769</v>
      </c>
      <c r="H62" s="83">
        <v>2172</v>
      </c>
      <c r="I62" s="83">
        <v>1388</v>
      </c>
      <c r="J62" s="83">
        <v>865</v>
      </c>
      <c r="K62" s="83">
        <v>634</v>
      </c>
      <c r="L62" s="83">
        <v>481</v>
      </c>
      <c r="M62" s="83">
        <v>496</v>
      </c>
      <c r="N62" s="83">
        <v>292</v>
      </c>
      <c r="O62" s="83">
        <v>290</v>
      </c>
      <c r="P62" s="83">
        <v>290</v>
      </c>
      <c r="Q62" s="83">
        <v>215</v>
      </c>
      <c r="R62" s="83">
        <v>135</v>
      </c>
      <c r="S62" s="83">
        <v>63</v>
      </c>
      <c r="T62" s="86">
        <v>20944</v>
      </c>
      <c r="U62" s="156" t="s">
        <v>150</v>
      </c>
      <c r="V62" s="174"/>
    </row>
    <row r="63" spans="1:22" ht="13.5">
      <c r="A63" s="92" t="s">
        <v>153</v>
      </c>
      <c r="B63" s="87">
        <v>387</v>
      </c>
      <c r="C63" s="83">
        <v>612</v>
      </c>
      <c r="D63" s="83">
        <v>1217</v>
      </c>
      <c r="E63" s="83">
        <v>1354</v>
      </c>
      <c r="F63" s="83">
        <v>1084</v>
      </c>
      <c r="G63" s="83">
        <v>776</v>
      </c>
      <c r="H63" s="83">
        <v>953</v>
      </c>
      <c r="I63" s="83">
        <v>615</v>
      </c>
      <c r="J63" s="83">
        <v>420</v>
      </c>
      <c r="K63" s="83">
        <v>302</v>
      </c>
      <c r="L63" s="83">
        <v>201</v>
      </c>
      <c r="M63" s="83">
        <v>185</v>
      </c>
      <c r="N63" s="83">
        <v>101</v>
      </c>
      <c r="O63" s="83">
        <v>101</v>
      </c>
      <c r="P63" s="83">
        <v>83</v>
      </c>
      <c r="Q63" s="83">
        <v>66</v>
      </c>
      <c r="R63" s="83">
        <v>47</v>
      </c>
      <c r="S63" s="83">
        <v>14</v>
      </c>
      <c r="T63" s="86">
        <v>8518</v>
      </c>
      <c r="U63" s="156" t="s">
        <v>152</v>
      </c>
      <c r="V63" s="174"/>
    </row>
    <row r="64" spans="1:22" ht="13.5">
      <c r="A64" s="92" t="s">
        <v>155</v>
      </c>
      <c r="B64" s="87">
        <v>388</v>
      </c>
      <c r="C64" s="83">
        <v>607</v>
      </c>
      <c r="D64" s="83">
        <v>1162</v>
      </c>
      <c r="E64" s="83">
        <v>1127</v>
      </c>
      <c r="F64" s="83">
        <v>995</v>
      </c>
      <c r="G64" s="83">
        <v>680</v>
      </c>
      <c r="H64" s="83">
        <v>916</v>
      </c>
      <c r="I64" s="83">
        <v>562</v>
      </c>
      <c r="J64" s="83">
        <v>344</v>
      </c>
      <c r="K64" s="83">
        <v>251</v>
      </c>
      <c r="L64" s="83">
        <v>167</v>
      </c>
      <c r="M64" s="83">
        <v>148</v>
      </c>
      <c r="N64" s="83">
        <v>86</v>
      </c>
      <c r="O64" s="83">
        <v>85</v>
      </c>
      <c r="P64" s="83">
        <v>82</v>
      </c>
      <c r="Q64" s="83">
        <v>56</v>
      </c>
      <c r="R64" s="83">
        <v>36</v>
      </c>
      <c r="S64" s="83">
        <v>11</v>
      </c>
      <c r="T64" s="86">
        <v>7703</v>
      </c>
      <c r="U64" s="156" t="s">
        <v>154</v>
      </c>
      <c r="V64" s="174"/>
    </row>
    <row r="65" spans="1:22" ht="13.5">
      <c r="A65" s="92" t="s">
        <v>157</v>
      </c>
      <c r="B65" s="87">
        <v>223</v>
      </c>
      <c r="C65" s="83">
        <v>310</v>
      </c>
      <c r="D65" s="83">
        <v>606</v>
      </c>
      <c r="E65" s="83">
        <v>582</v>
      </c>
      <c r="F65" s="83">
        <v>474</v>
      </c>
      <c r="G65" s="83">
        <v>313</v>
      </c>
      <c r="H65" s="83">
        <v>408</v>
      </c>
      <c r="I65" s="83">
        <v>252</v>
      </c>
      <c r="J65" s="83">
        <v>156</v>
      </c>
      <c r="K65" s="83">
        <v>113</v>
      </c>
      <c r="L65" s="83">
        <v>51</v>
      </c>
      <c r="M65" s="83">
        <v>68</v>
      </c>
      <c r="N65" s="83">
        <v>30</v>
      </c>
      <c r="O65" s="83">
        <v>31</v>
      </c>
      <c r="P65" s="83">
        <v>35</v>
      </c>
      <c r="Q65" s="83">
        <v>17</v>
      </c>
      <c r="R65" s="83">
        <v>14</v>
      </c>
      <c r="S65" s="83">
        <v>6</v>
      </c>
      <c r="T65" s="86">
        <v>3689</v>
      </c>
      <c r="U65" s="156" t="s">
        <v>156</v>
      </c>
      <c r="V65" s="174"/>
    </row>
    <row r="66" spans="1:22" ht="13.5">
      <c r="A66" s="92" t="s">
        <v>159</v>
      </c>
      <c r="B66" s="87">
        <v>526</v>
      </c>
      <c r="C66" s="83">
        <v>936</v>
      </c>
      <c r="D66" s="83">
        <v>2034</v>
      </c>
      <c r="E66" s="83">
        <v>2004</v>
      </c>
      <c r="F66" s="83">
        <v>1571</v>
      </c>
      <c r="G66" s="83">
        <v>1105</v>
      </c>
      <c r="H66" s="83">
        <v>1347</v>
      </c>
      <c r="I66" s="83">
        <v>835</v>
      </c>
      <c r="J66" s="83">
        <v>539</v>
      </c>
      <c r="K66" s="83">
        <v>365</v>
      </c>
      <c r="L66" s="83">
        <v>226</v>
      </c>
      <c r="M66" s="83">
        <v>247</v>
      </c>
      <c r="N66" s="83">
        <v>145</v>
      </c>
      <c r="O66" s="83">
        <v>111</v>
      </c>
      <c r="P66" s="83">
        <v>94</v>
      </c>
      <c r="Q66" s="83">
        <v>90</v>
      </c>
      <c r="R66" s="83">
        <v>65</v>
      </c>
      <c r="S66" s="83">
        <v>26</v>
      </c>
      <c r="T66" s="86">
        <v>12266</v>
      </c>
      <c r="U66" s="156" t="s">
        <v>158</v>
      </c>
      <c r="V66" s="174"/>
    </row>
    <row r="67" spans="1:22" ht="13.5">
      <c r="A67" s="92" t="s">
        <v>161</v>
      </c>
      <c r="B67" s="87">
        <v>304</v>
      </c>
      <c r="C67" s="83">
        <v>464</v>
      </c>
      <c r="D67" s="83">
        <v>934</v>
      </c>
      <c r="E67" s="83">
        <v>980</v>
      </c>
      <c r="F67" s="83">
        <v>806</v>
      </c>
      <c r="G67" s="83">
        <v>508</v>
      </c>
      <c r="H67" s="83">
        <v>769</v>
      </c>
      <c r="I67" s="83">
        <v>475</v>
      </c>
      <c r="J67" s="83">
        <v>295</v>
      </c>
      <c r="K67" s="83">
        <v>196</v>
      </c>
      <c r="L67" s="83">
        <v>116</v>
      </c>
      <c r="M67" s="83">
        <v>137</v>
      </c>
      <c r="N67" s="83">
        <v>68</v>
      </c>
      <c r="O67" s="83">
        <v>55</v>
      </c>
      <c r="P67" s="83">
        <v>43</v>
      </c>
      <c r="Q67" s="83">
        <v>40</v>
      </c>
      <c r="R67" s="83">
        <v>20</v>
      </c>
      <c r="S67" s="83">
        <v>7</v>
      </c>
      <c r="T67" s="86">
        <v>6217</v>
      </c>
      <c r="U67" s="156" t="s">
        <v>160</v>
      </c>
      <c r="V67" s="174"/>
    </row>
    <row r="68" spans="1:22" ht="13.5">
      <c r="A68" s="92" t="s">
        <v>163</v>
      </c>
      <c r="B68" s="87">
        <v>147</v>
      </c>
      <c r="C68" s="83">
        <v>177</v>
      </c>
      <c r="D68" s="83">
        <v>369</v>
      </c>
      <c r="E68" s="83">
        <v>382</v>
      </c>
      <c r="F68" s="83">
        <v>240</v>
      </c>
      <c r="G68" s="83">
        <v>164</v>
      </c>
      <c r="H68" s="83">
        <v>199</v>
      </c>
      <c r="I68" s="83">
        <v>134</v>
      </c>
      <c r="J68" s="83">
        <v>92</v>
      </c>
      <c r="K68" s="83">
        <v>51</v>
      </c>
      <c r="L68" s="83">
        <v>30</v>
      </c>
      <c r="M68" s="83">
        <v>33</v>
      </c>
      <c r="N68" s="83">
        <v>12</v>
      </c>
      <c r="O68" s="83">
        <v>21</v>
      </c>
      <c r="P68" s="83">
        <v>12</v>
      </c>
      <c r="Q68" s="83">
        <v>5</v>
      </c>
      <c r="R68" s="83">
        <v>3</v>
      </c>
      <c r="S68" s="83">
        <v>1</v>
      </c>
      <c r="T68" s="86">
        <v>2072</v>
      </c>
      <c r="U68" s="156" t="s">
        <v>162</v>
      </c>
      <c r="V68" s="174"/>
    </row>
    <row r="69" spans="1:22" s="153" customFormat="1" ht="13.5">
      <c r="A69" s="151" t="s">
        <v>93</v>
      </c>
      <c r="B69" s="152">
        <v>5188</v>
      </c>
      <c r="C69" s="152">
        <v>8183</v>
      </c>
      <c r="D69" s="152">
        <v>18416</v>
      </c>
      <c r="E69" s="152">
        <v>19630</v>
      </c>
      <c r="F69" s="152">
        <v>16178</v>
      </c>
      <c r="G69" s="152">
        <v>10416</v>
      </c>
      <c r="H69" s="152">
        <v>13308</v>
      </c>
      <c r="I69" s="152">
        <v>8471</v>
      </c>
      <c r="J69" s="152">
        <v>5504</v>
      </c>
      <c r="K69" s="152">
        <v>3916</v>
      </c>
      <c r="L69" s="152">
        <v>2715</v>
      </c>
      <c r="M69" s="152">
        <v>3025</v>
      </c>
      <c r="N69" s="152">
        <v>1793</v>
      </c>
      <c r="O69" s="152">
        <v>1637</v>
      </c>
      <c r="P69" s="152">
        <v>1534</v>
      </c>
      <c r="Q69" s="152">
        <v>1186</v>
      </c>
      <c r="R69" s="152">
        <v>736</v>
      </c>
      <c r="S69" s="152">
        <v>299</v>
      </c>
      <c r="T69" s="152">
        <v>122135</v>
      </c>
      <c r="U69" s="159" t="s">
        <v>92</v>
      </c>
      <c r="V69" s="174"/>
    </row>
    <row r="70" spans="1:22" ht="13.5">
      <c r="A70" s="238"/>
      <c r="B70" s="240"/>
      <c r="C70" s="240"/>
      <c r="D70" s="240"/>
      <c r="E70" s="240"/>
      <c r="F70" s="240"/>
      <c r="G70" s="240"/>
      <c r="H70" s="240"/>
      <c r="I70" s="240"/>
      <c r="J70" s="240"/>
      <c r="K70" s="240"/>
      <c r="L70" s="240"/>
      <c r="M70" s="240"/>
      <c r="N70" s="240"/>
      <c r="O70" s="240"/>
      <c r="P70" s="240"/>
      <c r="Q70" s="240"/>
      <c r="R70" s="240"/>
      <c r="S70" s="240"/>
      <c r="T70" s="240"/>
      <c r="U70" s="244"/>
      <c r="V70" s="174"/>
    </row>
    <row r="71" spans="1:22" ht="14.25" thickBot="1">
      <c r="A71" s="239"/>
      <c r="B71" s="241"/>
      <c r="C71" s="241"/>
      <c r="D71" s="241"/>
      <c r="E71" s="241"/>
      <c r="F71" s="241"/>
      <c r="G71" s="241"/>
      <c r="H71" s="241"/>
      <c r="I71" s="241"/>
      <c r="J71" s="241"/>
      <c r="K71" s="241"/>
      <c r="L71" s="241"/>
      <c r="M71" s="241"/>
      <c r="N71" s="241"/>
      <c r="O71" s="241"/>
      <c r="P71" s="241"/>
      <c r="Q71" s="241"/>
      <c r="R71" s="241"/>
      <c r="S71" s="241"/>
      <c r="T71" s="241"/>
      <c r="U71" s="245"/>
      <c r="V71" s="174"/>
    </row>
    <row r="72" spans="1:22" ht="15" thickBot="1" thickTop="1">
      <c r="A72" s="93" t="s">
        <v>32</v>
      </c>
      <c r="B72" s="89">
        <v>23228</v>
      </c>
      <c r="C72" s="89">
        <v>36270</v>
      </c>
      <c r="D72" s="89">
        <v>82715</v>
      </c>
      <c r="E72" s="89">
        <v>89437</v>
      </c>
      <c r="F72" s="89">
        <v>73045</v>
      </c>
      <c r="G72" s="89">
        <v>46755</v>
      </c>
      <c r="H72" s="89">
        <v>58810</v>
      </c>
      <c r="I72" s="89">
        <v>36206</v>
      </c>
      <c r="J72" s="89">
        <v>24220</v>
      </c>
      <c r="K72" s="89">
        <v>17308</v>
      </c>
      <c r="L72" s="89">
        <v>11953</v>
      </c>
      <c r="M72" s="89">
        <v>14044</v>
      </c>
      <c r="N72" s="89">
        <v>8435</v>
      </c>
      <c r="O72" s="89">
        <v>8054</v>
      </c>
      <c r="P72" s="89">
        <v>7286</v>
      </c>
      <c r="Q72" s="89">
        <v>5380</v>
      </c>
      <c r="R72" s="89">
        <v>3278</v>
      </c>
      <c r="S72" s="89">
        <v>1707</v>
      </c>
      <c r="T72" s="89">
        <v>548131</v>
      </c>
      <c r="U72" s="33" t="s">
        <v>32</v>
      </c>
      <c r="V72" s="174"/>
    </row>
    <row r="73" spans="1:10" ht="13.5">
      <c r="A73" s="242" t="s">
        <v>184</v>
      </c>
      <c r="B73" s="242"/>
      <c r="C73" s="242"/>
      <c r="D73" s="242"/>
      <c r="E73" s="242"/>
      <c r="F73" s="242"/>
      <c r="G73" s="242"/>
      <c r="H73" s="242"/>
      <c r="I73" s="242"/>
      <c r="J73" s="242"/>
    </row>
    <row r="75" spans="1:20" ht="13.5">
      <c r="A75" s="175"/>
      <c r="B75" s="174"/>
      <c r="C75" s="174"/>
      <c r="D75" s="174"/>
      <c r="E75" s="174"/>
      <c r="F75" s="174"/>
      <c r="G75" s="174"/>
      <c r="H75" s="174"/>
      <c r="I75" s="174"/>
      <c r="J75" s="174"/>
      <c r="K75" s="174"/>
      <c r="L75" s="174"/>
      <c r="M75" s="174"/>
      <c r="N75" s="174"/>
      <c r="O75" s="174"/>
      <c r="P75" s="174"/>
      <c r="Q75" s="174"/>
      <c r="R75" s="174"/>
      <c r="S75" s="174"/>
      <c r="T75" s="174"/>
    </row>
    <row r="76" spans="1:20" ht="13.5">
      <c r="A76" s="175"/>
      <c r="B76" s="174"/>
      <c r="C76" s="174"/>
      <c r="D76" s="174"/>
      <c r="E76" s="174"/>
      <c r="F76" s="174"/>
      <c r="G76" s="174"/>
      <c r="H76" s="174"/>
      <c r="I76" s="174"/>
      <c r="J76" s="174"/>
      <c r="K76" s="174"/>
      <c r="L76" s="174"/>
      <c r="M76" s="174"/>
      <c r="N76" s="174"/>
      <c r="O76" s="174"/>
      <c r="P76" s="174"/>
      <c r="Q76" s="174"/>
      <c r="R76" s="174"/>
      <c r="S76" s="174"/>
      <c r="T76" s="174"/>
    </row>
    <row r="77" spans="1:20" ht="13.5">
      <c r="A77" s="175"/>
      <c r="B77" s="174"/>
      <c r="C77" s="174"/>
      <c r="D77" s="174"/>
      <c r="E77" s="174"/>
      <c r="F77" s="174"/>
      <c r="G77" s="174"/>
      <c r="H77" s="174"/>
      <c r="I77" s="174"/>
      <c r="J77" s="174"/>
      <c r="K77" s="174"/>
      <c r="L77" s="174"/>
      <c r="M77" s="174"/>
      <c r="N77" s="174"/>
      <c r="O77" s="174"/>
      <c r="P77" s="174"/>
      <c r="Q77" s="174"/>
      <c r="R77" s="174"/>
      <c r="S77" s="174"/>
      <c r="T77" s="174"/>
    </row>
    <row r="78" spans="1:20" ht="13.5">
      <c r="A78" s="175"/>
      <c r="B78" s="174"/>
      <c r="C78" s="174"/>
      <c r="D78" s="174"/>
      <c r="E78" s="174"/>
      <c r="F78" s="174"/>
      <c r="G78" s="174"/>
      <c r="H78" s="174"/>
      <c r="I78" s="174"/>
      <c r="J78" s="174"/>
      <c r="K78" s="174"/>
      <c r="L78" s="174"/>
      <c r="M78" s="174"/>
      <c r="N78" s="174"/>
      <c r="O78" s="174"/>
      <c r="P78" s="174"/>
      <c r="Q78" s="174"/>
      <c r="R78" s="174"/>
      <c r="S78" s="174"/>
      <c r="T78" s="174"/>
    </row>
    <row r="79" spans="1:20" ht="13.5">
      <c r="A79" s="175"/>
      <c r="B79" s="174"/>
      <c r="C79" s="174"/>
      <c r="D79" s="174"/>
      <c r="E79" s="174"/>
      <c r="F79" s="174"/>
      <c r="G79" s="174"/>
      <c r="H79" s="174"/>
      <c r="I79" s="174"/>
      <c r="J79" s="174"/>
      <c r="K79" s="174"/>
      <c r="L79" s="174"/>
      <c r="M79" s="174"/>
      <c r="N79" s="174"/>
      <c r="O79" s="174"/>
      <c r="P79" s="174"/>
      <c r="Q79" s="174"/>
      <c r="R79" s="174"/>
      <c r="S79" s="174"/>
      <c r="T79" s="174"/>
    </row>
    <row r="80" spans="1:20" ht="13.5">
      <c r="A80" s="175"/>
      <c r="B80" s="174"/>
      <c r="C80" s="174"/>
      <c r="D80" s="174"/>
      <c r="E80" s="174"/>
      <c r="F80" s="174"/>
      <c r="G80" s="174"/>
      <c r="H80" s="174"/>
      <c r="I80" s="174"/>
      <c r="J80" s="174"/>
      <c r="K80" s="174"/>
      <c r="L80" s="174"/>
      <c r="M80" s="174"/>
      <c r="N80" s="174"/>
      <c r="O80" s="174"/>
      <c r="P80" s="174"/>
      <c r="Q80" s="174"/>
      <c r="R80" s="174"/>
      <c r="S80" s="174"/>
      <c r="T80" s="174"/>
    </row>
    <row r="81" spans="1:20" ht="13.5">
      <c r="A81" s="175"/>
      <c r="B81" s="174"/>
      <c r="C81" s="174"/>
      <c r="D81" s="174"/>
      <c r="E81" s="174"/>
      <c r="F81" s="174"/>
      <c r="G81" s="174"/>
      <c r="H81" s="174"/>
      <c r="I81" s="174"/>
      <c r="J81" s="174"/>
      <c r="K81" s="174"/>
      <c r="L81" s="174"/>
      <c r="M81" s="174"/>
      <c r="N81" s="174"/>
      <c r="O81" s="174"/>
      <c r="P81" s="174"/>
      <c r="Q81" s="174"/>
      <c r="R81" s="174"/>
      <c r="S81" s="174"/>
      <c r="T81" s="174"/>
    </row>
  </sheetData>
  <mergeCells count="45">
    <mergeCell ref="A73:J73"/>
    <mergeCell ref="R3:R5"/>
    <mergeCell ref="S3:S5"/>
    <mergeCell ref="T3:T5"/>
    <mergeCell ref="H3:H5"/>
    <mergeCell ref="J3:J5"/>
    <mergeCell ref="G3:G5"/>
    <mergeCell ref="A2:A5"/>
    <mergeCell ref="A70:A71"/>
    <mergeCell ref="B70:B71"/>
    <mergeCell ref="U2:U5"/>
    <mergeCell ref="K3:K5"/>
    <mergeCell ref="L3:L5"/>
    <mergeCell ref="M3:M5"/>
    <mergeCell ref="N3:N5"/>
    <mergeCell ref="O3:O5"/>
    <mergeCell ref="P3:P5"/>
    <mergeCell ref="B2:T2"/>
    <mergeCell ref="Q3:Q5"/>
    <mergeCell ref="I3:I5"/>
    <mergeCell ref="A1:F1"/>
    <mergeCell ref="B3:B5"/>
    <mergeCell ref="C3:C5"/>
    <mergeCell ref="D3:D5"/>
    <mergeCell ref="E3:E5"/>
    <mergeCell ref="F3:F5"/>
    <mergeCell ref="C70:C71"/>
    <mergeCell ref="D70:D71"/>
    <mergeCell ref="E70:E71"/>
    <mergeCell ref="F70:F71"/>
    <mergeCell ref="G70:G71"/>
    <mergeCell ref="H70:H71"/>
    <mergeCell ref="I70:I71"/>
    <mergeCell ref="J70:J71"/>
    <mergeCell ref="K70:K71"/>
    <mergeCell ref="L70:L71"/>
    <mergeCell ref="M70:M71"/>
    <mergeCell ref="N70:N71"/>
    <mergeCell ref="O70:O71"/>
    <mergeCell ref="P70:P71"/>
    <mergeCell ref="U70:U71"/>
    <mergeCell ref="Q70:Q71"/>
    <mergeCell ref="R70:R71"/>
    <mergeCell ref="S70:S71"/>
    <mergeCell ref="T70:T71"/>
  </mergeCells>
  <printOptions/>
  <pageMargins left="0.5905511811023623" right="0.5905511811023623" top="0.5905511811023623" bottom="0.1968503937007874" header="0.5118110236220472" footer="0.1968503937007874"/>
  <pageSetup fitToHeight="2" horizontalDpi="600" verticalDpi="600" orientation="landscape" paperSize="9" scale="70" r:id="rId1"/>
  <headerFooter alignWithMargins="0">
    <oddFooter>&amp;R仙台国税局
申告所得税２
(Ｈ18)</oddFooter>
  </headerFooter>
  <rowBreaks count="1" manualBreakCount="1">
    <brk id="38" max="255" man="1"/>
  </rowBreaks>
</worksheet>
</file>

<file path=xl/worksheets/sheet8.xml><?xml version="1.0" encoding="utf-8"?>
<worksheet xmlns="http://schemas.openxmlformats.org/spreadsheetml/2006/main" xmlns:r="http://schemas.openxmlformats.org/officeDocument/2006/relationships">
  <sheetPr codeName="Sheet7"/>
  <dimension ref="A1:P32"/>
  <sheetViews>
    <sheetView workbookViewId="0" topLeftCell="A1">
      <selection activeCell="I4" sqref="I4:J5"/>
    </sheetView>
  </sheetViews>
  <sheetFormatPr defaultColWidth="9.0039062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48" t="s">
        <v>24</v>
      </c>
      <c r="B3" s="248"/>
      <c r="C3" s="248" t="s">
        <v>12</v>
      </c>
      <c r="D3" s="248"/>
      <c r="E3" s="248"/>
      <c r="F3" s="248"/>
      <c r="G3" s="248"/>
      <c r="H3" s="248"/>
      <c r="I3" s="248"/>
      <c r="J3" s="248"/>
      <c r="K3" s="248" t="s">
        <v>20</v>
      </c>
      <c r="L3" s="248"/>
      <c r="M3" s="248"/>
      <c r="N3" s="248"/>
      <c r="O3" s="248" t="s">
        <v>25</v>
      </c>
      <c r="P3" s="248"/>
    </row>
    <row r="4" spans="1:16" ht="11.25">
      <c r="A4" s="248"/>
      <c r="B4" s="248"/>
      <c r="C4" s="248" t="s">
        <v>13</v>
      </c>
      <c r="D4" s="248"/>
      <c r="E4" s="248" t="s">
        <v>14</v>
      </c>
      <c r="F4" s="248"/>
      <c r="G4" s="248" t="s">
        <v>15</v>
      </c>
      <c r="H4" s="248"/>
      <c r="I4" s="8"/>
      <c r="J4" s="248" t="s">
        <v>16</v>
      </c>
      <c r="K4" s="248"/>
      <c r="L4" s="248"/>
      <c r="M4" s="248" t="s">
        <v>22</v>
      </c>
      <c r="N4" s="248"/>
      <c r="O4" s="248"/>
      <c r="P4" s="248"/>
    </row>
    <row r="5" spans="1:16" ht="11.25">
      <c r="A5" s="248"/>
      <c r="B5" s="248"/>
      <c r="C5" s="248"/>
      <c r="D5" s="248"/>
      <c r="E5" s="248"/>
      <c r="F5" s="248"/>
      <c r="G5" s="248"/>
      <c r="H5" s="248"/>
      <c r="I5" s="8"/>
      <c r="J5" s="248"/>
      <c r="K5" s="248"/>
      <c r="L5" s="248"/>
      <c r="M5" s="248"/>
      <c r="N5" s="248"/>
      <c r="O5" s="248"/>
      <c r="P5" s="248"/>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49" t="s">
        <v>3</v>
      </c>
      <c r="B27" s="249"/>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mergeCells count="11">
    <mergeCell ref="A27:B27"/>
    <mergeCell ref="C3:J3"/>
    <mergeCell ref="K3:L5"/>
    <mergeCell ref="M4:N5"/>
    <mergeCell ref="M3:N3"/>
    <mergeCell ref="A3:B5"/>
    <mergeCell ref="J4:J5"/>
    <mergeCell ref="O3:P5"/>
    <mergeCell ref="C4:D5"/>
    <mergeCell ref="E4:F5"/>
    <mergeCell ref="G4:H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所得階級別人員（申告所得税）</dc:title>
  <dc:subject/>
  <dc:creator>国税庁</dc:creator>
  <cp:keywords/>
  <dc:description/>
  <cp:lastModifiedBy>国税庁</cp:lastModifiedBy>
  <cp:lastPrinted>2008-06-10T02:36:21Z</cp:lastPrinted>
  <dcterms:created xsi:type="dcterms:W3CDTF">2003-07-09T01:05:10Z</dcterms:created>
  <dcterms:modified xsi:type="dcterms:W3CDTF">2008-06-20T01:31:28Z</dcterms:modified>
  <cp:category/>
  <cp:version/>
  <cp:contentType/>
  <cp:contentStatus/>
</cp:coreProperties>
</file>