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activeTab="0"/>
  </bookViews>
  <sheets>
    <sheet name="(1)所得階級別人員" sheetId="1" r:id="rId1"/>
    <sheet name="(2)所得階級別人員の累年比較" sheetId="2" r:id="rId2"/>
    <sheet name="(3)青色申告者数" sheetId="3" r:id="rId3"/>
    <sheet name="(4)税務署別（営）" sheetId="4" r:id="rId4"/>
    <sheet name="(5)税務署別（農）" sheetId="5" r:id="rId5"/>
    <sheet name="(6)税務署別（他）" sheetId="6" r:id="rId6"/>
    <sheet name="(7)税務署別（合計）" sheetId="7" r:id="rId7"/>
    <sheet name="$UnDoSnapShot$" sheetId="8" state="hidden" r:id="rId8"/>
  </sheets>
  <definedNames>
    <definedName name="_xlnm.Print_Area" localSheetId="0">'(1)所得階級別人員'!$A$1:$M$34</definedName>
    <definedName name="_xlnm.Print_Area" localSheetId="1">'(2)所得階級別人員の累年比較'!$A$1:$H$23</definedName>
    <definedName name="_xlnm.Print_Area" localSheetId="2">'(3)青色申告者数'!$A$1:$H$32</definedName>
    <definedName name="_xlnm.Print_Titles" localSheetId="3">'(4)税務署別（営）'!$1:$5</definedName>
    <definedName name="_xlnm.Print_Titles" localSheetId="4">'(5)税務署別（農）'!$1:$5</definedName>
    <definedName name="_xlnm.Print_Titles" localSheetId="5">'(6)税務署別（他）'!$1:$5</definedName>
    <definedName name="_xlnm.Print_Titles" localSheetId="6">'(7)税務署別（合計）'!$1:$5</definedName>
  </definedNames>
  <calcPr calcMode="manual" fullCalcOnLoad="1"/>
</workbook>
</file>

<file path=xl/sharedStrings.xml><?xml version="1.0" encoding="utf-8"?>
<sst xmlns="http://schemas.openxmlformats.org/spreadsheetml/2006/main" count="996" uniqueCount="199">
  <si>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</si>
  <si>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</si>
  <si>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</si>
  <si>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</si>
  <si>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</si>
  <si>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</si>
  <si>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</si>
  <si>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</si>
  <si>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</si>
  <si>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</si>
  <si>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</si>
  <si>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</si>
  <si>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</si>
  <si>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</si>
  <si>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</si>
  <si>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</si>
  <si>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</si>
  <si>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</si>
  <si>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</si>
  <si>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</si>
  <si>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譲渡所得
を有する者</t>
  </si>
  <si>
    <t>うち短期譲渡
所得を有する者</t>
  </si>
  <si>
    <t>うち短期譲渡
所得を有する者</t>
  </si>
  <si>
    <t>山林所得
を有する者</t>
  </si>
  <si>
    <t>階級区分</t>
  </si>
  <si>
    <t>山林所得
を有する者</t>
  </si>
  <si>
    <t>〃</t>
  </si>
  <si>
    <t>営業等所得者</t>
  </si>
  <si>
    <t>農業所得者</t>
  </si>
  <si>
    <t>その他所得者</t>
  </si>
  <si>
    <t>計</t>
  </si>
  <si>
    <t>万円超</t>
  </si>
  <si>
    <t>総計</t>
  </si>
  <si>
    <t>外</t>
  </si>
  <si>
    <t>営業等所得者</t>
  </si>
  <si>
    <t>その他所得者</t>
  </si>
  <si>
    <t>合計</t>
  </si>
  <si>
    <t>70 万 円  以　　下</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</si>
  <si>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</si>
  <si>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</si>
  <si>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</si>
  <si>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</si>
  <si>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</si>
  <si>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</si>
  <si>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</si>
  <si>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</si>
  <si>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</si>
  <si>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</si>
  <si>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</si>
  <si>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</si>
  <si>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</si>
  <si>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</si>
  <si>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</si>
  <si>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</si>
  <si>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</si>
  <si>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</si>
  <si>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</si>
  <si>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</si>
  <si>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</si>
  <si>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</si>
  <si>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</si>
  <si>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</si>
  <si>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</si>
  <si>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</si>
  <si>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</si>
  <si>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</si>
  <si>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</si>
  <si>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</si>
  <si>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</si>
  <si>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</si>
  <si>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</si>
  <si>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</si>
  <si>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</si>
  <si>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</si>
  <si>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農業所得者</t>
  </si>
  <si>
    <t>70 万 円  以　　下</t>
  </si>
  <si>
    <t>調査対象等：</t>
  </si>
  <si>
    <t>内</t>
  </si>
  <si>
    <t>平成13年分</t>
  </si>
  <si>
    <t>平成14年分</t>
  </si>
  <si>
    <t>平成15年分</t>
  </si>
  <si>
    <t>平成16年分</t>
  </si>
  <si>
    <t>平成17年分</t>
  </si>
  <si>
    <t>(1)　所得階級別人員</t>
  </si>
  <si>
    <t>(2)　所得階級別人員の累年比較</t>
  </si>
  <si>
    <r>
      <t>用語の説明：</t>
    </r>
  </si>
  <si>
    <r>
      <t>青色申告</t>
    </r>
    <r>
      <rPr>
        <sz val="9"/>
        <rFont val="ＭＳ 明朝"/>
        <family val="1"/>
      </rPr>
      <t>とは、納税義務者が一定の帳簿に正確な記帳をして、これに基づいて正確な申告と完全な納税をすることを目的として設けられている制度である。このため、一般の申告と区分するため青色の用紙で申告することになっているので、青色申告といわれている。青色申告が認められているのは事業所得、不動産所得及び山林所得であり、青色申告をした者には税務計算上種々の特典がある。</t>
    </r>
  </si>
  <si>
    <t>税務署名</t>
  </si>
  <si>
    <t>税務署名</t>
  </si>
  <si>
    <t>税務署名</t>
  </si>
  <si>
    <t>万円超</t>
  </si>
  <si>
    <t>万円超</t>
  </si>
  <si>
    <t>(3)　青色申告者数</t>
  </si>
  <si>
    <t>青森</t>
  </si>
  <si>
    <t>弘前</t>
  </si>
  <si>
    <t>八戸</t>
  </si>
  <si>
    <t>黒石</t>
  </si>
  <si>
    <t>五所川原</t>
  </si>
  <si>
    <t>十和田</t>
  </si>
  <si>
    <t>むつ</t>
  </si>
  <si>
    <t>県計</t>
  </si>
  <si>
    <t>県計</t>
  </si>
  <si>
    <t>盛岡</t>
  </si>
  <si>
    <t>宮古</t>
  </si>
  <si>
    <t>大船渡</t>
  </si>
  <si>
    <t>水沢</t>
  </si>
  <si>
    <t>花巻</t>
  </si>
  <si>
    <t>久慈</t>
  </si>
  <si>
    <t>一関</t>
  </si>
  <si>
    <t>釜石</t>
  </si>
  <si>
    <t>二戸</t>
  </si>
  <si>
    <t>仙台北</t>
  </si>
  <si>
    <t>仙台中</t>
  </si>
  <si>
    <t>仙台南</t>
  </si>
  <si>
    <t>塩釜</t>
  </si>
  <si>
    <t>古川</t>
  </si>
  <si>
    <t>気仙沼</t>
  </si>
  <si>
    <t>大河原</t>
  </si>
  <si>
    <t>築館</t>
  </si>
  <si>
    <t>佐沼</t>
  </si>
  <si>
    <t>秋田南</t>
  </si>
  <si>
    <t>秋田南</t>
  </si>
  <si>
    <t>秋田北</t>
  </si>
  <si>
    <t>秋田北</t>
  </si>
  <si>
    <t>能代</t>
  </si>
  <si>
    <t>能代</t>
  </si>
  <si>
    <t>横手</t>
  </si>
  <si>
    <t>横手</t>
  </si>
  <si>
    <t>大館</t>
  </si>
  <si>
    <t>大館</t>
  </si>
  <si>
    <t>本荘</t>
  </si>
  <si>
    <t>本荘</t>
  </si>
  <si>
    <t>湯沢</t>
  </si>
  <si>
    <t>湯沢</t>
  </si>
  <si>
    <t>大曲</t>
  </si>
  <si>
    <t>大曲</t>
  </si>
  <si>
    <t>山形</t>
  </si>
  <si>
    <t>山形</t>
  </si>
  <si>
    <t>米沢</t>
  </si>
  <si>
    <t>米沢</t>
  </si>
  <si>
    <t>鶴岡</t>
  </si>
  <si>
    <t>鶴岡</t>
  </si>
  <si>
    <t>酒田</t>
  </si>
  <si>
    <t>酒田</t>
  </si>
  <si>
    <t>新庄</t>
  </si>
  <si>
    <t>新庄</t>
  </si>
  <si>
    <t>寒河江</t>
  </si>
  <si>
    <t>寒河江</t>
  </si>
  <si>
    <t>村山</t>
  </si>
  <si>
    <t>村山</t>
  </si>
  <si>
    <t>長井</t>
  </si>
  <si>
    <t>長井</t>
  </si>
  <si>
    <t>福島</t>
  </si>
  <si>
    <t>福島</t>
  </si>
  <si>
    <t>会津若松</t>
  </si>
  <si>
    <t>会津若松</t>
  </si>
  <si>
    <t>郡山</t>
  </si>
  <si>
    <t>郡山</t>
  </si>
  <si>
    <t>いわき</t>
  </si>
  <si>
    <t>いわき</t>
  </si>
  <si>
    <t>白河</t>
  </si>
  <si>
    <t>白河</t>
  </si>
  <si>
    <t>須賀川</t>
  </si>
  <si>
    <t>須賀川</t>
  </si>
  <si>
    <t>喜多方</t>
  </si>
  <si>
    <t>喜多方</t>
  </si>
  <si>
    <t>相馬</t>
  </si>
  <si>
    <t>相馬</t>
  </si>
  <si>
    <t>二本松</t>
  </si>
  <si>
    <t>二本松</t>
  </si>
  <si>
    <t>田島</t>
  </si>
  <si>
    <t>田島</t>
  </si>
  <si>
    <t>―</t>
  </si>
  <si>
    <t>―</t>
  </si>
  <si>
    <t>―</t>
  </si>
  <si>
    <t>石巻</t>
  </si>
  <si>
    <t>―</t>
  </si>
  <si>
    <t>調査対象等：</t>
  </si>
  <si>
    <t>平成17年分の申告所得税について、平成18年３月31日現在で申告納税額がある者の人員を総所得金額等の階級別に示した。</t>
  </si>
  <si>
    <t>（注）１</t>
  </si>
  <si>
    <t xml:space="preserve"> 合計欄の内書は、「変動所得及び臨時所得の平均課税」の適用を受けた者を掲げた。</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</si>
  <si>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</si>
  <si>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</si>
  <si>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総所得金額等
階級区分</t>
  </si>
  <si>
    <t>申告納税者数</t>
  </si>
  <si>
    <t>営業等所得者</t>
  </si>
  <si>
    <t>農業所得者</t>
  </si>
  <si>
    <t>その他所得者</t>
  </si>
  <si>
    <t>計</t>
  </si>
  <si>
    <t>用語の説明：１</t>
  </si>
  <si>
    <t>２</t>
  </si>
  <si>
    <t>総所得金額等　　　階級区分</t>
  </si>
  <si>
    <t>総所得金額等　　　　　階級区分</t>
  </si>
  <si>
    <t>平成17年分の申告所得税について、平成18年３月31日現在で申告納税額がある者のうち、青色申告者について平成18年３月31日現在の総所得金額等により階級区分して、それぞれの分布状況を示した。</t>
  </si>
  <si>
    <t>(4)　税務署別人員</t>
  </si>
  <si>
    <t>(4)　税務署別人員（続）</t>
  </si>
  <si>
    <r>
      <t xml:space="preserve"> </t>
    </r>
    <r>
      <rPr>
        <sz val="9"/>
        <rFont val="ＭＳ ゴシック"/>
        <family val="3"/>
      </rPr>
      <t xml:space="preserve"> 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</si>
  <si>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</si>
  <si>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（注）この表は、「(1)所得階級別人員」を税務署別に示したものである。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</si>
</sst>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s>
  <fonts count="14">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1"/>
      <name val="ＭＳ ゴシック"/>
      <family val="3"/>
    </font>
    <font>
      <sz val="10"/>
      <name val="ＭＳ Ｐ明朝"/>
      <family val="1"/>
    </font>
    <font>
      <sz val="6"/>
      <name val="ＭＳ Ｐ明朝"/>
      <family val="1"/>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55">
    <border>
      <left/>
      <right/>
      <top/>
      <bottom/>
      <diagonal/>
    </border>
    <border>
      <left style="thin"/>
      <right>
        <color indexed="63"/>
      </right>
      <top>
        <color indexed="63"/>
      </top>
      <bottom style="medium"/>
    </border>
    <border>
      <left style="thin"/>
      <right>
        <color indexed="63"/>
      </right>
      <top>
        <color indexed="63"/>
      </top>
      <bottom>
        <color indexed="63"/>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color indexed="63"/>
      </left>
      <right style="thin"/>
      <top style="hair">
        <color indexed="55"/>
      </top>
      <bottom style="hair">
        <color indexed="55"/>
      </bottom>
    </border>
    <border>
      <left style="medium"/>
      <right>
        <color indexed="63"/>
      </right>
      <top style="hair">
        <color indexed="55"/>
      </top>
      <bottom style="thin">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style="thin">
        <color indexed="55"/>
      </bottom>
    </border>
    <border>
      <left style="thin"/>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mediu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thin">
        <color indexed="55"/>
      </left>
      <right style="hair"/>
      <top style="thin">
        <color indexed="55"/>
      </top>
      <bottom style="double"/>
    </border>
    <border>
      <left style="thin"/>
      <right style="thin"/>
      <top style="thin">
        <color indexed="55"/>
      </top>
      <bottom style="thin">
        <color indexed="55"/>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medium"/>
      <right>
        <color indexed="63"/>
      </right>
      <top style="hair">
        <color indexed="55"/>
      </top>
      <bottom style="double"/>
    </border>
    <border>
      <left style="thin">
        <color indexed="55"/>
      </left>
      <right>
        <color indexed="63"/>
      </right>
      <top style="hair">
        <color indexed="55"/>
      </top>
      <bottom style="double"/>
    </border>
    <border>
      <left style="hair"/>
      <right style="hair"/>
      <top style="hair">
        <color indexed="55"/>
      </top>
      <bottom style="double"/>
    </border>
    <border>
      <left style="hair"/>
      <right style="thin"/>
      <top style="hair">
        <color indexed="55"/>
      </top>
      <bottom style="double"/>
    </border>
    <border>
      <left style="hair"/>
      <right>
        <color indexed="63"/>
      </right>
      <top style="hair">
        <color indexed="55"/>
      </top>
      <bottom style="double"/>
    </border>
    <border>
      <left style="hair"/>
      <right style="medium"/>
      <top style="hair">
        <color indexed="55"/>
      </top>
      <bottom style="double"/>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thin"/>
      <right style="hair"/>
      <top>
        <color indexed="63"/>
      </top>
      <bottom style="double"/>
    </border>
    <border>
      <left style="thin"/>
      <right style="hair"/>
      <top>
        <color indexed="63"/>
      </top>
      <bottom style="medium"/>
    </border>
    <border>
      <left style="thin"/>
      <right style="hair"/>
      <top style="thin">
        <color indexed="55"/>
      </top>
      <bottom style="double"/>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color indexed="63"/>
      </left>
      <right style="medium"/>
      <top style="thin"/>
      <bottom>
        <color indexed="63"/>
      </bottom>
    </border>
    <border>
      <left style="thin">
        <color indexed="55"/>
      </left>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thin"/>
      <right style="medium"/>
      <top style="double"/>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color indexed="63"/>
      </left>
      <right style="medium"/>
      <top style="thin">
        <color indexed="55"/>
      </top>
      <bottom style="thin">
        <color indexed="55"/>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color indexed="63"/>
      </left>
      <right>
        <color indexed="63"/>
      </right>
      <top style="hair">
        <color indexed="55"/>
      </top>
      <bottom style="double"/>
    </border>
    <border>
      <left>
        <color indexed="63"/>
      </left>
      <right style="thin"/>
      <top style="hair">
        <color indexed="55"/>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thin"/>
      <right style="thin"/>
      <top style="thin">
        <color indexed="55"/>
      </top>
      <bottom>
        <color indexed="63"/>
      </bottom>
    </border>
    <border>
      <left style="thin"/>
      <right style="thin"/>
      <top>
        <color indexed="63"/>
      </top>
      <bottom style="double"/>
    </border>
    <border>
      <left style="thin"/>
      <right style="medium"/>
      <top style="thin">
        <color indexed="55"/>
      </top>
      <bottom>
        <color indexed="63"/>
      </bottom>
    </border>
    <border>
      <left style="thin"/>
      <right style="medium"/>
      <top>
        <color indexed="63"/>
      </top>
      <bottom style="double"/>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color indexed="63"/>
      </bottom>
    </border>
    <border>
      <left style="medium"/>
      <right style="thin"/>
      <top style="thin">
        <color indexed="55"/>
      </top>
      <bottom>
        <color indexed="63"/>
      </bottom>
    </border>
    <border>
      <left style="medium"/>
      <right style="thin"/>
      <top>
        <color indexed="63"/>
      </top>
      <bottom style="double"/>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protection/>
    </xf>
    <xf numFmtId="0" fontId="0" fillId="0" borderId="0">
      <alignment/>
      <protection/>
    </xf>
    <xf numFmtId="0" fontId="6" fillId="0" borderId="0" applyNumberFormat="0" applyFill="0" applyBorder="0" applyAlignment="0" applyProtection="0"/>
  </cellStyleXfs>
  <cellXfs count="24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 xfId="0" applyFont="1" applyBorder="1" applyAlignment="1">
      <alignment horizontal="left" vertical="center"/>
    </xf>
    <xf numFmtId="3" fontId="4" fillId="0" borderId="1" xfId="0" applyNumberFormat="1" applyFont="1" applyBorder="1" applyAlignment="1">
      <alignment horizontal="left" vertical="center"/>
    </xf>
    <xf numFmtId="0" fontId="4" fillId="0" borderId="2" xfId="0" applyFont="1" applyBorder="1" applyAlignment="1">
      <alignment horizontal="right" vertical="center"/>
    </xf>
    <xf numFmtId="0" fontId="2" fillId="0" borderId="0" xfId="0" applyFont="1" applyAlignment="1">
      <alignment vertical="top"/>
    </xf>
    <xf numFmtId="3" fontId="2" fillId="2" borderId="3" xfId="0" applyNumberFormat="1" applyFont="1" applyFill="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distributed" vertical="center" wrapText="1"/>
    </xf>
    <xf numFmtId="3" fontId="2" fillId="0" borderId="4" xfId="0" applyNumberFormat="1" applyFont="1" applyBorder="1" applyAlignment="1">
      <alignment horizontal="right" vertical="center"/>
    </xf>
    <xf numFmtId="3" fontId="2" fillId="0" borderId="6" xfId="0" applyNumberFormat="1" applyFont="1" applyBorder="1" applyAlignment="1">
      <alignment horizontal="right" vertical="center"/>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wrapText="1"/>
    </xf>
    <xf numFmtId="0" fontId="2" fillId="0" borderId="9" xfId="0" applyFont="1" applyBorder="1" applyAlignment="1">
      <alignment horizontal="right" vertical="center"/>
    </xf>
    <xf numFmtId="0" fontId="2" fillId="0" borderId="10" xfId="0" applyFont="1" applyBorder="1" applyAlignment="1">
      <alignment horizontal="distributed" vertical="center" wrapText="1"/>
    </xf>
    <xf numFmtId="0" fontId="2" fillId="0" borderId="11" xfId="0" applyFont="1" applyBorder="1" applyAlignment="1">
      <alignment horizontal="right" vertical="center"/>
    </xf>
    <xf numFmtId="0" fontId="2" fillId="0" borderId="12" xfId="0" applyFont="1" applyBorder="1" applyAlignment="1">
      <alignment horizontal="distributed" vertical="center" wrapText="1"/>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3" fontId="2" fillId="0" borderId="15" xfId="0" applyNumberFormat="1" applyFont="1" applyBorder="1" applyAlignment="1">
      <alignment horizontal="right" vertical="center"/>
    </xf>
    <xf numFmtId="3" fontId="2" fillId="0" borderId="11" xfId="0" applyNumberFormat="1" applyFont="1" applyBorder="1" applyAlignment="1">
      <alignment horizontal="right" vertical="center"/>
    </xf>
    <xf numFmtId="0" fontId="2" fillId="0" borderId="15" xfId="0" applyFont="1" applyBorder="1" applyAlignment="1">
      <alignment horizontal="right" vertical="center"/>
    </xf>
    <xf numFmtId="3" fontId="4" fillId="2" borderId="16"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4" fillId="0" borderId="17" xfId="0" applyFont="1" applyBorder="1" applyAlignment="1">
      <alignment horizontal="distributed" vertical="center" wrapText="1"/>
    </xf>
    <xf numFmtId="0" fontId="2" fillId="0" borderId="18" xfId="0" applyFont="1" applyBorder="1" applyAlignment="1">
      <alignment horizontal="center" vertical="center" wrapText="1"/>
    </xf>
    <xf numFmtId="0" fontId="2" fillId="0" borderId="0" xfId="0" applyFont="1" applyAlignment="1">
      <alignment horizontal="left" vertical="top" wrapText="1"/>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0" fontId="0" fillId="0" borderId="0" xfId="0" applyFill="1" applyAlignment="1">
      <alignment/>
    </xf>
    <xf numFmtId="3" fontId="4" fillId="2" borderId="22" xfId="0"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3" fontId="2" fillId="2" borderId="26" xfId="0" applyNumberFormat="1" applyFont="1" applyFill="1" applyBorder="1" applyAlignment="1">
      <alignment horizontal="right" vertical="center"/>
    </xf>
    <xf numFmtId="3" fontId="2" fillId="2" borderId="27"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3" fontId="2" fillId="2" borderId="30" xfId="0" applyNumberFormat="1" applyFont="1" applyFill="1" applyBorder="1" applyAlignment="1">
      <alignment horizontal="right" vertical="center"/>
    </xf>
    <xf numFmtId="3" fontId="2" fillId="2" borderId="31" xfId="0" applyNumberFormat="1" applyFont="1" applyFill="1" applyBorder="1" applyAlignment="1">
      <alignment horizontal="right" vertical="center"/>
    </xf>
    <xf numFmtId="3" fontId="4" fillId="2" borderId="32" xfId="0" applyNumberFormat="1" applyFont="1" applyFill="1" applyBorder="1" applyAlignment="1">
      <alignment horizontal="right" vertical="center"/>
    </xf>
    <xf numFmtId="3" fontId="2"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3" fontId="2" fillId="2" borderId="35"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2" fillId="2"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0" fontId="0" fillId="0" borderId="0" xfId="0" applyAlignment="1">
      <alignment vertical="center"/>
    </xf>
    <xf numFmtId="3" fontId="4" fillId="2" borderId="42" xfId="0" applyNumberFormat="1" applyFont="1" applyFill="1" applyBorder="1" applyAlignment="1">
      <alignment horizontal="right" vertical="center"/>
    </xf>
    <xf numFmtId="3" fontId="4" fillId="2" borderId="43" xfId="0" applyNumberFormat="1" applyFont="1" applyFill="1" applyBorder="1" applyAlignment="1">
      <alignment horizontal="right" vertical="center"/>
    </xf>
    <xf numFmtId="0" fontId="2" fillId="0" borderId="0" xfId="0" applyFont="1" applyAlignment="1">
      <alignment horizontal="left" vertical="center" wrapText="1"/>
    </xf>
    <xf numFmtId="3" fontId="4" fillId="2" borderId="44" xfId="0" applyNumberFormat="1" applyFont="1" applyFill="1" applyBorder="1" applyAlignment="1">
      <alignment horizontal="right" vertical="center"/>
    </xf>
    <xf numFmtId="3" fontId="4" fillId="2" borderId="45" xfId="0" applyNumberFormat="1" applyFont="1" applyFill="1" applyBorder="1" applyAlignment="1">
      <alignment horizontal="right" vertical="center"/>
    </xf>
    <xf numFmtId="0" fontId="4" fillId="0" borderId="46" xfId="0" applyFont="1" applyBorder="1" applyAlignment="1">
      <alignment horizontal="right" vertical="center"/>
    </xf>
    <xf numFmtId="0" fontId="4" fillId="0" borderId="47" xfId="0" applyFont="1" applyBorder="1" applyAlignment="1">
      <alignment horizontal="right" vertical="center"/>
    </xf>
    <xf numFmtId="0" fontId="4" fillId="0" borderId="48" xfId="0" applyFont="1" applyBorder="1" applyAlignment="1">
      <alignment horizontal="right" vertic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right" vertical="center"/>
    </xf>
    <xf numFmtId="0" fontId="10" fillId="2" borderId="50" xfId="0" applyFont="1" applyFill="1" applyBorder="1" applyAlignment="1">
      <alignment horizontal="right" vertical="center"/>
    </xf>
    <xf numFmtId="0" fontId="10" fillId="2" borderId="53" xfId="0" applyFont="1" applyFill="1" applyBorder="1" applyAlignment="1">
      <alignment horizontal="right" vertical="center"/>
    </xf>
    <xf numFmtId="0" fontId="10" fillId="2" borderId="54" xfId="0" applyFont="1" applyFill="1" applyBorder="1" applyAlignment="1">
      <alignment horizontal="right" vertical="center"/>
    </xf>
    <xf numFmtId="0" fontId="10" fillId="2" borderId="55" xfId="0" applyFont="1" applyFill="1" applyBorder="1" applyAlignment="1">
      <alignment horizontal="right" vertical="center"/>
    </xf>
    <xf numFmtId="0" fontId="10" fillId="2" borderId="56" xfId="0" applyFont="1" applyFill="1" applyBorder="1" applyAlignment="1">
      <alignment horizontal="right" vertical="center"/>
    </xf>
    <xf numFmtId="0" fontId="10" fillId="0" borderId="0" xfId="0" applyFont="1" applyAlignment="1">
      <alignment horizontal="right" vertical="top"/>
    </xf>
    <xf numFmtId="0" fontId="10" fillId="2" borderId="57" xfId="0" applyFont="1" applyFill="1" applyBorder="1" applyAlignment="1">
      <alignment horizontal="right" vertical="center"/>
    </xf>
    <xf numFmtId="0" fontId="10" fillId="0" borderId="49" xfId="0" applyFont="1" applyFill="1" applyBorder="1" applyAlignment="1">
      <alignment horizontal="right" vertical="center"/>
    </xf>
    <xf numFmtId="0" fontId="10" fillId="0" borderId="51" xfId="0" applyFont="1" applyFill="1" applyBorder="1" applyAlignment="1">
      <alignment horizontal="right" vertical="center"/>
    </xf>
    <xf numFmtId="0" fontId="10" fillId="0" borderId="49" xfId="0" applyFont="1" applyFill="1" applyBorder="1" applyAlignment="1">
      <alignment horizontal="left" vertical="center"/>
    </xf>
    <xf numFmtId="0" fontId="10" fillId="0" borderId="50" xfId="0" applyFont="1" applyFill="1" applyBorder="1" applyAlignment="1">
      <alignment horizontal="left" vertical="center"/>
    </xf>
    <xf numFmtId="0" fontId="10" fillId="2" borderId="58" xfId="0" applyFont="1" applyFill="1" applyBorder="1" applyAlignment="1">
      <alignment horizontal="right" vertical="top" wrapText="1"/>
    </xf>
    <xf numFmtId="0" fontId="10" fillId="2" borderId="51" xfId="0" applyFont="1" applyFill="1" applyBorder="1" applyAlignment="1">
      <alignment horizontal="right" vertical="top" wrapText="1"/>
    </xf>
    <xf numFmtId="3" fontId="2" fillId="2" borderId="59" xfId="0" applyNumberFormat="1" applyFont="1" applyFill="1" applyBorder="1" applyAlignment="1">
      <alignment horizontal="right" vertical="center"/>
    </xf>
    <xf numFmtId="0" fontId="4" fillId="3" borderId="60" xfId="0" applyFont="1" applyFill="1" applyBorder="1" applyAlignment="1">
      <alignment horizontal="distributed" vertical="center" wrapText="1"/>
    </xf>
    <xf numFmtId="3" fontId="2" fillId="2" borderId="61" xfId="0" applyNumberFormat="1" applyFont="1" applyFill="1" applyBorder="1" applyAlignment="1">
      <alignment horizontal="right" vertical="center"/>
    </xf>
    <xf numFmtId="3" fontId="2" fillId="2" borderId="62" xfId="0" applyNumberFormat="1" applyFont="1" applyFill="1" applyBorder="1" applyAlignment="1">
      <alignment horizontal="right" vertical="center"/>
    </xf>
    <xf numFmtId="3" fontId="2" fillId="2" borderId="63" xfId="0" applyNumberFormat="1" applyFont="1" applyFill="1" applyBorder="1" applyAlignment="1">
      <alignment horizontal="right" vertical="center"/>
    </xf>
    <xf numFmtId="3" fontId="4" fillId="2" borderId="64" xfId="0" applyNumberFormat="1" applyFont="1" applyFill="1" applyBorder="1" applyAlignment="1">
      <alignment horizontal="right" vertical="center"/>
    </xf>
    <xf numFmtId="3" fontId="4" fillId="2" borderId="65" xfId="0" applyNumberFormat="1" applyFont="1" applyFill="1" applyBorder="1" applyAlignment="1">
      <alignment horizontal="right" vertical="center"/>
    </xf>
    <xf numFmtId="0" fontId="10" fillId="4" borderId="49" xfId="0" applyFont="1" applyFill="1" applyBorder="1" applyAlignment="1">
      <alignment horizontal="distributed" vertical="center" wrapText="1"/>
    </xf>
    <xf numFmtId="0" fontId="2" fillId="3" borderId="66" xfId="0" applyFont="1" applyFill="1" applyBorder="1" applyAlignment="1">
      <alignment horizontal="distributed" vertical="center" wrapText="1"/>
    </xf>
    <xf numFmtId="0" fontId="2" fillId="3" borderId="67" xfId="0" applyFont="1" applyFill="1" applyBorder="1" applyAlignment="1">
      <alignment horizontal="distributed" vertical="center" wrapText="1"/>
    </xf>
    <xf numFmtId="0" fontId="4" fillId="0" borderId="68" xfId="0" applyFont="1" applyBorder="1" applyAlignment="1">
      <alignment horizontal="distributed" vertical="center" wrapText="1"/>
    </xf>
    <xf numFmtId="3" fontId="4" fillId="2" borderId="69" xfId="0" applyNumberFormat="1" applyFont="1" applyFill="1" applyBorder="1" applyAlignment="1">
      <alignment horizontal="right" vertical="center"/>
    </xf>
    <xf numFmtId="3" fontId="4" fillId="2" borderId="70" xfId="0" applyNumberFormat="1" applyFont="1" applyFill="1" applyBorder="1" applyAlignment="1">
      <alignment horizontal="right" vertical="center"/>
    </xf>
    <xf numFmtId="3" fontId="4" fillId="2" borderId="71" xfId="0" applyNumberFormat="1" applyFont="1" applyFill="1" applyBorder="1" applyAlignment="1">
      <alignment horizontal="right" vertical="center"/>
    </xf>
    <xf numFmtId="3" fontId="2" fillId="2" borderId="72" xfId="0" applyNumberFormat="1" applyFont="1" applyFill="1" applyBorder="1" applyAlignment="1">
      <alignment horizontal="right" vertical="center"/>
    </xf>
    <xf numFmtId="0" fontId="2" fillId="0" borderId="4" xfId="0" applyFont="1" applyBorder="1" applyAlignment="1">
      <alignment horizontal="distributed" vertical="center" wrapText="1"/>
    </xf>
    <xf numFmtId="3" fontId="2" fillId="0" borderId="73" xfId="0" applyNumberFormat="1" applyFont="1" applyBorder="1" applyAlignment="1">
      <alignment vertical="center"/>
    </xf>
    <xf numFmtId="3" fontId="2" fillId="0" borderId="5" xfId="0" applyNumberFormat="1" applyFont="1" applyBorder="1" applyAlignment="1">
      <alignment vertical="center"/>
    </xf>
    <xf numFmtId="3" fontId="2" fillId="0" borderId="74" xfId="0" applyNumberFormat="1" applyFont="1" applyBorder="1" applyAlignment="1">
      <alignment horizontal="right" vertical="center"/>
    </xf>
    <xf numFmtId="0" fontId="2" fillId="0" borderId="74" xfId="0" applyFont="1" applyBorder="1" applyAlignment="1">
      <alignment horizontal="right" vertical="center"/>
    </xf>
    <xf numFmtId="0" fontId="2" fillId="0" borderId="74" xfId="0" applyFont="1" applyBorder="1" applyAlignment="1">
      <alignment horizontal="distributed" vertical="center"/>
    </xf>
    <xf numFmtId="0" fontId="2" fillId="0" borderId="66" xfId="0" applyFont="1" applyBorder="1" applyAlignment="1">
      <alignment horizontal="right" vertical="center"/>
    </xf>
    <xf numFmtId="3" fontId="2" fillId="2" borderId="75" xfId="0" applyNumberFormat="1" applyFont="1" applyFill="1" applyBorder="1" applyAlignment="1">
      <alignment horizontal="right" vertical="center"/>
    </xf>
    <xf numFmtId="3" fontId="2" fillId="2" borderId="76" xfId="0" applyNumberFormat="1" applyFont="1" applyFill="1" applyBorder="1" applyAlignment="1">
      <alignment horizontal="right" vertical="center"/>
    </xf>
    <xf numFmtId="3" fontId="2" fillId="2" borderId="77" xfId="0" applyNumberFormat="1" applyFont="1" applyFill="1" applyBorder="1" applyAlignment="1">
      <alignment horizontal="right" vertical="center"/>
    </xf>
    <xf numFmtId="3" fontId="2" fillId="2" borderId="78" xfId="0" applyNumberFormat="1" applyFont="1" applyFill="1" applyBorder="1" applyAlignment="1">
      <alignment horizontal="right" vertical="center"/>
    </xf>
    <xf numFmtId="3" fontId="2" fillId="2" borderId="79" xfId="0" applyNumberFormat="1" applyFont="1" applyFill="1" applyBorder="1" applyAlignment="1">
      <alignment horizontal="right" vertical="center"/>
    </xf>
    <xf numFmtId="0" fontId="2" fillId="0" borderId="67" xfId="0" applyFont="1" applyBorder="1" applyAlignment="1">
      <alignment horizontal="right" vertical="center"/>
    </xf>
    <xf numFmtId="3" fontId="2" fillId="2" borderId="80" xfId="0" applyNumberFormat="1" applyFont="1" applyFill="1" applyBorder="1" applyAlignment="1">
      <alignment horizontal="right" vertical="center"/>
    </xf>
    <xf numFmtId="3" fontId="2" fillId="2" borderId="81" xfId="0" applyNumberFormat="1" applyFont="1" applyFill="1" applyBorder="1" applyAlignment="1">
      <alignment horizontal="right" vertical="center"/>
    </xf>
    <xf numFmtId="3" fontId="2" fillId="2" borderId="82" xfId="0" applyNumberFormat="1" applyFont="1" applyFill="1" applyBorder="1" applyAlignment="1">
      <alignment horizontal="right" vertical="center"/>
    </xf>
    <xf numFmtId="3" fontId="2" fillId="2" borderId="83"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3" fontId="2" fillId="0" borderId="67" xfId="0" applyNumberFormat="1" applyFont="1" applyBorder="1" applyAlignment="1">
      <alignment horizontal="right" vertical="center"/>
    </xf>
    <xf numFmtId="3" fontId="2" fillId="0" borderId="85" xfId="0" applyNumberFormat="1" applyFont="1" applyBorder="1" applyAlignment="1">
      <alignment horizontal="right" vertical="center"/>
    </xf>
    <xf numFmtId="3" fontId="2" fillId="2" borderId="86"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3" fontId="2" fillId="2" borderId="89"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0" fontId="2" fillId="0" borderId="60" xfId="0" applyFont="1" applyBorder="1" applyAlignment="1">
      <alignment horizontal="right" vertical="center"/>
    </xf>
    <xf numFmtId="3" fontId="2" fillId="2" borderId="91" xfId="0" applyNumberFormat="1" applyFont="1" applyFill="1" applyBorder="1" applyAlignment="1">
      <alignment horizontal="right" vertical="center"/>
    </xf>
    <xf numFmtId="3" fontId="2" fillId="2" borderId="92" xfId="0" applyNumberFormat="1" applyFont="1" applyFill="1" applyBorder="1" applyAlignment="1">
      <alignment horizontal="right" vertical="center"/>
    </xf>
    <xf numFmtId="3" fontId="2" fillId="2" borderId="93" xfId="0" applyNumberFormat="1" applyFont="1" applyFill="1" applyBorder="1" applyAlignment="1">
      <alignment horizontal="right" vertical="center"/>
    </xf>
    <xf numFmtId="3" fontId="2" fillId="2" borderId="94" xfId="0" applyNumberFormat="1" applyFont="1" applyFill="1" applyBorder="1" applyAlignment="1">
      <alignment horizontal="right" vertical="center"/>
    </xf>
    <xf numFmtId="3" fontId="2" fillId="2" borderId="95" xfId="0" applyNumberFormat="1" applyFont="1" applyFill="1" applyBorder="1" applyAlignment="1">
      <alignment horizontal="right" vertical="center"/>
    </xf>
    <xf numFmtId="0" fontId="2" fillId="0" borderId="96" xfId="0" applyFont="1" applyBorder="1" applyAlignment="1">
      <alignment horizontal="right" vertical="center"/>
    </xf>
    <xf numFmtId="3" fontId="2" fillId="0" borderId="66" xfId="0" applyNumberFormat="1" applyFont="1" applyBorder="1" applyAlignment="1">
      <alignment horizontal="right" vertical="center"/>
    </xf>
    <xf numFmtId="3" fontId="2" fillId="0" borderId="60" xfId="0" applyNumberFormat="1" applyFont="1" applyBorder="1" applyAlignment="1">
      <alignment horizontal="right" vertical="center"/>
    </xf>
    <xf numFmtId="3" fontId="2" fillId="0" borderId="97" xfId="0" applyNumberFormat="1" applyFont="1" applyBorder="1" applyAlignment="1">
      <alignment horizontal="right" vertical="center"/>
    </xf>
    <xf numFmtId="0" fontId="2" fillId="0" borderId="97" xfId="0" applyFont="1" applyBorder="1" applyAlignment="1">
      <alignment horizontal="right" vertical="center"/>
    </xf>
    <xf numFmtId="0" fontId="2" fillId="0" borderId="26" xfId="0" applyFont="1" applyBorder="1" applyAlignment="1">
      <alignment horizontal="distributed" vertical="center"/>
    </xf>
    <xf numFmtId="3" fontId="4" fillId="2" borderId="98" xfId="0" applyNumberFormat="1" applyFont="1" applyFill="1" applyBorder="1" applyAlignment="1">
      <alignment horizontal="right" vertical="center"/>
    </xf>
    <xf numFmtId="3" fontId="2" fillId="2" borderId="99" xfId="0" applyNumberFormat="1" applyFont="1" applyFill="1" applyBorder="1" applyAlignment="1">
      <alignment horizontal="right" vertical="center"/>
    </xf>
    <xf numFmtId="0" fontId="4" fillId="0" borderId="100" xfId="0" applyFont="1" applyBorder="1" applyAlignment="1">
      <alignment horizontal="right" vertical="center"/>
    </xf>
    <xf numFmtId="3" fontId="4" fillId="2" borderId="101" xfId="0" applyNumberFormat="1" applyFont="1" applyFill="1" applyBorder="1" applyAlignment="1">
      <alignment horizontal="right" vertical="center"/>
    </xf>
    <xf numFmtId="0" fontId="10" fillId="0" borderId="55" xfId="0" applyFont="1" applyBorder="1" applyAlignment="1">
      <alignment horizontal="right" vertical="center"/>
    </xf>
    <xf numFmtId="3" fontId="2" fillId="0" borderId="102" xfId="0" applyNumberFormat="1" applyFont="1" applyFill="1" applyBorder="1" applyAlignment="1">
      <alignment horizontal="right" vertical="center"/>
    </xf>
    <xf numFmtId="3" fontId="2" fillId="0" borderId="21" xfId="0" applyNumberFormat="1" applyFont="1" applyFill="1" applyBorder="1" applyAlignment="1">
      <alignment horizontal="right" vertical="center"/>
    </xf>
    <xf numFmtId="0" fontId="2" fillId="0" borderId="103" xfId="0" applyFont="1" applyFill="1" applyBorder="1" applyAlignment="1">
      <alignment horizontal="right" vertical="center"/>
    </xf>
    <xf numFmtId="0" fontId="4" fillId="0" borderId="104" xfId="0" applyFont="1" applyFill="1" applyBorder="1" applyAlignment="1">
      <alignment horizontal="right" vertical="center"/>
    </xf>
    <xf numFmtId="3" fontId="4" fillId="0" borderId="16" xfId="0" applyNumberFormat="1" applyFont="1" applyFill="1" applyBorder="1" applyAlignment="1">
      <alignment horizontal="right" vertical="center"/>
    </xf>
    <xf numFmtId="0" fontId="10" fillId="0" borderId="105" xfId="0" applyFont="1" applyFill="1" applyBorder="1" applyAlignment="1">
      <alignment horizontal="distributed" vertical="center" wrapText="1"/>
    </xf>
    <xf numFmtId="3" fontId="2" fillId="2" borderId="106" xfId="0" applyNumberFormat="1" applyFont="1" applyFill="1" applyBorder="1" applyAlignment="1">
      <alignment horizontal="right" vertical="center"/>
    </xf>
    <xf numFmtId="3" fontId="2" fillId="2" borderId="102" xfId="0" applyNumberFormat="1" applyFont="1" applyFill="1" applyBorder="1" applyAlignment="1">
      <alignment horizontal="right" vertical="center"/>
    </xf>
    <xf numFmtId="3" fontId="2" fillId="2" borderId="107" xfId="0" applyNumberFormat="1" applyFont="1" applyFill="1" applyBorder="1" applyAlignment="1">
      <alignment horizontal="right" vertical="center"/>
    </xf>
    <xf numFmtId="3" fontId="2" fillId="2" borderId="108" xfId="0" applyNumberFormat="1" applyFont="1" applyFill="1" applyBorder="1" applyAlignment="1">
      <alignment horizontal="right" vertical="center"/>
    </xf>
    <xf numFmtId="3" fontId="2" fillId="2" borderId="109" xfId="0" applyNumberFormat="1" applyFont="1" applyFill="1" applyBorder="1" applyAlignment="1">
      <alignment horizontal="right" vertical="center"/>
    </xf>
    <xf numFmtId="3" fontId="4" fillId="2" borderId="110" xfId="0" applyNumberFormat="1" applyFont="1" applyFill="1" applyBorder="1" applyAlignment="1">
      <alignment horizontal="right" vertical="center"/>
    </xf>
    <xf numFmtId="0" fontId="4" fillId="3" borderId="67" xfId="0" applyFont="1" applyFill="1" applyBorder="1" applyAlignment="1">
      <alignment horizontal="distributed" vertical="center" wrapText="1"/>
    </xf>
    <xf numFmtId="3" fontId="4" fillId="2" borderId="63" xfId="0" applyNumberFormat="1" applyFont="1" applyFill="1" applyBorder="1" applyAlignment="1">
      <alignment horizontal="right" vertical="center"/>
    </xf>
    <xf numFmtId="0" fontId="11" fillId="0" borderId="0" xfId="0" applyFont="1" applyAlignment="1">
      <alignment vertical="center"/>
    </xf>
    <xf numFmtId="0" fontId="11" fillId="0" borderId="0" xfId="0" applyFont="1" applyAlignment="1">
      <alignment/>
    </xf>
    <xf numFmtId="0" fontId="10" fillId="0" borderId="105" xfId="0" applyFont="1" applyFill="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8" xfId="22" applyFont="1" applyFill="1" applyBorder="1" applyAlignment="1">
      <alignment horizontal="center" vertical="center"/>
      <protection/>
    </xf>
    <xf numFmtId="3" fontId="4" fillId="0" borderId="18" xfId="22" applyNumberFormat="1" applyFont="1" applyFill="1" applyBorder="1" applyAlignment="1">
      <alignment horizontal="right" vertical="center"/>
      <protection/>
    </xf>
    <xf numFmtId="0" fontId="4" fillId="0" borderId="18" xfId="22" applyFont="1" applyFill="1" applyBorder="1" applyAlignment="1">
      <alignment horizontal="left" vertical="center"/>
      <protection/>
    </xf>
    <xf numFmtId="3" fontId="4" fillId="0" borderId="18" xfId="22" applyNumberFormat="1" applyFont="1" applyFill="1" applyBorder="1" applyAlignment="1">
      <alignment horizontal="left" vertical="center"/>
      <protection/>
    </xf>
    <xf numFmtId="0" fontId="2" fillId="0" borderId="0" xfId="22" applyFont="1" applyAlignment="1">
      <alignment horizontal="right" vertical="top"/>
      <protection/>
    </xf>
    <xf numFmtId="49" fontId="2" fillId="0" borderId="0" xfId="22" applyNumberFormat="1" applyFont="1" applyAlignment="1">
      <alignment horizontal="right" vertical="top"/>
      <protection/>
    </xf>
    <xf numFmtId="0" fontId="2" fillId="0" borderId="0" xfId="22" applyFont="1" applyAlignment="1">
      <alignment horizontal="left" vertical="top"/>
      <protection/>
    </xf>
    <xf numFmtId="49" fontId="2" fillId="0" borderId="0" xfId="0" applyNumberFormat="1" applyFont="1" applyAlignment="1">
      <alignment horizontal="right" vertical="top" wrapText="1"/>
    </xf>
    <xf numFmtId="0" fontId="2" fillId="0" borderId="0" xfId="21" applyFont="1" applyAlignment="1">
      <alignment horizontal="justify" vertical="top" wrapText="1"/>
      <protection/>
    </xf>
    <xf numFmtId="0" fontId="2" fillId="0" borderId="0" xfId="22" applyFont="1" applyBorder="1" applyAlignment="1">
      <alignment horizontal="left" vertical="top" wrapText="1"/>
      <protection/>
    </xf>
    <xf numFmtId="0" fontId="2" fillId="0" borderId="0" xfId="22" applyFont="1" applyAlignment="1">
      <alignment horizontal="left" vertical="center"/>
      <protection/>
    </xf>
    <xf numFmtId="0" fontId="2" fillId="0" borderId="0" xfId="22" applyFont="1" applyAlignment="1">
      <alignment horizontal="left" vertical="top" wrapText="1"/>
      <protection/>
    </xf>
    <xf numFmtId="0" fontId="2" fillId="0" borderId="0" xfId="0" applyFont="1" applyAlignment="1">
      <alignment horizontal="right" vertical="top" shrinkToFit="1"/>
    </xf>
    <xf numFmtId="0" fontId="3" fillId="0" borderId="0" xfId="0" applyFont="1" applyAlignment="1">
      <alignment horizontal="center" vertical="center"/>
    </xf>
    <xf numFmtId="0" fontId="2" fillId="0" borderId="115"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16" xfId="0" applyFont="1" applyBorder="1" applyAlignment="1">
      <alignment horizontal="distributed" vertical="center" wrapText="1"/>
    </xf>
    <xf numFmtId="0" fontId="2" fillId="0" borderId="117" xfId="0" applyFont="1" applyBorder="1" applyAlignment="1">
      <alignment horizontal="distributed" vertical="center" wrapText="1"/>
    </xf>
    <xf numFmtId="0" fontId="2" fillId="0" borderId="118" xfId="22" applyFont="1" applyBorder="1" applyAlignment="1">
      <alignment horizontal="center" vertical="center" wrapText="1"/>
      <protection/>
    </xf>
    <xf numFmtId="0" fontId="2" fillId="0" borderId="119" xfId="22" applyFont="1" applyBorder="1" applyAlignment="1">
      <alignment horizontal="center" vertical="center" wrapText="1"/>
      <protection/>
    </xf>
    <xf numFmtId="0" fontId="2" fillId="0" borderId="102" xfId="22" applyFont="1" applyBorder="1" applyAlignment="1">
      <alignment horizontal="center" vertical="center" wrapText="1"/>
      <protection/>
    </xf>
    <xf numFmtId="0" fontId="2" fillId="0" borderId="108" xfId="22" applyFont="1" applyBorder="1" applyAlignment="1">
      <alignment horizontal="center" vertical="center" wrapText="1"/>
      <protection/>
    </xf>
    <xf numFmtId="0" fontId="2" fillId="0" borderId="120" xfId="22" applyFont="1" applyBorder="1" applyAlignment="1">
      <alignment horizontal="distributed" vertical="center" wrapText="1" indent="3"/>
      <protection/>
    </xf>
    <xf numFmtId="0" fontId="2" fillId="0" borderId="121" xfId="22" applyFont="1" applyBorder="1" applyAlignment="1">
      <alignment horizontal="distributed" vertical="center" wrapText="1" indent="3"/>
      <protection/>
    </xf>
    <xf numFmtId="0" fontId="2" fillId="0" borderId="122" xfId="22" applyFont="1" applyBorder="1" applyAlignment="1">
      <alignment horizontal="distributed" vertical="center" wrapText="1" indent="3"/>
      <protection/>
    </xf>
    <xf numFmtId="0" fontId="2" fillId="0" borderId="119" xfId="0" applyFont="1" applyBorder="1" applyAlignment="1">
      <alignment horizontal="distributed" vertical="center" wrapText="1"/>
    </xf>
    <xf numFmtId="0" fontId="2" fillId="0" borderId="108" xfId="0" applyFont="1" applyBorder="1" applyAlignment="1">
      <alignment horizontal="distributed" vertical="center" wrapText="1"/>
    </xf>
    <xf numFmtId="0" fontId="2" fillId="0" borderId="2" xfId="22" applyFont="1" applyBorder="1" applyAlignment="1">
      <alignment horizontal="center" vertical="center" wrapText="1"/>
      <protection/>
    </xf>
    <xf numFmtId="0" fontId="2" fillId="0" borderId="107" xfId="22" applyFont="1" applyBorder="1" applyAlignment="1">
      <alignment horizontal="center" vertical="center" wrapText="1"/>
      <protection/>
    </xf>
    <xf numFmtId="0" fontId="2" fillId="0" borderId="123" xfId="22" applyFont="1" applyBorder="1" applyAlignment="1">
      <alignment horizontal="center" vertical="center" wrapText="1"/>
      <protection/>
    </xf>
    <xf numFmtId="0" fontId="2" fillId="0" borderId="18" xfId="22" applyFont="1" applyBorder="1" applyAlignment="1">
      <alignment horizontal="center" vertical="center" wrapText="1"/>
      <protection/>
    </xf>
    <xf numFmtId="0" fontId="2" fillId="0" borderId="124" xfId="22" applyFont="1" applyBorder="1" applyAlignment="1">
      <alignment horizontal="center" vertical="center" wrapText="1"/>
      <protection/>
    </xf>
    <xf numFmtId="0" fontId="2" fillId="0" borderId="125" xfId="22" applyFont="1" applyBorder="1" applyAlignment="1">
      <alignment horizontal="center" vertical="center" wrapText="1"/>
      <protection/>
    </xf>
    <xf numFmtId="0" fontId="2" fillId="0" borderId="0" xfId="22" applyFont="1" applyBorder="1" applyAlignment="1">
      <alignment horizontal="center" vertical="center" wrapText="1"/>
      <protection/>
    </xf>
    <xf numFmtId="0" fontId="2" fillId="0" borderId="126" xfId="22" applyFont="1" applyBorder="1" applyAlignment="1">
      <alignment horizontal="center" vertical="center" wrapText="1"/>
      <protection/>
    </xf>
    <xf numFmtId="0" fontId="2" fillId="0" borderId="127" xfId="0" applyFont="1" applyBorder="1" applyAlignment="1">
      <alignment horizontal="distributed" vertical="center"/>
    </xf>
    <xf numFmtId="0" fontId="2" fillId="0" borderId="62" xfId="0" applyFont="1" applyBorder="1" applyAlignment="1">
      <alignment horizontal="distributed" vertical="center"/>
    </xf>
    <xf numFmtId="0" fontId="2" fillId="0" borderId="128" xfId="0" applyFont="1" applyBorder="1" applyAlignment="1">
      <alignment horizontal="distributed" vertical="center"/>
    </xf>
    <xf numFmtId="0" fontId="2" fillId="0" borderId="59" xfId="0" applyFont="1" applyBorder="1" applyAlignment="1">
      <alignment horizontal="distributed" vertical="center"/>
    </xf>
    <xf numFmtId="0" fontId="2"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4" fillId="0" borderId="133" xfId="0" applyFont="1" applyBorder="1" applyAlignment="1">
      <alignment horizontal="center" vertical="center"/>
    </xf>
    <xf numFmtId="0" fontId="4" fillId="0" borderId="134" xfId="0" applyFont="1" applyBorder="1" applyAlignment="1">
      <alignment horizontal="center" vertical="center"/>
    </xf>
    <xf numFmtId="0" fontId="4" fillId="0" borderId="135" xfId="0" applyFont="1" applyBorder="1" applyAlignment="1">
      <alignment horizontal="center" vertical="center"/>
    </xf>
    <xf numFmtId="0" fontId="4" fillId="0" borderId="68"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2" fillId="0" borderId="0" xfId="22" applyFont="1" applyBorder="1" applyAlignment="1">
      <alignment horizontal="right" vertical="top"/>
      <protection/>
    </xf>
    <xf numFmtId="0" fontId="2" fillId="0" borderId="138" xfId="0" applyFont="1" applyBorder="1" applyAlignment="1">
      <alignment horizontal="center" vertical="center" wrapText="1"/>
    </xf>
    <xf numFmtId="0" fontId="2" fillId="0" borderId="139" xfId="0" applyFont="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vertical="top" wrapText="1"/>
    </xf>
    <xf numFmtId="3" fontId="2" fillId="0" borderId="140" xfId="0" applyNumberFormat="1" applyFont="1" applyBorder="1" applyAlignment="1">
      <alignment horizontal="center" vertical="center"/>
    </xf>
    <xf numFmtId="3" fontId="2" fillId="0" borderId="141" xfId="0" applyNumberFormat="1" applyFont="1" applyBorder="1" applyAlignment="1">
      <alignment horizontal="center" vertical="center"/>
    </xf>
    <xf numFmtId="0" fontId="2" fillId="0" borderId="142" xfId="0" applyFont="1" applyBorder="1" applyAlignment="1">
      <alignment horizontal="center" vertical="center" wrapText="1"/>
    </xf>
    <xf numFmtId="0" fontId="2" fillId="0" borderId="143"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145" xfId="0" applyFont="1" applyBorder="1" applyAlignment="1">
      <alignment horizontal="center" vertical="center" wrapText="1"/>
    </xf>
    <xf numFmtId="0" fontId="7" fillId="0" borderId="146"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147" xfId="0" applyFont="1" applyBorder="1" applyAlignment="1">
      <alignment horizontal="center" vertical="center" wrapText="1"/>
    </xf>
    <xf numFmtId="3" fontId="9" fillId="0" borderId="58" xfId="0" applyNumberFormat="1" applyFont="1" applyBorder="1" applyAlignment="1">
      <alignment horizontal="center" vertical="center" wrapText="1"/>
    </xf>
    <xf numFmtId="3" fontId="9" fillId="0" borderId="147" xfId="0" applyNumberFormat="1" applyFont="1" applyBorder="1" applyAlignment="1">
      <alignment horizontal="center" vertical="center" wrapText="1"/>
    </xf>
    <xf numFmtId="0" fontId="7" fillId="0" borderId="18" xfId="0" applyFont="1" applyBorder="1" applyAlignment="1">
      <alignment horizontal="left" vertical="center"/>
    </xf>
    <xf numFmtId="0" fontId="9" fillId="0" borderId="58" xfId="0" applyFont="1" applyBorder="1" applyAlignment="1">
      <alignment horizontal="distributed" vertical="center" wrapText="1" indent="1"/>
    </xf>
    <xf numFmtId="0" fontId="9" fillId="0" borderId="147" xfId="0" applyFont="1" applyBorder="1" applyAlignment="1">
      <alignment horizontal="distributed" vertical="center" wrapText="1" indent="1"/>
    </xf>
    <xf numFmtId="0" fontId="2" fillId="0" borderId="148"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50" xfId="0" applyFont="1" applyBorder="1" applyAlignment="1">
      <alignment horizontal="distributed" vertical="center" wrapText="1" indent="10"/>
    </xf>
    <xf numFmtId="0" fontId="2" fillId="0" borderId="151" xfId="0" applyFont="1" applyBorder="1" applyAlignment="1">
      <alignment horizontal="distributed" vertical="center" wrapText="1" indent="10"/>
    </xf>
    <xf numFmtId="0" fontId="2" fillId="0" borderId="139" xfId="0" applyFont="1" applyBorder="1" applyAlignment="1">
      <alignment horizontal="distributed" vertical="center" wrapText="1" indent="10"/>
    </xf>
    <xf numFmtId="0" fontId="2" fillId="0" borderId="152" xfId="0" applyFont="1" applyBorder="1" applyAlignment="1">
      <alignment horizontal="center" vertical="center" wrapText="1"/>
    </xf>
    <xf numFmtId="0" fontId="2" fillId="0" borderId="153" xfId="0" applyFont="1" applyBorder="1" applyAlignment="1">
      <alignment horizontal="center" vertical="center" wrapText="1"/>
    </xf>
    <xf numFmtId="0" fontId="2" fillId="0" borderId="154" xfId="0" applyFont="1" applyBorder="1" applyAlignment="1">
      <alignment horizontal="center" vertical="center" wrapText="1"/>
    </xf>
    <xf numFmtId="0" fontId="7" fillId="0" borderId="136" xfId="0" applyFont="1" applyBorder="1" applyAlignment="1">
      <alignment horizontal="left"/>
    </xf>
    <xf numFmtId="0" fontId="2" fillId="0" borderId="0" xfId="0" applyFont="1" applyAlignment="1">
      <alignment horizontal="center" vertical="center" wrapText="1"/>
    </xf>
    <xf numFmtId="0" fontId="2"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02申告所得税②060-076" xfId="21"/>
    <cellStyle name="標準_申告所得税-2（所得階級別）"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M42"/>
  <sheetViews>
    <sheetView showGridLines="0" tabSelected="1" zoomScaleSheetLayoutView="70" workbookViewId="0" topLeftCell="A1">
      <selection activeCell="A1" sqref="A1:M1"/>
    </sheetView>
  </sheetViews>
  <sheetFormatPr defaultColWidth="9.00390625" defaultRowHeight="13.5"/>
  <cols>
    <col min="1" max="1" width="6.375" style="1" customWidth="1"/>
    <col min="2" max="2" width="5.00390625" style="1" customWidth="1"/>
    <col min="3" max="3" width="3.375" style="1" customWidth="1"/>
    <col min="4" max="4" width="10.50390625" style="1" bestFit="1" customWidth="1"/>
    <col min="5" max="6" width="10.50390625" style="1" customWidth="1"/>
    <col min="7" max="7" width="3.00390625" style="1" customWidth="1"/>
    <col min="8" max="8" width="10.50390625" style="1" customWidth="1"/>
    <col min="9" max="9" width="3.00390625" style="1" customWidth="1"/>
    <col min="10" max="10" width="9.625" style="1" customWidth="1"/>
    <col min="11" max="11" width="12.625" style="1" customWidth="1"/>
    <col min="12" max="12" width="3.00390625" style="1" customWidth="1"/>
    <col min="13" max="13" width="9.00390625" style="1" customWidth="1"/>
    <col min="14" max="16384" width="5.875" style="1" customWidth="1"/>
  </cols>
  <sheetData>
    <row r="1" spans="1:13" ht="15">
      <c r="A1" s="178" t="s">
        <v>0</v>
      </c>
      <c r="B1" s="178"/>
      <c r="C1" s="178"/>
      <c r="D1" s="178"/>
      <c r="E1" s="178"/>
      <c r="F1" s="178"/>
      <c r="G1" s="178"/>
      <c r="H1" s="178"/>
      <c r="I1" s="178"/>
      <c r="J1" s="178"/>
      <c r="K1" s="178"/>
      <c r="L1" s="178"/>
      <c r="M1" s="178"/>
    </row>
    <row r="2" spans="1:13" ht="12" thickBot="1">
      <c r="A2" s="4" t="s">
        <v>83</v>
      </c>
      <c r="B2" s="4"/>
      <c r="C2" s="4"/>
      <c r="D2" s="4"/>
      <c r="E2" s="4"/>
      <c r="F2" s="4"/>
      <c r="G2" s="4"/>
      <c r="H2" s="4"/>
      <c r="I2" s="4"/>
      <c r="J2" s="4"/>
      <c r="K2" s="4"/>
      <c r="L2" s="4"/>
      <c r="M2" s="4"/>
    </row>
    <row r="3" spans="1:13" ht="18" customHeight="1">
      <c r="A3" s="196" t="s">
        <v>183</v>
      </c>
      <c r="B3" s="197"/>
      <c r="C3" s="198"/>
      <c r="D3" s="189" t="s">
        <v>184</v>
      </c>
      <c r="E3" s="190"/>
      <c r="F3" s="190"/>
      <c r="G3" s="190"/>
      <c r="H3" s="191"/>
      <c r="I3" s="179" t="s">
        <v>19</v>
      </c>
      <c r="J3" s="180"/>
      <c r="K3" s="34"/>
      <c r="L3" s="179" t="s">
        <v>23</v>
      </c>
      <c r="M3" s="183"/>
    </row>
    <row r="4" spans="1:13" ht="13.5" customHeight="1">
      <c r="A4" s="199"/>
      <c r="B4" s="200"/>
      <c r="C4" s="201"/>
      <c r="D4" s="194" t="s">
        <v>185</v>
      </c>
      <c r="E4" s="187" t="s">
        <v>186</v>
      </c>
      <c r="F4" s="195" t="s">
        <v>187</v>
      </c>
      <c r="G4" s="185" t="s">
        <v>188</v>
      </c>
      <c r="H4" s="186"/>
      <c r="I4" s="181"/>
      <c r="J4" s="182"/>
      <c r="K4" s="192" t="s">
        <v>21</v>
      </c>
      <c r="L4" s="181"/>
      <c r="M4" s="184"/>
    </row>
    <row r="5" spans="1:13" ht="13.5" customHeight="1">
      <c r="A5" s="199"/>
      <c r="B5" s="200"/>
      <c r="C5" s="201"/>
      <c r="D5" s="194"/>
      <c r="E5" s="187"/>
      <c r="F5" s="195"/>
      <c r="G5" s="187"/>
      <c r="H5" s="188"/>
      <c r="I5" s="181"/>
      <c r="J5" s="182"/>
      <c r="K5" s="193"/>
      <c r="L5" s="181"/>
      <c r="M5" s="184"/>
    </row>
    <row r="6" spans="1:13" s="78" customFormat="1" ht="13.5" customHeight="1">
      <c r="A6" s="69"/>
      <c r="B6" s="70"/>
      <c r="C6" s="71"/>
      <c r="D6" s="73" t="s">
        <v>1</v>
      </c>
      <c r="E6" s="74" t="s">
        <v>1</v>
      </c>
      <c r="F6" s="76" t="s">
        <v>1</v>
      </c>
      <c r="G6" s="142"/>
      <c r="H6" s="75" t="s">
        <v>1</v>
      </c>
      <c r="I6" s="72"/>
      <c r="J6" s="76" t="s">
        <v>1</v>
      </c>
      <c r="K6" s="75" t="s">
        <v>1</v>
      </c>
      <c r="L6" s="72"/>
      <c r="M6" s="77" t="s">
        <v>1</v>
      </c>
    </row>
    <row r="7" spans="1:13" ht="27" customHeight="1">
      <c r="A7" s="107">
        <v>70</v>
      </c>
      <c r="B7" s="202" t="s">
        <v>8</v>
      </c>
      <c r="C7" s="203"/>
      <c r="D7" s="108">
        <v>6663</v>
      </c>
      <c r="E7" s="109">
        <v>703</v>
      </c>
      <c r="F7" s="111">
        <v>16972</v>
      </c>
      <c r="G7" s="143"/>
      <c r="H7" s="110">
        <v>24338</v>
      </c>
      <c r="I7" s="106"/>
      <c r="J7" s="111">
        <v>2811</v>
      </c>
      <c r="K7" s="110">
        <v>550</v>
      </c>
      <c r="L7" s="106"/>
      <c r="M7" s="112">
        <v>152</v>
      </c>
    </row>
    <row r="8" spans="1:13" ht="27" customHeight="1">
      <c r="A8" s="113">
        <v>100</v>
      </c>
      <c r="B8" s="204" t="s">
        <v>10</v>
      </c>
      <c r="C8" s="205"/>
      <c r="D8" s="114">
        <v>10018</v>
      </c>
      <c r="E8" s="115">
        <v>1316</v>
      </c>
      <c r="F8" s="117">
        <v>25568</v>
      </c>
      <c r="G8" s="143"/>
      <c r="H8" s="116">
        <v>36902</v>
      </c>
      <c r="I8" s="106"/>
      <c r="J8" s="117">
        <v>1045</v>
      </c>
      <c r="K8" s="116">
        <v>99</v>
      </c>
      <c r="L8" s="106"/>
      <c r="M8" s="118">
        <v>35</v>
      </c>
    </row>
    <row r="9" spans="1:13" ht="27" customHeight="1">
      <c r="A9" s="113">
        <v>150</v>
      </c>
      <c r="B9" s="204" t="s">
        <v>10</v>
      </c>
      <c r="C9" s="205"/>
      <c r="D9" s="114">
        <v>16953</v>
      </c>
      <c r="E9" s="115">
        <v>2617</v>
      </c>
      <c r="F9" s="117">
        <v>62698</v>
      </c>
      <c r="G9" s="143"/>
      <c r="H9" s="116">
        <v>82268</v>
      </c>
      <c r="I9" s="106"/>
      <c r="J9" s="117">
        <v>1315</v>
      </c>
      <c r="K9" s="116">
        <v>121</v>
      </c>
      <c r="L9" s="106"/>
      <c r="M9" s="118">
        <v>42</v>
      </c>
    </row>
    <row r="10" spans="1:13" ht="27" customHeight="1">
      <c r="A10" s="113">
        <v>200</v>
      </c>
      <c r="B10" s="204" t="s">
        <v>10</v>
      </c>
      <c r="C10" s="205"/>
      <c r="D10" s="114">
        <v>15865</v>
      </c>
      <c r="E10" s="115">
        <v>2533</v>
      </c>
      <c r="F10" s="117">
        <v>71874</v>
      </c>
      <c r="G10" s="143"/>
      <c r="H10" s="116">
        <v>90272</v>
      </c>
      <c r="I10" s="106"/>
      <c r="J10" s="117">
        <v>1166</v>
      </c>
      <c r="K10" s="116">
        <v>68</v>
      </c>
      <c r="L10" s="106"/>
      <c r="M10" s="118">
        <v>16</v>
      </c>
    </row>
    <row r="11" spans="1:13" ht="27" customHeight="1">
      <c r="A11" s="126">
        <v>250</v>
      </c>
      <c r="B11" s="206" t="s">
        <v>10</v>
      </c>
      <c r="C11" s="207"/>
      <c r="D11" s="127">
        <v>14239</v>
      </c>
      <c r="E11" s="128">
        <v>2247</v>
      </c>
      <c r="F11" s="130">
        <v>58576</v>
      </c>
      <c r="G11" s="144"/>
      <c r="H11" s="129">
        <v>75062</v>
      </c>
      <c r="I11" s="137"/>
      <c r="J11" s="130">
        <v>859</v>
      </c>
      <c r="K11" s="129">
        <v>48</v>
      </c>
      <c r="L11" s="137"/>
      <c r="M11" s="131">
        <v>20</v>
      </c>
    </row>
    <row r="12" spans="1:13" ht="27" customHeight="1">
      <c r="A12" s="132">
        <v>300</v>
      </c>
      <c r="B12" s="202" t="s">
        <v>10</v>
      </c>
      <c r="C12" s="203"/>
      <c r="D12" s="108">
        <v>11579</v>
      </c>
      <c r="E12" s="109">
        <v>1967</v>
      </c>
      <c r="F12" s="117">
        <v>34072</v>
      </c>
      <c r="G12" s="143"/>
      <c r="H12" s="110">
        <v>47618</v>
      </c>
      <c r="I12" s="106"/>
      <c r="J12" s="111">
        <v>942</v>
      </c>
      <c r="K12" s="110">
        <v>53</v>
      </c>
      <c r="L12" s="106"/>
      <c r="M12" s="112">
        <v>8</v>
      </c>
    </row>
    <row r="13" spans="1:13" ht="27" customHeight="1">
      <c r="A13" s="113">
        <v>400</v>
      </c>
      <c r="B13" s="204" t="s">
        <v>10</v>
      </c>
      <c r="C13" s="205"/>
      <c r="D13" s="114">
        <v>15141</v>
      </c>
      <c r="E13" s="115">
        <v>2919</v>
      </c>
      <c r="F13" s="117">
        <v>41744</v>
      </c>
      <c r="G13" s="143"/>
      <c r="H13" s="116">
        <v>59804</v>
      </c>
      <c r="I13" s="106"/>
      <c r="J13" s="117">
        <v>1267</v>
      </c>
      <c r="K13" s="116">
        <v>58</v>
      </c>
      <c r="L13" s="106"/>
      <c r="M13" s="118">
        <v>12</v>
      </c>
    </row>
    <row r="14" spans="1:13" ht="27" customHeight="1">
      <c r="A14" s="113">
        <v>500</v>
      </c>
      <c r="B14" s="204" t="s">
        <v>10</v>
      </c>
      <c r="C14" s="205"/>
      <c r="D14" s="114">
        <v>8031</v>
      </c>
      <c r="E14" s="115">
        <v>1495</v>
      </c>
      <c r="F14" s="117">
        <v>27169</v>
      </c>
      <c r="G14" s="143"/>
      <c r="H14" s="116">
        <v>36695</v>
      </c>
      <c r="I14" s="106"/>
      <c r="J14" s="117">
        <v>1059</v>
      </c>
      <c r="K14" s="116">
        <v>39</v>
      </c>
      <c r="L14" s="106"/>
      <c r="M14" s="118">
        <v>6</v>
      </c>
    </row>
    <row r="15" spans="1:13" ht="27" customHeight="1">
      <c r="A15" s="113">
        <v>600</v>
      </c>
      <c r="B15" s="204" t="s">
        <v>10</v>
      </c>
      <c r="C15" s="205"/>
      <c r="D15" s="114">
        <v>4337</v>
      </c>
      <c r="E15" s="115">
        <v>788</v>
      </c>
      <c r="F15" s="117">
        <v>19562</v>
      </c>
      <c r="G15" s="143"/>
      <c r="H15" s="116">
        <v>24687</v>
      </c>
      <c r="I15" s="106"/>
      <c r="J15" s="117">
        <v>729</v>
      </c>
      <c r="K15" s="116">
        <v>23</v>
      </c>
      <c r="L15" s="106"/>
      <c r="M15" s="118">
        <v>1</v>
      </c>
    </row>
    <row r="16" spans="1:13" ht="27" customHeight="1">
      <c r="A16" s="126">
        <v>700</v>
      </c>
      <c r="B16" s="206" t="s">
        <v>10</v>
      </c>
      <c r="C16" s="207"/>
      <c r="D16" s="127">
        <v>2441</v>
      </c>
      <c r="E16" s="128">
        <v>367</v>
      </c>
      <c r="F16" s="130">
        <v>15364</v>
      </c>
      <c r="G16" s="144"/>
      <c r="H16" s="129">
        <v>18172</v>
      </c>
      <c r="I16" s="137"/>
      <c r="J16" s="130">
        <v>659</v>
      </c>
      <c r="K16" s="129">
        <v>34</v>
      </c>
      <c r="L16" s="137"/>
      <c r="M16" s="131">
        <v>2</v>
      </c>
    </row>
    <row r="17" spans="1:13" ht="27" customHeight="1">
      <c r="A17" s="107">
        <v>800</v>
      </c>
      <c r="B17" s="202" t="s">
        <v>10</v>
      </c>
      <c r="C17" s="203"/>
      <c r="D17" s="108">
        <v>1480</v>
      </c>
      <c r="E17" s="109">
        <v>223</v>
      </c>
      <c r="F17" s="117">
        <v>10600</v>
      </c>
      <c r="G17" s="143"/>
      <c r="H17" s="110">
        <v>12303</v>
      </c>
      <c r="I17" s="106"/>
      <c r="J17" s="111">
        <v>531</v>
      </c>
      <c r="K17" s="110">
        <v>10</v>
      </c>
      <c r="L17" s="106"/>
      <c r="M17" s="112">
        <v>3</v>
      </c>
    </row>
    <row r="18" spans="1:13" ht="27" customHeight="1">
      <c r="A18" s="119">
        <v>1000</v>
      </c>
      <c r="B18" s="204" t="s">
        <v>10</v>
      </c>
      <c r="C18" s="205"/>
      <c r="D18" s="114">
        <v>1585</v>
      </c>
      <c r="E18" s="115">
        <v>162</v>
      </c>
      <c r="F18" s="117">
        <v>12854</v>
      </c>
      <c r="G18" s="143"/>
      <c r="H18" s="116">
        <v>14601</v>
      </c>
      <c r="I18" s="106"/>
      <c r="J18" s="117">
        <v>926</v>
      </c>
      <c r="K18" s="116">
        <v>21</v>
      </c>
      <c r="L18" s="106"/>
      <c r="M18" s="118" t="s">
        <v>172</v>
      </c>
    </row>
    <row r="19" spans="1:13" ht="27" customHeight="1">
      <c r="A19" s="119">
        <v>1200</v>
      </c>
      <c r="B19" s="204" t="s">
        <v>10</v>
      </c>
      <c r="C19" s="205"/>
      <c r="D19" s="114">
        <v>812</v>
      </c>
      <c r="E19" s="115">
        <v>65</v>
      </c>
      <c r="F19" s="117">
        <v>7665</v>
      </c>
      <c r="G19" s="143"/>
      <c r="H19" s="116">
        <v>8542</v>
      </c>
      <c r="I19" s="106"/>
      <c r="J19" s="117">
        <v>658</v>
      </c>
      <c r="K19" s="116">
        <v>12</v>
      </c>
      <c r="L19" s="106"/>
      <c r="M19" s="118" t="s">
        <v>172</v>
      </c>
    </row>
    <row r="20" spans="1:13" ht="27" customHeight="1">
      <c r="A20" s="119">
        <v>1500</v>
      </c>
      <c r="B20" s="204" t="s">
        <v>10</v>
      </c>
      <c r="C20" s="205"/>
      <c r="D20" s="114">
        <v>770</v>
      </c>
      <c r="E20" s="115">
        <v>33</v>
      </c>
      <c r="F20" s="117">
        <v>7442</v>
      </c>
      <c r="G20" s="143"/>
      <c r="H20" s="116">
        <v>8245</v>
      </c>
      <c r="I20" s="106"/>
      <c r="J20" s="117">
        <v>668</v>
      </c>
      <c r="K20" s="116">
        <v>15</v>
      </c>
      <c r="L20" s="106"/>
      <c r="M20" s="118" t="s">
        <v>172</v>
      </c>
    </row>
    <row r="21" spans="1:13" ht="27" customHeight="1">
      <c r="A21" s="134">
        <v>2000</v>
      </c>
      <c r="B21" s="206" t="s">
        <v>10</v>
      </c>
      <c r="C21" s="207"/>
      <c r="D21" s="127">
        <v>893</v>
      </c>
      <c r="E21" s="128">
        <v>16</v>
      </c>
      <c r="F21" s="130">
        <v>6513</v>
      </c>
      <c r="G21" s="144"/>
      <c r="H21" s="129">
        <v>7422</v>
      </c>
      <c r="I21" s="137"/>
      <c r="J21" s="130">
        <v>671</v>
      </c>
      <c r="K21" s="129">
        <v>16</v>
      </c>
      <c r="L21" s="137"/>
      <c r="M21" s="131" t="s">
        <v>172</v>
      </c>
    </row>
    <row r="22" spans="1:13" ht="27" customHeight="1">
      <c r="A22" s="133">
        <v>3000</v>
      </c>
      <c r="B22" s="202" t="s">
        <v>10</v>
      </c>
      <c r="C22" s="203"/>
      <c r="D22" s="108">
        <v>897</v>
      </c>
      <c r="E22" s="109">
        <v>4</v>
      </c>
      <c r="F22" s="117">
        <v>4496</v>
      </c>
      <c r="G22" s="143"/>
      <c r="H22" s="110">
        <v>5397</v>
      </c>
      <c r="I22" s="104"/>
      <c r="J22" s="111">
        <v>615</v>
      </c>
      <c r="K22" s="110">
        <v>10</v>
      </c>
      <c r="L22" s="105"/>
      <c r="M22" s="112" t="s">
        <v>172</v>
      </c>
    </row>
    <row r="23" spans="1:13" ht="27" customHeight="1">
      <c r="A23" s="133">
        <v>5000</v>
      </c>
      <c r="B23" s="202" t="s">
        <v>10</v>
      </c>
      <c r="C23" s="203"/>
      <c r="D23" s="149">
        <v>750</v>
      </c>
      <c r="E23" s="150" t="s">
        <v>174</v>
      </c>
      <c r="F23" s="117">
        <v>2542</v>
      </c>
      <c r="G23" s="143"/>
      <c r="H23" s="152">
        <v>3292</v>
      </c>
      <c r="I23" s="104"/>
      <c r="J23" s="151">
        <v>391</v>
      </c>
      <c r="K23" s="152">
        <v>8</v>
      </c>
      <c r="L23" s="105"/>
      <c r="M23" s="153" t="s">
        <v>172</v>
      </c>
    </row>
    <row r="24" spans="1:13" ht="27" customHeight="1" thickBot="1">
      <c r="A24" s="120">
        <v>5000</v>
      </c>
      <c r="B24" s="208" t="s">
        <v>91</v>
      </c>
      <c r="C24" s="209"/>
      <c r="D24" s="121">
        <v>493</v>
      </c>
      <c r="E24" s="122" t="s">
        <v>172</v>
      </c>
      <c r="F24" s="124">
        <v>1167</v>
      </c>
      <c r="G24" s="145"/>
      <c r="H24" s="123">
        <v>1660</v>
      </c>
      <c r="I24" s="135"/>
      <c r="J24" s="124">
        <v>265</v>
      </c>
      <c r="K24" s="123">
        <v>10</v>
      </c>
      <c r="L24" s="136"/>
      <c r="M24" s="125" t="s">
        <v>172</v>
      </c>
    </row>
    <row r="25" spans="1:13" s="9" customFormat="1" ht="27" customHeight="1" thickTop="1">
      <c r="A25" s="210" t="s">
        <v>3</v>
      </c>
      <c r="B25" s="211"/>
      <c r="C25" s="212"/>
      <c r="D25" s="66"/>
      <c r="E25" s="67"/>
      <c r="F25" s="140"/>
      <c r="G25" s="146" t="s">
        <v>77</v>
      </c>
      <c r="H25" s="97">
        <v>439</v>
      </c>
      <c r="I25" s="12" t="s">
        <v>33</v>
      </c>
      <c r="J25" s="61">
        <v>1230</v>
      </c>
      <c r="K25" s="68"/>
      <c r="L25" s="12" t="s">
        <v>33</v>
      </c>
      <c r="M25" s="98">
        <v>8</v>
      </c>
    </row>
    <row r="26" spans="1:13" s="9" customFormat="1" ht="27" customHeight="1" thickBot="1">
      <c r="A26" s="213"/>
      <c r="B26" s="214"/>
      <c r="C26" s="215"/>
      <c r="D26" s="64">
        <v>112947</v>
      </c>
      <c r="E26" s="30">
        <v>17455</v>
      </c>
      <c r="F26" s="141">
        <v>426878</v>
      </c>
      <c r="G26" s="147"/>
      <c r="H26" s="40">
        <v>557280</v>
      </c>
      <c r="I26" s="10"/>
      <c r="J26" s="62">
        <v>16577</v>
      </c>
      <c r="K26" s="65">
        <v>1195</v>
      </c>
      <c r="L26" s="11"/>
      <c r="M26" s="99">
        <v>297</v>
      </c>
    </row>
    <row r="27" spans="1:13" ht="11.25">
      <c r="A27" s="165"/>
      <c r="B27" s="165"/>
      <c r="C27" s="165"/>
      <c r="D27" s="166"/>
      <c r="E27" s="166"/>
      <c r="F27" s="166"/>
      <c r="G27" s="166"/>
      <c r="H27" s="166"/>
      <c r="I27" s="167"/>
      <c r="J27" s="166"/>
      <c r="K27" s="166"/>
      <c r="L27" s="168"/>
      <c r="M27" s="166"/>
    </row>
    <row r="28" spans="1:13" ht="22.5" customHeight="1">
      <c r="A28" s="216" t="s">
        <v>177</v>
      </c>
      <c r="B28" s="216"/>
      <c r="C28" s="174" t="s">
        <v>178</v>
      </c>
      <c r="D28" s="174"/>
      <c r="E28" s="174"/>
      <c r="F28" s="174"/>
      <c r="G28" s="174"/>
      <c r="H28" s="174"/>
      <c r="I28" s="174"/>
      <c r="J28" s="174"/>
      <c r="K28" s="174"/>
      <c r="L28" s="174"/>
      <c r="M28" s="174"/>
    </row>
    <row r="29" spans="1:13" ht="15" customHeight="1">
      <c r="A29" s="169" t="s">
        <v>179</v>
      </c>
      <c r="B29" s="175" t="s">
        <v>180</v>
      </c>
      <c r="C29" s="175"/>
      <c r="D29" s="175"/>
      <c r="E29" s="175"/>
      <c r="F29" s="175"/>
      <c r="G29" s="175"/>
      <c r="H29" s="175"/>
      <c r="I29" s="175"/>
      <c r="J29" s="175"/>
      <c r="K29" s="175"/>
      <c r="L29" s="175"/>
      <c r="M29" s="175"/>
    </row>
    <row r="30" spans="1:13" ht="15" customHeight="1">
      <c r="A30" s="170" t="s">
        <v>181</v>
      </c>
      <c r="B30" s="176" t="s">
        <v>182</v>
      </c>
      <c r="C30" s="176"/>
      <c r="D30" s="176"/>
      <c r="E30" s="176"/>
      <c r="F30" s="176"/>
      <c r="G30" s="176"/>
      <c r="H30" s="176"/>
      <c r="I30" s="176"/>
      <c r="J30" s="176"/>
      <c r="K30" s="176"/>
      <c r="L30" s="176"/>
      <c r="M30" s="176"/>
    </row>
    <row r="31" spans="1:13" ht="15" customHeight="1">
      <c r="A31" s="171"/>
      <c r="B31" s="176"/>
      <c r="C31" s="176"/>
      <c r="D31" s="176"/>
      <c r="E31" s="176"/>
      <c r="F31" s="176"/>
      <c r="G31" s="176"/>
      <c r="H31" s="176"/>
      <c r="I31" s="176"/>
      <c r="J31" s="176"/>
      <c r="K31" s="176"/>
      <c r="L31" s="176"/>
      <c r="M31" s="176"/>
    </row>
    <row r="32" spans="1:13" ht="15" customHeight="1">
      <c r="A32" s="171"/>
      <c r="B32" s="176"/>
      <c r="C32" s="176"/>
      <c r="D32" s="176"/>
      <c r="E32" s="176"/>
      <c r="F32" s="176"/>
      <c r="G32" s="176"/>
      <c r="H32" s="176"/>
      <c r="I32" s="176"/>
      <c r="J32" s="176"/>
      <c r="K32" s="176"/>
      <c r="L32" s="176"/>
      <c r="M32" s="176"/>
    </row>
    <row r="33" spans="1:13" ht="33.75" customHeight="1">
      <c r="A33" s="177" t="s">
        <v>189</v>
      </c>
      <c r="B33" s="177"/>
      <c r="C33" s="173" t="s">
        <v>196</v>
      </c>
      <c r="D33" s="173"/>
      <c r="E33" s="173"/>
      <c r="F33" s="173"/>
      <c r="G33" s="173"/>
      <c r="H33" s="173"/>
      <c r="I33" s="173"/>
      <c r="J33" s="173"/>
      <c r="K33" s="173"/>
      <c r="L33" s="173"/>
      <c r="M33" s="173"/>
    </row>
    <row r="34" spans="1:13" ht="79.5" customHeight="1">
      <c r="A34" s="35"/>
      <c r="B34" s="172" t="s">
        <v>190</v>
      </c>
      <c r="C34" s="173" t="s">
        <v>197</v>
      </c>
      <c r="D34" s="173"/>
      <c r="E34" s="173"/>
      <c r="F34" s="173"/>
      <c r="G34" s="173"/>
      <c r="H34" s="173"/>
      <c r="I34" s="173"/>
      <c r="J34" s="173"/>
      <c r="K34" s="173"/>
      <c r="L34" s="173"/>
      <c r="M34" s="173"/>
    </row>
    <row r="35" ht="11.25">
      <c r="A35" s="4"/>
    </row>
    <row r="36" ht="11.25">
      <c r="A36" s="4"/>
    </row>
    <row r="37" ht="11.25">
      <c r="A37" s="4"/>
    </row>
    <row r="38" ht="11.25">
      <c r="A38" s="4"/>
    </row>
    <row r="39" ht="11.25">
      <c r="A39" s="4"/>
    </row>
    <row r="40" ht="11.25">
      <c r="A40" s="4"/>
    </row>
    <row r="41" ht="11.25">
      <c r="A41" s="4"/>
    </row>
    <row r="42" ht="11.25">
      <c r="A42" s="4"/>
    </row>
  </sheetData>
  <mergeCells count="36">
    <mergeCell ref="B23:C23"/>
    <mergeCell ref="B24:C24"/>
    <mergeCell ref="A25:C26"/>
    <mergeCell ref="A28:B28"/>
    <mergeCell ref="B19:C19"/>
    <mergeCell ref="B20:C20"/>
    <mergeCell ref="B21:C21"/>
    <mergeCell ref="B22:C22"/>
    <mergeCell ref="B15:C15"/>
    <mergeCell ref="B16:C16"/>
    <mergeCell ref="B17:C17"/>
    <mergeCell ref="B18:C18"/>
    <mergeCell ref="B11:C11"/>
    <mergeCell ref="B12:C12"/>
    <mergeCell ref="B13:C13"/>
    <mergeCell ref="B14:C14"/>
    <mergeCell ref="B7:C7"/>
    <mergeCell ref="B8:C8"/>
    <mergeCell ref="B9:C9"/>
    <mergeCell ref="B10:C10"/>
    <mergeCell ref="A1:M1"/>
    <mergeCell ref="I3:J5"/>
    <mergeCell ref="L3:M5"/>
    <mergeCell ref="G4:H5"/>
    <mergeCell ref="D3:H3"/>
    <mergeCell ref="K4:K5"/>
    <mergeCell ref="D4:D5"/>
    <mergeCell ref="E4:E5"/>
    <mergeCell ref="F4:F5"/>
    <mergeCell ref="A3:C5"/>
    <mergeCell ref="C34:M34"/>
    <mergeCell ref="C28:M28"/>
    <mergeCell ref="B29:M29"/>
    <mergeCell ref="B30:M32"/>
    <mergeCell ref="A33:B33"/>
    <mergeCell ref="C33:M33"/>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&amp;R&amp;10仙台国税局
申告所得税２
（H17)</oddFooter>
  </headerFooter>
</worksheet>
</file>

<file path=xl/worksheets/sheet2.xml><?xml version="1.0" encoding="utf-8"?>
<worksheet xmlns="http://schemas.openxmlformats.org/spreadsheetml/2006/main" xmlns:r="http://schemas.openxmlformats.org/officeDocument/2006/relationships">
  <sheetPr codeName="Sheet2"/>
  <dimension ref="A1:G37"/>
  <sheetViews>
    <sheetView showGridLines="0" workbookViewId="0" topLeftCell="A1">
      <selection activeCell="A1" sqref="A1:M1"/>
    </sheetView>
  </sheetViews>
  <sheetFormatPr defaultColWidth="9.00390625" defaultRowHeight="13.5"/>
  <cols>
    <col min="1" max="2" width="7.125" style="1" customWidth="1"/>
    <col min="3" max="7" width="12.625" style="1" customWidth="1"/>
    <col min="8" max="16384" width="5.875" style="1" customWidth="1"/>
  </cols>
  <sheetData>
    <row r="1" spans="1:7" ht="12" thickBot="1">
      <c r="A1" s="4" t="s">
        <v>84</v>
      </c>
      <c r="B1" s="4"/>
      <c r="C1" s="4"/>
      <c r="D1" s="4"/>
      <c r="E1" s="4"/>
      <c r="F1" s="4"/>
      <c r="G1" s="4"/>
    </row>
    <row r="2" spans="1:7" s="13" customFormat="1" ht="27" customHeight="1">
      <c r="A2" s="217" t="s">
        <v>191</v>
      </c>
      <c r="B2" s="218"/>
      <c r="C2" s="41" t="s">
        <v>78</v>
      </c>
      <c r="D2" s="42" t="s">
        <v>79</v>
      </c>
      <c r="E2" s="42" t="s">
        <v>80</v>
      </c>
      <c r="F2" s="42" t="s">
        <v>81</v>
      </c>
      <c r="G2" s="43" t="s">
        <v>82</v>
      </c>
    </row>
    <row r="3" spans="1:7" s="2" customFormat="1" ht="11.25">
      <c r="A3" s="80"/>
      <c r="B3" s="81"/>
      <c r="C3" s="79" t="s">
        <v>1</v>
      </c>
      <c r="D3" s="74" t="s">
        <v>1</v>
      </c>
      <c r="E3" s="74" t="s">
        <v>1</v>
      </c>
      <c r="F3" s="74" t="s">
        <v>1</v>
      </c>
      <c r="G3" s="77" t="s">
        <v>1</v>
      </c>
    </row>
    <row r="4" spans="1:7" ht="27" customHeight="1">
      <c r="A4" s="29">
        <v>70</v>
      </c>
      <c r="B4" s="20" t="s">
        <v>8</v>
      </c>
      <c r="C4" s="44">
        <v>12662</v>
      </c>
      <c r="D4" s="38">
        <v>13031</v>
      </c>
      <c r="E4" s="38">
        <v>13660</v>
      </c>
      <c r="F4" s="38">
        <v>13814</v>
      </c>
      <c r="G4" s="45">
        <v>24338</v>
      </c>
    </row>
    <row r="5" spans="1:7" ht="27" customHeight="1">
      <c r="A5" s="15">
        <v>100</v>
      </c>
      <c r="B5" s="16" t="s">
        <v>26</v>
      </c>
      <c r="C5" s="46">
        <v>19909</v>
      </c>
      <c r="D5" s="14">
        <v>20025</v>
      </c>
      <c r="E5" s="14">
        <v>20904</v>
      </c>
      <c r="F5" s="14">
        <v>21128</v>
      </c>
      <c r="G5" s="47">
        <v>36902</v>
      </c>
    </row>
    <row r="6" spans="1:7" ht="27" customHeight="1">
      <c r="A6" s="15">
        <v>150</v>
      </c>
      <c r="B6" s="16" t="s">
        <v>26</v>
      </c>
      <c r="C6" s="46">
        <v>53301</v>
      </c>
      <c r="D6" s="14">
        <v>52723</v>
      </c>
      <c r="E6" s="14">
        <v>54192</v>
      </c>
      <c r="F6" s="14">
        <v>61339</v>
      </c>
      <c r="G6" s="47">
        <v>82268</v>
      </c>
    </row>
    <row r="7" spans="1:7" ht="27" customHeight="1">
      <c r="A7" s="15">
        <v>200</v>
      </c>
      <c r="B7" s="16" t="s">
        <v>26</v>
      </c>
      <c r="C7" s="46">
        <v>60340</v>
      </c>
      <c r="D7" s="14">
        <v>57614</v>
      </c>
      <c r="E7" s="14">
        <v>58554</v>
      </c>
      <c r="F7" s="14">
        <v>83667</v>
      </c>
      <c r="G7" s="47">
        <v>90272</v>
      </c>
    </row>
    <row r="8" spans="1:7" ht="27" customHeight="1">
      <c r="A8" s="15">
        <v>250</v>
      </c>
      <c r="B8" s="16" t="s">
        <v>26</v>
      </c>
      <c r="C8" s="46">
        <v>60907</v>
      </c>
      <c r="D8" s="14">
        <v>57199</v>
      </c>
      <c r="E8" s="14">
        <v>56771</v>
      </c>
      <c r="F8" s="14">
        <v>62933</v>
      </c>
      <c r="G8" s="47">
        <v>75062</v>
      </c>
    </row>
    <row r="9" spans="1:7" ht="27" customHeight="1">
      <c r="A9" s="15">
        <v>300</v>
      </c>
      <c r="B9" s="16" t="s">
        <v>26</v>
      </c>
      <c r="C9" s="46">
        <v>49167</v>
      </c>
      <c r="D9" s="14">
        <v>45241</v>
      </c>
      <c r="E9" s="14">
        <v>45974</v>
      </c>
      <c r="F9" s="14">
        <v>45039</v>
      </c>
      <c r="G9" s="47">
        <v>47618</v>
      </c>
    </row>
    <row r="10" spans="1:7" ht="27" customHeight="1">
      <c r="A10" s="15">
        <v>400</v>
      </c>
      <c r="B10" s="16" t="s">
        <v>26</v>
      </c>
      <c r="C10" s="46">
        <v>69218</v>
      </c>
      <c r="D10" s="14">
        <v>63532</v>
      </c>
      <c r="E10" s="14">
        <v>64789</v>
      </c>
      <c r="F10" s="14">
        <v>60055</v>
      </c>
      <c r="G10" s="47">
        <v>59804</v>
      </c>
    </row>
    <row r="11" spans="1:7" ht="27" customHeight="1">
      <c r="A11" s="15">
        <v>500</v>
      </c>
      <c r="B11" s="16" t="s">
        <v>26</v>
      </c>
      <c r="C11" s="46">
        <v>43137</v>
      </c>
      <c r="D11" s="14">
        <v>39832</v>
      </c>
      <c r="E11" s="14">
        <v>41423</v>
      </c>
      <c r="F11" s="14">
        <v>37821</v>
      </c>
      <c r="G11" s="47">
        <v>36695</v>
      </c>
    </row>
    <row r="12" spans="1:7" ht="27" customHeight="1">
      <c r="A12" s="15">
        <v>600</v>
      </c>
      <c r="B12" s="16" t="s">
        <v>26</v>
      </c>
      <c r="C12" s="46">
        <v>28751</v>
      </c>
      <c r="D12" s="14">
        <v>26793</v>
      </c>
      <c r="E12" s="14">
        <v>27397</v>
      </c>
      <c r="F12" s="14">
        <v>25585</v>
      </c>
      <c r="G12" s="47">
        <v>24687</v>
      </c>
    </row>
    <row r="13" spans="1:7" ht="27" customHeight="1">
      <c r="A13" s="15">
        <v>700</v>
      </c>
      <c r="B13" s="16" t="s">
        <v>26</v>
      </c>
      <c r="C13" s="46">
        <v>20804</v>
      </c>
      <c r="D13" s="14">
        <v>19571</v>
      </c>
      <c r="E13" s="14">
        <v>20064</v>
      </c>
      <c r="F13" s="14">
        <v>18596</v>
      </c>
      <c r="G13" s="47">
        <v>18172</v>
      </c>
    </row>
    <row r="14" spans="1:7" ht="27" customHeight="1">
      <c r="A14" s="15">
        <v>800</v>
      </c>
      <c r="B14" s="16" t="s">
        <v>26</v>
      </c>
      <c r="C14" s="46">
        <v>14332</v>
      </c>
      <c r="D14" s="14">
        <v>13789</v>
      </c>
      <c r="E14" s="14">
        <v>13730</v>
      </c>
      <c r="F14" s="14">
        <v>12494</v>
      </c>
      <c r="G14" s="47">
        <v>12303</v>
      </c>
    </row>
    <row r="15" spans="1:7" ht="27" customHeight="1">
      <c r="A15" s="17">
        <v>1000</v>
      </c>
      <c r="B15" s="16" t="s">
        <v>26</v>
      </c>
      <c r="C15" s="46">
        <v>17062</v>
      </c>
      <c r="D15" s="14">
        <v>15884</v>
      </c>
      <c r="E15" s="14">
        <v>15723</v>
      </c>
      <c r="F15" s="14">
        <v>14729</v>
      </c>
      <c r="G15" s="47">
        <v>14601</v>
      </c>
    </row>
    <row r="16" spans="1:7" ht="27" customHeight="1">
      <c r="A16" s="17">
        <v>1200</v>
      </c>
      <c r="B16" s="16" t="s">
        <v>26</v>
      </c>
      <c r="C16" s="46">
        <v>9702</v>
      </c>
      <c r="D16" s="14">
        <v>9164</v>
      </c>
      <c r="E16" s="14">
        <v>8791</v>
      </c>
      <c r="F16" s="14">
        <v>8487</v>
      </c>
      <c r="G16" s="47">
        <v>8542</v>
      </c>
    </row>
    <row r="17" spans="1:7" ht="27" customHeight="1">
      <c r="A17" s="17">
        <v>1500</v>
      </c>
      <c r="B17" s="16" t="s">
        <v>26</v>
      </c>
      <c r="C17" s="46">
        <v>9091</v>
      </c>
      <c r="D17" s="14">
        <v>8437</v>
      </c>
      <c r="E17" s="14">
        <v>8357</v>
      </c>
      <c r="F17" s="14">
        <v>8278</v>
      </c>
      <c r="G17" s="47">
        <v>8245</v>
      </c>
    </row>
    <row r="18" spans="1:7" ht="27" customHeight="1">
      <c r="A18" s="17">
        <v>2000</v>
      </c>
      <c r="B18" s="16" t="s">
        <v>26</v>
      </c>
      <c r="C18" s="46">
        <v>8357</v>
      </c>
      <c r="D18" s="14">
        <v>7763</v>
      </c>
      <c r="E18" s="14">
        <v>7485</v>
      </c>
      <c r="F18" s="14">
        <v>7448</v>
      </c>
      <c r="G18" s="47">
        <v>7422</v>
      </c>
    </row>
    <row r="19" spans="1:7" ht="27" customHeight="1">
      <c r="A19" s="17">
        <v>3000</v>
      </c>
      <c r="B19" s="16" t="s">
        <v>26</v>
      </c>
      <c r="C19" s="46">
        <v>6009</v>
      </c>
      <c r="D19" s="14">
        <v>5559</v>
      </c>
      <c r="E19" s="14">
        <v>5508</v>
      </c>
      <c r="F19" s="14">
        <v>5433</v>
      </c>
      <c r="G19" s="47">
        <v>5397</v>
      </c>
    </row>
    <row r="20" spans="1:7" ht="27" customHeight="1">
      <c r="A20" s="17">
        <v>5000</v>
      </c>
      <c r="B20" s="16" t="s">
        <v>26</v>
      </c>
      <c r="C20" s="46">
        <v>3535</v>
      </c>
      <c r="D20" s="14">
        <v>3255</v>
      </c>
      <c r="E20" s="14">
        <v>3144</v>
      </c>
      <c r="F20" s="14">
        <v>3244</v>
      </c>
      <c r="G20" s="47">
        <v>3292</v>
      </c>
    </row>
    <row r="21" spans="1:7" ht="27" customHeight="1" thickBot="1">
      <c r="A21" s="18">
        <v>5000</v>
      </c>
      <c r="B21" s="19" t="s">
        <v>90</v>
      </c>
      <c r="C21" s="139">
        <v>1752</v>
      </c>
      <c r="D21" s="48">
        <v>1539</v>
      </c>
      <c r="E21" s="48">
        <v>1450</v>
      </c>
      <c r="F21" s="48">
        <v>1544</v>
      </c>
      <c r="G21" s="49">
        <v>1660</v>
      </c>
    </row>
    <row r="22" spans="1:7" s="9" customFormat="1" ht="27" customHeight="1" thickBot="1" thickTop="1">
      <c r="A22" s="213" t="s">
        <v>3</v>
      </c>
      <c r="B22" s="214"/>
      <c r="C22" s="138">
        <v>488036</v>
      </c>
      <c r="D22" s="138">
        <v>460951</v>
      </c>
      <c r="E22" s="138">
        <v>467916</v>
      </c>
      <c r="F22" s="138">
        <v>491634</v>
      </c>
      <c r="G22" s="154">
        <v>557280</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mergeCells count="2">
    <mergeCell ref="A2:B2"/>
    <mergeCell ref="A22:B22"/>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&amp;R&amp;10仙台国税局
申告所得税２
（H17)</oddFooter>
  </headerFooter>
</worksheet>
</file>

<file path=xl/worksheets/sheet3.xml><?xml version="1.0" encoding="utf-8"?>
<worksheet xmlns="http://schemas.openxmlformats.org/spreadsheetml/2006/main" xmlns:r="http://schemas.openxmlformats.org/officeDocument/2006/relationships">
  <sheetPr codeName="Sheet3"/>
  <dimension ref="A1:H31"/>
  <sheetViews>
    <sheetView showGridLines="0" workbookViewId="0" topLeftCell="A13">
      <selection activeCell="A1" sqref="A1:M1"/>
    </sheetView>
  </sheetViews>
  <sheetFormatPr defaultColWidth="9.0039062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92</v>
      </c>
      <c r="B1" s="4"/>
      <c r="C1" s="4"/>
      <c r="D1" s="4"/>
      <c r="E1" s="4"/>
      <c r="F1" s="4"/>
    </row>
    <row r="2" spans="1:6" ht="27" customHeight="1">
      <c r="A2" s="217" t="s">
        <v>192</v>
      </c>
      <c r="B2" s="218"/>
      <c r="C2" s="41" t="s">
        <v>27</v>
      </c>
      <c r="D2" s="42" t="s">
        <v>28</v>
      </c>
      <c r="E2" s="42" t="s">
        <v>29</v>
      </c>
      <c r="F2" s="43" t="s">
        <v>30</v>
      </c>
    </row>
    <row r="3" spans="1:6" ht="11.25" customHeight="1">
      <c r="A3" s="82"/>
      <c r="B3" s="83"/>
      <c r="C3" s="79" t="s">
        <v>1</v>
      </c>
      <c r="D3" s="74" t="s">
        <v>1</v>
      </c>
      <c r="E3" s="74" t="s">
        <v>1</v>
      </c>
      <c r="F3" s="77" t="s">
        <v>1</v>
      </c>
    </row>
    <row r="4" spans="1:6" ht="24" customHeight="1">
      <c r="A4" s="29">
        <v>70</v>
      </c>
      <c r="B4" s="20" t="s">
        <v>8</v>
      </c>
      <c r="C4" s="51">
        <v>1377</v>
      </c>
      <c r="D4" s="38">
        <v>57</v>
      </c>
      <c r="E4" s="38">
        <v>570</v>
      </c>
      <c r="F4" s="45">
        <v>2004</v>
      </c>
    </row>
    <row r="5" spans="1:6" ht="24" customHeight="1">
      <c r="A5" s="15">
        <v>100</v>
      </c>
      <c r="B5" s="16" t="s">
        <v>26</v>
      </c>
      <c r="C5" s="52">
        <v>2765</v>
      </c>
      <c r="D5" s="14">
        <v>159</v>
      </c>
      <c r="E5" s="14">
        <v>1248</v>
      </c>
      <c r="F5" s="47">
        <v>4172</v>
      </c>
    </row>
    <row r="6" spans="1:6" ht="24" customHeight="1">
      <c r="A6" s="15">
        <v>150</v>
      </c>
      <c r="B6" s="16" t="s">
        <v>26</v>
      </c>
      <c r="C6" s="52">
        <v>6047</v>
      </c>
      <c r="D6" s="14">
        <v>515</v>
      </c>
      <c r="E6" s="14">
        <v>3186</v>
      </c>
      <c r="F6" s="47">
        <v>9748</v>
      </c>
    </row>
    <row r="7" spans="1:6" ht="24" customHeight="1">
      <c r="A7" s="15">
        <v>200</v>
      </c>
      <c r="B7" s="16" t="s">
        <v>26</v>
      </c>
      <c r="C7" s="52">
        <v>6234</v>
      </c>
      <c r="D7" s="14">
        <v>728</v>
      </c>
      <c r="E7" s="14">
        <v>3886</v>
      </c>
      <c r="F7" s="47">
        <v>10848</v>
      </c>
    </row>
    <row r="8" spans="1:6" ht="24" customHeight="1">
      <c r="A8" s="25">
        <v>250</v>
      </c>
      <c r="B8" s="26" t="s">
        <v>26</v>
      </c>
      <c r="C8" s="53">
        <v>6075</v>
      </c>
      <c r="D8" s="54">
        <v>773</v>
      </c>
      <c r="E8" s="54">
        <v>4118</v>
      </c>
      <c r="F8" s="55">
        <v>10966</v>
      </c>
    </row>
    <row r="9" spans="1:6" ht="24" customHeight="1">
      <c r="A9" s="21">
        <v>300</v>
      </c>
      <c r="B9" s="22" t="s">
        <v>26</v>
      </c>
      <c r="C9" s="56">
        <v>5286</v>
      </c>
      <c r="D9" s="36">
        <v>807</v>
      </c>
      <c r="E9" s="36">
        <v>3893</v>
      </c>
      <c r="F9" s="57">
        <v>9986</v>
      </c>
    </row>
    <row r="10" spans="1:6" ht="24" customHeight="1">
      <c r="A10" s="15">
        <v>400</v>
      </c>
      <c r="B10" s="16" t="s">
        <v>26</v>
      </c>
      <c r="C10" s="52">
        <v>7607</v>
      </c>
      <c r="D10" s="14">
        <v>1398</v>
      </c>
      <c r="E10" s="14">
        <v>6466</v>
      </c>
      <c r="F10" s="47">
        <v>15471</v>
      </c>
    </row>
    <row r="11" spans="1:6" ht="24" customHeight="1">
      <c r="A11" s="15">
        <v>500</v>
      </c>
      <c r="B11" s="16" t="s">
        <v>26</v>
      </c>
      <c r="C11" s="52">
        <v>4626</v>
      </c>
      <c r="D11" s="14">
        <v>778</v>
      </c>
      <c r="E11" s="14">
        <v>5209</v>
      </c>
      <c r="F11" s="47">
        <v>10613</v>
      </c>
    </row>
    <row r="12" spans="1:6" ht="24" customHeight="1">
      <c r="A12" s="15">
        <v>600</v>
      </c>
      <c r="B12" s="16" t="s">
        <v>26</v>
      </c>
      <c r="C12" s="52">
        <v>2745</v>
      </c>
      <c r="D12" s="14">
        <v>466</v>
      </c>
      <c r="E12" s="14">
        <v>3929</v>
      </c>
      <c r="F12" s="47">
        <v>7140</v>
      </c>
    </row>
    <row r="13" spans="1:6" ht="24" customHeight="1">
      <c r="A13" s="23">
        <v>700</v>
      </c>
      <c r="B13" s="24" t="s">
        <v>26</v>
      </c>
      <c r="C13" s="58">
        <v>1670</v>
      </c>
      <c r="D13" s="37">
        <v>249</v>
      </c>
      <c r="E13" s="37">
        <v>3058</v>
      </c>
      <c r="F13" s="59">
        <v>4977</v>
      </c>
    </row>
    <row r="14" spans="1:6" ht="24" customHeight="1">
      <c r="A14" s="21">
        <v>800</v>
      </c>
      <c r="B14" s="22" t="s">
        <v>26</v>
      </c>
      <c r="C14" s="56">
        <v>1063</v>
      </c>
      <c r="D14" s="36">
        <v>163</v>
      </c>
      <c r="E14" s="36">
        <v>2211</v>
      </c>
      <c r="F14" s="57">
        <v>3437</v>
      </c>
    </row>
    <row r="15" spans="1:6" ht="24" customHeight="1">
      <c r="A15" s="17">
        <v>1000</v>
      </c>
      <c r="B15" s="16" t="s">
        <v>26</v>
      </c>
      <c r="C15" s="52">
        <v>1201</v>
      </c>
      <c r="D15" s="14">
        <v>116</v>
      </c>
      <c r="E15" s="14">
        <v>2987</v>
      </c>
      <c r="F15" s="47">
        <v>4304</v>
      </c>
    </row>
    <row r="16" spans="1:6" ht="24" customHeight="1">
      <c r="A16" s="17">
        <v>1200</v>
      </c>
      <c r="B16" s="16" t="s">
        <v>26</v>
      </c>
      <c r="C16" s="52">
        <v>657</v>
      </c>
      <c r="D16" s="14">
        <v>55</v>
      </c>
      <c r="E16" s="14">
        <v>1918</v>
      </c>
      <c r="F16" s="47">
        <v>2630</v>
      </c>
    </row>
    <row r="17" spans="1:6" ht="24" customHeight="1">
      <c r="A17" s="17">
        <v>1500</v>
      </c>
      <c r="B17" s="16" t="s">
        <v>26</v>
      </c>
      <c r="C17" s="52">
        <v>674</v>
      </c>
      <c r="D17" s="14">
        <v>22</v>
      </c>
      <c r="E17" s="14">
        <v>1834</v>
      </c>
      <c r="F17" s="47">
        <v>2530</v>
      </c>
    </row>
    <row r="18" spans="1:6" ht="24" customHeight="1">
      <c r="A18" s="28">
        <v>2000</v>
      </c>
      <c r="B18" s="24" t="s">
        <v>26</v>
      </c>
      <c r="C18" s="58">
        <v>819</v>
      </c>
      <c r="D18" s="37">
        <v>15</v>
      </c>
      <c r="E18" s="37">
        <v>1692</v>
      </c>
      <c r="F18" s="59">
        <v>2526</v>
      </c>
    </row>
    <row r="19" spans="1:6" ht="24" customHeight="1">
      <c r="A19" s="27">
        <v>3000</v>
      </c>
      <c r="B19" s="20" t="s">
        <v>26</v>
      </c>
      <c r="C19" s="51">
        <v>849</v>
      </c>
      <c r="D19" s="38">
        <v>4</v>
      </c>
      <c r="E19" s="38">
        <v>1453</v>
      </c>
      <c r="F19" s="45">
        <v>2306</v>
      </c>
    </row>
    <row r="20" spans="1:6" ht="24" customHeight="1">
      <c r="A20" s="17">
        <v>5000</v>
      </c>
      <c r="B20" s="16" t="s">
        <v>26</v>
      </c>
      <c r="C20" s="52">
        <v>729</v>
      </c>
      <c r="D20" s="14" t="s">
        <v>173</v>
      </c>
      <c r="E20" s="14">
        <v>1010</v>
      </c>
      <c r="F20" s="47">
        <v>1739</v>
      </c>
    </row>
    <row r="21" spans="1:6" ht="24" customHeight="1" thickBot="1">
      <c r="A21" s="18">
        <v>5000</v>
      </c>
      <c r="B21" s="19" t="s">
        <v>31</v>
      </c>
      <c r="C21" s="100">
        <v>487</v>
      </c>
      <c r="D21" s="48" t="s">
        <v>172</v>
      </c>
      <c r="E21" s="48">
        <v>563</v>
      </c>
      <c r="F21" s="49">
        <v>1050</v>
      </c>
    </row>
    <row r="22" spans="1:6" s="9" customFormat="1" ht="24" customHeight="1" thickBot="1" thickTop="1">
      <c r="A22" s="213" t="s">
        <v>3</v>
      </c>
      <c r="B22" s="214"/>
      <c r="C22" s="50">
        <v>50911</v>
      </c>
      <c r="D22" s="50">
        <v>6305</v>
      </c>
      <c r="E22" s="50">
        <v>49231</v>
      </c>
      <c r="F22" s="154">
        <v>106447</v>
      </c>
    </row>
    <row r="23" spans="1:8" ht="11.25" customHeight="1">
      <c r="A23" s="4" t="s">
        <v>76</v>
      </c>
      <c r="B23" s="220" t="s">
        <v>193</v>
      </c>
      <c r="C23" s="220"/>
      <c r="D23" s="220"/>
      <c r="E23" s="220"/>
      <c r="F23" s="220"/>
      <c r="G23" s="220"/>
      <c r="H23" s="4"/>
    </row>
    <row r="24" spans="1:8" ht="11.25" customHeight="1">
      <c r="A24" s="4"/>
      <c r="B24" s="220"/>
      <c r="C24" s="220"/>
      <c r="D24" s="220"/>
      <c r="E24" s="220"/>
      <c r="F24" s="220"/>
      <c r="G24" s="220"/>
      <c r="H24" s="4"/>
    </row>
    <row r="25" spans="1:8" ht="11.25" customHeight="1">
      <c r="A25" s="4"/>
      <c r="B25" s="220"/>
      <c r="C25" s="220"/>
      <c r="D25" s="220"/>
      <c r="E25" s="220"/>
      <c r="F25" s="220"/>
      <c r="G25" s="220"/>
      <c r="H25" s="4"/>
    </row>
    <row r="26" spans="1:8" ht="11.25" customHeight="1">
      <c r="A26" s="4"/>
      <c r="B26" s="220"/>
      <c r="C26" s="220"/>
      <c r="D26" s="220"/>
      <c r="E26" s="220"/>
      <c r="F26" s="220"/>
      <c r="G26" s="220"/>
      <c r="H26" s="4"/>
    </row>
    <row r="27" spans="1:8" ht="19.5" customHeight="1">
      <c r="A27" s="35" t="s">
        <v>85</v>
      </c>
      <c r="B27" s="219" t="s">
        <v>86</v>
      </c>
      <c r="C27" s="219"/>
      <c r="D27" s="219"/>
      <c r="E27" s="219"/>
      <c r="F27" s="219"/>
      <c r="G27" s="219"/>
      <c r="H27" s="63"/>
    </row>
    <row r="28" spans="2:8" ht="19.5" customHeight="1">
      <c r="B28" s="219"/>
      <c r="C28" s="219"/>
      <c r="D28" s="219"/>
      <c r="E28" s="219"/>
      <c r="F28" s="219"/>
      <c r="G28" s="219"/>
      <c r="H28" s="63"/>
    </row>
    <row r="29" spans="2:7" ht="11.25">
      <c r="B29" s="219"/>
      <c r="C29" s="219"/>
      <c r="D29" s="219"/>
      <c r="E29" s="219"/>
      <c r="F29" s="219"/>
      <c r="G29" s="219"/>
    </row>
    <row r="30" spans="2:7" ht="11.25">
      <c r="B30" s="219"/>
      <c r="C30" s="219"/>
      <c r="D30" s="219"/>
      <c r="E30" s="219"/>
      <c r="F30" s="219"/>
      <c r="G30" s="219"/>
    </row>
    <row r="31" spans="2:7" ht="11.25">
      <c r="B31" s="219"/>
      <c r="C31" s="219"/>
      <c r="D31" s="219"/>
      <c r="E31" s="219"/>
      <c r="F31" s="219"/>
      <c r="G31" s="219"/>
    </row>
  </sheetData>
  <mergeCells count="4">
    <mergeCell ref="B27:G31"/>
    <mergeCell ref="B23:G26"/>
    <mergeCell ref="A22:B22"/>
    <mergeCell ref="A2:B2"/>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&amp;R&amp;10仙台国税局
申告所得税２
（H17)</oddFooter>
  </headerFooter>
</worksheet>
</file>

<file path=xl/worksheets/sheet4.xml><?xml version="1.0" encoding="utf-8"?>
<worksheet xmlns="http://schemas.openxmlformats.org/spreadsheetml/2006/main" xmlns:r="http://schemas.openxmlformats.org/officeDocument/2006/relationships">
  <dimension ref="A1:U73"/>
  <sheetViews>
    <sheetView showGridLines="0" zoomScale="85" zoomScaleNormal="85" zoomScaleSheetLayoutView="55" workbookViewId="0" topLeftCell="A1">
      <selection activeCell="A1" sqref="A1:M1"/>
    </sheetView>
  </sheetViews>
  <sheetFormatPr defaultColWidth="9.00390625" defaultRowHeight="13.5"/>
  <cols>
    <col min="1" max="1" width="9.625" style="32" customWidth="1"/>
    <col min="11" max="19" width="9.125" style="0" bestFit="1" customWidth="1"/>
    <col min="20" max="20" width="9.50390625" style="0" bestFit="1" customWidth="1"/>
    <col min="21" max="21" width="9.75390625" style="32" bestFit="1" customWidth="1"/>
  </cols>
  <sheetData>
    <row r="1" spans="1:11" ht="27.75" customHeight="1" thickBot="1">
      <c r="A1" s="243" t="s">
        <v>194</v>
      </c>
      <c r="B1" s="243"/>
      <c r="C1" s="243"/>
      <c r="D1" s="243"/>
      <c r="E1" s="243"/>
      <c r="F1" s="243"/>
      <c r="K1" s="31"/>
    </row>
    <row r="2" spans="1:21" ht="21.75" customHeight="1">
      <c r="A2" s="240" t="s">
        <v>87</v>
      </c>
      <c r="B2" s="237" t="s">
        <v>34</v>
      </c>
      <c r="C2" s="238"/>
      <c r="D2" s="238"/>
      <c r="E2" s="238"/>
      <c r="F2" s="238"/>
      <c r="G2" s="238"/>
      <c r="H2" s="238"/>
      <c r="I2" s="238"/>
      <c r="J2" s="238"/>
      <c r="K2" s="238"/>
      <c r="L2" s="238"/>
      <c r="M2" s="238"/>
      <c r="N2" s="238"/>
      <c r="O2" s="238"/>
      <c r="P2" s="238"/>
      <c r="Q2" s="238"/>
      <c r="R2" s="238"/>
      <c r="S2" s="238"/>
      <c r="T2" s="239"/>
      <c r="U2" s="225" t="s">
        <v>89</v>
      </c>
    </row>
    <row r="3" spans="1:21" ht="13.5" customHeight="1">
      <c r="A3" s="241"/>
      <c r="B3" s="228" t="s">
        <v>37</v>
      </c>
      <c r="C3" s="228" t="s">
        <v>38</v>
      </c>
      <c r="D3" s="228" t="s">
        <v>39</v>
      </c>
      <c r="E3" s="228" t="s">
        <v>40</v>
      </c>
      <c r="F3" s="228" t="s">
        <v>41</v>
      </c>
      <c r="G3" s="228" t="s">
        <v>42</v>
      </c>
      <c r="H3" s="228" t="s">
        <v>43</v>
      </c>
      <c r="I3" s="228" t="s">
        <v>44</v>
      </c>
      <c r="J3" s="228" t="s">
        <v>45</v>
      </c>
      <c r="K3" s="228" t="s">
        <v>46</v>
      </c>
      <c r="L3" s="228" t="s">
        <v>47</v>
      </c>
      <c r="M3" s="228" t="s">
        <v>48</v>
      </c>
      <c r="N3" s="228" t="s">
        <v>49</v>
      </c>
      <c r="O3" s="228" t="s">
        <v>50</v>
      </c>
      <c r="P3" s="228" t="s">
        <v>51</v>
      </c>
      <c r="Q3" s="228" t="s">
        <v>52</v>
      </c>
      <c r="R3" s="228" t="s">
        <v>53</v>
      </c>
      <c r="S3" s="230" t="s">
        <v>54</v>
      </c>
      <c r="T3" s="233" t="s">
        <v>55</v>
      </c>
      <c r="U3" s="226"/>
    </row>
    <row r="4" spans="1:21" ht="13.5" customHeight="1">
      <c r="A4" s="241"/>
      <c r="B4" s="229"/>
      <c r="C4" s="229"/>
      <c r="D4" s="229"/>
      <c r="E4" s="229"/>
      <c r="F4" s="229"/>
      <c r="G4" s="229"/>
      <c r="H4" s="229"/>
      <c r="I4" s="229"/>
      <c r="J4" s="229"/>
      <c r="K4" s="229"/>
      <c r="L4" s="229"/>
      <c r="M4" s="229"/>
      <c r="N4" s="229"/>
      <c r="O4" s="229"/>
      <c r="P4" s="229"/>
      <c r="Q4" s="229"/>
      <c r="R4" s="229"/>
      <c r="S4" s="231"/>
      <c r="T4" s="234"/>
      <c r="U4" s="226"/>
    </row>
    <row r="5" spans="1:21" ht="13.5" customHeight="1">
      <c r="A5" s="242"/>
      <c r="B5" s="229"/>
      <c r="C5" s="229"/>
      <c r="D5" s="229"/>
      <c r="E5" s="229"/>
      <c r="F5" s="229"/>
      <c r="G5" s="229"/>
      <c r="H5" s="229"/>
      <c r="I5" s="229"/>
      <c r="J5" s="229"/>
      <c r="K5" s="229"/>
      <c r="L5" s="229"/>
      <c r="M5" s="229"/>
      <c r="N5" s="229"/>
      <c r="O5" s="229"/>
      <c r="P5" s="229"/>
      <c r="Q5" s="229"/>
      <c r="R5" s="229"/>
      <c r="S5" s="231"/>
      <c r="T5" s="234"/>
      <c r="U5" s="227"/>
    </row>
    <row r="6" spans="1:21" ht="13.5" customHeight="1">
      <c r="A6" s="93"/>
      <c r="B6" s="84"/>
      <c r="C6" s="85"/>
      <c r="D6" s="85"/>
      <c r="E6" s="85"/>
      <c r="F6" s="85"/>
      <c r="G6" s="85"/>
      <c r="H6" s="85"/>
      <c r="I6" s="85"/>
      <c r="J6" s="85"/>
      <c r="K6" s="85"/>
      <c r="L6" s="85"/>
      <c r="M6" s="85"/>
      <c r="N6" s="85"/>
      <c r="O6" s="85"/>
      <c r="P6" s="85"/>
      <c r="Q6" s="85"/>
      <c r="R6" s="85"/>
      <c r="S6" s="85"/>
      <c r="T6" s="85"/>
      <c r="U6" s="159"/>
    </row>
    <row r="7" spans="1:21" s="60" customFormat="1" ht="13.5">
      <c r="A7" s="94" t="s">
        <v>93</v>
      </c>
      <c r="B7" s="88">
        <v>258</v>
      </c>
      <c r="C7" s="89">
        <v>366</v>
      </c>
      <c r="D7" s="89">
        <v>607</v>
      </c>
      <c r="E7" s="89">
        <v>562</v>
      </c>
      <c r="F7" s="89">
        <v>492</v>
      </c>
      <c r="G7" s="89">
        <v>388</v>
      </c>
      <c r="H7" s="89">
        <v>527</v>
      </c>
      <c r="I7" s="89">
        <v>311</v>
      </c>
      <c r="J7" s="89">
        <v>196</v>
      </c>
      <c r="K7" s="89">
        <v>150</v>
      </c>
      <c r="L7" s="89">
        <v>84</v>
      </c>
      <c r="M7" s="89">
        <v>98</v>
      </c>
      <c r="N7" s="89">
        <v>54</v>
      </c>
      <c r="O7" s="89">
        <v>42</v>
      </c>
      <c r="P7" s="89">
        <v>15</v>
      </c>
      <c r="Q7" s="89">
        <v>33</v>
      </c>
      <c r="R7" s="89">
        <v>48</v>
      </c>
      <c r="S7" s="89">
        <v>41</v>
      </c>
      <c r="T7" s="89">
        <v>4272</v>
      </c>
      <c r="U7" s="160" t="str">
        <f>IF(A7="","",A7)</f>
        <v>青森</v>
      </c>
    </row>
    <row r="8" spans="1:21" s="60" customFormat="1" ht="13.5">
      <c r="A8" s="95" t="s">
        <v>94</v>
      </c>
      <c r="B8" s="90">
        <v>160</v>
      </c>
      <c r="C8" s="86">
        <v>207</v>
      </c>
      <c r="D8" s="86">
        <v>332</v>
      </c>
      <c r="E8" s="86">
        <v>269</v>
      </c>
      <c r="F8" s="86">
        <v>179</v>
      </c>
      <c r="G8" s="86">
        <v>156</v>
      </c>
      <c r="H8" s="86">
        <v>199</v>
      </c>
      <c r="I8" s="86">
        <v>120</v>
      </c>
      <c r="J8" s="86">
        <v>63</v>
      </c>
      <c r="K8" s="86">
        <v>34</v>
      </c>
      <c r="L8" s="86">
        <v>23</v>
      </c>
      <c r="M8" s="86">
        <v>25</v>
      </c>
      <c r="N8" s="86">
        <v>14</v>
      </c>
      <c r="O8" s="86">
        <v>19</v>
      </c>
      <c r="P8" s="86">
        <v>24</v>
      </c>
      <c r="Q8" s="86">
        <v>33</v>
      </c>
      <c r="R8" s="86">
        <v>25</v>
      </c>
      <c r="S8" s="86">
        <v>17</v>
      </c>
      <c r="T8" s="86">
        <v>1899</v>
      </c>
      <c r="U8" s="161" t="str">
        <f aca="true" t="shared" si="0" ref="U8:U14">IF(A8="","",A8)</f>
        <v>弘前</v>
      </c>
    </row>
    <row r="9" spans="1:21" s="60" customFormat="1" ht="13.5">
      <c r="A9" s="95" t="s">
        <v>95</v>
      </c>
      <c r="B9" s="90">
        <v>222</v>
      </c>
      <c r="C9" s="86">
        <v>337</v>
      </c>
      <c r="D9" s="86">
        <v>532</v>
      </c>
      <c r="E9" s="86">
        <v>476</v>
      </c>
      <c r="F9" s="86">
        <v>400</v>
      </c>
      <c r="G9" s="86">
        <v>292</v>
      </c>
      <c r="H9" s="86">
        <v>443</v>
      </c>
      <c r="I9" s="86">
        <v>270</v>
      </c>
      <c r="J9" s="86">
        <v>121</v>
      </c>
      <c r="K9" s="86">
        <v>79</v>
      </c>
      <c r="L9" s="86">
        <v>37</v>
      </c>
      <c r="M9" s="86">
        <v>39</v>
      </c>
      <c r="N9" s="86">
        <v>23</v>
      </c>
      <c r="O9" s="86">
        <v>22</v>
      </c>
      <c r="P9" s="86">
        <v>29</v>
      </c>
      <c r="Q9" s="86">
        <v>23</v>
      </c>
      <c r="R9" s="86">
        <v>22</v>
      </c>
      <c r="S9" s="86">
        <v>18</v>
      </c>
      <c r="T9" s="86">
        <v>3385</v>
      </c>
      <c r="U9" s="161" t="str">
        <f t="shared" si="0"/>
        <v>八戸</v>
      </c>
    </row>
    <row r="10" spans="1:21" s="60" customFormat="1" ht="13.5">
      <c r="A10" s="95" t="s">
        <v>96</v>
      </c>
      <c r="B10" s="90">
        <v>39</v>
      </c>
      <c r="C10" s="86">
        <v>73</v>
      </c>
      <c r="D10" s="86">
        <v>134</v>
      </c>
      <c r="E10" s="86">
        <v>115</v>
      </c>
      <c r="F10" s="86">
        <v>108</v>
      </c>
      <c r="G10" s="86">
        <v>72</v>
      </c>
      <c r="H10" s="86">
        <v>122</v>
      </c>
      <c r="I10" s="86">
        <v>61</v>
      </c>
      <c r="J10" s="86">
        <v>26</v>
      </c>
      <c r="K10" s="86">
        <v>22</v>
      </c>
      <c r="L10" s="86">
        <v>9</v>
      </c>
      <c r="M10" s="86">
        <v>14</v>
      </c>
      <c r="N10" s="86">
        <v>10</v>
      </c>
      <c r="O10" s="86">
        <v>4</v>
      </c>
      <c r="P10" s="86">
        <v>5</v>
      </c>
      <c r="Q10" s="86">
        <v>9</v>
      </c>
      <c r="R10" s="86">
        <v>2</v>
      </c>
      <c r="S10" s="86">
        <v>1</v>
      </c>
      <c r="T10" s="86">
        <v>826</v>
      </c>
      <c r="U10" s="161" t="str">
        <f t="shared" si="0"/>
        <v>黒石</v>
      </c>
    </row>
    <row r="11" spans="1:21" s="60" customFormat="1" ht="13.5">
      <c r="A11" s="95" t="s">
        <v>97</v>
      </c>
      <c r="B11" s="90">
        <v>93</v>
      </c>
      <c r="C11" s="86">
        <v>167</v>
      </c>
      <c r="D11" s="86">
        <v>246</v>
      </c>
      <c r="E11" s="86">
        <v>233</v>
      </c>
      <c r="F11" s="86">
        <v>212</v>
      </c>
      <c r="G11" s="86">
        <v>161</v>
      </c>
      <c r="H11" s="86">
        <v>208</v>
      </c>
      <c r="I11" s="86">
        <v>131</v>
      </c>
      <c r="J11" s="86">
        <v>71</v>
      </c>
      <c r="K11" s="86">
        <v>27</v>
      </c>
      <c r="L11" s="86">
        <v>16</v>
      </c>
      <c r="M11" s="86">
        <v>32</v>
      </c>
      <c r="N11" s="86">
        <v>10</v>
      </c>
      <c r="O11" s="86">
        <v>10</v>
      </c>
      <c r="P11" s="86">
        <v>13</v>
      </c>
      <c r="Q11" s="86">
        <v>13</v>
      </c>
      <c r="R11" s="86">
        <v>13</v>
      </c>
      <c r="S11" s="86">
        <v>11</v>
      </c>
      <c r="T11" s="86">
        <v>1667</v>
      </c>
      <c r="U11" s="161" t="str">
        <f t="shared" si="0"/>
        <v>五所川原</v>
      </c>
    </row>
    <row r="12" spans="1:21" s="60" customFormat="1" ht="13.5">
      <c r="A12" s="95" t="s">
        <v>98</v>
      </c>
      <c r="B12" s="90">
        <v>138</v>
      </c>
      <c r="C12" s="86">
        <v>255</v>
      </c>
      <c r="D12" s="86">
        <v>409</v>
      </c>
      <c r="E12" s="86">
        <v>357</v>
      </c>
      <c r="F12" s="86">
        <v>332</v>
      </c>
      <c r="G12" s="86">
        <v>285</v>
      </c>
      <c r="H12" s="86">
        <v>368</v>
      </c>
      <c r="I12" s="86">
        <v>188</v>
      </c>
      <c r="J12" s="86">
        <v>93</v>
      </c>
      <c r="K12" s="86">
        <v>64</v>
      </c>
      <c r="L12" s="86">
        <v>39</v>
      </c>
      <c r="M12" s="86">
        <v>42</v>
      </c>
      <c r="N12" s="86">
        <v>20</v>
      </c>
      <c r="O12" s="86">
        <v>10</v>
      </c>
      <c r="P12" s="86">
        <v>17</v>
      </c>
      <c r="Q12" s="86">
        <v>21</v>
      </c>
      <c r="R12" s="86">
        <v>8</v>
      </c>
      <c r="S12" s="86">
        <v>8</v>
      </c>
      <c r="T12" s="86">
        <v>2654</v>
      </c>
      <c r="U12" s="161" t="str">
        <f t="shared" si="0"/>
        <v>十和田</v>
      </c>
    </row>
    <row r="13" spans="1:21" s="60" customFormat="1" ht="13.5">
      <c r="A13" s="95" t="s">
        <v>99</v>
      </c>
      <c r="B13" s="90">
        <v>57</v>
      </c>
      <c r="C13" s="86">
        <v>98</v>
      </c>
      <c r="D13" s="86">
        <v>164</v>
      </c>
      <c r="E13" s="86">
        <v>157</v>
      </c>
      <c r="F13" s="86">
        <v>129</v>
      </c>
      <c r="G13" s="86">
        <v>123</v>
      </c>
      <c r="H13" s="86">
        <v>165</v>
      </c>
      <c r="I13" s="86">
        <v>70</v>
      </c>
      <c r="J13" s="86">
        <v>37</v>
      </c>
      <c r="K13" s="86">
        <v>17</v>
      </c>
      <c r="L13" s="86">
        <v>17</v>
      </c>
      <c r="M13" s="86">
        <v>16</v>
      </c>
      <c r="N13" s="86">
        <v>13</v>
      </c>
      <c r="O13" s="86">
        <v>11</v>
      </c>
      <c r="P13" s="86">
        <v>8</v>
      </c>
      <c r="Q13" s="86">
        <v>6</v>
      </c>
      <c r="R13" s="86">
        <v>1</v>
      </c>
      <c r="S13" s="86">
        <v>5</v>
      </c>
      <c r="T13" s="86">
        <v>1094</v>
      </c>
      <c r="U13" s="161" t="str">
        <f t="shared" si="0"/>
        <v>むつ</v>
      </c>
    </row>
    <row r="14" spans="1:21" s="60" customFormat="1" ht="13.5">
      <c r="A14" s="87" t="s">
        <v>101</v>
      </c>
      <c r="B14" s="91">
        <v>967</v>
      </c>
      <c r="C14" s="91">
        <v>1503</v>
      </c>
      <c r="D14" s="91">
        <v>2424</v>
      </c>
      <c r="E14" s="91">
        <v>2169</v>
      </c>
      <c r="F14" s="91">
        <v>1852</v>
      </c>
      <c r="G14" s="91">
        <v>1477</v>
      </c>
      <c r="H14" s="91">
        <v>2032</v>
      </c>
      <c r="I14" s="91">
        <v>1151</v>
      </c>
      <c r="J14" s="91">
        <v>607</v>
      </c>
      <c r="K14" s="91">
        <v>393</v>
      </c>
      <c r="L14" s="91">
        <v>225</v>
      </c>
      <c r="M14" s="91">
        <v>266</v>
      </c>
      <c r="N14" s="91">
        <v>144</v>
      </c>
      <c r="O14" s="91">
        <v>118</v>
      </c>
      <c r="P14" s="91">
        <v>111</v>
      </c>
      <c r="Q14" s="91">
        <v>138</v>
      </c>
      <c r="R14" s="91">
        <v>119</v>
      </c>
      <c r="S14" s="91">
        <v>101</v>
      </c>
      <c r="T14" s="91">
        <v>15797</v>
      </c>
      <c r="U14" s="162" t="str">
        <f t="shared" si="0"/>
        <v>県計</v>
      </c>
    </row>
    <row r="15" spans="1:21" s="60" customFormat="1" ht="13.5">
      <c r="A15" s="101"/>
      <c r="B15" s="102"/>
      <c r="C15" s="103"/>
      <c r="D15" s="103"/>
      <c r="E15" s="103"/>
      <c r="F15" s="103"/>
      <c r="G15" s="103"/>
      <c r="H15" s="103"/>
      <c r="I15" s="103"/>
      <c r="J15" s="103"/>
      <c r="K15" s="103"/>
      <c r="L15" s="103"/>
      <c r="M15" s="103"/>
      <c r="N15" s="103"/>
      <c r="O15" s="103"/>
      <c r="P15" s="103"/>
      <c r="Q15" s="103"/>
      <c r="R15" s="103"/>
      <c r="S15" s="103"/>
      <c r="T15" s="103"/>
      <c r="U15" s="163"/>
    </row>
    <row r="16" spans="1:21" s="60" customFormat="1" ht="13.5">
      <c r="A16" s="94" t="s">
        <v>102</v>
      </c>
      <c r="B16" s="88">
        <v>334</v>
      </c>
      <c r="C16" s="89">
        <v>428</v>
      </c>
      <c r="D16" s="89">
        <v>808</v>
      </c>
      <c r="E16" s="89">
        <v>700</v>
      </c>
      <c r="F16" s="89">
        <v>609</v>
      </c>
      <c r="G16" s="89">
        <v>512</v>
      </c>
      <c r="H16" s="89">
        <v>686</v>
      </c>
      <c r="I16" s="89">
        <v>360</v>
      </c>
      <c r="J16" s="89">
        <v>204</v>
      </c>
      <c r="K16" s="89">
        <v>103</v>
      </c>
      <c r="L16" s="89">
        <v>76</v>
      </c>
      <c r="M16" s="89">
        <v>76</v>
      </c>
      <c r="N16" s="89">
        <v>38</v>
      </c>
      <c r="O16" s="89">
        <v>60</v>
      </c>
      <c r="P16" s="89">
        <v>49</v>
      </c>
      <c r="Q16" s="89">
        <v>59</v>
      </c>
      <c r="R16" s="89">
        <v>57</v>
      </c>
      <c r="S16" s="89">
        <v>35</v>
      </c>
      <c r="T16" s="86">
        <v>5194</v>
      </c>
      <c r="U16" s="160" t="str">
        <f>IF(A16="","",A16)</f>
        <v>盛岡</v>
      </c>
    </row>
    <row r="17" spans="1:21" s="60" customFormat="1" ht="13.5">
      <c r="A17" s="95" t="s">
        <v>103</v>
      </c>
      <c r="B17" s="90">
        <v>96</v>
      </c>
      <c r="C17" s="86">
        <v>142</v>
      </c>
      <c r="D17" s="86">
        <v>244</v>
      </c>
      <c r="E17" s="86">
        <v>212</v>
      </c>
      <c r="F17" s="86">
        <v>209</v>
      </c>
      <c r="G17" s="86">
        <v>154</v>
      </c>
      <c r="H17" s="86">
        <v>245</v>
      </c>
      <c r="I17" s="86">
        <v>113</v>
      </c>
      <c r="J17" s="86">
        <v>64</v>
      </c>
      <c r="K17" s="86">
        <v>37</v>
      </c>
      <c r="L17" s="86">
        <v>27</v>
      </c>
      <c r="M17" s="86">
        <v>26</v>
      </c>
      <c r="N17" s="86">
        <v>6</v>
      </c>
      <c r="O17" s="86">
        <v>9</v>
      </c>
      <c r="P17" s="86">
        <v>9</v>
      </c>
      <c r="Q17" s="86">
        <v>7</v>
      </c>
      <c r="R17" s="86">
        <v>7</v>
      </c>
      <c r="S17" s="86">
        <v>11</v>
      </c>
      <c r="T17" s="86">
        <v>1618</v>
      </c>
      <c r="U17" s="161" t="str">
        <f aca="true" t="shared" si="1" ref="U17:U27">IF(A17="","",A17)</f>
        <v>宮古</v>
      </c>
    </row>
    <row r="18" spans="1:21" s="60" customFormat="1" ht="13.5">
      <c r="A18" s="95" t="s">
        <v>104</v>
      </c>
      <c r="B18" s="90">
        <v>57</v>
      </c>
      <c r="C18" s="86">
        <v>76</v>
      </c>
      <c r="D18" s="86">
        <v>151</v>
      </c>
      <c r="E18" s="86">
        <v>128</v>
      </c>
      <c r="F18" s="86">
        <v>96</v>
      </c>
      <c r="G18" s="86">
        <v>102</v>
      </c>
      <c r="H18" s="86">
        <v>122</v>
      </c>
      <c r="I18" s="86">
        <v>74</v>
      </c>
      <c r="J18" s="86">
        <v>33</v>
      </c>
      <c r="K18" s="86">
        <v>22</v>
      </c>
      <c r="L18" s="86">
        <v>14</v>
      </c>
      <c r="M18" s="86">
        <v>12</v>
      </c>
      <c r="N18" s="86">
        <v>8</v>
      </c>
      <c r="O18" s="86">
        <v>3</v>
      </c>
      <c r="P18" s="86">
        <v>11</v>
      </c>
      <c r="Q18" s="86">
        <v>11</v>
      </c>
      <c r="R18" s="86">
        <v>9</v>
      </c>
      <c r="S18" s="86">
        <v>2</v>
      </c>
      <c r="T18" s="86">
        <v>931</v>
      </c>
      <c r="U18" s="161" t="str">
        <f t="shared" si="1"/>
        <v>大船渡</v>
      </c>
    </row>
    <row r="19" spans="1:21" s="60" customFormat="1" ht="13.5">
      <c r="A19" s="95" t="s">
        <v>105</v>
      </c>
      <c r="B19" s="90">
        <v>107</v>
      </c>
      <c r="C19" s="86">
        <v>149</v>
      </c>
      <c r="D19" s="86">
        <v>255</v>
      </c>
      <c r="E19" s="86">
        <v>179</v>
      </c>
      <c r="F19" s="86">
        <v>166</v>
      </c>
      <c r="G19" s="86">
        <v>137</v>
      </c>
      <c r="H19" s="86">
        <v>182</v>
      </c>
      <c r="I19" s="86">
        <v>95</v>
      </c>
      <c r="J19" s="86">
        <v>52</v>
      </c>
      <c r="K19" s="86">
        <v>34</v>
      </c>
      <c r="L19" s="86">
        <v>18</v>
      </c>
      <c r="M19" s="86">
        <v>26</v>
      </c>
      <c r="N19" s="86">
        <v>11</v>
      </c>
      <c r="O19" s="86">
        <v>11</v>
      </c>
      <c r="P19" s="86">
        <v>11</v>
      </c>
      <c r="Q19" s="86">
        <v>8</v>
      </c>
      <c r="R19" s="86">
        <v>16</v>
      </c>
      <c r="S19" s="86">
        <v>12</v>
      </c>
      <c r="T19" s="86">
        <v>1469</v>
      </c>
      <c r="U19" s="161" t="str">
        <f t="shared" si="1"/>
        <v>水沢</v>
      </c>
    </row>
    <row r="20" spans="1:21" s="60" customFormat="1" ht="13.5">
      <c r="A20" s="95" t="s">
        <v>106</v>
      </c>
      <c r="B20" s="90">
        <v>179</v>
      </c>
      <c r="C20" s="86">
        <v>213</v>
      </c>
      <c r="D20" s="86">
        <v>341</v>
      </c>
      <c r="E20" s="86">
        <v>301</v>
      </c>
      <c r="F20" s="86">
        <v>248</v>
      </c>
      <c r="G20" s="86">
        <v>194</v>
      </c>
      <c r="H20" s="86">
        <v>293</v>
      </c>
      <c r="I20" s="86">
        <v>135</v>
      </c>
      <c r="J20" s="86">
        <v>70</v>
      </c>
      <c r="K20" s="86">
        <v>40</v>
      </c>
      <c r="L20" s="86">
        <v>37</v>
      </c>
      <c r="M20" s="86">
        <v>28</v>
      </c>
      <c r="N20" s="86">
        <v>15</v>
      </c>
      <c r="O20" s="86">
        <v>9</v>
      </c>
      <c r="P20" s="86">
        <v>15</v>
      </c>
      <c r="Q20" s="86">
        <v>10</v>
      </c>
      <c r="R20" s="86">
        <v>18</v>
      </c>
      <c r="S20" s="86">
        <v>8</v>
      </c>
      <c r="T20" s="86">
        <v>2154</v>
      </c>
      <c r="U20" s="161" t="str">
        <f t="shared" si="1"/>
        <v>花巻</v>
      </c>
    </row>
    <row r="21" spans="1:21" s="60" customFormat="1" ht="13.5">
      <c r="A21" s="95" t="s">
        <v>107</v>
      </c>
      <c r="B21" s="90">
        <v>53</v>
      </c>
      <c r="C21" s="86">
        <v>81</v>
      </c>
      <c r="D21" s="86">
        <v>137</v>
      </c>
      <c r="E21" s="86">
        <v>141</v>
      </c>
      <c r="F21" s="86">
        <v>152</v>
      </c>
      <c r="G21" s="86">
        <v>131</v>
      </c>
      <c r="H21" s="86">
        <v>156</v>
      </c>
      <c r="I21" s="86">
        <v>101</v>
      </c>
      <c r="J21" s="86">
        <v>54</v>
      </c>
      <c r="K21" s="86">
        <v>28</v>
      </c>
      <c r="L21" s="86">
        <v>13</v>
      </c>
      <c r="M21" s="86">
        <v>15</v>
      </c>
      <c r="N21" s="86">
        <v>8</v>
      </c>
      <c r="O21" s="86">
        <v>3</v>
      </c>
      <c r="P21" s="86">
        <v>6</v>
      </c>
      <c r="Q21" s="86">
        <v>5</v>
      </c>
      <c r="R21" s="86">
        <v>1</v>
      </c>
      <c r="S21" s="86">
        <v>1</v>
      </c>
      <c r="T21" s="86">
        <v>1086</v>
      </c>
      <c r="U21" s="161" t="str">
        <f t="shared" si="1"/>
        <v>久慈</v>
      </c>
    </row>
    <row r="22" spans="1:21" s="60" customFormat="1" ht="13.5">
      <c r="A22" s="95" t="s">
        <v>108</v>
      </c>
      <c r="B22" s="90">
        <v>84</v>
      </c>
      <c r="C22" s="86">
        <v>120</v>
      </c>
      <c r="D22" s="86">
        <v>225</v>
      </c>
      <c r="E22" s="86">
        <v>202</v>
      </c>
      <c r="F22" s="86">
        <v>194</v>
      </c>
      <c r="G22" s="86">
        <v>144</v>
      </c>
      <c r="H22" s="86">
        <v>156</v>
      </c>
      <c r="I22" s="86">
        <v>90</v>
      </c>
      <c r="J22" s="86">
        <v>35</v>
      </c>
      <c r="K22" s="86">
        <v>31</v>
      </c>
      <c r="L22" s="86">
        <v>14</v>
      </c>
      <c r="M22" s="86">
        <v>15</v>
      </c>
      <c r="N22" s="86">
        <v>4</v>
      </c>
      <c r="O22" s="86">
        <v>12</v>
      </c>
      <c r="P22" s="86">
        <v>14</v>
      </c>
      <c r="Q22" s="86">
        <v>10</v>
      </c>
      <c r="R22" s="86">
        <v>13</v>
      </c>
      <c r="S22" s="86">
        <v>4</v>
      </c>
      <c r="T22" s="86">
        <v>1367</v>
      </c>
      <c r="U22" s="161" t="str">
        <f t="shared" si="1"/>
        <v>一関</v>
      </c>
    </row>
    <row r="23" spans="1:21" s="60" customFormat="1" ht="13.5">
      <c r="A23" s="95" t="s">
        <v>109</v>
      </c>
      <c r="B23" s="90">
        <v>66</v>
      </c>
      <c r="C23" s="86">
        <v>102</v>
      </c>
      <c r="D23" s="86">
        <v>196</v>
      </c>
      <c r="E23" s="86">
        <v>169</v>
      </c>
      <c r="F23" s="86">
        <v>141</v>
      </c>
      <c r="G23" s="86">
        <v>91</v>
      </c>
      <c r="H23" s="86">
        <v>135</v>
      </c>
      <c r="I23" s="86">
        <v>65</v>
      </c>
      <c r="J23" s="86">
        <v>30</v>
      </c>
      <c r="K23" s="86">
        <v>14</v>
      </c>
      <c r="L23" s="86">
        <v>14</v>
      </c>
      <c r="M23" s="86">
        <v>12</v>
      </c>
      <c r="N23" s="86">
        <v>7</v>
      </c>
      <c r="O23" s="86">
        <v>7</v>
      </c>
      <c r="P23" s="86">
        <v>6</v>
      </c>
      <c r="Q23" s="86">
        <v>12</v>
      </c>
      <c r="R23" s="86">
        <v>6</v>
      </c>
      <c r="S23" s="86">
        <v>7</v>
      </c>
      <c r="T23" s="86">
        <v>1080</v>
      </c>
      <c r="U23" s="161" t="str">
        <f t="shared" si="1"/>
        <v>釜石</v>
      </c>
    </row>
    <row r="24" spans="1:21" s="60" customFormat="1" ht="13.5">
      <c r="A24" s="95" t="s">
        <v>110</v>
      </c>
      <c r="B24" s="90">
        <v>55</v>
      </c>
      <c r="C24" s="86">
        <v>52</v>
      </c>
      <c r="D24" s="86">
        <v>95</v>
      </c>
      <c r="E24" s="86">
        <v>111</v>
      </c>
      <c r="F24" s="86">
        <v>93</v>
      </c>
      <c r="G24" s="86">
        <v>87</v>
      </c>
      <c r="H24" s="86">
        <v>123</v>
      </c>
      <c r="I24" s="86">
        <v>68</v>
      </c>
      <c r="J24" s="86">
        <v>50</v>
      </c>
      <c r="K24" s="86">
        <v>30</v>
      </c>
      <c r="L24" s="86">
        <v>15</v>
      </c>
      <c r="M24" s="86">
        <v>20</v>
      </c>
      <c r="N24" s="86">
        <v>10</v>
      </c>
      <c r="O24" s="86">
        <v>4</v>
      </c>
      <c r="P24" s="86">
        <v>5</v>
      </c>
      <c r="Q24" s="86">
        <v>3</v>
      </c>
      <c r="R24" s="86">
        <v>4</v>
      </c>
      <c r="S24" s="86">
        <v>2</v>
      </c>
      <c r="T24" s="86">
        <v>827</v>
      </c>
      <c r="U24" s="161" t="str">
        <f t="shared" si="1"/>
        <v>二戸</v>
      </c>
    </row>
    <row r="25" spans="1:21" s="157" customFormat="1" ht="13.5">
      <c r="A25" s="155" t="s">
        <v>101</v>
      </c>
      <c r="B25" s="156">
        <v>1031</v>
      </c>
      <c r="C25" s="156">
        <v>1363</v>
      </c>
      <c r="D25" s="156">
        <v>2452</v>
      </c>
      <c r="E25" s="156">
        <v>2143</v>
      </c>
      <c r="F25" s="156">
        <v>1908</v>
      </c>
      <c r="G25" s="156">
        <v>1552</v>
      </c>
      <c r="H25" s="156">
        <v>2098</v>
      </c>
      <c r="I25" s="156">
        <v>1101</v>
      </c>
      <c r="J25" s="156">
        <v>592</v>
      </c>
      <c r="K25" s="156">
        <v>339</v>
      </c>
      <c r="L25" s="156">
        <v>228</v>
      </c>
      <c r="M25" s="156">
        <v>230</v>
      </c>
      <c r="N25" s="156">
        <v>107</v>
      </c>
      <c r="O25" s="156">
        <v>118</v>
      </c>
      <c r="P25" s="156">
        <v>126</v>
      </c>
      <c r="Q25" s="156">
        <v>125</v>
      </c>
      <c r="R25" s="156">
        <v>131</v>
      </c>
      <c r="S25" s="156">
        <v>82</v>
      </c>
      <c r="T25" s="156">
        <v>15726</v>
      </c>
      <c r="U25" s="164" t="str">
        <f t="shared" si="1"/>
        <v>県計</v>
      </c>
    </row>
    <row r="26" spans="1:21" s="60" customFormat="1" ht="13.5">
      <c r="A26" s="101"/>
      <c r="B26" s="102"/>
      <c r="C26" s="103"/>
      <c r="D26" s="103"/>
      <c r="E26" s="103"/>
      <c r="F26" s="103"/>
      <c r="G26" s="103"/>
      <c r="H26" s="103"/>
      <c r="I26" s="103"/>
      <c r="J26" s="103"/>
      <c r="K26" s="103"/>
      <c r="L26" s="103"/>
      <c r="M26" s="103"/>
      <c r="N26" s="103"/>
      <c r="O26" s="103"/>
      <c r="P26" s="103"/>
      <c r="Q26" s="103"/>
      <c r="R26" s="103"/>
      <c r="S26" s="103"/>
      <c r="T26" s="103"/>
      <c r="U26" s="163"/>
    </row>
    <row r="27" spans="1:21" s="60" customFormat="1" ht="13.5">
      <c r="A27" s="95" t="s">
        <v>111</v>
      </c>
      <c r="B27" s="90">
        <v>282</v>
      </c>
      <c r="C27" s="86">
        <v>460</v>
      </c>
      <c r="D27" s="86">
        <v>891</v>
      </c>
      <c r="E27" s="86">
        <v>843</v>
      </c>
      <c r="F27" s="86">
        <v>753</v>
      </c>
      <c r="G27" s="86">
        <v>618</v>
      </c>
      <c r="H27" s="86">
        <v>805</v>
      </c>
      <c r="I27" s="86">
        <v>406</v>
      </c>
      <c r="J27" s="86">
        <v>232</v>
      </c>
      <c r="K27" s="86">
        <v>125</v>
      </c>
      <c r="L27" s="86">
        <v>81</v>
      </c>
      <c r="M27" s="86">
        <v>81</v>
      </c>
      <c r="N27" s="86">
        <v>54</v>
      </c>
      <c r="O27" s="86">
        <v>42</v>
      </c>
      <c r="P27" s="86">
        <v>81</v>
      </c>
      <c r="Q27" s="86">
        <v>81</v>
      </c>
      <c r="R27" s="86">
        <v>72</v>
      </c>
      <c r="S27" s="86">
        <v>51</v>
      </c>
      <c r="T27" s="89">
        <v>5958</v>
      </c>
      <c r="U27" s="161" t="str">
        <f t="shared" si="1"/>
        <v>仙台北</v>
      </c>
    </row>
    <row r="28" spans="1:21" s="60" customFormat="1" ht="13.5">
      <c r="A28" s="95" t="s">
        <v>112</v>
      </c>
      <c r="B28" s="90">
        <v>148</v>
      </c>
      <c r="C28" s="86">
        <v>272</v>
      </c>
      <c r="D28" s="86">
        <v>447</v>
      </c>
      <c r="E28" s="86">
        <v>444</v>
      </c>
      <c r="F28" s="86">
        <v>400</v>
      </c>
      <c r="G28" s="86">
        <v>309</v>
      </c>
      <c r="H28" s="86">
        <v>384</v>
      </c>
      <c r="I28" s="86">
        <v>203</v>
      </c>
      <c r="J28" s="86">
        <v>103</v>
      </c>
      <c r="K28" s="86">
        <v>50</v>
      </c>
      <c r="L28" s="86">
        <v>40</v>
      </c>
      <c r="M28" s="86">
        <v>48</v>
      </c>
      <c r="N28" s="86">
        <v>27</v>
      </c>
      <c r="O28" s="86">
        <v>35</v>
      </c>
      <c r="P28" s="86">
        <v>42</v>
      </c>
      <c r="Q28" s="86">
        <v>50</v>
      </c>
      <c r="R28" s="86">
        <v>35</v>
      </c>
      <c r="S28" s="86">
        <v>18</v>
      </c>
      <c r="T28" s="89">
        <v>3055</v>
      </c>
      <c r="U28" s="161" t="str">
        <f>IF(A28="","",A28)</f>
        <v>仙台中</v>
      </c>
    </row>
    <row r="29" spans="1:21" s="60" customFormat="1" ht="13.5">
      <c r="A29" s="95" t="s">
        <v>113</v>
      </c>
      <c r="B29" s="90">
        <v>181</v>
      </c>
      <c r="C29" s="86">
        <v>298</v>
      </c>
      <c r="D29" s="86">
        <v>565</v>
      </c>
      <c r="E29" s="86">
        <v>531</v>
      </c>
      <c r="F29" s="86">
        <v>524</v>
      </c>
      <c r="G29" s="86">
        <v>421</v>
      </c>
      <c r="H29" s="86">
        <v>541</v>
      </c>
      <c r="I29" s="86">
        <v>287</v>
      </c>
      <c r="J29" s="86">
        <v>152</v>
      </c>
      <c r="K29" s="86">
        <v>101</v>
      </c>
      <c r="L29" s="86">
        <v>56</v>
      </c>
      <c r="M29" s="86">
        <v>46</v>
      </c>
      <c r="N29" s="86">
        <v>21</v>
      </c>
      <c r="O29" s="86">
        <v>33</v>
      </c>
      <c r="P29" s="86">
        <v>21</v>
      </c>
      <c r="Q29" s="86">
        <v>35</v>
      </c>
      <c r="R29" s="86">
        <v>19</v>
      </c>
      <c r="S29" s="86">
        <v>21</v>
      </c>
      <c r="T29" s="89">
        <v>3853</v>
      </c>
      <c r="U29" s="161" t="str">
        <f>IF(A29="","",A29)</f>
        <v>仙台南</v>
      </c>
    </row>
    <row r="30" spans="1:21" s="60" customFormat="1" ht="13.5">
      <c r="A30" s="95" t="s">
        <v>175</v>
      </c>
      <c r="B30" s="90">
        <v>154</v>
      </c>
      <c r="C30" s="86">
        <v>264</v>
      </c>
      <c r="D30" s="86">
        <v>470</v>
      </c>
      <c r="E30" s="86">
        <v>510</v>
      </c>
      <c r="F30" s="86">
        <v>454</v>
      </c>
      <c r="G30" s="86">
        <v>369</v>
      </c>
      <c r="H30" s="86">
        <v>507</v>
      </c>
      <c r="I30" s="86">
        <v>308</v>
      </c>
      <c r="J30" s="86">
        <v>162</v>
      </c>
      <c r="K30" s="86">
        <v>97</v>
      </c>
      <c r="L30" s="86">
        <v>60</v>
      </c>
      <c r="M30" s="86">
        <v>72</v>
      </c>
      <c r="N30" s="86">
        <v>39</v>
      </c>
      <c r="O30" s="86">
        <v>18</v>
      </c>
      <c r="P30" s="86">
        <v>29</v>
      </c>
      <c r="Q30" s="86">
        <v>14</v>
      </c>
      <c r="R30" s="86">
        <v>17</v>
      </c>
      <c r="S30" s="86">
        <v>12</v>
      </c>
      <c r="T30" s="89">
        <v>3556</v>
      </c>
      <c r="U30" s="161" t="str">
        <f>IF(A30="","",A30)</f>
        <v>石巻</v>
      </c>
    </row>
    <row r="31" spans="1:21" s="60" customFormat="1" ht="13.5">
      <c r="A31" s="95" t="s">
        <v>114</v>
      </c>
      <c r="B31" s="90">
        <v>129</v>
      </c>
      <c r="C31" s="86">
        <v>211</v>
      </c>
      <c r="D31" s="86">
        <v>325</v>
      </c>
      <c r="E31" s="86">
        <v>367</v>
      </c>
      <c r="F31" s="86">
        <v>330</v>
      </c>
      <c r="G31" s="86">
        <v>291</v>
      </c>
      <c r="H31" s="86">
        <v>375</v>
      </c>
      <c r="I31" s="86">
        <v>207</v>
      </c>
      <c r="J31" s="86">
        <v>114</v>
      </c>
      <c r="K31" s="86">
        <v>56</v>
      </c>
      <c r="L31" s="86">
        <v>51</v>
      </c>
      <c r="M31" s="86">
        <v>34</v>
      </c>
      <c r="N31" s="86">
        <v>21</v>
      </c>
      <c r="O31" s="86">
        <v>12</v>
      </c>
      <c r="P31" s="86">
        <v>14</v>
      </c>
      <c r="Q31" s="86">
        <v>11</v>
      </c>
      <c r="R31" s="86">
        <v>8</v>
      </c>
      <c r="S31" s="86">
        <v>4</v>
      </c>
      <c r="T31" s="89">
        <v>2560</v>
      </c>
      <c r="U31" s="161" t="str">
        <f>IF(A31="","",A31)</f>
        <v>塩釜</v>
      </c>
    </row>
    <row r="32" spans="1:21" s="60" customFormat="1" ht="13.5">
      <c r="A32" s="95" t="s">
        <v>115</v>
      </c>
      <c r="B32" s="90">
        <v>142</v>
      </c>
      <c r="C32" s="86">
        <v>207</v>
      </c>
      <c r="D32" s="86">
        <v>358</v>
      </c>
      <c r="E32" s="86">
        <v>385</v>
      </c>
      <c r="F32" s="86">
        <v>314</v>
      </c>
      <c r="G32" s="86">
        <v>256</v>
      </c>
      <c r="H32" s="86">
        <v>408</v>
      </c>
      <c r="I32" s="86">
        <v>153</v>
      </c>
      <c r="J32" s="86">
        <v>97</v>
      </c>
      <c r="K32" s="86">
        <v>45</v>
      </c>
      <c r="L32" s="86">
        <v>29</v>
      </c>
      <c r="M32" s="86">
        <v>34</v>
      </c>
      <c r="N32" s="86">
        <v>18</v>
      </c>
      <c r="O32" s="86">
        <v>13</v>
      </c>
      <c r="P32" s="86">
        <v>24</v>
      </c>
      <c r="Q32" s="86">
        <v>12</v>
      </c>
      <c r="R32" s="86">
        <v>14</v>
      </c>
      <c r="S32" s="86">
        <v>11</v>
      </c>
      <c r="T32" s="89">
        <v>2520</v>
      </c>
      <c r="U32" s="161" t="str">
        <f aca="true" t="shared" si="2" ref="U32:U37">IF(A32="","",A32)</f>
        <v>古川</v>
      </c>
    </row>
    <row r="33" spans="1:21" s="60" customFormat="1" ht="13.5">
      <c r="A33" s="95" t="s">
        <v>116</v>
      </c>
      <c r="B33" s="90">
        <v>108</v>
      </c>
      <c r="C33" s="86">
        <v>137</v>
      </c>
      <c r="D33" s="86">
        <v>216</v>
      </c>
      <c r="E33" s="86">
        <v>187</v>
      </c>
      <c r="F33" s="86">
        <v>181</v>
      </c>
      <c r="G33" s="86">
        <v>155</v>
      </c>
      <c r="H33" s="86">
        <v>193</v>
      </c>
      <c r="I33" s="86">
        <v>97</v>
      </c>
      <c r="J33" s="86">
        <v>69</v>
      </c>
      <c r="K33" s="86">
        <v>35</v>
      </c>
      <c r="L33" s="86">
        <v>15</v>
      </c>
      <c r="M33" s="86">
        <v>12</v>
      </c>
      <c r="N33" s="86">
        <v>13</v>
      </c>
      <c r="O33" s="86">
        <v>9</v>
      </c>
      <c r="P33" s="86">
        <v>7</v>
      </c>
      <c r="Q33" s="86">
        <v>9</v>
      </c>
      <c r="R33" s="86">
        <v>7</v>
      </c>
      <c r="S33" s="86">
        <v>6</v>
      </c>
      <c r="T33" s="89">
        <v>1456</v>
      </c>
      <c r="U33" s="161" t="str">
        <f t="shared" si="2"/>
        <v>気仙沼</v>
      </c>
    </row>
    <row r="34" spans="1:21" s="60" customFormat="1" ht="13.5">
      <c r="A34" s="95" t="s">
        <v>117</v>
      </c>
      <c r="B34" s="90">
        <v>111</v>
      </c>
      <c r="C34" s="86">
        <v>149</v>
      </c>
      <c r="D34" s="86">
        <v>304</v>
      </c>
      <c r="E34" s="86">
        <v>346</v>
      </c>
      <c r="F34" s="86">
        <v>291</v>
      </c>
      <c r="G34" s="86">
        <v>262</v>
      </c>
      <c r="H34" s="86">
        <v>281</v>
      </c>
      <c r="I34" s="86">
        <v>161</v>
      </c>
      <c r="J34" s="86">
        <v>92</v>
      </c>
      <c r="K34" s="86">
        <v>58</v>
      </c>
      <c r="L34" s="86">
        <v>27</v>
      </c>
      <c r="M34" s="86">
        <v>26</v>
      </c>
      <c r="N34" s="86">
        <v>14</v>
      </c>
      <c r="O34" s="86">
        <v>9</v>
      </c>
      <c r="P34" s="86">
        <v>17</v>
      </c>
      <c r="Q34" s="86">
        <v>8</v>
      </c>
      <c r="R34" s="86">
        <v>7</v>
      </c>
      <c r="S34" s="86">
        <v>9</v>
      </c>
      <c r="T34" s="89">
        <v>2172</v>
      </c>
      <c r="U34" s="161" t="str">
        <f t="shared" si="2"/>
        <v>大河原</v>
      </c>
    </row>
    <row r="35" spans="1:21" s="60" customFormat="1" ht="13.5">
      <c r="A35" s="95" t="s">
        <v>118</v>
      </c>
      <c r="B35" s="90">
        <v>38</v>
      </c>
      <c r="C35" s="86">
        <v>61</v>
      </c>
      <c r="D35" s="86">
        <v>118</v>
      </c>
      <c r="E35" s="86">
        <v>117</v>
      </c>
      <c r="F35" s="86">
        <v>84</v>
      </c>
      <c r="G35" s="86">
        <v>93</v>
      </c>
      <c r="H35" s="86">
        <v>131</v>
      </c>
      <c r="I35" s="86">
        <v>62</v>
      </c>
      <c r="J35" s="86">
        <v>35</v>
      </c>
      <c r="K35" s="86">
        <v>22</v>
      </c>
      <c r="L35" s="86">
        <v>13</v>
      </c>
      <c r="M35" s="86">
        <v>17</v>
      </c>
      <c r="N35" s="86">
        <v>10</v>
      </c>
      <c r="O35" s="86">
        <v>3</v>
      </c>
      <c r="P35" s="86">
        <v>8</v>
      </c>
      <c r="Q35" s="86">
        <v>5</v>
      </c>
      <c r="R35" s="86">
        <v>3</v>
      </c>
      <c r="S35" s="86">
        <v>1</v>
      </c>
      <c r="T35" s="89">
        <v>821</v>
      </c>
      <c r="U35" s="161" t="str">
        <f t="shared" si="2"/>
        <v>築館</v>
      </c>
    </row>
    <row r="36" spans="1:21" s="60" customFormat="1" ht="13.5">
      <c r="A36" s="95" t="s">
        <v>119</v>
      </c>
      <c r="B36" s="90">
        <v>60</v>
      </c>
      <c r="C36" s="86">
        <v>82</v>
      </c>
      <c r="D36" s="86">
        <v>142</v>
      </c>
      <c r="E36" s="86">
        <v>142</v>
      </c>
      <c r="F36" s="86">
        <v>114</v>
      </c>
      <c r="G36" s="86">
        <v>109</v>
      </c>
      <c r="H36" s="86">
        <v>128</v>
      </c>
      <c r="I36" s="86">
        <v>76</v>
      </c>
      <c r="J36" s="86">
        <v>39</v>
      </c>
      <c r="K36" s="86">
        <v>17</v>
      </c>
      <c r="L36" s="86">
        <v>12</v>
      </c>
      <c r="M36" s="86">
        <v>19</v>
      </c>
      <c r="N36" s="86">
        <v>9</v>
      </c>
      <c r="O36" s="86">
        <v>6</v>
      </c>
      <c r="P36" s="86">
        <v>7</v>
      </c>
      <c r="Q36" s="86">
        <v>3</v>
      </c>
      <c r="R36" s="86">
        <v>1</v>
      </c>
      <c r="S36" s="86">
        <v>1</v>
      </c>
      <c r="T36" s="89">
        <v>967</v>
      </c>
      <c r="U36" s="161" t="str">
        <f t="shared" si="2"/>
        <v>佐沼</v>
      </c>
    </row>
    <row r="37" spans="1:21" s="157" customFormat="1" ht="13.5">
      <c r="A37" s="155" t="s">
        <v>101</v>
      </c>
      <c r="B37" s="156">
        <v>1353</v>
      </c>
      <c r="C37" s="156">
        <v>2141</v>
      </c>
      <c r="D37" s="156">
        <v>3836</v>
      </c>
      <c r="E37" s="156">
        <v>3872</v>
      </c>
      <c r="F37" s="156">
        <v>3445</v>
      </c>
      <c r="G37" s="156">
        <v>2883</v>
      </c>
      <c r="H37" s="156">
        <v>3753</v>
      </c>
      <c r="I37" s="156">
        <v>1960</v>
      </c>
      <c r="J37" s="156">
        <v>1095</v>
      </c>
      <c r="K37" s="156">
        <v>606</v>
      </c>
      <c r="L37" s="156">
        <v>384</v>
      </c>
      <c r="M37" s="156">
        <v>389</v>
      </c>
      <c r="N37" s="156">
        <v>226</v>
      </c>
      <c r="O37" s="156">
        <v>180</v>
      </c>
      <c r="P37" s="156">
        <v>250</v>
      </c>
      <c r="Q37" s="156">
        <v>228</v>
      </c>
      <c r="R37" s="156">
        <v>183</v>
      </c>
      <c r="S37" s="156">
        <v>134</v>
      </c>
      <c r="T37" s="156">
        <v>26918</v>
      </c>
      <c r="U37" s="164" t="str">
        <f t="shared" si="2"/>
        <v>県計</v>
      </c>
    </row>
    <row r="38" spans="1:21" s="60" customFormat="1" ht="13.5">
      <c r="A38" s="101"/>
      <c r="B38" s="102"/>
      <c r="C38" s="103"/>
      <c r="D38" s="103"/>
      <c r="E38" s="103"/>
      <c r="F38" s="103"/>
      <c r="G38" s="103"/>
      <c r="H38" s="103"/>
      <c r="I38" s="103"/>
      <c r="J38" s="103"/>
      <c r="K38" s="103"/>
      <c r="L38" s="103"/>
      <c r="M38" s="103"/>
      <c r="N38" s="103"/>
      <c r="O38" s="103"/>
      <c r="P38" s="103"/>
      <c r="Q38" s="103"/>
      <c r="R38" s="103"/>
      <c r="S38" s="103"/>
      <c r="T38" s="103"/>
      <c r="U38" s="163"/>
    </row>
    <row r="39" spans="1:21" s="60" customFormat="1" ht="13.5">
      <c r="A39" s="95" t="s">
        <v>121</v>
      </c>
      <c r="B39" s="90">
        <v>248</v>
      </c>
      <c r="C39" s="86">
        <v>281</v>
      </c>
      <c r="D39" s="86">
        <v>469</v>
      </c>
      <c r="E39" s="86">
        <v>387</v>
      </c>
      <c r="F39" s="86">
        <v>332</v>
      </c>
      <c r="G39" s="86">
        <v>250</v>
      </c>
      <c r="H39" s="86">
        <v>308</v>
      </c>
      <c r="I39" s="86">
        <v>162</v>
      </c>
      <c r="J39" s="86">
        <v>97</v>
      </c>
      <c r="K39" s="86">
        <v>56</v>
      </c>
      <c r="L39" s="86">
        <v>29</v>
      </c>
      <c r="M39" s="86">
        <v>31</v>
      </c>
      <c r="N39" s="86">
        <v>17</v>
      </c>
      <c r="O39" s="86">
        <v>27</v>
      </c>
      <c r="P39" s="86">
        <v>44</v>
      </c>
      <c r="Q39" s="86">
        <v>48</v>
      </c>
      <c r="R39" s="86">
        <v>36</v>
      </c>
      <c r="S39" s="86">
        <v>9</v>
      </c>
      <c r="T39" s="89">
        <v>2831</v>
      </c>
      <c r="U39" s="161" t="s">
        <v>120</v>
      </c>
    </row>
    <row r="40" spans="1:21" s="60" customFormat="1" ht="13.5">
      <c r="A40" s="95" t="s">
        <v>123</v>
      </c>
      <c r="B40" s="90">
        <v>155</v>
      </c>
      <c r="C40" s="86">
        <v>183</v>
      </c>
      <c r="D40" s="86">
        <v>315</v>
      </c>
      <c r="E40" s="86">
        <v>275</v>
      </c>
      <c r="F40" s="86">
        <v>252</v>
      </c>
      <c r="G40" s="86">
        <v>233</v>
      </c>
      <c r="H40" s="86">
        <v>264</v>
      </c>
      <c r="I40" s="86">
        <v>112</v>
      </c>
      <c r="J40" s="86">
        <v>61</v>
      </c>
      <c r="K40" s="86">
        <v>34</v>
      </c>
      <c r="L40" s="86">
        <v>16</v>
      </c>
      <c r="M40" s="86">
        <v>18</v>
      </c>
      <c r="N40" s="86">
        <v>8</v>
      </c>
      <c r="O40" s="86">
        <v>15</v>
      </c>
      <c r="P40" s="86">
        <v>10</v>
      </c>
      <c r="Q40" s="86">
        <v>14</v>
      </c>
      <c r="R40" s="86">
        <v>7</v>
      </c>
      <c r="S40" s="86">
        <v>10</v>
      </c>
      <c r="T40" s="89">
        <v>1982</v>
      </c>
      <c r="U40" s="161" t="s">
        <v>122</v>
      </c>
    </row>
    <row r="41" spans="1:21" s="60" customFormat="1" ht="13.5">
      <c r="A41" s="95" t="s">
        <v>125</v>
      </c>
      <c r="B41" s="90">
        <v>95</v>
      </c>
      <c r="C41" s="86">
        <v>132</v>
      </c>
      <c r="D41" s="86">
        <v>234</v>
      </c>
      <c r="E41" s="86">
        <v>179</v>
      </c>
      <c r="F41" s="86">
        <v>162</v>
      </c>
      <c r="G41" s="86">
        <v>152</v>
      </c>
      <c r="H41" s="86">
        <v>187</v>
      </c>
      <c r="I41" s="86">
        <v>104</v>
      </c>
      <c r="J41" s="86">
        <v>46</v>
      </c>
      <c r="K41" s="86">
        <v>29</v>
      </c>
      <c r="L41" s="86">
        <v>18</v>
      </c>
      <c r="M41" s="86">
        <v>14</v>
      </c>
      <c r="N41" s="86">
        <v>8</v>
      </c>
      <c r="O41" s="86">
        <v>4</v>
      </c>
      <c r="P41" s="86">
        <v>7</v>
      </c>
      <c r="Q41" s="86">
        <v>9</v>
      </c>
      <c r="R41" s="86">
        <v>4</v>
      </c>
      <c r="S41" s="86">
        <v>11</v>
      </c>
      <c r="T41" s="89">
        <v>1395</v>
      </c>
      <c r="U41" s="161" t="s">
        <v>124</v>
      </c>
    </row>
    <row r="42" spans="1:21" s="60" customFormat="1" ht="13.5">
      <c r="A42" s="95" t="s">
        <v>127</v>
      </c>
      <c r="B42" s="90">
        <v>92</v>
      </c>
      <c r="C42" s="86">
        <v>128</v>
      </c>
      <c r="D42" s="86">
        <v>155</v>
      </c>
      <c r="E42" s="86">
        <v>144</v>
      </c>
      <c r="F42" s="86">
        <v>121</v>
      </c>
      <c r="G42" s="86">
        <v>107</v>
      </c>
      <c r="H42" s="86">
        <v>145</v>
      </c>
      <c r="I42" s="86">
        <v>86</v>
      </c>
      <c r="J42" s="86">
        <v>46</v>
      </c>
      <c r="K42" s="86">
        <v>20</v>
      </c>
      <c r="L42" s="86">
        <v>18</v>
      </c>
      <c r="M42" s="86">
        <v>19</v>
      </c>
      <c r="N42" s="86">
        <v>6</v>
      </c>
      <c r="O42" s="86">
        <v>9</v>
      </c>
      <c r="P42" s="86">
        <v>9</v>
      </c>
      <c r="Q42" s="86">
        <v>7</v>
      </c>
      <c r="R42" s="86">
        <v>10</v>
      </c>
      <c r="S42" s="86">
        <v>3</v>
      </c>
      <c r="T42" s="89">
        <v>1125</v>
      </c>
      <c r="U42" s="161" t="s">
        <v>126</v>
      </c>
    </row>
    <row r="43" spans="1:21" s="60" customFormat="1" ht="13.5">
      <c r="A43" s="95" t="s">
        <v>129</v>
      </c>
      <c r="B43" s="90">
        <v>124</v>
      </c>
      <c r="C43" s="86">
        <v>206</v>
      </c>
      <c r="D43" s="86">
        <v>276</v>
      </c>
      <c r="E43" s="86">
        <v>243</v>
      </c>
      <c r="F43" s="86">
        <v>217</v>
      </c>
      <c r="G43" s="86">
        <v>183</v>
      </c>
      <c r="H43" s="86">
        <v>257</v>
      </c>
      <c r="I43" s="86">
        <v>150</v>
      </c>
      <c r="J43" s="86">
        <v>63</v>
      </c>
      <c r="K43" s="86">
        <v>45</v>
      </c>
      <c r="L43" s="86">
        <v>25</v>
      </c>
      <c r="M43" s="86">
        <v>32</v>
      </c>
      <c r="N43" s="86">
        <v>10</v>
      </c>
      <c r="O43" s="86">
        <v>10</v>
      </c>
      <c r="P43" s="86">
        <v>11</v>
      </c>
      <c r="Q43" s="86">
        <v>17</v>
      </c>
      <c r="R43" s="86">
        <v>10</v>
      </c>
      <c r="S43" s="86">
        <v>13</v>
      </c>
      <c r="T43" s="89">
        <v>1892</v>
      </c>
      <c r="U43" s="161" t="s">
        <v>128</v>
      </c>
    </row>
    <row r="44" spans="1:21" s="60" customFormat="1" ht="13.5">
      <c r="A44" s="95" t="s">
        <v>131</v>
      </c>
      <c r="B44" s="90">
        <v>107</v>
      </c>
      <c r="C44" s="86">
        <v>136</v>
      </c>
      <c r="D44" s="86">
        <v>247</v>
      </c>
      <c r="E44" s="86">
        <v>246</v>
      </c>
      <c r="F44" s="86">
        <v>211</v>
      </c>
      <c r="G44" s="86">
        <v>163</v>
      </c>
      <c r="H44" s="86">
        <v>250</v>
      </c>
      <c r="I44" s="86">
        <v>129</v>
      </c>
      <c r="J44" s="86">
        <v>74</v>
      </c>
      <c r="K44" s="86">
        <v>34</v>
      </c>
      <c r="L44" s="86">
        <v>27</v>
      </c>
      <c r="M44" s="86">
        <v>21</v>
      </c>
      <c r="N44" s="86">
        <v>18</v>
      </c>
      <c r="O44" s="86">
        <v>12</v>
      </c>
      <c r="P44" s="86">
        <v>7</v>
      </c>
      <c r="Q44" s="86">
        <v>12</v>
      </c>
      <c r="R44" s="86">
        <v>11</v>
      </c>
      <c r="S44" s="86">
        <v>6</v>
      </c>
      <c r="T44" s="89">
        <v>1711</v>
      </c>
      <c r="U44" s="161" t="s">
        <v>130</v>
      </c>
    </row>
    <row r="45" spans="1:21" s="60" customFormat="1" ht="13.5">
      <c r="A45" s="95" t="s">
        <v>133</v>
      </c>
      <c r="B45" s="90">
        <v>76</v>
      </c>
      <c r="C45" s="86">
        <v>105</v>
      </c>
      <c r="D45" s="86">
        <v>130</v>
      </c>
      <c r="E45" s="86">
        <v>115</v>
      </c>
      <c r="F45" s="86">
        <v>118</v>
      </c>
      <c r="G45" s="86">
        <v>80</v>
      </c>
      <c r="H45" s="86">
        <v>98</v>
      </c>
      <c r="I45" s="86">
        <v>58</v>
      </c>
      <c r="J45" s="86">
        <v>18</v>
      </c>
      <c r="K45" s="86">
        <v>24</v>
      </c>
      <c r="L45" s="86">
        <v>12</v>
      </c>
      <c r="M45" s="86">
        <v>19</v>
      </c>
      <c r="N45" s="86">
        <v>8</v>
      </c>
      <c r="O45" s="86">
        <v>3</v>
      </c>
      <c r="P45" s="86">
        <v>3</v>
      </c>
      <c r="Q45" s="86">
        <v>3</v>
      </c>
      <c r="R45" s="86">
        <v>2</v>
      </c>
      <c r="S45" s="86">
        <v>1</v>
      </c>
      <c r="T45" s="89">
        <v>873</v>
      </c>
      <c r="U45" s="161" t="s">
        <v>132</v>
      </c>
    </row>
    <row r="46" spans="1:21" s="60" customFormat="1" ht="13.5">
      <c r="A46" s="95" t="s">
        <v>135</v>
      </c>
      <c r="B46" s="90">
        <v>164</v>
      </c>
      <c r="C46" s="86">
        <v>199</v>
      </c>
      <c r="D46" s="86">
        <v>270</v>
      </c>
      <c r="E46" s="86">
        <v>238</v>
      </c>
      <c r="F46" s="86">
        <v>210</v>
      </c>
      <c r="G46" s="86">
        <v>192</v>
      </c>
      <c r="H46" s="86">
        <v>215</v>
      </c>
      <c r="I46" s="86">
        <v>125</v>
      </c>
      <c r="J46" s="86">
        <v>54</v>
      </c>
      <c r="K46" s="86">
        <v>32</v>
      </c>
      <c r="L46" s="86">
        <v>22</v>
      </c>
      <c r="M46" s="86">
        <v>25</v>
      </c>
      <c r="N46" s="86">
        <v>15</v>
      </c>
      <c r="O46" s="86">
        <v>12</v>
      </c>
      <c r="P46" s="86">
        <v>16</v>
      </c>
      <c r="Q46" s="86">
        <v>18</v>
      </c>
      <c r="R46" s="86">
        <v>7</v>
      </c>
      <c r="S46" s="86">
        <v>4</v>
      </c>
      <c r="T46" s="89">
        <v>1818</v>
      </c>
      <c r="U46" s="161" t="s">
        <v>134</v>
      </c>
    </row>
    <row r="47" spans="1:21" s="157" customFormat="1" ht="13.5">
      <c r="A47" s="155" t="s">
        <v>101</v>
      </c>
      <c r="B47" s="156">
        <v>1061</v>
      </c>
      <c r="C47" s="156">
        <v>1370</v>
      </c>
      <c r="D47" s="156">
        <v>2096</v>
      </c>
      <c r="E47" s="156">
        <v>1827</v>
      </c>
      <c r="F47" s="156">
        <v>1623</v>
      </c>
      <c r="G47" s="156">
        <v>1360</v>
      </c>
      <c r="H47" s="156">
        <v>1724</v>
      </c>
      <c r="I47" s="156">
        <v>926</v>
      </c>
      <c r="J47" s="156">
        <v>459</v>
      </c>
      <c r="K47" s="156">
        <v>274</v>
      </c>
      <c r="L47" s="156">
        <v>167</v>
      </c>
      <c r="M47" s="156">
        <v>179</v>
      </c>
      <c r="N47" s="156">
        <v>90</v>
      </c>
      <c r="O47" s="156">
        <v>92</v>
      </c>
      <c r="P47" s="156">
        <v>107</v>
      </c>
      <c r="Q47" s="156">
        <v>128</v>
      </c>
      <c r="R47" s="156">
        <v>87</v>
      </c>
      <c r="S47" s="156">
        <v>57</v>
      </c>
      <c r="T47" s="156">
        <v>13627</v>
      </c>
      <c r="U47" s="164" t="s">
        <v>100</v>
      </c>
    </row>
    <row r="48" spans="1:21" s="60" customFormat="1" ht="13.5">
      <c r="A48" s="101"/>
      <c r="B48" s="102"/>
      <c r="C48" s="103"/>
      <c r="D48" s="103"/>
      <c r="E48" s="103"/>
      <c r="F48" s="103"/>
      <c r="G48" s="103"/>
      <c r="H48" s="103"/>
      <c r="I48" s="103"/>
      <c r="J48" s="103"/>
      <c r="K48" s="103"/>
      <c r="L48" s="103"/>
      <c r="M48" s="103"/>
      <c r="N48" s="103"/>
      <c r="O48" s="103"/>
      <c r="P48" s="103"/>
      <c r="Q48" s="103"/>
      <c r="R48" s="103"/>
      <c r="S48" s="103"/>
      <c r="T48" s="103"/>
      <c r="U48" s="163"/>
    </row>
    <row r="49" spans="1:21" s="60" customFormat="1" ht="13.5">
      <c r="A49" s="95" t="s">
        <v>137</v>
      </c>
      <c r="B49" s="90">
        <v>293</v>
      </c>
      <c r="C49" s="86">
        <v>445</v>
      </c>
      <c r="D49" s="86">
        <v>754</v>
      </c>
      <c r="E49" s="86">
        <v>700</v>
      </c>
      <c r="F49" s="86">
        <v>610</v>
      </c>
      <c r="G49" s="86">
        <v>493</v>
      </c>
      <c r="H49" s="86">
        <v>631</v>
      </c>
      <c r="I49" s="86">
        <v>333</v>
      </c>
      <c r="J49" s="86">
        <v>184</v>
      </c>
      <c r="K49" s="86">
        <v>105</v>
      </c>
      <c r="L49" s="86">
        <v>50</v>
      </c>
      <c r="M49" s="86">
        <v>55</v>
      </c>
      <c r="N49" s="86">
        <v>37</v>
      </c>
      <c r="O49" s="86">
        <v>34</v>
      </c>
      <c r="P49" s="86">
        <v>47</v>
      </c>
      <c r="Q49" s="86">
        <v>53</v>
      </c>
      <c r="R49" s="86">
        <v>39</v>
      </c>
      <c r="S49" s="86">
        <v>31</v>
      </c>
      <c r="T49" s="89">
        <v>4894</v>
      </c>
      <c r="U49" s="161" t="s">
        <v>136</v>
      </c>
    </row>
    <row r="50" spans="1:21" s="60" customFormat="1" ht="13.5">
      <c r="A50" s="95" t="s">
        <v>139</v>
      </c>
      <c r="B50" s="90">
        <v>131</v>
      </c>
      <c r="C50" s="86">
        <v>201</v>
      </c>
      <c r="D50" s="86">
        <v>320</v>
      </c>
      <c r="E50" s="86">
        <v>334</v>
      </c>
      <c r="F50" s="86">
        <v>291</v>
      </c>
      <c r="G50" s="86">
        <v>230</v>
      </c>
      <c r="H50" s="86">
        <v>294</v>
      </c>
      <c r="I50" s="86">
        <v>142</v>
      </c>
      <c r="J50" s="86">
        <v>84</v>
      </c>
      <c r="K50" s="86">
        <v>39</v>
      </c>
      <c r="L50" s="86">
        <v>22</v>
      </c>
      <c r="M50" s="86">
        <v>34</v>
      </c>
      <c r="N50" s="86">
        <v>9</v>
      </c>
      <c r="O50" s="86">
        <v>12</v>
      </c>
      <c r="P50" s="86">
        <v>20</v>
      </c>
      <c r="Q50" s="86">
        <v>16</v>
      </c>
      <c r="R50" s="86">
        <v>10</v>
      </c>
      <c r="S50" s="86">
        <v>8</v>
      </c>
      <c r="T50" s="89">
        <v>2197</v>
      </c>
      <c r="U50" s="161" t="s">
        <v>138</v>
      </c>
    </row>
    <row r="51" spans="1:21" s="60" customFormat="1" ht="13.5">
      <c r="A51" s="95" t="s">
        <v>141</v>
      </c>
      <c r="B51" s="90">
        <v>147</v>
      </c>
      <c r="C51" s="86">
        <v>222</v>
      </c>
      <c r="D51" s="86">
        <v>371</v>
      </c>
      <c r="E51" s="86">
        <v>347</v>
      </c>
      <c r="F51" s="86">
        <v>291</v>
      </c>
      <c r="G51" s="86">
        <v>218</v>
      </c>
      <c r="H51" s="86">
        <v>287</v>
      </c>
      <c r="I51" s="86">
        <v>139</v>
      </c>
      <c r="J51" s="86">
        <v>83</v>
      </c>
      <c r="K51" s="86">
        <v>33</v>
      </c>
      <c r="L51" s="86">
        <v>20</v>
      </c>
      <c r="M51" s="86">
        <v>17</v>
      </c>
      <c r="N51" s="86">
        <v>15</v>
      </c>
      <c r="O51" s="86">
        <v>16</v>
      </c>
      <c r="P51" s="86">
        <v>12</v>
      </c>
      <c r="Q51" s="86">
        <v>13</v>
      </c>
      <c r="R51" s="86">
        <v>19</v>
      </c>
      <c r="S51" s="86">
        <v>3</v>
      </c>
      <c r="T51" s="89">
        <v>2253</v>
      </c>
      <c r="U51" s="161" t="s">
        <v>140</v>
      </c>
    </row>
    <row r="52" spans="1:21" s="60" customFormat="1" ht="13.5">
      <c r="A52" s="95" t="s">
        <v>143</v>
      </c>
      <c r="B52" s="90">
        <v>76</v>
      </c>
      <c r="C52" s="86">
        <v>200</v>
      </c>
      <c r="D52" s="86">
        <v>281</v>
      </c>
      <c r="E52" s="86">
        <v>237</v>
      </c>
      <c r="F52" s="86">
        <v>229</v>
      </c>
      <c r="G52" s="86">
        <v>172</v>
      </c>
      <c r="H52" s="86">
        <v>193</v>
      </c>
      <c r="I52" s="86">
        <v>108</v>
      </c>
      <c r="J52" s="86">
        <v>49</v>
      </c>
      <c r="K52" s="86">
        <v>27</v>
      </c>
      <c r="L52" s="86">
        <v>16</v>
      </c>
      <c r="M52" s="86">
        <v>20</v>
      </c>
      <c r="N52" s="86">
        <v>4</v>
      </c>
      <c r="O52" s="86">
        <v>6</v>
      </c>
      <c r="P52" s="86">
        <v>12</v>
      </c>
      <c r="Q52" s="86">
        <v>12</v>
      </c>
      <c r="R52" s="86">
        <v>6</v>
      </c>
      <c r="S52" s="86">
        <v>6</v>
      </c>
      <c r="T52" s="89">
        <v>1654</v>
      </c>
      <c r="U52" s="161" t="s">
        <v>142</v>
      </c>
    </row>
    <row r="53" spans="1:21" s="60" customFormat="1" ht="13.5">
      <c r="A53" s="95" t="s">
        <v>145</v>
      </c>
      <c r="B53" s="90">
        <v>66</v>
      </c>
      <c r="C53" s="86">
        <v>120</v>
      </c>
      <c r="D53" s="86">
        <v>182</v>
      </c>
      <c r="E53" s="86">
        <v>174</v>
      </c>
      <c r="F53" s="86">
        <v>170</v>
      </c>
      <c r="G53" s="86">
        <v>139</v>
      </c>
      <c r="H53" s="86">
        <v>179</v>
      </c>
      <c r="I53" s="86">
        <v>103</v>
      </c>
      <c r="J53" s="86">
        <v>36</v>
      </c>
      <c r="K53" s="86">
        <v>31</v>
      </c>
      <c r="L53" s="86">
        <v>20</v>
      </c>
      <c r="M53" s="86">
        <v>22</v>
      </c>
      <c r="N53" s="86">
        <v>8</v>
      </c>
      <c r="O53" s="86">
        <v>6</v>
      </c>
      <c r="P53" s="86">
        <v>4</v>
      </c>
      <c r="Q53" s="86">
        <v>8</v>
      </c>
      <c r="R53" s="86">
        <v>5</v>
      </c>
      <c r="S53" s="86">
        <v>6</v>
      </c>
      <c r="T53" s="89">
        <v>1279</v>
      </c>
      <c r="U53" s="161" t="s">
        <v>144</v>
      </c>
    </row>
    <row r="54" spans="1:21" s="60" customFormat="1" ht="13.5">
      <c r="A54" s="95" t="s">
        <v>147</v>
      </c>
      <c r="B54" s="90">
        <v>69</v>
      </c>
      <c r="C54" s="86">
        <v>116</v>
      </c>
      <c r="D54" s="86">
        <v>171</v>
      </c>
      <c r="E54" s="86">
        <v>170</v>
      </c>
      <c r="F54" s="86">
        <v>153</v>
      </c>
      <c r="G54" s="86">
        <v>121</v>
      </c>
      <c r="H54" s="86">
        <v>172</v>
      </c>
      <c r="I54" s="86">
        <v>90</v>
      </c>
      <c r="J54" s="86">
        <v>49</v>
      </c>
      <c r="K54" s="86">
        <v>25</v>
      </c>
      <c r="L54" s="86">
        <v>8</v>
      </c>
      <c r="M54" s="86">
        <v>13</v>
      </c>
      <c r="N54" s="86">
        <v>11</v>
      </c>
      <c r="O54" s="86">
        <v>3</v>
      </c>
      <c r="P54" s="86">
        <v>5</v>
      </c>
      <c r="Q54" s="86">
        <v>6</v>
      </c>
      <c r="R54" s="86">
        <v>6</v>
      </c>
      <c r="S54" s="86">
        <v>3</v>
      </c>
      <c r="T54" s="89">
        <v>1191</v>
      </c>
      <c r="U54" s="161" t="s">
        <v>146</v>
      </c>
    </row>
    <row r="55" spans="1:21" s="60" customFormat="1" ht="13.5">
      <c r="A55" s="95" t="s">
        <v>149</v>
      </c>
      <c r="B55" s="90">
        <v>71</v>
      </c>
      <c r="C55" s="86">
        <v>122</v>
      </c>
      <c r="D55" s="86">
        <v>205</v>
      </c>
      <c r="E55" s="86">
        <v>195</v>
      </c>
      <c r="F55" s="86">
        <v>186</v>
      </c>
      <c r="G55" s="86">
        <v>132</v>
      </c>
      <c r="H55" s="86">
        <v>230</v>
      </c>
      <c r="I55" s="86">
        <v>126</v>
      </c>
      <c r="J55" s="86">
        <v>75</v>
      </c>
      <c r="K55" s="86">
        <v>39</v>
      </c>
      <c r="L55" s="86">
        <v>22</v>
      </c>
      <c r="M55" s="86">
        <v>23</v>
      </c>
      <c r="N55" s="86">
        <v>10</v>
      </c>
      <c r="O55" s="86">
        <v>7</v>
      </c>
      <c r="P55" s="86">
        <v>10</v>
      </c>
      <c r="Q55" s="86">
        <v>13</v>
      </c>
      <c r="R55" s="86">
        <v>8</v>
      </c>
      <c r="S55" s="86">
        <v>8</v>
      </c>
      <c r="T55" s="89">
        <v>1482</v>
      </c>
      <c r="U55" s="161" t="s">
        <v>148</v>
      </c>
    </row>
    <row r="56" spans="1:21" s="60" customFormat="1" ht="13.5">
      <c r="A56" s="95" t="s">
        <v>151</v>
      </c>
      <c r="B56" s="90">
        <v>66</v>
      </c>
      <c r="C56" s="86">
        <v>75</v>
      </c>
      <c r="D56" s="86">
        <v>157</v>
      </c>
      <c r="E56" s="86">
        <v>128</v>
      </c>
      <c r="F56" s="86">
        <v>114</v>
      </c>
      <c r="G56" s="86">
        <v>91</v>
      </c>
      <c r="H56" s="86">
        <v>105</v>
      </c>
      <c r="I56" s="86">
        <v>65</v>
      </c>
      <c r="J56" s="86">
        <v>38</v>
      </c>
      <c r="K56" s="86">
        <v>12</v>
      </c>
      <c r="L56" s="86">
        <v>8</v>
      </c>
      <c r="M56" s="86">
        <v>13</v>
      </c>
      <c r="N56" s="86">
        <v>4</v>
      </c>
      <c r="O56" s="86">
        <v>3</v>
      </c>
      <c r="P56" s="86">
        <v>3</v>
      </c>
      <c r="Q56" s="86">
        <v>3</v>
      </c>
      <c r="R56" s="86">
        <v>3</v>
      </c>
      <c r="S56" s="86">
        <v>2</v>
      </c>
      <c r="T56" s="89">
        <v>890</v>
      </c>
      <c r="U56" s="161" t="s">
        <v>150</v>
      </c>
    </row>
    <row r="57" spans="1:21" s="157" customFormat="1" ht="13.5">
      <c r="A57" s="155" t="s">
        <v>101</v>
      </c>
      <c r="B57" s="156">
        <v>919</v>
      </c>
      <c r="C57" s="156">
        <v>1501</v>
      </c>
      <c r="D57" s="156">
        <v>2441</v>
      </c>
      <c r="E57" s="156">
        <v>2285</v>
      </c>
      <c r="F57" s="156">
        <v>2044</v>
      </c>
      <c r="G57" s="156">
        <v>1596</v>
      </c>
      <c r="H57" s="156">
        <v>2091</v>
      </c>
      <c r="I57" s="156">
        <v>1106</v>
      </c>
      <c r="J57" s="156">
        <v>598</v>
      </c>
      <c r="K57" s="156">
        <v>311</v>
      </c>
      <c r="L57" s="156">
        <v>166</v>
      </c>
      <c r="M57" s="156">
        <v>197</v>
      </c>
      <c r="N57" s="156">
        <v>98</v>
      </c>
      <c r="O57" s="156">
        <v>87</v>
      </c>
      <c r="P57" s="156">
        <v>113</v>
      </c>
      <c r="Q57" s="156">
        <v>124</v>
      </c>
      <c r="R57" s="156">
        <v>96</v>
      </c>
      <c r="S57" s="156">
        <v>67</v>
      </c>
      <c r="T57" s="156">
        <v>15840</v>
      </c>
      <c r="U57" s="164" t="s">
        <v>100</v>
      </c>
    </row>
    <row r="58" spans="1:21" s="60" customFormat="1" ht="13.5">
      <c r="A58" s="101"/>
      <c r="B58" s="102"/>
      <c r="C58" s="103"/>
      <c r="D58" s="103"/>
      <c r="E58" s="103"/>
      <c r="F58" s="103"/>
      <c r="G58" s="103"/>
      <c r="H58" s="103"/>
      <c r="I58" s="103"/>
      <c r="J58" s="103"/>
      <c r="K58" s="103"/>
      <c r="L58" s="103"/>
      <c r="M58" s="103"/>
      <c r="N58" s="103"/>
      <c r="O58" s="103"/>
      <c r="P58" s="103"/>
      <c r="Q58" s="103"/>
      <c r="R58" s="103"/>
      <c r="S58" s="103"/>
      <c r="T58" s="103"/>
      <c r="U58" s="163"/>
    </row>
    <row r="59" spans="1:21" s="60" customFormat="1" ht="13.5">
      <c r="A59" s="95" t="s">
        <v>153</v>
      </c>
      <c r="B59" s="90">
        <v>209</v>
      </c>
      <c r="C59" s="86">
        <v>340</v>
      </c>
      <c r="D59" s="86">
        <v>651</v>
      </c>
      <c r="E59" s="86">
        <v>604</v>
      </c>
      <c r="F59" s="86">
        <v>561</v>
      </c>
      <c r="G59" s="86">
        <v>419</v>
      </c>
      <c r="H59" s="86">
        <v>590</v>
      </c>
      <c r="I59" s="86">
        <v>293</v>
      </c>
      <c r="J59" s="86">
        <v>172</v>
      </c>
      <c r="K59" s="86">
        <v>80</v>
      </c>
      <c r="L59" s="86">
        <v>45</v>
      </c>
      <c r="M59" s="86">
        <v>64</v>
      </c>
      <c r="N59" s="86">
        <v>27</v>
      </c>
      <c r="O59" s="86">
        <v>33</v>
      </c>
      <c r="P59" s="86">
        <v>37</v>
      </c>
      <c r="Q59" s="86">
        <v>39</v>
      </c>
      <c r="R59" s="86">
        <v>37</v>
      </c>
      <c r="S59" s="86">
        <v>8</v>
      </c>
      <c r="T59" s="89">
        <v>4209</v>
      </c>
      <c r="U59" s="161" t="s">
        <v>152</v>
      </c>
    </row>
    <row r="60" spans="1:21" s="60" customFormat="1" ht="13.5">
      <c r="A60" s="95" t="s">
        <v>155</v>
      </c>
      <c r="B60" s="90">
        <v>161</v>
      </c>
      <c r="C60" s="86">
        <v>265</v>
      </c>
      <c r="D60" s="86">
        <v>435</v>
      </c>
      <c r="E60" s="86">
        <v>369</v>
      </c>
      <c r="F60" s="86">
        <v>335</v>
      </c>
      <c r="G60" s="86">
        <v>283</v>
      </c>
      <c r="H60" s="86">
        <v>340</v>
      </c>
      <c r="I60" s="86">
        <v>186</v>
      </c>
      <c r="J60" s="86">
        <v>97</v>
      </c>
      <c r="K60" s="86">
        <v>45</v>
      </c>
      <c r="L60" s="86">
        <v>29</v>
      </c>
      <c r="M60" s="86">
        <v>20</v>
      </c>
      <c r="N60" s="86">
        <v>11</v>
      </c>
      <c r="O60" s="86">
        <v>13</v>
      </c>
      <c r="P60" s="86">
        <v>18</v>
      </c>
      <c r="Q60" s="86">
        <v>7</v>
      </c>
      <c r="R60" s="86">
        <v>16</v>
      </c>
      <c r="S60" s="86">
        <v>1</v>
      </c>
      <c r="T60" s="89">
        <v>2631</v>
      </c>
      <c r="U60" s="161" t="s">
        <v>154</v>
      </c>
    </row>
    <row r="61" spans="1:21" s="60" customFormat="1" ht="13.5">
      <c r="A61" s="95" t="s">
        <v>157</v>
      </c>
      <c r="B61" s="90">
        <v>257</v>
      </c>
      <c r="C61" s="86">
        <v>413</v>
      </c>
      <c r="D61" s="86">
        <v>648</v>
      </c>
      <c r="E61" s="86">
        <v>692</v>
      </c>
      <c r="F61" s="86">
        <v>654</v>
      </c>
      <c r="G61" s="86">
        <v>526</v>
      </c>
      <c r="H61" s="86">
        <v>682</v>
      </c>
      <c r="I61" s="86">
        <v>327</v>
      </c>
      <c r="J61" s="86">
        <v>170</v>
      </c>
      <c r="K61" s="86">
        <v>119</v>
      </c>
      <c r="L61" s="86">
        <v>43</v>
      </c>
      <c r="M61" s="86">
        <v>76</v>
      </c>
      <c r="N61" s="86">
        <v>30</v>
      </c>
      <c r="O61" s="86">
        <v>40</v>
      </c>
      <c r="P61" s="86">
        <v>41</v>
      </c>
      <c r="Q61" s="86">
        <v>29</v>
      </c>
      <c r="R61" s="86">
        <v>26</v>
      </c>
      <c r="S61" s="86">
        <v>10</v>
      </c>
      <c r="T61" s="89">
        <v>4783</v>
      </c>
      <c r="U61" s="161" t="s">
        <v>156</v>
      </c>
    </row>
    <row r="62" spans="1:21" s="60" customFormat="1" ht="13.5">
      <c r="A62" s="95" t="s">
        <v>159</v>
      </c>
      <c r="B62" s="90">
        <v>252</v>
      </c>
      <c r="C62" s="86">
        <v>404</v>
      </c>
      <c r="D62" s="86">
        <v>676</v>
      </c>
      <c r="E62" s="86">
        <v>641</v>
      </c>
      <c r="F62" s="86">
        <v>623</v>
      </c>
      <c r="G62" s="86">
        <v>498</v>
      </c>
      <c r="H62" s="86">
        <v>593</v>
      </c>
      <c r="I62" s="86">
        <v>299</v>
      </c>
      <c r="J62" s="86">
        <v>178</v>
      </c>
      <c r="K62" s="86">
        <v>84</v>
      </c>
      <c r="L62" s="86">
        <v>66</v>
      </c>
      <c r="M62" s="86">
        <v>47</v>
      </c>
      <c r="N62" s="86">
        <v>26</v>
      </c>
      <c r="O62" s="86">
        <v>36</v>
      </c>
      <c r="P62" s="86">
        <v>38</v>
      </c>
      <c r="Q62" s="86">
        <v>28</v>
      </c>
      <c r="R62" s="86">
        <v>29</v>
      </c>
      <c r="S62" s="86">
        <v>12</v>
      </c>
      <c r="T62" s="89">
        <v>4530</v>
      </c>
      <c r="U62" s="161" t="s">
        <v>158</v>
      </c>
    </row>
    <row r="63" spans="1:21" s="60" customFormat="1" ht="13.5">
      <c r="A63" s="95" t="s">
        <v>161</v>
      </c>
      <c r="B63" s="90">
        <v>101</v>
      </c>
      <c r="C63" s="86">
        <v>153</v>
      </c>
      <c r="D63" s="86">
        <v>296</v>
      </c>
      <c r="E63" s="86">
        <v>231</v>
      </c>
      <c r="F63" s="86">
        <v>264</v>
      </c>
      <c r="G63" s="86">
        <v>185</v>
      </c>
      <c r="H63" s="86">
        <v>274</v>
      </c>
      <c r="I63" s="86">
        <v>135</v>
      </c>
      <c r="J63" s="86">
        <v>85</v>
      </c>
      <c r="K63" s="86">
        <v>48</v>
      </c>
      <c r="L63" s="86">
        <v>43</v>
      </c>
      <c r="M63" s="86">
        <v>24</v>
      </c>
      <c r="N63" s="86">
        <v>13</v>
      </c>
      <c r="O63" s="86">
        <v>14</v>
      </c>
      <c r="P63" s="86">
        <v>11</v>
      </c>
      <c r="Q63" s="86">
        <v>14</v>
      </c>
      <c r="R63" s="86">
        <v>8</v>
      </c>
      <c r="S63" s="86">
        <v>7</v>
      </c>
      <c r="T63" s="89">
        <v>1906</v>
      </c>
      <c r="U63" s="161" t="s">
        <v>160</v>
      </c>
    </row>
    <row r="64" spans="1:21" s="60" customFormat="1" ht="13.5">
      <c r="A64" s="95" t="s">
        <v>163</v>
      </c>
      <c r="B64" s="90">
        <v>78</v>
      </c>
      <c r="C64" s="86">
        <v>153</v>
      </c>
      <c r="D64" s="86">
        <v>241</v>
      </c>
      <c r="E64" s="86">
        <v>279</v>
      </c>
      <c r="F64" s="86">
        <v>239</v>
      </c>
      <c r="G64" s="86">
        <v>193</v>
      </c>
      <c r="H64" s="86">
        <v>248</v>
      </c>
      <c r="I64" s="86">
        <v>137</v>
      </c>
      <c r="J64" s="86">
        <v>76</v>
      </c>
      <c r="K64" s="86">
        <v>32</v>
      </c>
      <c r="L64" s="86">
        <v>16</v>
      </c>
      <c r="M64" s="86">
        <v>20</v>
      </c>
      <c r="N64" s="86">
        <v>11</v>
      </c>
      <c r="O64" s="86">
        <v>6</v>
      </c>
      <c r="P64" s="86">
        <v>10</v>
      </c>
      <c r="Q64" s="86">
        <v>13</v>
      </c>
      <c r="R64" s="86">
        <v>5</v>
      </c>
      <c r="S64" s="86">
        <v>4</v>
      </c>
      <c r="T64" s="89">
        <v>1761</v>
      </c>
      <c r="U64" s="161" t="s">
        <v>162</v>
      </c>
    </row>
    <row r="65" spans="1:21" s="60" customFormat="1" ht="13.5">
      <c r="A65" s="95" t="s">
        <v>165</v>
      </c>
      <c r="B65" s="90">
        <v>58</v>
      </c>
      <c r="C65" s="86">
        <v>85</v>
      </c>
      <c r="D65" s="86">
        <v>119</v>
      </c>
      <c r="E65" s="86">
        <v>105</v>
      </c>
      <c r="F65" s="86">
        <v>118</v>
      </c>
      <c r="G65" s="86">
        <v>87</v>
      </c>
      <c r="H65" s="86">
        <v>97</v>
      </c>
      <c r="I65" s="86">
        <v>51</v>
      </c>
      <c r="J65" s="86">
        <v>22</v>
      </c>
      <c r="K65" s="86">
        <v>10</v>
      </c>
      <c r="L65" s="86">
        <v>7</v>
      </c>
      <c r="M65" s="86">
        <v>4</v>
      </c>
      <c r="N65" s="86">
        <v>4</v>
      </c>
      <c r="O65" s="86">
        <v>7</v>
      </c>
      <c r="P65" s="86">
        <v>9</v>
      </c>
      <c r="Q65" s="86" t="s">
        <v>172</v>
      </c>
      <c r="R65" s="86">
        <v>1</v>
      </c>
      <c r="S65" s="86">
        <v>3</v>
      </c>
      <c r="T65" s="89">
        <v>787</v>
      </c>
      <c r="U65" s="161" t="s">
        <v>164</v>
      </c>
    </row>
    <row r="66" spans="1:21" s="60" customFormat="1" ht="13.5">
      <c r="A66" s="95" t="s">
        <v>167</v>
      </c>
      <c r="B66" s="90">
        <v>136</v>
      </c>
      <c r="C66" s="86">
        <v>206</v>
      </c>
      <c r="D66" s="86">
        <v>398</v>
      </c>
      <c r="E66" s="86">
        <v>397</v>
      </c>
      <c r="F66" s="86">
        <v>331</v>
      </c>
      <c r="G66" s="86">
        <v>314</v>
      </c>
      <c r="H66" s="86">
        <v>348</v>
      </c>
      <c r="I66" s="86">
        <v>228</v>
      </c>
      <c r="J66" s="86">
        <v>115</v>
      </c>
      <c r="K66" s="86">
        <v>65</v>
      </c>
      <c r="L66" s="86">
        <v>32</v>
      </c>
      <c r="M66" s="86">
        <v>34</v>
      </c>
      <c r="N66" s="86">
        <v>13</v>
      </c>
      <c r="O66" s="86">
        <v>17</v>
      </c>
      <c r="P66" s="86">
        <v>14</v>
      </c>
      <c r="Q66" s="86">
        <v>18</v>
      </c>
      <c r="R66" s="86">
        <v>6</v>
      </c>
      <c r="S66" s="86">
        <v>6</v>
      </c>
      <c r="T66" s="89">
        <v>2678</v>
      </c>
      <c r="U66" s="161" t="s">
        <v>166</v>
      </c>
    </row>
    <row r="67" spans="1:21" s="60" customFormat="1" ht="13.5">
      <c r="A67" s="95" t="s">
        <v>169</v>
      </c>
      <c r="B67" s="90">
        <v>56</v>
      </c>
      <c r="C67" s="86">
        <v>88</v>
      </c>
      <c r="D67" s="86">
        <v>172</v>
      </c>
      <c r="E67" s="86">
        <v>176</v>
      </c>
      <c r="F67" s="86">
        <v>177</v>
      </c>
      <c r="G67" s="86">
        <v>177</v>
      </c>
      <c r="H67" s="86">
        <v>196</v>
      </c>
      <c r="I67" s="86">
        <v>96</v>
      </c>
      <c r="J67" s="86">
        <v>52</v>
      </c>
      <c r="K67" s="86">
        <v>26</v>
      </c>
      <c r="L67" s="86">
        <v>23</v>
      </c>
      <c r="M67" s="86">
        <v>27</v>
      </c>
      <c r="N67" s="86">
        <v>9</v>
      </c>
      <c r="O67" s="86">
        <v>6</v>
      </c>
      <c r="P67" s="86">
        <v>5</v>
      </c>
      <c r="Q67" s="86">
        <v>3</v>
      </c>
      <c r="R67" s="86">
        <v>5</v>
      </c>
      <c r="S67" s="86" t="s">
        <v>172</v>
      </c>
      <c r="T67" s="89">
        <v>1294</v>
      </c>
      <c r="U67" s="161" t="s">
        <v>168</v>
      </c>
    </row>
    <row r="68" spans="1:21" s="60" customFormat="1" ht="13.5">
      <c r="A68" s="95" t="s">
        <v>171</v>
      </c>
      <c r="B68" s="90">
        <v>24</v>
      </c>
      <c r="C68" s="86">
        <v>33</v>
      </c>
      <c r="D68" s="86">
        <v>68</v>
      </c>
      <c r="E68" s="86">
        <v>75</v>
      </c>
      <c r="F68" s="86">
        <v>65</v>
      </c>
      <c r="G68" s="86">
        <v>29</v>
      </c>
      <c r="H68" s="86">
        <v>75</v>
      </c>
      <c r="I68" s="86">
        <v>35</v>
      </c>
      <c r="J68" s="86">
        <v>19</v>
      </c>
      <c r="K68" s="86">
        <v>9</v>
      </c>
      <c r="L68" s="86">
        <v>6</v>
      </c>
      <c r="M68" s="86">
        <v>8</v>
      </c>
      <c r="N68" s="86">
        <v>3</v>
      </c>
      <c r="O68" s="86">
        <v>3</v>
      </c>
      <c r="P68" s="86">
        <v>3</v>
      </c>
      <c r="Q68" s="86">
        <v>3</v>
      </c>
      <c r="R68" s="86">
        <v>1</v>
      </c>
      <c r="S68" s="86">
        <v>1</v>
      </c>
      <c r="T68" s="89">
        <v>460</v>
      </c>
      <c r="U68" s="161" t="s">
        <v>170</v>
      </c>
    </row>
    <row r="69" spans="1:21" s="157" customFormat="1" ht="13.5">
      <c r="A69" s="155" t="s">
        <v>101</v>
      </c>
      <c r="B69" s="156">
        <v>1332</v>
      </c>
      <c r="C69" s="156">
        <v>2140</v>
      </c>
      <c r="D69" s="156">
        <v>3704</v>
      </c>
      <c r="E69" s="156">
        <v>3569</v>
      </c>
      <c r="F69" s="156">
        <v>3367</v>
      </c>
      <c r="G69" s="156">
        <v>2711</v>
      </c>
      <c r="H69" s="156">
        <v>3443</v>
      </c>
      <c r="I69" s="156">
        <v>1787</v>
      </c>
      <c r="J69" s="156">
        <v>986</v>
      </c>
      <c r="K69" s="156">
        <v>518</v>
      </c>
      <c r="L69" s="156">
        <v>310</v>
      </c>
      <c r="M69" s="156">
        <v>324</v>
      </c>
      <c r="N69" s="156">
        <v>147</v>
      </c>
      <c r="O69" s="156">
        <v>175</v>
      </c>
      <c r="P69" s="156">
        <v>186</v>
      </c>
      <c r="Q69" s="156">
        <v>154</v>
      </c>
      <c r="R69" s="156">
        <v>134</v>
      </c>
      <c r="S69" s="156">
        <v>52</v>
      </c>
      <c r="T69" s="156">
        <v>25039</v>
      </c>
      <c r="U69" s="164" t="s">
        <v>100</v>
      </c>
    </row>
    <row r="70" spans="1:21" s="60" customFormat="1" ht="13.5">
      <c r="A70" s="235"/>
      <c r="B70" s="221"/>
      <c r="C70" s="221"/>
      <c r="D70" s="221"/>
      <c r="E70" s="221"/>
      <c r="F70" s="221"/>
      <c r="G70" s="221"/>
      <c r="H70" s="221"/>
      <c r="I70" s="221"/>
      <c r="J70" s="221"/>
      <c r="K70" s="221"/>
      <c r="L70" s="221"/>
      <c r="M70" s="221"/>
      <c r="N70" s="221"/>
      <c r="O70" s="221"/>
      <c r="P70" s="221"/>
      <c r="Q70" s="221"/>
      <c r="R70" s="221"/>
      <c r="S70" s="221"/>
      <c r="T70" s="221"/>
      <c r="U70" s="223"/>
    </row>
    <row r="71" spans="1:21" s="60" customFormat="1" ht="14.25" thickBot="1">
      <c r="A71" s="236"/>
      <c r="B71" s="222"/>
      <c r="C71" s="222"/>
      <c r="D71" s="222"/>
      <c r="E71" s="222"/>
      <c r="F71" s="222"/>
      <c r="G71" s="222"/>
      <c r="H71" s="222"/>
      <c r="I71" s="222"/>
      <c r="J71" s="222"/>
      <c r="K71" s="222"/>
      <c r="L71" s="222"/>
      <c r="M71" s="222"/>
      <c r="N71" s="222"/>
      <c r="O71" s="222"/>
      <c r="P71" s="222"/>
      <c r="Q71" s="222"/>
      <c r="R71" s="222"/>
      <c r="S71" s="222"/>
      <c r="T71" s="222"/>
      <c r="U71" s="224"/>
    </row>
    <row r="72" spans="1:21" s="60" customFormat="1" ht="15" thickBot="1" thickTop="1">
      <c r="A72" s="96" t="s">
        <v>32</v>
      </c>
      <c r="B72" s="92">
        <v>6663</v>
      </c>
      <c r="C72" s="92">
        <v>10018</v>
      </c>
      <c r="D72" s="92">
        <v>16953</v>
      </c>
      <c r="E72" s="92">
        <v>15865</v>
      </c>
      <c r="F72" s="92">
        <v>14239</v>
      </c>
      <c r="G72" s="92">
        <v>11579</v>
      </c>
      <c r="H72" s="92">
        <v>15141</v>
      </c>
      <c r="I72" s="92">
        <v>8031</v>
      </c>
      <c r="J72" s="92">
        <v>4337</v>
      </c>
      <c r="K72" s="92">
        <v>2441</v>
      </c>
      <c r="L72" s="92">
        <v>1480</v>
      </c>
      <c r="M72" s="92">
        <v>1585</v>
      </c>
      <c r="N72" s="92">
        <v>812</v>
      </c>
      <c r="O72" s="92">
        <v>770</v>
      </c>
      <c r="P72" s="92">
        <v>893</v>
      </c>
      <c r="Q72" s="92">
        <v>897</v>
      </c>
      <c r="R72" s="92">
        <v>750</v>
      </c>
      <c r="S72" s="92">
        <v>493</v>
      </c>
      <c r="T72" s="92">
        <v>112947</v>
      </c>
      <c r="U72" s="33" t="s">
        <v>32</v>
      </c>
    </row>
    <row r="73" spans="1:10" ht="13.5">
      <c r="A73" s="232" t="s">
        <v>198</v>
      </c>
      <c r="B73" s="232"/>
      <c r="C73" s="232"/>
      <c r="D73" s="232"/>
      <c r="E73" s="232"/>
      <c r="F73" s="232"/>
      <c r="G73" s="232"/>
      <c r="H73" s="232"/>
      <c r="I73" s="232"/>
      <c r="J73" s="232"/>
    </row>
  </sheetData>
  <mergeCells count="45">
    <mergeCell ref="B2:T2"/>
    <mergeCell ref="A2:A5"/>
    <mergeCell ref="A1:F1"/>
    <mergeCell ref="B3:B5"/>
    <mergeCell ref="C3:C5"/>
    <mergeCell ref="D3:D5"/>
    <mergeCell ref="E3:E5"/>
    <mergeCell ref="F3:F5"/>
    <mergeCell ref="I3:I5"/>
    <mergeCell ref="J3:J5"/>
    <mergeCell ref="A73:J73"/>
    <mergeCell ref="T3:T5"/>
    <mergeCell ref="G3:G5"/>
    <mergeCell ref="H3:H5"/>
    <mergeCell ref="A70:A71"/>
    <mergeCell ref="B70:B71"/>
    <mergeCell ref="C70:C71"/>
    <mergeCell ref="D70:D71"/>
    <mergeCell ref="E70:E71"/>
    <mergeCell ref="F70:F71"/>
    <mergeCell ref="U2:U5"/>
    <mergeCell ref="K3:K5"/>
    <mergeCell ref="L3:L5"/>
    <mergeCell ref="M3:M5"/>
    <mergeCell ref="N3:N5"/>
    <mergeCell ref="O3:O5"/>
    <mergeCell ref="P3:P5"/>
    <mergeCell ref="Q3:Q5"/>
    <mergeCell ref="R3:R5"/>
    <mergeCell ref="S3:S5"/>
    <mergeCell ref="U70:U71"/>
    <mergeCell ref="T70:T71"/>
    <mergeCell ref="G70:G71"/>
    <mergeCell ref="H70:H71"/>
    <mergeCell ref="I70:I71"/>
    <mergeCell ref="J70:J71"/>
    <mergeCell ref="K70:K71"/>
    <mergeCell ref="L70:L71"/>
    <mergeCell ref="M70:M71"/>
    <mergeCell ref="N70:N71"/>
    <mergeCell ref="S70:S71"/>
    <mergeCell ref="O70:O71"/>
    <mergeCell ref="P70:P71"/>
    <mergeCell ref="Q70:Q71"/>
    <mergeCell ref="R70:R71"/>
  </mergeCells>
  <printOptions/>
  <pageMargins left="0.7874015748031497" right="0.7874015748031497" top="0.984251968503937" bottom="0.984251968503937" header="0.5118110236220472" footer="0.5118110236220472"/>
  <pageSetup fitToHeight="2" horizontalDpi="600" verticalDpi="600" orientation="portrait" paperSize="9" scale="89" r:id="rId1"/>
  <headerFooter alignWithMargins="0">
    <oddFooter>&amp;R&amp;10仙台国税局
申告所得税２
（H17)</oddFooter>
  </headerFooter>
  <rowBreaks count="1" manualBreakCount="1">
    <brk id="38" max="255" man="1"/>
  </rowBreaks>
</worksheet>
</file>

<file path=xl/worksheets/sheet5.xml><?xml version="1.0" encoding="utf-8"?>
<worksheet xmlns="http://schemas.openxmlformats.org/spreadsheetml/2006/main" xmlns:r="http://schemas.openxmlformats.org/officeDocument/2006/relationships">
  <dimension ref="A1:U73"/>
  <sheetViews>
    <sheetView showGridLines="0" zoomScale="85" zoomScaleNormal="85" workbookViewId="0" topLeftCell="A1">
      <selection activeCell="A1" sqref="A1:M1"/>
    </sheetView>
  </sheetViews>
  <sheetFormatPr defaultColWidth="9.00390625" defaultRowHeight="13.5"/>
  <cols>
    <col min="1" max="1" width="9.625" style="32" customWidth="1"/>
    <col min="21" max="21" width="9.625" style="32" bestFit="1" customWidth="1"/>
  </cols>
  <sheetData>
    <row r="1" spans="1:11" ht="27.75" customHeight="1" thickBot="1">
      <c r="A1" s="243" t="s">
        <v>195</v>
      </c>
      <c r="B1" s="243"/>
      <c r="C1" s="243"/>
      <c r="D1" s="243"/>
      <c r="E1" s="243"/>
      <c r="F1" s="243"/>
      <c r="K1" s="31"/>
    </row>
    <row r="2" spans="1:21" ht="21.75" customHeight="1">
      <c r="A2" s="240" t="s">
        <v>88</v>
      </c>
      <c r="B2" s="237" t="s">
        <v>74</v>
      </c>
      <c r="C2" s="238"/>
      <c r="D2" s="238"/>
      <c r="E2" s="238"/>
      <c r="F2" s="238"/>
      <c r="G2" s="238"/>
      <c r="H2" s="238"/>
      <c r="I2" s="238"/>
      <c r="J2" s="238"/>
      <c r="K2" s="238"/>
      <c r="L2" s="238"/>
      <c r="M2" s="238"/>
      <c r="N2" s="238"/>
      <c r="O2" s="238"/>
      <c r="P2" s="238"/>
      <c r="Q2" s="238"/>
      <c r="R2" s="238"/>
      <c r="S2" s="238"/>
      <c r="T2" s="239"/>
      <c r="U2" s="225" t="s">
        <v>89</v>
      </c>
    </row>
    <row r="3" spans="1:21" ht="13.5" customHeight="1">
      <c r="A3" s="241"/>
      <c r="B3" s="228" t="s">
        <v>37</v>
      </c>
      <c r="C3" s="228" t="s">
        <v>38</v>
      </c>
      <c r="D3" s="228" t="s">
        <v>39</v>
      </c>
      <c r="E3" s="228" t="s">
        <v>40</v>
      </c>
      <c r="F3" s="228" t="s">
        <v>41</v>
      </c>
      <c r="G3" s="228" t="s">
        <v>42</v>
      </c>
      <c r="H3" s="228" t="s">
        <v>43</v>
      </c>
      <c r="I3" s="228" t="s">
        <v>44</v>
      </c>
      <c r="J3" s="228" t="s">
        <v>45</v>
      </c>
      <c r="K3" s="228" t="s">
        <v>46</v>
      </c>
      <c r="L3" s="228" t="s">
        <v>47</v>
      </c>
      <c r="M3" s="228" t="s">
        <v>48</v>
      </c>
      <c r="N3" s="228" t="s">
        <v>49</v>
      </c>
      <c r="O3" s="228" t="s">
        <v>50</v>
      </c>
      <c r="P3" s="228" t="s">
        <v>51</v>
      </c>
      <c r="Q3" s="228" t="s">
        <v>52</v>
      </c>
      <c r="R3" s="228" t="s">
        <v>53</v>
      </c>
      <c r="S3" s="230" t="s">
        <v>54</v>
      </c>
      <c r="T3" s="233" t="s">
        <v>55</v>
      </c>
      <c r="U3" s="226"/>
    </row>
    <row r="4" spans="1:21" ht="13.5" customHeight="1">
      <c r="A4" s="241"/>
      <c r="B4" s="229"/>
      <c r="C4" s="229"/>
      <c r="D4" s="229"/>
      <c r="E4" s="229"/>
      <c r="F4" s="229"/>
      <c r="G4" s="229"/>
      <c r="H4" s="229"/>
      <c r="I4" s="229"/>
      <c r="J4" s="229"/>
      <c r="K4" s="229"/>
      <c r="L4" s="229"/>
      <c r="M4" s="229"/>
      <c r="N4" s="229"/>
      <c r="O4" s="229"/>
      <c r="P4" s="229"/>
      <c r="Q4" s="229"/>
      <c r="R4" s="229"/>
      <c r="S4" s="231"/>
      <c r="T4" s="234"/>
      <c r="U4" s="226"/>
    </row>
    <row r="5" spans="1:21" ht="13.5" customHeight="1">
      <c r="A5" s="242"/>
      <c r="B5" s="229"/>
      <c r="C5" s="229"/>
      <c r="D5" s="229"/>
      <c r="E5" s="229"/>
      <c r="F5" s="229"/>
      <c r="G5" s="229"/>
      <c r="H5" s="229"/>
      <c r="I5" s="229"/>
      <c r="J5" s="229"/>
      <c r="K5" s="229"/>
      <c r="L5" s="229"/>
      <c r="M5" s="229"/>
      <c r="N5" s="229"/>
      <c r="O5" s="229"/>
      <c r="P5" s="229"/>
      <c r="Q5" s="229"/>
      <c r="R5" s="229"/>
      <c r="S5" s="231"/>
      <c r="T5" s="234"/>
      <c r="U5" s="227"/>
    </row>
    <row r="6" spans="1:21" ht="13.5" customHeight="1">
      <c r="A6" s="93"/>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85" t="s">
        <v>1</v>
      </c>
      <c r="U6" s="159"/>
    </row>
    <row r="7" spans="1:21" ht="13.5">
      <c r="A7" s="94" t="s">
        <v>93</v>
      </c>
      <c r="B7" s="88">
        <v>5</v>
      </c>
      <c r="C7" s="89">
        <v>14</v>
      </c>
      <c r="D7" s="89">
        <v>23</v>
      </c>
      <c r="E7" s="89">
        <v>27</v>
      </c>
      <c r="F7" s="89">
        <v>26</v>
      </c>
      <c r="G7" s="89">
        <v>9</v>
      </c>
      <c r="H7" s="89">
        <v>16</v>
      </c>
      <c r="I7" s="89">
        <v>8</v>
      </c>
      <c r="J7" s="89">
        <v>3</v>
      </c>
      <c r="K7" s="89" t="s">
        <v>172</v>
      </c>
      <c r="L7" s="89">
        <v>3</v>
      </c>
      <c r="M7" s="89">
        <v>1</v>
      </c>
      <c r="N7" s="89" t="s">
        <v>172</v>
      </c>
      <c r="O7" s="89" t="s">
        <v>172</v>
      </c>
      <c r="P7" s="89" t="s">
        <v>172</v>
      </c>
      <c r="Q7" s="89" t="s">
        <v>172</v>
      </c>
      <c r="R7" s="89" t="s">
        <v>172</v>
      </c>
      <c r="S7" s="89" t="s">
        <v>172</v>
      </c>
      <c r="T7" s="89">
        <v>135</v>
      </c>
      <c r="U7" s="160" t="str">
        <f>IF(A7="","",A7)</f>
        <v>青森</v>
      </c>
    </row>
    <row r="8" spans="1:21" ht="13.5">
      <c r="A8" s="95" t="s">
        <v>94</v>
      </c>
      <c r="B8" s="90">
        <v>42</v>
      </c>
      <c r="C8" s="86">
        <v>116</v>
      </c>
      <c r="D8" s="86">
        <v>199</v>
      </c>
      <c r="E8" s="86">
        <v>190</v>
      </c>
      <c r="F8" s="86">
        <v>166</v>
      </c>
      <c r="G8" s="86">
        <v>133</v>
      </c>
      <c r="H8" s="86">
        <v>179</v>
      </c>
      <c r="I8" s="86">
        <v>76</v>
      </c>
      <c r="J8" s="86">
        <v>33</v>
      </c>
      <c r="K8" s="86">
        <v>14</v>
      </c>
      <c r="L8" s="86">
        <v>5</v>
      </c>
      <c r="M8" s="86" t="s">
        <v>172</v>
      </c>
      <c r="N8" s="86">
        <v>1</v>
      </c>
      <c r="O8" s="86">
        <v>2</v>
      </c>
      <c r="P8" s="86" t="s">
        <v>172</v>
      </c>
      <c r="Q8" s="86" t="s">
        <v>172</v>
      </c>
      <c r="R8" s="86" t="s">
        <v>172</v>
      </c>
      <c r="S8" s="86" t="s">
        <v>172</v>
      </c>
      <c r="T8" s="89">
        <v>1156</v>
      </c>
      <c r="U8" s="161" t="str">
        <f aca="true" t="shared" si="0" ref="U8:U14">IF(A8="","",A8)</f>
        <v>弘前</v>
      </c>
    </row>
    <row r="9" spans="1:21" ht="13.5">
      <c r="A9" s="95" t="s">
        <v>95</v>
      </c>
      <c r="B9" s="90">
        <v>17</v>
      </c>
      <c r="C9" s="86">
        <v>37</v>
      </c>
      <c r="D9" s="86">
        <v>77</v>
      </c>
      <c r="E9" s="86">
        <v>104</v>
      </c>
      <c r="F9" s="86">
        <v>79</v>
      </c>
      <c r="G9" s="86">
        <v>71</v>
      </c>
      <c r="H9" s="86">
        <v>92</v>
      </c>
      <c r="I9" s="86">
        <v>44</v>
      </c>
      <c r="J9" s="86">
        <v>13</v>
      </c>
      <c r="K9" s="86">
        <v>8</v>
      </c>
      <c r="L9" s="86">
        <v>4</v>
      </c>
      <c r="M9" s="86">
        <v>1</v>
      </c>
      <c r="N9" s="86" t="s">
        <v>172</v>
      </c>
      <c r="O9" s="86">
        <v>2</v>
      </c>
      <c r="P9" s="86" t="s">
        <v>172</v>
      </c>
      <c r="Q9" s="86" t="s">
        <v>172</v>
      </c>
      <c r="R9" s="86" t="s">
        <v>172</v>
      </c>
      <c r="S9" s="86" t="s">
        <v>172</v>
      </c>
      <c r="T9" s="89">
        <v>549</v>
      </c>
      <c r="U9" s="161" t="str">
        <f t="shared" si="0"/>
        <v>八戸</v>
      </c>
    </row>
    <row r="10" spans="1:21" ht="13.5">
      <c r="A10" s="95" t="s">
        <v>96</v>
      </c>
      <c r="B10" s="90">
        <v>6</v>
      </c>
      <c r="C10" s="86">
        <v>40</v>
      </c>
      <c r="D10" s="86">
        <v>89</v>
      </c>
      <c r="E10" s="86">
        <v>90</v>
      </c>
      <c r="F10" s="86">
        <v>93</v>
      </c>
      <c r="G10" s="86">
        <v>75</v>
      </c>
      <c r="H10" s="86">
        <v>101</v>
      </c>
      <c r="I10" s="86">
        <v>49</v>
      </c>
      <c r="J10" s="86">
        <v>17</v>
      </c>
      <c r="K10" s="86">
        <v>7</v>
      </c>
      <c r="L10" s="86">
        <v>3</v>
      </c>
      <c r="M10" s="86">
        <v>4</v>
      </c>
      <c r="N10" s="86" t="s">
        <v>172</v>
      </c>
      <c r="O10" s="86" t="s">
        <v>172</v>
      </c>
      <c r="P10" s="86">
        <v>2</v>
      </c>
      <c r="Q10" s="86" t="s">
        <v>172</v>
      </c>
      <c r="R10" s="86" t="s">
        <v>172</v>
      </c>
      <c r="S10" s="86" t="s">
        <v>172</v>
      </c>
      <c r="T10" s="89">
        <v>576</v>
      </c>
      <c r="U10" s="161" t="str">
        <f t="shared" si="0"/>
        <v>黒石</v>
      </c>
    </row>
    <row r="11" spans="1:21" ht="13.5">
      <c r="A11" s="95" t="s">
        <v>97</v>
      </c>
      <c r="B11" s="90">
        <v>11</v>
      </c>
      <c r="C11" s="86">
        <v>62</v>
      </c>
      <c r="D11" s="86">
        <v>126</v>
      </c>
      <c r="E11" s="86">
        <v>152</v>
      </c>
      <c r="F11" s="86">
        <v>106</v>
      </c>
      <c r="G11" s="86">
        <v>83</v>
      </c>
      <c r="H11" s="86">
        <v>87</v>
      </c>
      <c r="I11" s="86">
        <v>27</v>
      </c>
      <c r="J11" s="86">
        <v>18</v>
      </c>
      <c r="K11" s="86">
        <v>1</v>
      </c>
      <c r="L11" s="86">
        <v>5</v>
      </c>
      <c r="M11" s="86">
        <v>5</v>
      </c>
      <c r="N11" s="86">
        <v>2</v>
      </c>
      <c r="O11" s="86" t="s">
        <v>172</v>
      </c>
      <c r="P11" s="86" t="s">
        <v>172</v>
      </c>
      <c r="Q11" s="86" t="s">
        <v>172</v>
      </c>
      <c r="R11" s="86" t="s">
        <v>172</v>
      </c>
      <c r="S11" s="86" t="s">
        <v>172</v>
      </c>
      <c r="T11" s="89">
        <v>685</v>
      </c>
      <c r="U11" s="161" t="str">
        <f t="shared" si="0"/>
        <v>五所川原</v>
      </c>
    </row>
    <row r="12" spans="1:21" ht="13.5">
      <c r="A12" s="95" t="s">
        <v>98</v>
      </c>
      <c r="B12" s="90">
        <v>8</v>
      </c>
      <c r="C12" s="86">
        <v>29</v>
      </c>
      <c r="D12" s="86">
        <v>61</v>
      </c>
      <c r="E12" s="86">
        <v>67</v>
      </c>
      <c r="F12" s="86">
        <v>69</v>
      </c>
      <c r="G12" s="86">
        <v>57</v>
      </c>
      <c r="H12" s="86">
        <v>88</v>
      </c>
      <c r="I12" s="86">
        <v>48</v>
      </c>
      <c r="J12" s="86">
        <v>23</v>
      </c>
      <c r="K12" s="86">
        <v>13</v>
      </c>
      <c r="L12" s="86">
        <v>3</v>
      </c>
      <c r="M12" s="86">
        <v>9</v>
      </c>
      <c r="N12" s="86">
        <v>2</v>
      </c>
      <c r="O12" s="86" t="s">
        <v>172</v>
      </c>
      <c r="P12" s="86">
        <v>1</v>
      </c>
      <c r="Q12" s="86" t="s">
        <v>172</v>
      </c>
      <c r="R12" s="86" t="s">
        <v>172</v>
      </c>
      <c r="S12" s="86" t="s">
        <v>172</v>
      </c>
      <c r="T12" s="89">
        <v>478</v>
      </c>
      <c r="U12" s="161" t="str">
        <f t="shared" si="0"/>
        <v>十和田</v>
      </c>
    </row>
    <row r="13" spans="1:21" ht="13.5">
      <c r="A13" s="95" t="s">
        <v>99</v>
      </c>
      <c r="B13" s="90" t="s">
        <v>172</v>
      </c>
      <c r="C13" s="86">
        <v>1</v>
      </c>
      <c r="D13" s="86">
        <v>3</v>
      </c>
      <c r="E13" s="86">
        <v>5</v>
      </c>
      <c r="F13" s="86">
        <v>2</v>
      </c>
      <c r="G13" s="86" t="s">
        <v>172</v>
      </c>
      <c r="H13" s="86">
        <v>8</v>
      </c>
      <c r="I13" s="86">
        <v>3</v>
      </c>
      <c r="J13" s="86">
        <v>1</v>
      </c>
      <c r="K13" s="86">
        <v>5</v>
      </c>
      <c r="L13" s="86" t="s">
        <v>172</v>
      </c>
      <c r="M13" s="86" t="s">
        <v>172</v>
      </c>
      <c r="N13" s="86" t="s">
        <v>172</v>
      </c>
      <c r="O13" s="86" t="s">
        <v>172</v>
      </c>
      <c r="P13" s="86" t="s">
        <v>172</v>
      </c>
      <c r="Q13" s="86" t="s">
        <v>176</v>
      </c>
      <c r="R13" s="86" t="s">
        <v>172</v>
      </c>
      <c r="S13" s="86" t="s">
        <v>172</v>
      </c>
      <c r="T13" s="89">
        <v>28</v>
      </c>
      <c r="U13" s="161" t="str">
        <f t="shared" si="0"/>
        <v>むつ</v>
      </c>
    </row>
    <row r="14" spans="1:21" ht="13.5">
      <c r="A14" s="87" t="s">
        <v>101</v>
      </c>
      <c r="B14" s="91">
        <v>89</v>
      </c>
      <c r="C14" s="91">
        <v>299</v>
      </c>
      <c r="D14" s="91">
        <v>578</v>
      </c>
      <c r="E14" s="91">
        <v>635</v>
      </c>
      <c r="F14" s="91">
        <v>541</v>
      </c>
      <c r="G14" s="91">
        <v>428</v>
      </c>
      <c r="H14" s="91">
        <v>571</v>
      </c>
      <c r="I14" s="91">
        <v>255</v>
      </c>
      <c r="J14" s="91">
        <v>108</v>
      </c>
      <c r="K14" s="91">
        <v>48</v>
      </c>
      <c r="L14" s="91">
        <v>23</v>
      </c>
      <c r="M14" s="91">
        <v>20</v>
      </c>
      <c r="N14" s="91">
        <v>5</v>
      </c>
      <c r="O14" s="91">
        <v>4</v>
      </c>
      <c r="P14" s="91">
        <v>3</v>
      </c>
      <c r="Q14" s="91" t="s">
        <v>172</v>
      </c>
      <c r="R14" s="91" t="s">
        <v>172</v>
      </c>
      <c r="S14" s="91" t="s">
        <v>172</v>
      </c>
      <c r="T14" s="91">
        <v>3607</v>
      </c>
      <c r="U14" s="162" t="str">
        <f t="shared" si="0"/>
        <v>県計</v>
      </c>
    </row>
    <row r="15" spans="1:21" ht="13.5">
      <c r="A15" s="101"/>
      <c r="B15" s="102"/>
      <c r="C15" s="103"/>
      <c r="D15" s="103"/>
      <c r="E15" s="103"/>
      <c r="F15" s="103"/>
      <c r="G15" s="103"/>
      <c r="H15" s="103"/>
      <c r="I15" s="103"/>
      <c r="J15" s="103"/>
      <c r="K15" s="103"/>
      <c r="L15" s="103"/>
      <c r="M15" s="103"/>
      <c r="N15" s="103"/>
      <c r="O15" s="103"/>
      <c r="P15" s="103"/>
      <c r="Q15" s="103"/>
      <c r="R15" s="103"/>
      <c r="S15" s="103"/>
      <c r="T15" s="103"/>
      <c r="U15" s="163"/>
    </row>
    <row r="16" spans="1:21" ht="13.5">
      <c r="A16" s="94" t="s">
        <v>102</v>
      </c>
      <c r="B16" s="88">
        <v>33</v>
      </c>
      <c r="C16" s="89">
        <v>40</v>
      </c>
      <c r="D16" s="89">
        <v>108</v>
      </c>
      <c r="E16" s="89">
        <v>106</v>
      </c>
      <c r="F16" s="89">
        <v>111</v>
      </c>
      <c r="G16" s="89">
        <v>98</v>
      </c>
      <c r="H16" s="89">
        <v>143</v>
      </c>
      <c r="I16" s="89">
        <v>99</v>
      </c>
      <c r="J16" s="89">
        <v>59</v>
      </c>
      <c r="K16" s="89">
        <v>29</v>
      </c>
      <c r="L16" s="89">
        <v>17</v>
      </c>
      <c r="M16" s="89">
        <v>18</v>
      </c>
      <c r="N16" s="89">
        <v>2</v>
      </c>
      <c r="O16" s="89">
        <v>4</v>
      </c>
      <c r="P16" s="89">
        <v>2</v>
      </c>
      <c r="Q16" s="89">
        <v>1</v>
      </c>
      <c r="R16" s="89" t="s">
        <v>172</v>
      </c>
      <c r="S16" s="89" t="s">
        <v>172</v>
      </c>
      <c r="T16" s="89">
        <v>870</v>
      </c>
      <c r="U16" s="160" t="str">
        <f aca="true" t="shared" si="1" ref="U16:U25">IF(A16="","",A16)</f>
        <v>盛岡</v>
      </c>
    </row>
    <row r="17" spans="1:21" ht="13.5">
      <c r="A17" s="95" t="s">
        <v>103</v>
      </c>
      <c r="B17" s="90">
        <v>3</v>
      </c>
      <c r="C17" s="86">
        <v>10</v>
      </c>
      <c r="D17" s="86">
        <v>23</v>
      </c>
      <c r="E17" s="86">
        <v>11</v>
      </c>
      <c r="F17" s="86">
        <v>7</v>
      </c>
      <c r="G17" s="86">
        <v>6</v>
      </c>
      <c r="H17" s="86">
        <v>8</v>
      </c>
      <c r="I17" s="86">
        <v>2</v>
      </c>
      <c r="J17" s="86">
        <v>2</v>
      </c>
      <c r="K17" s="86">
        <v>1</v>
      </c>
      <c r="L17" s="86">
        <v>4</v>
      </c>
      <c r="M17" s="86" t="s">
        <v>172</v>
      </c>
      <c r="N17" s="86" t="s">
        <v>172</v>
      </c>
      <c r="O17" s="86">
        <v>1</v>
      </c>
      <c r="P17" s="86" t="s">
        <v>172</v>
      </c>
      <c r="Q17" s="86" t="s">
        <v>172</v>
      </c>
      <c r="R17" s="86" t="s">
        <v>172</v>
      </c>
      <c r="S17" s="86" t="s">
        <v>172</v>
      </c>
      <c r="T17" s="89">
        <v>78</v>
      </c>
      <c r="U17" s="161" t="str">
        <f t="shared" si="1"/>
        <v>宮古</v>
      </c>
    </row>
    <row r="18" spans="1:21" ht="13.5">
      <c r="A18" s="95" t="s">
        <v>104</v>
      </c>
      <c r="B18" s="90">
        <v>2</v>
      </c>
      <c r="C18" s="86">
        <v>5</v>
      </c>
      <c r="D18" s="86">
        <v>8</v>
      </c>
      <c r="E18" s="86">
        <v>5</v>
      </c>
      <c r="F18" s="86" t="s">
        <v>172</v>
      </c>
      <c r="G18" s="86">
        <v>5</v>
      </c>
      <c r="H18" s="86">
        <v>2</v>
      </c>
      <c r="I18" s="86">
        <v>1</v>
      </c>
      <c r="J18" s="86">
        <v>1</v>
      </c>
      <c r="K18" s="86" t="s">
        <v>172</v>
      </c>
      <c r="L18" s="86" t="s">
        <v>172</v>
      </c>
      <c r="M18" s="86" t="s">
        <v>172</v>
      </c>
      <c r="N18" s="86">
        <v>1</v>
      </c>
      <c r="O18" s="86" t="s">
        <v>172</v>
      </c>
      <c r="P18" s="86" t="s">
        <v>172</v>
      </c>
      <c r="Q18" s="86" t="s">
        <v>172</v>
      </c>
      <c r="R18" s="86" t="s">
        <v>172</v>
      </c>
      <c r="S18" s="86" t="s">
        <v>172</v>
      </c>
      <c r="T18" s="89">
        <v>30</v>
      </c>
      <c r="U18" s="161" t="str">
        <f t="shared" si="1"/>
        <v>大船渡</v>
      </c>
    </row>
    <row r="19" spans="1:21" ht="13.5">
      <c r="A19" s="95" t="s">
        <v>105</v>
      </c>
      <c r="B19" s="90">
        <v>28</v>
      </c>
      <c r="C19" s="86">
        <v>38</v>
      </c>
      <c r="D19" s="86">
        <v>77</v>
      </c>
      <c r="E19" s="86">
        <v>61</v>
      </c>
      <c r="F19" s="86">
        <v>42</v>
      </c>
      <c r="G19" s="86">
        <v>35</v>
      </c>
      <c r="H19" s="86">
        <v>54</v>
      </c>
      <c r="I19" s="86">
        <v>27</v>
      </c>
      <c r="J19" s="86">
        <v>22</v>
      </c>
      <c r="K19" s="86">
        <v>10</v>
      </c>
      <c r="L19" s="86">
        <v>6</v>
      </c>
      <c r="M19" s="86">
        <v>4</v>
      </c>
      <c r="N19" s="86">
        <v>4</v>
      </c>
      <c r="O19" s="86">
        <v>2</v>
      </c>
      <c r="P19" s="86" t="s">
        <v>172</v>
      </c>
      <c r="Q19" s="86" t="s">
        <v>172</v>
      </c>
      <c r="R19" s="86" t="s">
        <v>172</v>
      </c>
      <c r="S19" s="86" t="s">
        <v>172</v>
      </c>
      <c r="T19" s="89">
        <v>410</v>
      </c>
      <c r="U19" s="161" t="str">
        <f t="shared" si="1"/>
        <v>水沢</v>
      </c>
    </row>
    <row r="20" spans="1:21" ht="13.5">
      <c r="A20" s="95" t="s">
        <v>106</v>
      </c>
      <c r="B20" s="90">
        <v>19</v>
      </c>
      <c r="C20" s="86">
        <v>29</v>
      </c>
      <c r="D20" s="86">
        <v>62</v>
      </c>
      <c r="E20" s="86">
        <v>35</v>
      </c>
      <c r="F20" s="86">
        <v>24</v>
      </c>
      <c r="G20" s="86">
        <v>30</v>
      </c>
      <c r="H20" s="86">
        <v>40</v>
      </c>
      <c r="I20" s="86">
        <v>12</v>
      </c>
      <c r="J20" s="86">
        <v>10</v>
      </c>
      <c r="K20" s="86">
        <v>2</v>
      </c>
      <c r="L20" s="86">
        <v>5</v>
      </c>
      <c r="M20" s="86">
        <v>1</v>
      </c>
      <c r="N20" s="86">
        <v>1</v>
      </c>
      <c r="O20" s="86" t="s">
        <v>172</v>
      </c>
      <c r="P20" s="86">
        <v>1</v>
      </c>
      <c r="Q20" s="86">
        <v>1</v>
      </c>
      <c r="R20" s="86" t="s">
        <v>172</v>
      </c>
      <c r="S20" s="86" t="s">
        <v>172</v>
      </c>
      <c r="T20" s="89">
        <v>272</v>
      </c>
      <c r="U20" s="161" t="str">
        <f t="shared" si="1"/>
        <v>花巻</v>
      </c>
    </row>
    <row r="21" spans="1:21" ht="13.5">
      <c r="A21" s="95" t="s">
        <v>107</v>
      </c>
      <c r="B21" s="90">
        <v>10</v>
      </c>
      <c r="C21" s="86">
        <v>10</v>
      </c>
      <c r="D21" s="86">
        <v>22</v>
      </c>
      <c r="E21" s="86">
        <v>14</v>
      </c>
      <c r="F21" s="86">
        <v>11</v>
      </c>
      <c r="G21" s="86">
        <v>4</v>
      </c>
      <c r="H21" s="86">
        <v>13</v>
      </c>
      <c r="I21" s="86">
        <v>8</v>
      </c>
      <c r="J21" s="86">
        <v>3</v>
      </c>
      <c r="K21" s="86">
        <v>2</v>
      </c>
      <c r="L21" s="86">
        <v>3</v>
      </c>
      <c r="M21" s="86">
        <v>1</v>
      </c>
      <c r="N21" s="86">
        <v>1</v>
      </c>
      <c r="O21" s="86" t="s">
        <v>172</v>
      </c>
      <c r="P21" s="86" t="s">
        <v>172</v>
      </c>
      <c r="Q21" s="86" t="s">
        <v>172</v>
      </c>
      <c r="R21" s="86" t="s">
        <v>172</v>
      </c>
      <c r="S21" s="86" t="s">
        <v>172</v>
      </c>
      <c r="T21" s="89">
        <v>102</v>
      </c>
      <c r="U21" s="161" t="str">
        <f t="shared" si="1"/>
        <v>久慈</v>
      </c>
    </row>
    <row r="22" spans="1:21" ht="13.5">
      <c r="A22" s="95" t="s">
        <v>108</v>
      </c>
      <c r="B22" s="90">
        <v>16</v>
      </c>
      <c r="C22" s="86">
        <v>14</v>
      </c>
      <c r="D22" s="86">
        <v>44</v>
      </c>
      <c r="E22" s="86">
        <v>23</v>
      </c>
      <c r="F22" s="86">
        <v>24</v>
      </c>
      <c r="G22" s="86">
        <v>30</v>
      </c>
      <c r="H22" s="86">
        <v>21</v>
      </c>
      <c r="I22" s="86">
        <v>11</v>
      </c>
      <c r="J22" s="86">
        <v>7</v>
      </c>
      <c r="K22" s="86">
        <v>1</v>
      </c>
      <c r="L22" s="86">
        <v>1</v>
      </c>
      <c r="M22" s="86">
        <v>2</v>
      </c>
      <c r="N22" s="86" t="s">
        <v>172</v>
      </c>
      <c r="O22" s="86" t="s">
        <v>172</v>
      </c>
      <c r="P22" s="86" t="s">
        <v>172</v>
      </c>
      <c r="Q22" s="86" t="s">
        <v>172</v>
      </c>
      <c r="R22" s="86" t="s">
        <v>172</v>
      </c>
      <c r="S22" s="86" t="s">
        <v>172</v>
      </c>
      <c r="T22" s="89">
        <v>194</v>
      </c>
      <c r="U22" s="161" t="str">
        <f t="shared" si="1"/>
        <v>一関</v>
      </c>
    </row>
    <row r="23" spans="1:21" ht="13.5">
      <c r="A23" s="95" t="s">
        <v>109</v>
      </c>
      <c r="B23" s="90">
        <v>2</v>
      </c>
      <c r="C23" s="86">
        <v>7</v>
      </c>
      <c r="D23" s="86">
        <v>3</v>
      </c>
      <c r="E23" s="86">
        <v>9</v>
      </c>
      <c r="F23" s="86">
        <v>10</v>
      </c>
      <c r="G23" s="86">
        <v>5</v>
      </c>
      <c r="H23" s="86">
        <v>11</v>
      </c>
      <c r="I23" s="86">
        <v>6</v>
      </c>
      <c r="J23" s="86">
        <v>4</v>
      </c>
      <c r="K23" s="86">
        <v>2</v>
      </c>
      <c r="L23" s="86">
        <v>1</v>
      </c>
      <c r="M23" s="86">
        <v>1</v>
      </c>
      <c r="N23" s="86" t="s">
        <v>172</v>
      </c>
      <c r="O23" s="86" t="s">
        <v>172</v>
      </c>
      <c r="P23" s="86" t="s">
        <v>172</v>
      </c>
      <c r="Q23" s="86" t="s">
        <v>172</v>
      </c>
      <c r="R23" s="86" t="s">
        <v>172</v>
      </c>
      <c r="S23" s="86" t="s">
        <v>172</v>
      </c>
      <c r="T23" s="89">
        <v>61</v>
      </c>
      <c r="U23" s="161" t="str">
        <f t="shared" si="1"/>
        <v>釜石</v>
      </c>
    </row>
    <row r="24" spans="1:21" ht="13.5">
      <c r="A24" s="95" t="s">
        <v>110</v>
      </c>
      <c r="B24" s="90">
        <v>14</v>
      </c>
      <c r="C24" s="86">
        <v>37</v>
      </c>
      <c r="D24" s="86">
        <v>61</v>
      </c>
      <c r="E24" s="86">
        <v>53</v>
      </c>
      <c r="F24" s="86">
        <v>44</v>
      </c>
      <c r="G24" s="86">
        <v>34</v>
      </c>
      <c r="H24" s="86">
        <v>53</v>
      </c>
      <c r="I24" s="86">
        <v>17</v>
      </c>
      <c r="J24" s="86">
        <v>8</v>
      </c>
      <c r="K24" s="86">
        <v>2</v>
      </c>
      <c r="L24" s="86">
        <v>4</v>
      </c>
      <c r="M24" s="86">
        <v>1</v>
      </c>
      <c r="N24" s="86">
        <v>1</v>
      </c>
      <c r="O24" s="86" t="s">
        <v>172</v>
      </c>
      <c r="P24" s="86" t="s">
        <v>172</v>
      </c>
      <c r="Q24" s="86" t="s">
        <v>172</v>
      </c>
      <c r="R24" s="86" t="s">
        <v>172</v>
      </c>
      <c r="S24" s="86" t="s">
        <v>172</v>
      </c>
      <c r="T24" s="89">
        <v>329</v>
      </c>
      <c r="U24" s="161" t="str">
        <f t="shared" si="1"/>
        <v>二戸</v>
      </c>
    </row>
    <row r="25" spans="1:21" s="158" customFormat="1" ht="13.5">
      <c r="A25" s="155" t="s">
        <v>101</v>
      </c>
      <c r="B25" s="156">
        <v>127</v>
      </c>
      <c r="C25" s="156">
        <v>190</v>
      </c>
      <c r="D25" s="156">
        <v>408</v>
      </c>
      <c r="E25" s="156">
        <v>317</v>
      </c>
      <c r="F25" s="156">
        <v>273</v>
      </c>
      <c r="G25" s="156">
        <v>247</v>
      </c>
      <c r="H25" s="156">
        <v>345</v>
      </c>
      <c r="I25" s="156">
        <v>183</v>
      </c>
      <c r="J25" s="156">
        <v>116</v>
      </c>
      <c r="K25" s="156">
        <v>49</v>
      </c>
      <c r="L25" s="156">
        <v>41</v>
      </c>
      <c r="M25" s="156">
        <v>28</v>
      </c>
      <c r="N25" s="156">
        <v>10</v>
      </c>
      <c r="O25" s="156">
        <v>7</v>
      </c>
      <c r="P25" s="156">
        <v>3</v>
      </c>
      <c r="Q25" s="156">
        <v>2</v>
      </c>
      <c r="R25" s="156" t="s">
        <v>172</v>
      </c>
      <c r="S25" s="156" t="s">
        <v>172</v>
      </c>
      <c r="T25" s="156">
        <v>2346</v>
      </c>
      <c r="U25" s="164" t="str">
        <f t="shared" si="1"/>
        <v>県計</v>
      </c>
    </row>
    <row r="26" spans="1:21" ht="13.5">
      <c r="A26" s="101"/>
      <c r="B26" s="102"/>
      <c r="C26" s="103"/>
      <c r="D26" s="103"/>
      <c r="E26" s="103"/>
      <c r="F26" s="103"/>
      <c r="G26" s="103"/>
      <c r="H26" s="103"/>
      <c r="I26" s="103"/>
      <c r="J26" s="103"/>
      <c r="K26" s="103"/>
      <c r="L26" s="103"/>
      <c r="M26" s="103"/>
      <c r="N26" s="103"/>
      <c r="O26" s="103"/>
      <c r="P26" s="103"/>
      <c r="Q26" s="103"/>
      <c r="R26" s="103"/>
      <c r="S26" s="103"/>
      <c r="T26" s="103"/>
      <c r="U26" s="163"/>
    </row>
    <row r="27" spans="1:21" ht="13.5">
      <c r="A27" s="95" t="s">
        <v>111</v>
      </c>
      <c r="B27" s="90">
        <v>3</v>
      </c>
      <c r="C27" s="86">
        <v>6</v>
      </c>
      <c r="D27" s="86">
        <v>17</v>
      </c>
      <c r="E27" s="86">
        <v>15</v>
      </c>
      <c r="F27" s="86">
        <v>11</v>
      </c>
      <c r="G27" s="86">
        <v>9</v>
      </c>
      <c r="H27" s="86">
        <v>11</v>
      </c>
      <c r="I27" s="86">
        <v>5</v>
      </c>
      <c r="J27" s="86">
        <v>3</v>
      </c>
      <c r="K27" s="86">
        <v>2</v>
      </c>
      <c r="L27" s="86">
        <v>2</v>
      </c>
      <c r="M27" s="86" t="s">
        <v>172</v>
      </c>
      <c r="N27" s="86">
        <v>1</v>
      </c>
      <c r="O27" s="86" t="s">
        <v>172</v>
      </c>
      <c r="P27" s="86" t="s">
        <v>172</v>
      </c>
      <c r="Q27" s="86" t="s">
        <v>172</v>
      </c>
      <c r="R27" s="86" t="s">
        <v>172</v>
      </c>
      <c r="S27" s="86" t="s">
        <v>172</v>
      </c>
      <c r="T27" s="89">
        <v>85</v>
      </c>
      <c r="U27" s="161" t="str">
        <f aca="true" t="shared" si="2" ref="U27:U37">IF(A27="","",A27)</f>
        <v>仙台北</v>
      </c>
    </row>
    <row r="28" spans="1:21" ht="13.5">
      <c r="A28" s="95" t="s">
        <v>112</v>
      </c>
      <c r="B28" s="90">
        <v>1</v>
      </c>
      <c r="C28" s="86">
        <v>4</v>
      </c>
      <c r="D28" s="86">
        <v>13</v>
      </c>
      <c r="E28" s="86">
        <v>10</v>
      </c>
      <c r="F28" s="86">
        <v>3</v>
      </c>
      <c r="G28" s="86">
        <v>3</v>
      </c>
      <c r="H28" s="86">
        <v>6</v>
      </c>
      <c r="I28" s="86">
        <v>2</v>
      </c>
      <c r="J28" s="86">
        <v>2</v>
      </c>
      <c r="K28" s="86" t="s">
        <v>172</v>
      </c>
      <c r="L28" s="86" t="s">
        <v>172</v>
      </c>
      <c r="M28" s="86" t="s">
        <v>172</v>
      </c>
      <c r="N28" s="86" t="s">
        <v>172</v>
      </c>
      <c r="O28" s="86">
        <v>1</v>
      </c>
      <c r="P28" s="86">
        <v>1</v>
      </c>
      <c r="Q28" s="86" t="s">
        <v>172</v>
      </c>
      <c r="R28" s="86" t="s">
        <v>172</v>
      </c>
      <c r="S28" s="86" t="s">
        <v>172</v>
      </c>
      <c r="T28" s="89">
        <v>46</v>
      </c>
      <c r="U28" s="161" t="str">
        <f t="shared" si="2"/>
        <v>仙台中</v>
      </c>
    </row>
    <row r="29" spans="1:21" ht="13.5">
      <c r="A29" s="95" t="s">
        <v>113</v>
      </c>
      <c r="B29" s="90">
        <v>9</v>
      </c>
      <c r="C29" s="86">
        <v>15</v>
      </c>
      <c r="D29" s="86">
        <v>46</v>
      </c>
      <c r="E29" s="86">
        <v>64</v>
      </c>
      <c r="F29" s="86">
        <v>50</v>
      </c>
      <c r="G29" s="86">
        <v>55</v>
      </c>
      <c r="H29" s="86">
        <v>110</v>
      </c>
      <c r="I29" s="86">
        <v>63</v>
      </c>
      <c r="J29" s="86">
        <v>39</v>
      </c>
      <c r="K29" s="86">
        <v>24</v>
      </c>
      <c r="L29" s="86">
        <v>10</v>
      </c>
      <c r="M29" s="86">
        <v>3</v>
      </c>
      <c r="N29" s="86" t="s">
        <v>172</v>
      </c>
      <c r="O29" s="86" t="s">
        <v>172</v>
      </c>
      <c r="P29" s="86" t="s">
        <v>172</v>
      </c>
      <c r="Q29" s="86" t="s">
        <v>172</v>
      </c>
      <c r="R29" s="86" t="s">
        <v>172</v>
      </c>
      <c r="S29" s="86" t="s">
        <v>172</v>
      </c>
      <c r="T29" s="89">
        <v>488</v>
      </c>
      <c r="U29" s="161" t="str">
        <f t="shared" si="2"/>
        <v>仙台南</v>
      </c>
    </row>
    <row r="30" spans="1:21" ht="13.5">
      <c r="A30" s="95" t="s">
        <v>175</v>
      </c>
      <c r="B30" s="90">
        <v>15</v>
      </c>
      <c r="C30" s="86">
        <v>13</v>
      </c>
      <c r="D30" s="86">
        <v>27</v>
      </c>
      <c r="E30" s="86">
        <v>39</v>
      </c>
      <c r="F30" s="86">
        <v>36</v>
      </c>
      <c r="G30" s="86">
        <v>30</v>
      </c>
      <c r="H30" s="86">
        <v>52</v>
      </c>
      <c r="I30" s="86">
        <v>35</v>
      </c>
      <c r="J30" s="86">
        <v>24</v>
      </c>
      <c r="K30" s="86">
        <v>10</v>
      </c>
      <c r="L30" s="86">
        <v>5</v>
      </c>
      <c r="M30" s="86">
        <v>4</v>
      </c>
      <c r="N30" s="86">
        <v>3</v>
      </c>
      <c r="O30" s="86">
        <v>1</v>
      </c>
      <c r="P30" s="86" t="s">
        <v>172</v>
      </c>
      <c r="Q30" s="86" t="s">
        <v>172</v>
      </c>
      <c r="R30" s="86" t="s">
        <v>172</v>
      </c>
      <c r="S30" s="86" t="s">
        <v>172</v>
      </c>
      <c r="T30" s="89">
        <v>294</v>
      </c>
      <c r="U30" s="161" t="str">
        <f t="shared" si="2"/>
        <v>石巻</v>
      </c>
    </row>
    <row r="31" spans="1:21" s="39" customFormat="1" ht="13.5">
      <c r="A31" s="95" t="s">
        <v>114</v>
      </c>
      <c r="B31" s="90">
        <v>5</v>
      </c>
      <c r="C31" s="86">
        <v>2</v>
      </c>
      <c r="D31" s="86">
        <v>4</v>
      </c>
      <c r="E31" s="86">
        <v>4</v>
      </c>
      <c r="F31" s="86">
        <v>4</v>
      </c>
      <c r="G31" s="86">
        <v>2</v>
      </c>
      <c r="H31" s="86">
        <v>8</v>
      </c>
      <c r="I31" s="86" t="s">
        <v>172</v>
      </c>
      <c r="J31" s="86" t="s">
        <v>172</v>
      </c>
      <c r="K31" s="86" t="s">
        <v>172</v>
      </c>
      <c r="L31" s="86" t="s">
        <v>172</v>
      </c>
      <c r="M31" s="86">
        <v>1</v>
      </c>
      <c r="N31" s="86" t="s">
        <v>172</v>
      </c>
      <c r="O31" s="86" t="s">
        <v>172</v>
      </c>
      <c r="P31" s="86" t="s">
        <v>172</v>
      </c>
      <c r="Q31" s="86" t="s">
        <v>172</v>
      </c>
      <c r="R31" s="86" t="s">
        <v>172</v>
      </c>
      <c r="S31" s="86" t="s">
        <v>172</v>
      </c>
      <c r="T31" s="89">
        <v>30</v>
      </c>
      <c r="U31" s="161" t="str">
        <f t="shared" si="2"/>
        <v>塩釜</v>
      </c>
    </row>
    <row r="32" spans="1:21" ht="13.5">
      <c r="A32" s="95" t="s">
        <v>115</v>
      </c>
      <c r="B32" s="90">
        <v>12</v>
      </c>
      <c r="C32" s="86">
        <v>23</v>
      </c>
      <c r="D32" s="86">
        <v>59</v>
      </c>
      <c r="E32" s="86">
        <v>48</v>
      </c>
      <c r="F32" s="86">
        <v>73</v>
      </c>
      <c r="G32" s="86">
        <v>60</v>
      </c>
      <c r="H32" s="86">
        <v>100</v>
      </c>
      <c r="I32" s="86">
        <v>48</v>
      </c>
      <c r="J32" s="86">
        <v>40</v>
      </c>
      <c r="K32" s="86">
        <v>13</v>
      </c>
      <c r="L32" s="86">
        <v>9</v>
      </c>
      <c r="M32" s="86">
        <v>3</v>
      </c>
      <c r="N32" s="86">
        <v>1</v>
      </c>
      <c r="O32" s="86">
        <v>1</v>
      </c>
      <c r="P32" s="86">
        <v>1</v>
      </c>
      <c r="Q32" s="86" t="s">
        <v>172</v>
      </c>
      <c r="R32" s="86" t="s">
        <v>172</v>
      </c>
      <c r="S32" s="86" t="s">
        <v>172</v>
      </c>
      <c r="T32" s="89">
        <v>491</v>
      </c>
      <c r="U32" s="161" t="str">
        <f t="shared" si="2"/>
        <v>古川</v>
      </c>
    </row>
    <row r="33" spans="1:21" ht="13.5">
      <c r="A33" s="95" t="s">
        <v>116</v>
      </c>
      <c r="B33" s="90">
        <v>4</v>
      </c>
      <c r="C33" s="86">
        <v>5</v>
      </c>
      <c r="D33" s="86">
        <v>10</v>
      </c>
      <c r="E33" s="86">
        <v>6</v>
      </c>
      <c r="F33" s="86">
        <v>4</v>
      </c>
      <c r="G33" s="86">
        <v>5</v>
      </c>
      <c r="H33" s="86">
        <v>6</v>
      </c>
      <c r="I33" s="86">
        <v>4</v>
      </c>
      <c r="J33" s="86">
        <v>1</v>
      </c>
      <c r="K33" s="86" t="s">
        <v>172</v>
      </c>
      <c r="L33" s="86" t="s">
        <v>172</v>
      </c>
      <c r="M33" s="86" t="s">
        <v>172</v>
      </c>
      <c r="N33" s="86" t="s">
        <v>172</v>
      </c>
      <c r="O33" s="86" t="s">
        <v>172</v>
      </c>
      <c r="P33" s="86" t="s">
        <v>172</v>
      </c>
      <c r="Q33" s="86" t="s">
        <v>172</v>
      </c>
      <c r="R33" s="86" t="s">
        <v>172</v>
      </c>
      <c r="S33" s="86" t="s">
        <v>172</v>
      </c>
      <c r="T33" s="89">
        <v>45</v>
      </c>
      <c r="U33" s="161" t="str">
        <f t="shared" si="2"/>
        <v>気仙沼</v>
      </c>
    </row>
    <row r="34" spans="1:21" ht="13.5">
      <c r="A34" s="95" t="s">
        <v>117</v>
      </c>
      <c r="B34" s="90">
        <v>16</v>
      </c>
      <c r="C34" s="86">
        <v>5</v>
      </c>
      <c r="D34" s="86">
        <v>21</v>
      </c>
      <c r="E34" s="86">
        <v>27</v>
      </c>
      <c r="F34" s="86">
        <v>25</v>
      </c>
      <c r="G34" s="86">
        <v>26</v>
      </c>
      <c r="H34" s="86">
        <v>37</v>
      </c>
      <c r="I34" s="86">
        <v>30</v>
      </c>
      <c r="J34" s="86">
        <v>13</v>
      </c>
      <c r="K34" s="86">
        <v>12</v>
      </c>
      <c r="L34" s="86">
        <v>5</v>
      </c>
      <c r="M34" s="86">
        <v>4</v>
      </c>
      <c r="N34" s="86" t="s">
        <v>172</v>
      </c>
      <c r="O34" s="86" t="s">
        <v>172</v>
      </c>
      <c r="P34" s="86" t="s">
        <v>172</v>
      </c>
      <c r="Q34" s="86" t="s">
        <v>172</v>
      </c>
      <c r="R34" s="86" t="s">
        <v>172</v>
      </c>
      <c r="S34" s="86" t="s">
        <v>172</v>
      </c>
      <c r="T34" s="89">
        <v>221</v>
      </c>
      <c r="U34" s="161" t="str">
        <f t="shared" si="2"/>
        <v>大河原</v>
      </c>
    </row>
    <row r="35" spans="1:21" ht="13.5">
      <c r="A35" s="95" t="s">
        <v>118</v>
      </c>
      <c r="B35" s="90">
        <v>9</v>
      </c>
      <c r="C35" s="86">
        <v>17</v>
      </c>
      <c r="D35" s="86">
        <v>30</v>
      </c>
      <c r="E35" s="86">
        <v>32</v>
      </c>
      <c r="F35" s="86">
        <v>37</v>
      </c>
      <c r="G35" s="86">
        <v>33</v>
      </c>
      <c r="H35" s="86">
        <v>38</v>
      </c>
      <c r="I35" s="86">
        <v>32</v>
      </c>
      <c r="J35" s="86">
        <v>15</v>
      </c>
      <c r="K35" s="86">
        <v>5</v>
      </c>
      <c r="L35" s="86">
        <v>5</v>
      </c>
      <c r="M35" s="86">
        <v>3</v>
      </c>
      <c r="N35" s="86" t="s">
        <v>172</v>
      </c>
      <c r="O35" s="86" t="s">
        <v>172</v>
      </c>
      <c r="P35" s="86" t="s">
        <v>172</v>
      </c>
      <c r="Q35" s="86" t="s">
        <v>172</v>
      </c>
      <c r="R35" s="86" t="s">
        <v>172</v>
      </c>
      <c r="S35" s="86" t="s">
        <v>172</v>
      </c>
      <c r="T35" s="89">
        <v>256</v>
      </c>
      <c r="U35" s="161" t="str">
        <f t="shared" si="2"/>
        <v>築館</v>
      </c>
    </row>
    <row r="36" spans="1:21" ht="13.5">
      <c r="A36" s="95" t="s">
        <v>119</v>
      </c>
      <c r="B36" s="90">
        <v>9</v>
      </c>
      <c r="C36" s="86">
        <v>17</v>
      </c>
      <c r="D36" s="86">
        <v>41</v>
      </c>
      <c r="E36" s="86">
        <v>49</v>
      </c>
      <c r="F36" s="86">
        <v>40</v>
      </c>
      <c r="G36" s="86">
        <v>42</v>
      </c>
      <c r="H36" s="86">
        <v>63</v>
      </c>
      <c r="I36" s="86">
        <v>37</v>
      </c>
      <c r="J36" s="86">
        <v>16</v>
      </c>
      <c r="K36" s="86">
        <v>12</v>
      </c>
      <c r="L36" s="86">
        <v>4</v>
      </c>
      <c r="M36" s="86">
        <v>3</v>
      </c>
      <c r="N36" s="86">
        <v>3</v>
      </c>
      <c r="O36" s="86">
        <v>1</v>
      </c>
      <c r="P36" s="86" t="s">
        <v>172</v>
      </c>
      <c r="Q36" s="86" t="s">
        <v>172</v>
      </c>
      <c r="R36" s="86" t="s">
        <v>172</v>
      </c>
      <c r="S36" s="86" t="s">
        <v>172</v>
      </c>
      <c r="T36" s="89">
        <v>337</v>
      </c>
      <c r="U36" s="161" t="str">
        <f t="shared" si="2"/>
        <v>佐沼</v>
      </c>
    </row>
    <row r="37" spans="1:21" s="158" customFormat="1" ht="13.5">
      <c r="A37" s="155" t="s">
        <v>101</v>
      </c>
      <c r="B37" s="156">
        <v>83</v>
      </c>
      <c r="C37" s="156">
        <v>107</v>
      </c>
      <c r="D37" s="156">
        <v>268</v>
      </c>
      <c r="E37" s="156">
        <v>294</v>
      </c>
      <c r="F37" s="156">
        <v>283</v>
      </c>
      <c r="G37" s="156">
        <v>265</v>
      </c>
      <c r="H37" s="156">
        <v>431</v>
      </c>
      <c r="I37" s="156">
        <v>256</v>
      </c>
      <c r="J37" s="156">
        <v>153</v>
      </c>
      <c r="K37" s="156">
        <v>78</v>
      </c>
      <c r="L37" s="156">
        <v>40</v>
      </c>
      <c r="M37" s="156">
        <v>21</v>
      </c>
      <c r="N37" s="156">
        <v>8</v>
      </c>
      <c r="O37" s="156">
        <v>4</v>
      </c>
      <c r="P37" s="156">
        <v>2</v>
      </c>
      <c r="Q37" s="156" t="s">
        <v>172</v>
      </c>
      <c r="R37" s="156" t="s">
        <v>172</v>
      </c>
      <c r="S37" s="156" t="s">
        <v>172</v>
      </c>
      <c r="T37" s="156">
        <v>2293</v>
      </c>
      <c r="U37" s="164" t="str">
        <f t="shared" si="2"/>
        <v>県計</v>
      </c>
    </row>
    <row r="38" spans="1:21" ht="13.5">
      <c r="A38" s="101"/>
      <c r="B38" s="102"/>
      <c r="C38" s="103"/>
      <c r="D38" s="103"/>
      <c r="E38" s="103"/>
      <c r="F38" s="103"/>
      <c r="G38" s="103"/>
      <c r="H38" s="103"/>
      <c r="I38" s="103"/>
      <c r="J38" s="103"/>
      <c r="K38" s="103"/>
      <c r="L38" s="103"/>
      <c r="M38" s="103"/>
      <c r="N38" s="103"/>
      <c r="O38" s="103"/>
      <c r="P38" s="103"/>
      <c r="Q38" s="103"/>
      <c r="R38" s="103"/>
      <c r="S38" s="103"/>
      <c r="T38" s="103"/>
      <c r="U38" s="163"/>
    </row>
    <row r="39" spans="1:21" ht="13.5">
      <c r="A39" s="95" t="s">
        <v>121</v>
      </c>
      <c r="B39" s="90">
        <v>4</v>
      </c>
      <c r="C39" s="86">
        <v>4</v>
      </c>
      <c r="D39" s="86">
        <v>3</v>
      </c>
      <c r="E39" s="86">
        <v>7</v>
      </c>
      <c r="F39" s="86">
        <v>4</v>
      </c>
      <c r="G39" s="86">
        <v>4</v>
      </c>
      <c r="H39" s="86">
        <v>4</v>
      </c>
      <c r="I39" s="86" t="s">
        <v>172</v>
      </c>
      <c r="J39" s="86">
        <v>1</v>
      </c>
      <c r="K39" s="86">
        <v>1</v>
      </c>
      <c r="L39" s="86" t="s">
        <v>172</v>
      </c>
      <c r="M39" s="86" t="s">
        <v>172</v>
      </c>
      <c r="N39" s="86" t="s">
        <v>172</v>
      </c>
      <c r="O39" s="86" t="s">
        <v>172</v>
      </c>
      <c r="P39" s="86" t="s">
        <v>172</v>
      </c>
      <c r="Q39" s="86" t="s">
        <v>172</v>
      </c>
      <c r="R39" s="86" t="s">
        <v>172</v>
      </c>
      <c r="S39" s="86" t="s">
        <v>172</v>
      </c>
      <c r="T39" s="89">
        <v>32</v>
      </c>
      <c r="U39" s="161" t="s">
        <v>120</v>
      </c>
    </row>
    <row r="40" spans="1:21" ht="13.5">
      <c r="A40" s="95" t="s">
        <v>123</v>
      </c>
      <c r="B40" s="90">
        <v>11</v>
      </c>
      <c r="C40" s="86">
        <v>8</v>
      </c>
      <c r="D40" s="86">
        <v>20</v>
      </c>
      <c r="E40" s="86">
        <v>20</v>
      </c>
      <c r="F40" s="86">
        <v>26</v>
      </c>
      <c r="G40" s="86">
        <v>19</v>
      </c>
      <c r="H40" s="86">
        <v>63</v>
      </c>
      <c r="I40" s="86">
        <v>50</v>
      </c>
      <c r="J40" s="86">
        <v>65</v>
      </c>
      <c r="K40" s="86">
        <v>49</v>
      </c>
      <c r="L40" s="86">
        <v>36</v>
      </c>
      <c r="M40" s="86">
        <v>29</v>
      </c>
      <c r="N40" s="86">
        <v>19</v>
      </c>
      <c r="O40" s="86">
        <v>8</v>
      </c>
      <c r="P40" s="86">
        <v>5</v>
      </c>
      <c r="Q40" s="86" t="s">
        <v>172</v>
      </c>
      <c r="R40" s="86" t="s">
        <v>172</v>
      </c>
      <c r="S40" s="86" t="s">
        <v>172</v>
      </c>
      <c r="T40" s="89">
        <v>428</v>
      </c>
      <c r="U40" s="161" t="s">
        <v>122</v>
      </c>
    </row>
    <row r="41" spans="1:21" ht="13.5">
      <c r="A41" s="95" t="s">
        <v>125</v>
      </c>
      <c r="B41" s="90">
        <v>10</v>
      </c>
      <c r="C41" s="86">
        <v>24</v>
      </c>
      <c r="D41" s="86">
        <v>39</v>
      </c>
      <c r="E41" s="86">
        <v>55</v>
      </c>
      <c r="F41" s="86">
        <v>33</v>
      </c>
      <c r="G41" s="86">
        <v>36</v>
      </c>
      <c r="H41" s="86">
        <v>46</v>
      </c>
      <c r="I41" s="86">
        <v>29</v>
      </c>
      <c r="J41" s="86">
        <v>18</v>
      </c>
      <c r="K41" s="86">
        <v>11</v>
      </c>
      <c r="L41" s="86">
        <v>5</v>
      </c>
      <c r="M41" s="86">
        <v>1</v>
      </c>
      <c r="N41" s="86">
        <v>1</v>
      </c>
      <c r="O41" s="86" t="s">
        <v>172</v>
      </c>
      <c r="P41" s="86" t="s">
        <v>172</v>
      </c>
      <c r="Q41" s="86" t="s">
        <v>172</v>
      </c>
      <c r="R41" s="86" t="s">
        <v>172</v>
      </c>
      <c r="S41" s="86" t="s">
        <v>172</v>
      </c>
      <c r="T41" s="89">
        <v>308</v>
      </c>
      <c r="U41" s="161" t="s">
        <v>124</v>
      </c>
    </row>
    <row r="42" spans="1:21" ht="13.5">
      <c r="A42" s="95" t="s">
        <v>127</v>
      </c>
      <c r="B42" s="90">
        <v>17</v>
      </c>
      <c r="C42" s="86">
        <v>30</v>
      </c>
      <c r="D42" s="86">
        <v>40</v>
      </c>
      <c r="E42" s="86">
        <v>33</v>
      </c>
      <c r="F42" s="86">
        <v>35</v>
      </c>
      <c r="G42" s="86">
        <v>21</v>
      </c>
      <c r="H42" s="86">
        <v>38</v>
      </c>
      <c r="I42" s="86">
        <v>16</v>
      </c>
      <c r="J42" s="86">
        <v>1</v>
      </c>
      <c r="K42" s="86">
        <v>8</v>
      </c>
      <c r="L42" s="86">
        <v>1</v>
      </c>
      <c r="M42" s="86">
        <v>1</v>
      </c>
      <c r="N42" s="86">
        <v>4</v>
      </c>
      <c r="O42" s="86" t="s">
        <v>172</v>
      </c>
      <c r="P42" s="86" t="s">
        <v>172</v>
      </c>
      <c r="Q42" s="86" t="s">
        <v>172</v>
      </c>
      <c r="R42" s="86" t="s">
        <v>172</v>
      </c>
      <c r="S42" s="86" t="s">
        <v>172</v>
      </c>
      <c r="T42" s="89">
        <v>245</v>
      </c>
      <c r="U42" s="161" t="s">
        <v>126</v>
      </c>
    </row>
    <row r="43" spans="1:21" ht="13.5">
      <c r="A43" s="95" t="s">
        <v>129</v>
      </c>
      <c r="B43" s="90">
        <v>15</v>
      </c>
      <c r="C43" s="86">
        <v>31</v>
      </c>
      <c r="D43" s="86">
        <v>62</v>
      </c>
      <c r="E43" s="86">
        <v>51</v>
      </c>
      <c r="F43" s="86">
        <v>42</v>
      </c>
      <c r="G43" s="86">
        <v>32</v>
      </c>
      <c r="H43" s="86">
        <v>41</v>
      </c>
      <c r="I43" s="86">
        <v>20</v>
      </c>
      <c r="J43" s="86">
        <v>16</v>
      </c>
      <c r="K43" s="86">
        <v>7</v>
      </c>
      <c r="L43" s="86">
        <v>6</v>
      </c>
      <c r="M43" s="86">
        <v>5</v>
      </c>
      <c r="N43" s="86">
        <v>1</v>
      </c>
      <c r="O43" s="86" t="s">
        <v>172</v>
      </c>
      <c r="P43" s="86">
        <v>1</v>
      </c>
      <c r="Q43" s="86" t="s">
        <v>172</v>
      </c>
      <c r="R43" s="86" t="s">
        <v>172</v>
      </c>
      <c r="S43" s="86" t="s">
        <v>172</v>
      </c>
      <c r="T43" s="89">
        <v>330</v>
      </c>
      <c r="U43" s="161" t="s">
        <v>128</v>
      </c>
    </row>
    <row r="44" spans="1:21" ht="13.5">
      <c r="A44" s="95" t="s">
        <v>131</v>
      </c>
      <c r="B44" s="90">
        <v>9</v>
      </c>
      <c r="C44" s="86">
        <v>22</v>
      </c>
      <c r="D44" s="86">
        <v>21</v>
      </c>
      <c r="E44" s="86">
        <v>24</v>
      </c>
      <c r="F44" s="86">
        <v>26</v>
      </c>
      <c r="G44" s="86">
        <v>20</v>
      </c>
      <c r="H44" s="86">
        <v>31</v>
      </c>
      <c r="I44" s="86">
        <v>8</v>
      </c>
      <c r="J44" s="86">
        <v>7</v>
      </c>
      <c r="K44" s="86">
        <v>1</v>
      </c>
      <c r="L44" s="86">
        <v>1</v>
      </c>
      <c r="M44" s="86" t="s">
        <v>172</v>
      </c>
      <c r="N44" s="86" t="s">
        <v>172</v>
      </c>
      <c r="O44" s="86" t="s">
        <v>172</v>
      </c>
      <c r="P44" s="86" t="s">
        <v>172</v>
      </c>
      <c r="Q44" s="86" t="s">
        <v>172</v>
      </c>
      <c r="R44" s="86" t="s">
        <v>172</v>
      </c>
      <c r="S44" s="86" t="s">
        <v>172</v>
      </c>
      <c r="T44" s="89">
        <v>170</v>
      </c>
      <c r="U44" s="161" t="s">
        <v>130</v>
      </c>
    </row>
    <row r="45" spans="1:21" ht="13.5">
      <c r="A45" s="95" t="s">
        <v>133</v>
      </c>
      <c r="B45" s="90">
        <v>5</v>
      </c>
      <c r="C45" s="86">
        <v>13</v>
      </c>
      <c r="D45" s="86">
        <v>14</v>
      </c>
      <c r="E45" s="86">
        <v>11</v>
      </c>
      <c r="F45" s="86">
        <v>13</v>
      </c>
      <c r="G45" s="86">
        <v>9</v>
      </c>
      <c r="H45" s="86">
        <v>22</v>
      </c>
      <c r="I45" s="86">
        <v>7</v>
      </c>
      <c r="J45" s="86">
        <v>4</v>
      </c>
      <c r="K45" s="86">
        <v>1</v>
      </c>
      <c r="L45" s="86">
        <v>3</v>
      </c>
      <c r="M45" s="86">
        <v>1</v>
      </c>
      <c r="N45" s="86" t="s">
        <v>172</v>
      </c>
      <c r="O45" s="86">
        <v>1</v>
      </c>
      <c r="P45" s="86" t="s">
        <v>172</v>
      </c>
      <c r="Q45" s="86" t="s">
        <v>172</v>
      </c>
      <c r="R45" s="86" t="s">
        <v>172</v>
      </c>
      <c r="S45" s="86" t="s">
        <v>172</v>
      </c>
      <c r="T45" s="89">
        <v>104</v>
      </c>
      <c r="U45" s="161" t="s">
        <v>132</v>
      </c>
    </row>
    <row r="46" spans="1:21" ht="13.5">
      <c r="A46" s="95" t="s">
        <v>135</v>
      </c>
      <c r="B46" s="90">
        <v>18</v>
      </c>
      <c r="C46" s="86">
        <v>25</v>
      </c>
      <c r="D46" s="86">
        <v>38</v>
      </c>
      <c r="E46" s="86">
        <v>34</v>
      </c>
      <c r="F46" s="86">
        <v>36</v>
      </c>
      <c r="G46" s="86">
        <v>26</v>
      </c>
      <c r="H46" s="86">
        <v>48</v>
      </c>
      <c r="I46" s="86">
        <v>22</v>
      </c>
      <c r="J46" s="86">
        <v>3</v>
      </c>
      <c r="K46" s="86">
        <v>1</v>
      </c>
      <c r="L46" s="86" t="s">
        <v>172</v>
      </c>
      <c r="M46" s="86">
        <v>1</v>
      </c>
      <c r="N46" s="86" t="s">
        <v>172</v>
      </c>
      <c r="O46" s="86" t="s">
        <v>172</v>
      </c>
      <c r="P46" s="86" t="s">
        <v>172</v>
      </c>
      <c r="Q46" s="86" t="s">
        <v>172</v>
      </c>
      <c r="R46" s="86" t="s">
        <v>172</v>
      </c>
      <c r="S46" s="86" t="s">
        <v>172</v>
      </c>
      <c r="T46" s="89">
        <v>252</v>
      </c>
      <c r="U46" s="161" t="s">
        <v>134</v>
      </c>
    </row>
    <row r="47" spans="1:21" s="158" customFormat="1" ht="13.5">
      <c r="A47" s="155" t="s">
        <v>101</v>
      </c>
      <c r="B47" s="156">
        <v>89</v>
      </c>
      <c r="C47" s="156">
        <v>157</v>
      </c>
      <c r="D47" s="156">
        <v>237</v>
      </c>
      <c r="E47" s="156">
        <v>235</v>
      </c>
      <c r="F47" s="156">
        <v>215</v>
      </c>
      <c r="G47" s="156">
        <v>167</v>
      </c>
      <c r="H47" s="156">
        <v>293</v>
      </c>
      <c r="I47" s="156">
        <v>152</v>
      </c>
      <c r="J47" s="156">
        <v>115</v>
      </c>
      <c r="K47" s="156">
        <v>79</v>
      </c>
      <c r="L47" s="156">
        <v>52</v>
      </c>
      <c r="M47" s="156">
        <v>38</v>
      </c>
      <c r="N47" s="156">
        <v>25</v>
      </c>
      <c r="O47" s="156">
        <v>9</v>
      </c>
      <c r="P47" s="156">
        <v>6</v>
      </c>
      <c r="Q47" s="156" t="s">
        <v>172</v>
      </c>
      <c r="R47" s="156" t="s">
        <v>172</v>
      </c>
      <c r="S47" s="156" t="s">
        <v>172</v>
      </c>
      <c r="T47" s="156">
        <v>1869</v>
      </c>
      <c r="U47" s="164" t="s">
        <v>100</v>
      </c>
    </row>
    <row r="48" spans="1:21" ht="13.5">
      <c r="A48" s="101"/>
      <c r="B48" s="102"/>
      <c r="C48" s="103"/>
      <c r="D48" s="103"/>
      <c r="E48" s="103"/>
      <c r="F48" s="103"/>
      <c r="G48" s="103"/>
      <c r="H48" s="103"/>
      <c r="I48" s="103"/>
      <c r="J48" s="103"/>
      <c r="K48" s="103"/>
      <c r="L48" s="103"/>
      <c r="M48" s="103"/>
      <c r="N48" s="103"/>
      <c r="O48" s="103"/>
      <c r="P48" s="103"/>
      <c r="Q48" s="103"/>
      <c r="R48" s="103"/>
      <c r="S48" s="103"/>
      <c r="T48" s="103"/>
      <c r="U48" s="163"/>
    </row>
    <row r="49" spans="1:21" ht="13.5">
      <c r="A49" s="95" t="s">
        <v>137</v>
      </c>
      <c r="B49" s="90">
        <v>41</v>
      </c>
      <c r="C49" s="86">
        <v>58</v>
      </c>
      <c r="D49" s="86">
        <v>90</v>
      </c>
      <c r="E49" s="86">
        <v>75</v>
      </c>
      <c r="F49" s="86">
        <v>76</v>
      </c>
      <c r="G49" s="86">
        <v>60</v>
      </c>
      <c r="H49" s="86">
        <v>96</v>
      </c>
      <c r="I49" s="86">
        <v>54</v>
      </c>
      <c r="J49" s="86">
        <v>30</v>
      </c>
      <c r="K49" s="86">
        <v>5</v>
      </c>
      <c r="L49" s="86">
        <v>4</v>
      </c>
      <c r="M49" s="86">
        <v>9</v>
      </c>
      <c r="N49" s="86">
        <v>5</v>
      </c>
      <c r="O49" s="86">
        <v>2</v>
      </c>
      <c r="P49" s="86" t="s">
        <v>172</v>
      </c>
      <c r="Q49" s="86" t="s">
        <v>172</v>
      </c>
      <c r="R49" s="86" t="s">
        <v>172</v>
      </c>
      <c r="S49" s="86" t="s">
        <v>172</v>
      </c>
      <c r="T49" s="89">
        <v>605</v>
      </c>
      <c r="U49" s="161" t="s">
        <v>136</v>
      </c>
    </row>
    <row r="50" spans="1:21" ht="13.5">
      <c r="A50" s="95" t="s">
        <v>139</v>
      </c>
      <c r="B50" s="90">
        <v>19</v>
      </c>
      <c r="C50" s="86">
        <v>21</v>
      </c>
      <c r="D50" s="86">
        <v>48</v>
      </c>
      <c r="E50" s="86">
        <v>49</v>
      </c>
      <c r="F50" s="86">
        <v>35</v>
      </c>
      <c r="G50" s="86">
        <v>44</v>
      </c>
      <c r="H50" s="86">
        <v>42</v>
      </c>
      <c r="I50" s="86">
        <v>21</v>
      </c>
      <c r="J50" s="86">
        <v>6</v>
      </c>
      <c r="K50" s="86">
        <v>1</v>
      </c>
      <c r="L50" s="86">
        <v>2</v>
      </c>
      <c r="M50" s="86">
        <v>1</v>
      </c>
      <c r="N50" s="86" t="s">
        <v>172</v>
      </c>
      <c r="O50" s="86">
        <v>1</v>
      </c>
      <c r="P50" s="86" t="s">
        <v>172</v>
      </c>
      <c r="Q50" s="86" t="s">
        <v>172</v>
      </c>
      <c r="R50" s="86" t="s">
        <v>172</v>
      </c>
      <c r="S50" s="86" t="s">
        <v>172</v>
      </c>
      <c r="T50" s="89">
        <v>290</v>
      </c>
      <c r="U50" s="161" t="s">
        <v>138</v>
      </c>
    </row>
    <row r="51" spans="1:21" ht="13.5">
      <c r="A51" s="95" t="s">
        <v>141</v>
      </c>
      <c r="B51" s="90">
        <v>23</v>
      </c>
      <c r="C51" s="86">
        <v>41</v>
      </c>
      <c r="D51" s="86">
        <v>122</v>
      </c>
      <c r="E51" s="86">
        <v>139</v>
      </c>
      <c r="F51" s="86">
        <v>136</v>
      </c>
      <c r="G51" s="86">
        <v>120</v>
      </c>
      <c r="H51" s="86">
        <v>213</v>
      </c>
      <c r="I51" s="86">
        <v>113</v>
      </c>
      <c r="J51" s="86">
        <v>45</v>
      </c>
      <c r="K51" s="86">
        <v>22</v>
      </c>
      <c r="L51" s="86">
        <v>3</v>
      </c>
      <c r="M51" s="86">
        <v>3</v>
      </c>
      <c r="N51" s="86">
        <v>1</v>
      </c>
      <c r="O51" s="86" t="s">
        <v>172</v>
      </c>
      <c r="P51" s="86" t="s">
        <v>172</v>
      </c>
      <c r="Q51" s="86" t="s">
        <v>172</v>
      </c>
      <c r="R51" s="86" t="s">
        <v>172</v>
      </c>
      <c r="S51" s="86" t="s">
        <v>172</v>
      </c>
      <c r="T51" s="89">
        <v>981</v>
      </c>
      <c r="U51" s="161" t="s">
        <v>140</v>
      </c>
    </row>
    <row r="52" spans="1:21" ht="13.5">
      <c r="A52" s="95" t="s">
        <v>143</v>
      </c>
      <c r="B52" s="90">
        <v>21</v>
      </c>
      <c r="C52" s="86">
        <v>35</v>
      </c>
      <c r="D52" s="86">
        <v>63</v>
      </c>
      <c r="E52" s="86">
        <v>88</v>
      </c>
      <c r="F52" s="86">
        <v>83</v>
      </c>
      <c r="G52" s="86">
        <v>58</v>
      </c>
      <c r="H52" s="86">
        <v>110</v>
      </c>
      <c r="I52" s="86">
        <v>53</v>
      </c>
      <c r="J52" s="86">
        <v>29</v>
      </c>
      <c r="K52" s="86">
        <v>7</v>
      </c>
      <c r="L52" s="86">
        <v>4</v>
      </c>
      <c r="M52" s="86">
        <v>2</v>
      </c>
      <c r="N52" s="86">
        <v>1</v>
      </c>
      <c r="O52" s="86" t="s">
        <v>172</v>
      </c>
      <c r="P52" s="86">
        <v>2</v>
      </c>
      <c r="Q52" s="86" t="s">
        <v>172</v>
      </c>
      <c r="R52" s="86" t="s">
        <v>172</v>
      </c>
      <c r="S52" s="86" t="s">
        <v>172</v>
      </c>
      <c r="T52" s="89">
        <v>556</v>
      </c>
      <c r="U52" s="161" t="s">
        <v>142</v>
      </c>
    </row>
    <row r="53" spans="1:21" ht="13.5">
      <c r="A53" s="95" t="s">
        <v>145</v>
      </c>
      <c r="B53" s="90">
        <v>6</v>
      </c>
      <c r="C53" s="86">
        <v>7</v>
      </c>
      <c r="D53" s="86">
        <v>25</v>
      </c>
      <c r="E53" s="86">
        <v>34</v>
      </c>
      <c r="F53" s="86">
        <v>35</v>
      </c>
      <c r="G53" s="86">
        <v>48</v>
      </c>
      <c r="H53" s="86">
        <v>60</v>
      </c>
      <c r="I53" s="86">
        <v>28</v>
      </c>
      <c r="J53" s="86">
        <v>5</v>
      </c>
      <c r="K53" s="86">
        <v>1</v>
      </c>
      <c r="L53" s="86">
        <v>3</v>
      </c>
      <c r="M53" s="86">
        <v>1</v>
      </c>
      <c r="N53" s="86">
        <v>2</v>
      </c>
      <c r="O53" s="86" t="s">
        <v>172</v>
      </c>
      <c r="P53" s="86" t="s">
        <v>172</v>
      </c>
      <c r="Q53" s="86" t="s">
        <v>172</v>
      </c>
      <c r="R53" s="86" t="s">
        <v>172</v>
      </c>
      <c r="S53" s="86" t="s">
        <v>172</v>
      </c>
      <c r="T53" s="89">
        <v>255</v>
      </c>
      <c r="U53" s="161" t="s">
        <v>144</v>
      </c>
    </row>
    <row r="54" spans="1:21" ht="13.5">
      <c r="A54" s="95" t="s">
        <v>147</v>
      </c>
      <c r="B54" s="90">
        <v>15</v>
      </c>
      <c r="C54" s="86">
        <v>39</v>
      </c>
      <c r="D54" s="86">
        <v>55</v>
      </c>
      <c r="E54" s="86">
        <v>34</v>
      </c>
      <c r="F54" s="86">
        <v>55</v>
      </c>
      <c r="G54" s="86">
        <v>38</v>
      </c>
      <c r="H54" s="86">
        <v>50</v>
      </c>
      <c r="I54" s="86">
        <v>27</v>
      </c>
      <c r="J54" s="86">
        <v>12</v>
      </c>
      <c r="K54" s="86">
        <v>5</v>
      </c>
      <c r="L54" s="86" t="s">
        <v>172</v>
      </c>
      <c r="M54" s="86">
        <v>5</v>
      </c>
      <c r="N54" s="86">
        <v>1</v>
      </c>
      <c r="O54" s="86" t="s">
        <v>172</v>
      </c>
      <c r="P54" s="86" t="s">
        <v>172</v>
      </c>
      <c r="Q54" s="86" t="s">
        <v>172</v>
      </c>
      <c r="R54" s="86" t="s">
        <v>172</v>
      </c>
      <c r="S54" s="86" t="s">
        <v>172</v>
      </c>
      <c r="T54" s="89">
        <v>336</v>
      </c>
      <c r="U54" s="161" t="s">
        <v>146</v>
      </c>
    </row>
    <row r="55" spans="1:21" ht="13.5">
      <c r="A55" s="95" t="s">
        <v>149</v>
      </c>
      <c r="B55" s="90">
        <v>21</v>
      </c>
      <c r="C55" s="86">
        <v>41</v>
      </c>
      <c r="D55" s="86">
        <v>75</v>
      </c>
      <c r="E55" s="86">
        <v>79</v>
      </c>
      <c r="F55" s="86">
        <v>36</v>
      </c>
      <c r="G55" s="86">
        <v>68</v>
      </c>
      <c r="H55" s="86">
        <v>97</v>
      </c>
      <c r="I55" s="86">
        <v>45</v>
      </c>
      <c r="J55" s="86">
        <v>27</v>
      </c>
      <c r="K55" s="86">
        <v>9</v>
      </c>
      <c r="L55" s="86">
        <v>8</v>
      </c>
      <c r="M55" s="86">
        <v>4</v>
      </c>
      <c r="N55" s="86">
        <v>2</v>
      </c>
      <c r="O55" s="86">
        <v>3</v>
      </c>
      <c r="P55" s="86" t="s">
        <v>172</v>
      </c>
      <c r="Q55" s="86" t="s">
        <v>172</v>
      </c>
      <c r="R55" s="86" t="s">
        <v>172</v>
      </c>
      <c r="S55" s="86" t="s">
        <v>172</v>
      </c>
      <c r="T55" s="89">
        <v>515</v>
      </c>
      <c r="U55" s="161" t="s">
        <v>148</v>
      </c>
    </row>
    <row r="56" spans="1:21" ht="13.5">
      <c r="A56" s="95" t="s">
        <v>151</v>
      </c>
      <c r="B56" s="90">
        <v>9</v>
      </c>
      <c r="C56" s="86">
        <v>11</v>
      </c>
      <c r="D56" s="86">
        <v>25</v>
      </c>
      <c r="E56" s="86">
        <v>23</v>
      </c>
      <c r="F56" s="86">
        <v>12</v>
      </c>
      <c r="G56" s="86">
        <v>18</v>
      </c>
      <c r="H56" s="86">
        <v>31</v>
      </c>
      <c r="I56" s="86">
        <v>20</v>
      </c>
      <c r="J56" s="86">
        <v>5</v>
      </c>
      <c r="K56" s="86">
        <v>4</v>
      </c>
      <c r="L56" s="86">
        <v>3</v>
      </c>
      <c r="M56" s="86">
        <v>3</v>
      </c>
      <c r="N56" s="86" t="s">
        <v>172</v>
      </c>
      <c r="O56" s="86" t="s">
        <v>172</v>
      </c>
      <c r="P56" s="86" t="s">
        <v>172</v>
      </c>
      <c r="Q56" s="86">
        <v>1</v>
      </c>
      <c r="R56" s="86" t="s">
        <v>172</v>
      </c>
      <c r="S56" s="86" t="s">
        <v>172</v>
      </c>
      <c r="T56" s="89">
        <v>165</v>
      </c>
      <c r="U56" s="161" t="s">
        <v>150</v>
      </c>
    </row>
    <row r="57" spans="1:21" s="158" customFormat="1" ht="13.5">
      <c r="A57" s="155" t="s">
        <v>101</v>
      </c>
      <c r="B57" s="156">
        <v>155</v>
      </c>
      <c r="C57" s="156">
        <v>253</v>
      </c>
      <c r="D57" s="156">
        <v>503</v>
      </c>
      <c r="E57" s="156">
        <v>521</v>
      </c>
      <c r="F57" s="156">
        <v>468</v>
      </c>
      <c r="G57" s="156">
        <v>454</v>
      </c>
      <c r="H57" s="156">
        <v>699</v>
      </c>
      <c r="I57" s="156">
        <v>361</v>
      </c>
      <c r="J57" s="156">
        <v>159</v>
      </c>
      <c r="K57" s="156">
        <v>54</v>
      </c>
      <c r="L57" s="156">
        <v>27</v>
      </c>
      <c r="M57" s="156">
        <v>28</v>
      </c>
      <c r="N57" s="156">
        <v>12</v>
      </c>
      <c r="O57" s="156">
        <v>6</v>
      </c>
      <c r="P57" s="156">
        <v>2</v>
      </c>
      <c r="Q57" s="156">
        <v>1</v>
      </c>
      <c r="R57" s="156" t="s">
        <v>172</v>
      </c>
      <c r="S57" s="156" t="s">
        <v>172</v>
      </c>
      <c r="T57" s="156">
        <v>3703</v>
      </c>
      <c r="U57" s="164" t="s">
        <v>100</v>
      </c>
    </row>
    <row r="58" spans="1:21" ht="13.5">
      <c r="A58" s="101"/>
      <c r="B58" s="102"/>
      <c r="C58" s="103"/>
      <c r="D58" s="103"/>
      <c r="E58" s="103"/>
      <c r="F58" s="103"/>
      <c r="G58" s="103"/>
      <c r="H58" s="103"/>
      <c r="I58" s="103"/>
      <c r="J58" s="103"/>
      <c r="K58" s="103"/>
      <c r="L58" s="103"/>
      <c r="M58" s="103"/>
      <c r="N58" s="103"/>
      <c r="O58" s="103"/>
      <c r="P58" s="103"/>
      <c r="Q58" s="103"/>
      <c r="R58" s="103"/>
      <c r="S58" s="103"/>
      <c r="T58" s="103"/>
      <c r="U58" s="163"/>
    </row>
    <row r="59" spans="1:21" ht="13.5">
      <c r="A59" s="95" t="s">
        <v>153</v>
      </c>
      <c r="B59" s="90">
        <v>49</v>
      </c>
      <c r="C59" s="86">
        <v>93</v>
      </c>
      <c r="D59" s="86">
        <v>197</v>
      </c>
      <c r="E59" s="86">
        <v>179</v>
      </c>
      <c r="F59" s="86">
        <v>123</v>
      </c>
      <c r="G59" s="86">
        <v>95</v>
      </c>
      <c r="H59" s="86">
        <v>152</v>
      </c>
      <c r="I59" s="86">
        <v>70</v>
      </c>
      <c r="J59" s="86">
        <v>30</v>
      </c>
      <c r="K59" s="86">
        <v>12</v>
      </c>
      <c r="L59" s="86">
        <v>8</v>
      </c>
      <c r="M59" s="86">
        <v>9</v>
      </c>
      <c r="N59" s="86">
        <v>1</v>
      </c>
      <c r="O59" s="86">
        <v>1</v>
      </c>
      <c r="P59" s="86" t="s">
        <v>172</v>
      </c>
      <c r="Q59" s="86" t="s">
        <v>172</v>
      </c>
      <c r="R59" s="86" t="s">
        <v>172</v>
      </c>
      <c r="S59" s="86" t="s">
        <v>172</v>
      </c>
      <c r="T59" s="89">
        <v>1019</v>
      </c>
      <c r="U59" s="161" t="s">
        <v>152</v>
      </c>
    </row>
    <row r="60" spans="1:21" ht="13.5">
      <c r="A60" s="95" t="s">
        <v>155</v>
      </c>
      <c r="B60" s="90">
        <v>18</v>
      </c>
      <c r="C60" s="86">
        <v>39</v>
      </c>
      <c r="D60" s="86">
        <v>80</v>
      </c>
      <c r="E60" s="86">
        <v>68</v>
      </c>
      <c r="F60" s="86">
        <v>70</v>
      </c>
      <c r="G60" s="86">
        <v>67</v>
      </c>
      <c r="H60" s="86">
        <v>79</v>
      </c>
      <c r="I60" s="86">
        <v>39</v>
      </c>
      <c r="J60" s="86">
        <v>10</v>
      </c>
      <c r="K60" s="86">
        <v>7</v>
      </c>
      <c r="L60" s="86">
        <v>6</v>
      </c>
      <c r="M60" s="86">
        <v>3</v>
      </c>
      <c r="N60" s="86">
        <v>2</v>
      </c>
      <c r="O60" s="86">
        <v>1</v>
      </c>
      <c r="P60" s="86" t="s">
        <v>172</v>
      </c>
      <c r="Q60" s="86" t="s">
        <v>172</v>
      </c>
      <c r="R60" s="86" t="s">
        <v>172</v>
      </c>
      <c r="S60" s="86" t="s">
        <v>172</v>
      </c>
      <c r="T60" s="89">
        <v>489</v>
      </c>
      <c r="U60" s="161" t="s">
        <v>154</v>
      </c>
    </row>
    <row r="61" spans="1:21" ht="13.5">
      <c r="A61" s="95" t="s">
        <v>157</v>
      </c>
      <c r="B61" s="90">
        <v>30</v>
      </c>
      <c r="C61" s="86">
        <v>45</v>
      </c>
      <c r="D61" s="86">
        <v>89</v>
      </c>
      <c r="E61" s="86">
        <v>63</v>
      </c>
      <c r="F61" s="86">
        <v>67</v>
      </c>
      <c r="G61" s="86">
        <v>53</v>
      </c>
      <c r="H61" s="86">
        <v>77</v>
      </c>
      <c r="I61" s="86">
        <v>40</v>
      </c>
      <c r="J61" s="86">
        <v>13</v>
      </c>
      <c r="K61" s="86">
        <v>8</v>
      </c>
      <c r="L61" s="86">
        <v>3</v>
      </c>
      <c r="M61" s="86">
        <v>4</v>
      </c>
      <c r="N61" s="86">
        <v>1</v>
      </c>
      <c r="O61" s="86">
        <v>1</v>
      </c>
      <c r="P61" s="86" t="s">
        <v>172</v>
      </c>
      <c r="Q61" s="86" t="s">
        <v>172</v>
      </c>
      <c r="R61" s="86" t="s">
        <v>172</v>
      </c>
      <c r="S61" s="86" t="s">
        <v>172</v>
      </c>
      <c r="T61" s="89">
        <v>494</v>
      </c>
      <c r="U61" s="161" t="s">
        <v>156</v>
      </c>
    </row>
    <row r="62" spans="1:21" ht="13.5">
      <c r="A62" s="95" t="s">
        <v>159</v>
      </c>
      <c r="B62" s="90">
        <v>7</v>
      </c>
      <c r="C62" s="86">
        <v>11</v>
      </c>
      <c r="D62" s="86">
        <v>24</v>
      </c>
      <c r="E62" s="86">
        <v>27</v>
      </c>
      <c r="F62" s="86">
        <v>12</v>
      </c>
      <c r="G62" s="86">
        <v>9</v>
      </c>
      <c r="H62" s="86">
        <v>15</v>
      </c>
      <c r="I62" s="86">
        <v>12</v>
      </c>
      <c r="J62" s="86">
        <v>2</v>
      </c>
      <c r="K62" s="86">
        <v>2</v>
      </c>
      <c r="L62" s="86">
        <v>2</v>
      </c>
      <c r="M62" s="86" t="s">
        <v>172</v>
      </c>
      <c r="N62" s="86" t="s">
        <v>172</v>
      </c>
      <c r="O62" s="86" t="s">
        <v>172</v>
      </c>
      <c r="P62" s="86" t="s">
        <v>172</v>
      </c>
      <c r="Q62" s="86" t="s">
        <v>172</v>
      </c>
      <c r="R62" s="86" t="s">
        <v>172</v>
      </c>
      <c r="S62" s="86" t="s">
        <v>172</v>
      </c>
      <c r="T62" s="89">
        <v>123</v>
      </c>
      <c r="U62" s="161" t="s">
        <v>158</v>
      </c>
    </row>
    <row r="63" spans="1:21" ht="13.5">
      <c r="A63" s="95" t="s">
        <v>161</v>
      </c>
      <c r="B63" s="90">
        <v>14</v>
      </c>
      <c r="C63" s="86">
        <v>21</v>
      </c>
      <c r="D63" s="86">
        <v>58</v>
      </c>
      <c r="E63" s="86">
        <v>48</v>
      </c>
      <c r="F63" s="86">
        <v>48</v>
      </c>
      <c r="G63" s="86">
        <v>41</v>
      </c>
      <c r="H63" s="86">
        <v>69</v>
      </c>
      <c r="I63" s="86">
        <v>37</v>
      </c>
      <c r="J63" s="86">
        <v>35</v>
      </c>
      <c r="K63" s="86">
        <v>13</v>
      </c>
      <c r="L63" s="86">
        <v>12</v>
      </c>
      <c r="M63" s="86">
        <v>4</v>
      </c>
      <c r="N63" s="86">
        <v>1</v>
      </c>
      <c r="O63" s="86" t="s">
        <v>172</v>
      </c>
      <c r="P63" s="86" t="s">
        <v>172</v>
      </c>
      <c r="Q63" s="86" t="s">
        <v>172</v>
      </c>
      <c r="R63" s="86" t="s">
        <v>172</v>
      </c>
      <c r="S63" s="86" t="s">
        <v>172</v>
      </c>
      <c r="T63" s="89">
        <v>401</v>
      </c>
      <c r="U63" s="161" t="s">
        <v>160</v>
      </c>
    </row>
    <row r="64" spans="1:21" ht="13.5">
      <c r="A64" s="95" t="s">
        <v>163</v>
      </c>
      <c r="B64" s="90">
        <v>13</v>
      </c>
      <c r="C64" s="86">
        <v>20</v>
      </c>
      <c r="D64" s="86">
        <v>52</v>
      </c>
      <c r="E64" s="86">
        <v>44</v>
      </c>
      <c r="F64" s="86">
        <v>56</v>
      </c>
      <c r="G64" s="86">
        <v>51</v>
      </c>
      <c r="H64" s="86">
        <v>73</v>
      </c>
      <c r="I64" s="86">
        <v>31</v>
      </c>
      <c r="J64" s="86">
        <v>13</v>
      </c>
      <c r="K64" s="86">
        <v>6</v>
      </c>
      <c r="L64" s="86">
        <v>2</v>
      </c>
      <c r="M64" s="86">
        <v>1</v>
      </c>
      <c r="N64" s="86" t="s">
        <v>172</v>
      </c>
      <c r="O64" s="86" t="s">
        <v>172</v>
      </c>
      <c r="P64" s="86" t="s">
        <v>172</v>
      </c>
      <c r="Q64" s="86" t="s">
        <v>172</v>
      </c>
      <c r="R64" s="86" t="s">
        <v>172</v>
      </c>
      <c r="S64" s="86" t="s">
        <v>172</v>
      </c>
      <c r="T64" s="89">
        <v>362</v>
      </c>
      <c r="U64" s="161" t="s">
        <v>162</v>
      </c>
    </row>
    <row r="65" spans="1:21" ht="13.5">
      <c r="A65" s="95" t="s">
        <v>165</v>
      </c>
      <c r="B65" s="90">
        <v>7</v>
      </c>
      <c r="C65" s="86">
        <v>21</v>
      </c>
      <c r="D65" s="86">
        <v>38</v>
      </c>
      <c r="E65" s="86">
        <v>26</v>
      </c>
      <c r="F65" s="86">
        <v>20</v>
      </c>
      <c r="G65" s="86">
        <v>21</v>
      </c>
      <c r="H65" s="86">
        <v>37</v>
      </c>
      <c r="I65" s="86">
        <v>17</v>
      </c>
      <c r="J65" s="86">
        <v>7</v>
      </c>
      <c r="K65" s="86">
        <v>6</v>
      </c>
      <c r="L65" s="86" t="s">
        <v>172</v>
      </c>
      <c r="M65" s="86">
        <v>1</v>
      </c>
      <c r="N65" s="86" t="s">
        <v>172</v>
      </c>
      <c r="O65" s="86" t="s">
        <v>172</v>
      </c>
      <c r="P65" s="86" t="s">
        <v>172</v>
      </c>
      <c r="Q65" s="86" t="s">
        <v>172</v>
      </c>
      <c r="R65" s="86" t="s">
        <v>172</v>
      </c>
      <c r="S65" s="86" t="s">
        <v>172</v>
      </c>
      <c r="T65" s="89">
        <v>201</v>
      </c>
      <c r="U65" s="161" t="s">
        <v>164</v>
      </c>
    </row>
    <row r="66" spans="1:21" ht="13.5">
      <c r="A66" s="95" t="s">
        <v>167</v>
      </c>
      <c r="B66" s="90">
        <v>12</v>
      </c>
      <c r="C66" s="86">
        <v>31</v>
      </c>
      <c r="D66" s="86">
        <v>34</v>
      </c>
      <c r="E66" s="86">
        <v>31</v>
      </c>
      <c r="F66" s="86">
        <v>30</v>
      </c>
      <c r="G66" s="86">
        <v>34</v>
      </c>
      <c r="H66" s="86">
        <v>35</v>
      </c>
      <c r="I66" s="86">
        <v>18</v>
      </c>
      <c r="J66" s="86">
        <v>18</v>
      </c>
      <c r="K66" s="86">
        <v>4</v>
      </c>
      <c r="L66" s="86">
        <v>7</v>
      </c>
      <c r="M66" s="86">
        <v>4</v>
      </c>
      <c r="N66" s="86" t="s">
        <v>172</v>
      </c>
      <c r="O66" s="86" t="s">
        <v>172</v>
      </c>
      <c r="P66" s="86" t="s">
        <v>172</v>
      </c>
      <c r="Q66" s="86" t="s">
        <v>172</v>
      </c>
      <c r="R66" s="86" t="s">
        <v>172</v>
      </c>
      <c r="S66" s="86" t="s">
        <v>172</v>
      </c>
      <c r="T66" s="89">
        <v>258</v>
      </c>
      <c r="U66" s="161" t="s">
        <v>166</v>
      </c>
    </row>
    <row r="67" spans="1:21" ht="13.5">
      <c r="A67" s="95" t="s">
        <v>169</v>
      </c>
      <c r="B67" s="90">
        <v>8</v>
      </c>
      <c r="C67" s="86">
        <v>23</v>
      </c>
      <c r="D67" s="86">
        <v>38</v>
      </c>
      <c r="E67" s="86">
        <v>34</v>
      </c>
      <c r="F67" s="86">
        <v>34</v>
      </c>
      <c r="G67" s="86">
        <v>28</v>
      </c>
      <c r="H67" s="86">
        <v>33</v>
      </c>
      <c r="I67" s="86">
        <v>21</v>
      </c>
      <c r="J67" s="86">
        <v>8</v>
      </c>
      <c r="K67" s="86">
        <v>1</v>
      </c>
      <c r="L67" s="86" t="s">
        <v>172</v>
      </c>
      <c r="M67" s="86">
        <v>1</v>
      </c>
      <c r="N67" s="86" t="s">
        <v>172</v>
      </c>
      <c r="O67" s="86" t="s">
        <v>172</v>
      </c>
      <c r="P67" s="86" t="s">
        <v>172</v>
      </c>
      <c r="Q67" s="86">
        <v>1</v>
      </c>
      <c r="R67" s="86" t="s">
        <v>172</v>
      </c>
      <c r="S67" s="86" t="s">
        <v>172</v>
      </c>
      <c r="T67" s="89">
        <v>230</v>
      </c>
      <c r="U67" s="161" t="s">
        <v>168</v>
      </c>
    </row>
    <row r="68" spans="1:21" ht="13.5">
      <c r="A68" s="95" t="s">
        <v>171</v>
      </c>
      <c r="B68" s="90">
        <v>2</v>
      </c>
      <c r="C68" s="86">
        <v>6</v>
      </c>
      <c r="D68" s="86">
        <v>13</v>
      </c>
      <c r="E68" s="86">
        <v>11</v>
      </c>
      <c r="F68" s="86">
        <v>7</v>
      </c>
      <c r="G68" s="86">
        <v>7</v>
      </c>
      <c r="H68" s="86">
        <v>10</v>
      </c>
      <c r="I68" s="86">
        <v>3</v>
      </c>
      <c r="J68" s="86">
        <v>1</v>
      </c>
      <c r="K68" s="86" t="s">
        <v>172</v>
      </c>
      <c r="L68" s="86" t="s">
        <v>172</v>
      </c>
      <c r="M68" s="86" t="s">
        <v>172</v>
      </c>
      <c r="N68" s="86" t="s">
        <v>172</v>
      </c>
      <c r="O68" s="86" t="s">
        <v>172</v>
      </c>
      <c r="P68" s="86" t="s">
        <v>172</v>
      </c>
      <c r="Q68" s="86" t="s">
        <v>172</v>
      </c>
      <c r="R68" s="86" t="s">
        <v>172</v>
      </c>
      <c r="S68" s="86" t="s">
        <v>172</v>
      </c>
      <c r="T68" s="89">
        <v>60</v>
      </c>
      <c r="U68" s="161" t="s">
        <v>170</v>
      </c>
    </row>
    <row r="69" spans="1:21" s="158" customFormat="1" ht="13.5">
      <c r="A69" s="155" t="s">
        <v>101</v>
      </c>
      <c r="B69" s="156">
        <v>160</v>
      </c>
      <c r="C69" s="156">
        <v>310</v>
      </c>
      <c r="D69" s="156">
        <v>623</v>
      </c>
      <c r="E69" s="156">
        <v>531</v>
      </c>
      <c r="F69" s="156">
        <v>467</v>
      </c>
      <c r="G69" s="156">
        <v>406</v>
      </c>
      <c r="H69" s="156">
        <v>580</v>
      </c>
      <c r="I69" s="156">
        <v>288</v>
      </c>
      <c r="J69" s="156">
        <v>137</v>
      </c>
      <c r="K69" s="156">
        <v>59</v>
      </c>
      <c r="L69" s="156">
        <v>40</v>
      </c>
      <c r="M69" s="156">
        <v>27</v>
      </c>
      <c r="N69" s="156">
        <v>5</v>
      </c>
      <c r="O69" s="156">
        <v>3</v>
      </c>
      <c r="P69" s="156" t="s">
        <v>172</v>
      </c>
      <c r="Q69" s="156">
        <v>1</v>
      </c>
      <c r="R69" s="156" t="s">
        <v>172</v>
      </c>
      <c r="S69" s="156" t="s">
        <v>172</v>
      </c>
      <c r="T69" s="156">
        <v>3637</v>
      </c>
      <c r="U69" s="164" t="s">
        <v>100</v>
      </c>
    </row>
    <row r="70" spans="1:21" ht="13.5">
      <c r="A70" s="235"/>
      <c r="B70" s="221"/>
      <c r="C70" s="221"/>
      <c r="D70" s="221"/>
      <c r="E70" s="221"/>
      <c r="F70" s="221"/>
      <c r="G70" s="221"/>
      <c r="H70" s="221"/>
      <c r="I70" s="221"/>
      <c r="J70" s="221"/>
      <c r="K70" s="221"/>
      <c r="L70" s="221"/>
      <c r="M70" s="221"/>
      <c r="N70" s="221"/>
      <c r="O70" s="221"/>
      <c r="P70" s="221"/>
      <c r="Q70" s="221"/>
      <c r="R70" s="221"/>
      <c r="S70" s="221"/>
      <c r="T70" s="221"/>
      <c r="U70" s="223"/>
    </row>
    <row r="71" spans="1:21" ht="14.25" thickBot="1">
      <c r="A71" s="236"/>
      <c r="B71" s="222"/>
      <c r="C71" s="222"/>
      <c r="D71" s="222"/>
      <c r="E71" s="222"/>
      <c r="F71" s="222"/>
      <c r="G71" s="222"/>
      <c r="H71" s="222"/>
      <c r="I71" s="222"/>
      <c r="J71" s="222"/>
      <c r="K71" s="222"/>
      <c r="L71" s="222"/>
      <c r="M71" s="222"/>
      <c r="N71" s="222"/>
      <c r="O71" s="222"/>
      <c r="P71" s="222"/>
      <c r="Q71" s="222"/>
      <c r="R71" s="222"/>
      <c r="S71" s="222"/>
      <c r="T71" s="222"/>
      <c r="U71" s="224"/>
    </row>
    <row r="72" spans="1:21" ht="15" thickBot="1" thickTop="1">
      <c r="A72" s="96" t="s">
        <v>32</v>
      </c>
      <c r="B72" s="92">
        <v>703</v>
      </c>
      <c r="C72" s="92">
        <v>1316</v>
      </c>
      <c r="D72" s="92">
        <v>2617</v>
      </c>
      <c r="E72" s="92">
        <v>2533</v>
      </c>
      <c r="F72" s="92">
        <v>2247</v>
      </c>
      <c r="G72" s="92">
        <v>1967</v>
      </c>
      <c r="H72" s="92">
        <v>2919</v>
      </c>
      <c r="I72" s="92">
        <v>1495</v>
      </c>
      <c r="J72" s="92">
        <v>788</v>
      </c>
      <c r="K72" s="92">
        <v>367</v>
      </c>
      <c r="L72" s="92">
        <v>223</v>
      </c>
      <c r="M72" s="92">
        <v>162</v>
      </c>
      <c r="N72" s="92">
        <v>65</v>
      </c>
      <c r="O72" s="92">
        <v>33</v>
      </c>
      <c r="P72" s="92">
        <v>16</v>
      </c>
      <c r="Q72" s="92">
        <v>4</v>
      </c>
      <c r="R72" s="92" t="s">
        <v>172</v>
      </c>
      <c r="S72" s="92" t="s">
        <v>172</v>
      </c>
      <c r="T72" s="92">
        <v>17455</v>
      </c>
      <c r="U72" s="33" t="s">
        <v>32</v>
      </c>
    </row>
    <row r="73" spans="1:10" ht="13.5">
      <c r="A73" s="232" t="s">
        <v>198</v>
      </c>
      <c r="B73" s="232"/>
      <c r="C73" s="232"/>
      <c r="D73" s="232"/>
      <c r="E73" s="232"/>
      <c r="F73" s="232"/>
      <c r="G73" s="232"/>
      <c r="H73" s="232"/>
      <c r="I73" s="232"/>
      <c r="J73" s="232"/>
    </row>
  </sheetData>
  <mergeCells count="45">
    <mergeCell ref="A73:J73"/>
    <mergeCell ref="R3:R5"/>
    <mergeCell ref="S3:S5"/>
    <mergeCell ref="T3:T5"/>
    <mergeCell ref="H3:H5"/>
    <mergeCell ref="J3:J5"/>
    <mergeCell ref="G3:G5"/>
    <mergeCell ref="A2:A5"/>
    <mergeCell ref="A70:A71"/>
    <mergeCell ref="B70:B71"/>
    <mergeCell ref="U2:U5"/>
    <mergeCell ref="K3:K5"/>
    <mergeCell ref="L3:L5"/>
    <mergeCell ref="M3:M5"/>
    <mergeCell ref="N3:N5"/>
    <mergeCell ref="O3:O5"/>
    <mergeCell ref="P3:P5"/>
    <mergeCell ref="B2:T2"/>
    <mergeCell ref="Q3:Q5"/>
    <mergeCell ref="I3:I5"/>
    <mergeCell ref="A1:F1"/>
    <mergeCell ref="B3:B5"/>
    <mergeCell ref="C3:C5"/>
    <mergeCell ref="D3:D5"/>
    <mergeCell ref="E3:E5"/>
    <mergeCell ref="F3:F5"/>
    <mergeCell ref="C70:C71"/>
    <mergeCell ref="D70:D71"/>
    <mergeCell ref="E70:E71"/>
    <mergeCell ref="F70:F71"/>
    <mergeCell ref="G70:G71"/>
    <mergeCell ref="H70:H71"/>
    <mergeCell ref="I70:I71"/>
    <mergeCell ref="J70:J71"/>
    <mergeCell ref="K70:K71"/>
    <mergeCell ref="L70:L71"/>
    <mergeCell ref="M70:M71"/>
    <mergeCell ref="N70:N71"/>
    <mergeCell ref="O70:O71"/>
    <mergeCell ref="P70:P71"/>
    <mergeCell ref="U70:U71"/>
    <mergeCell ref="Q70:Q71"/>
    <mergeCell ref="R70:R71"/>
    <mergeCell ref="S70:S71"/>
    <mergeCell ref="T70:T71"/>
  </mergeCells>
  <printOptions/>
  <pageMargins left="0.7874015748031497" right="0.7874015748031497" top="0.984251968503937" bottom="0.984251968503937" header="0.5118110236220472" footer="0.5118110236220472"/>
  <pageSetup fitToHeight="2" horizontalDpi="600" verticalDpi="600" orientation="portrait" paperSize="9" scale="89" r:id="rId1"/>
  <headerFooter alignWithMargins="0">
    <oddFooter>&amp;R&amp;10仙台国税局
申告所得税２
（H17)</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dimension ref="A1:U73"/>
  <sheetViews>
    <sheetView showGridLines="0" zoomScale="85" zoomScaleNormal="85" workbookViewId="0" topLeftCell="A1">
      <selection activeCell="A1" sqref="A1:M1"/>
    </sheetView>
  </sheetViews>
  <sheetFormatPr defaultColWidth="9.00390625" defaultRowHeight="13.5"/>
  <cols>
    <col min="1" max="1" width="9.625" style="32" customWidth="1"/>
    <col min="21" max="21" width="9.75390625" style="32" bestFit="1" customWidth="1"/>
  </cols>
  <sheetData>
    <row r="1" spans="1:11" ht="27.75" customHeight="1" thickBot="1">
      <c r="A1" s="243" t="s">
        <v>195</v>
      </c>
      <c r="B1" s="243"/>
      <c r="C1" s="243"/>
      <c r="D1" s="243"/>
      <c r="E1" s="243"/>
      <c r="F1" s="243"/>
      <c r="K1" s="31"/>
    </row>
    <row r="2" spans="1:21" ht="21.75" customHeight="1">
      <c r="A2" s="240" t="s">
        <v>88</v>
      </c>
      <c r="B2" s="237" t="s">
        <v>35</v>
      </c>
      <c r="C2" s="238"/>
      <c r="D2" s="238"/>
      <c r="E2" s="238"/>
      <c r="F2" s="238"/>
      <c r="G2" s="238"/>
      <c r="H2" s="238"/>
      <c r="I2" s="238"/>
      <c r="J2" s="238"/>
      <c r="K2" s="238"/>
      <c r="L2" s="238"/>
      <c r="M2" s="238"/>
      <c r="N2" s="238"/>
      <c r="O2" s="238"/>
      <c r="P2" s="238"/>
      <c r="Q2" s="238"/>
      <c r="R2" s="238"/>
      <c r="S2" s="238"/>
      <c r="T2" s="239"/>
      <c r="U2" s="225" t="s">
        <v>89</v>
      </c>
    </row>
    <row r="3" spans="1:21" ht="13.5" customHeight="1">
      <c r="A3" s="241"/>
      <c r="B3" s="228" t="s">
        <v>75</v>
      </c>
      <c r="C3" s="228" t="s">
        <v>56</v>
      </c>
      <c r="D3" s="228" t="s">
        <v>57</v>
      </c>
      <c r="E3" s="228" t="s">
        <v>58</v>
      </c>
      <c r="F3" s="228" t="s">
        <v>59</v>
      </c>
      <c r="G3" s="228" t="s">
        <v>60</v>
      </c>
      <c r="H3" s="228" t="s">
        <v>61</v>
      </c>
      <c r="I3" s="228" t="s">
        <v>62</v>
      </c>
      <c r="J3" s="228" t="s">
        <v>63</v>
      </c>
      <c r="K3" s="228" t="s">
        <v>64</v>
      </c>
      <c r="L3" s="228" t="s">
        <v>65</v>
      </c>
      <c r="M3" s="228" t="s">
        <v>66</v>
      </c>
      <c r="N3" s="228" t="s">
        <v>67</v>
      </c>
      <c r="O3" s="228" t="s">
        <v>68</v>
      </c>
      <c r="P3" s="228" t="s">
        <v>69</v>
      </c>
      <c r="Q3" s="228" t="s">
        <v>70</v>
      </c>
      <c r="R3" s="228" t="s">
        <v>71</v>
      </c>
      <c r="S3" s="230" t="s">
        <v>72</v>
      </c>
      <c r="T3" s="233" t="s">
        <v>73</v>
      </c>
      <c r="U3" s="226"/>
    </row>
    <row r="4" spans="1:21" ht="13.5" customHeight="1">
      <c r="A4" s="241"/>
      <c r="B4" s="229"/>
      <c r="C4" s="229"/>
      <c r="D4" s="229"/>
      <c r="E4" s="229"/>
      <c r="F4" s="229"/>
      <c r="G4" s="229"/>
      <c r="H4" s="229"/>
      <c r="I4" s="229"/>
      <c r="J4" s="229"/>
      <c r="K4" s="229"/>
      <c r="L4" s="229"/>
      <c r="M4" s="229"/>
      <c r="N4" s="229"/>
      <c r="O4" s="229"/>
      <c r="P4" s="229"/>
      <c r="Q4" s="229"/>
      <c r="R4" s="229"/>
      <c r="S4" s="231"/>
      <c r="T4" s="234"/>
      <c r="U4" s="226"/>
    </row>
    <row r="5" spans="1:21" ht="13.5" customHeight="1">
      <c r="A5" s="242"/>
      <c r="B5" s="229"/>
      <c r="C5" s="229"/>
      <c r="D5" s="229"/>
      <c r="E5" s="229"/>
      <c r="F5" s="229"/>
      <c r="G5" s="229"/>
      <c r="H5" s="229"/>
      <c r="I5" s="229"/>
      <c r="J5" s="229"/>
      <c r="K5" s="229"/>
      <c r="L5" s="229"/>
      <c r="M5" s="229"/>
      <c r="N5" s="229"/>
      <c r="O5" s="229"/>
      <c r="P5" s="229"/>
      <c r="Q5" s="229"/>
      <c r="R5" s="229"/>
      <c r="S5" s="231"/>
      <c r="T5" s="234"/>
      <c r="U5" s="227"/>
    </row>
    <row r="6" spans="1:21" ht="13.5" customHeight="1">
      <c r="A6" s="93"/>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85" t="s">
        <v>1</v>
      </c>
      <c r="U6" s="148"/>
    </row>
    <row r="7" spans="1:21" ht="13.5">
      <c r="A7" s="94" t="s">
        <v>93</v>
      </c>
      <c r="B7" s="88">
        <v>447</v>
      </c>
      <c r="C7" s="89">
        <v>704</v>
      </c>
      <c r="D7" s="89">
        <v>1999</v>
      </c>
      <c r="E7" s="89">
        <v>2559</v>
      </c>
      <c r="F7" s="89">
        <v>1976</v>
      </c>
      <c r="G7" s="89">
        <v>1044</v>
      </c>
      <c r="H7" s="89">
        <v>1146</v>
      </c>
      <c r="I7" s="89">
        <v>717</v>
      </c>
      <c r="J7" s="89">
        <v>558</v>
      </c>
      <c r="K7" s="89">
        <v>456</v>
      </c>
      <c r="L7" s="89">
        <v>359</v>
      </c>
      <c r="M7" s="89">
        <v>414</v>
      </c>
      <c r="N7" s="89">
        <v>234</v>
      </c>
      <c r="O7" s="89">
        <v>244</v>
      </c>
      <c r="P7" s="89">
        <v>221</v>
      </c>
      <c r="Q7" s="89">
        <v>132</v>
      </c>
      <c r="R7" s="89">
        <v>66</v>
      </c>
      <c r="S7" s="89">
        <v>31</v>
      </c>
      <c r="T7" s="89">
        <v>13307</v>
      </c>
      <c r="U7" s="160" t="str">
        <f>IF(A7="","",A7)</f>
        <v>青森</v>
      </c>
    </row>
    <row r="8" spans="1:21" ht="13.5">
      <c r="A8" s="95" t="s">
        <v>94</v>
      </c>
      <c r="B8" s="90">
        <v>244</v>
      </c>
      <c r="C8" s="86">
        <v>435</v>
      </c>
      <c r="D8" s="86">
        <v>965</v>
      </c>
      <c r="E8" s="86">
        <v>1157</v>
      </c>
      <c r="F8" s="86">
        <v>863</v>
      </c>
      <c r="G8" s="86">
        <v>478</v>
      </c>
      <c r="H8" s="86">
        <v>602</v>
      </c>
      <c r="I8" s="86">
        <v>400</v>
      </c>
      <c r="J8" s="86">
        <v>327</v>
      </c>
      <c r="K8" s="86">
        <v>294</v>
      </c>
      <c r="L8" s="86">
        <v>215</v>
      </c>
      <c r="M8" s="86">
        <v>301</v>
      </c>
      <c r="N8" s="86">
        <v>198</v>
      </c>
      <c r="O8" s="86">
        <v>228</v>
      </c>
      <c r="P8" s="86">
        <v>177</v>
      </c>
      <c r="Q8" s="86">
        <v>99</v>
      </c>
      <c r="R8" s="86">
        <v>71</v>
      </c>
      <c r="S8" s="86">
        <v>27</v>
      </c>
      <c r="T8" s="89">
        <v>7081</v>
      </c>
      <c r="U8" s="161" t="str">
        <f aca="true" t="shared" si="0" ref="U8:U14">IF(A8="","",A8)</f>
        <v>弘前</v>
      </c>
    </row>
    <row r="9" spans="1:21" ht="13.5">
      <c r="A9" s="95" t="s">
        <v>95</v>
      </c>
      <c r="B9" s="90">
        <v>476</v>
      </c>
      <c r="C9" s="86">
        <v>726</v>
      </c>
      <c r="D9" s="86">
        <v>1840</v>
      </c>
      <c r="E9" s="86">
        <v>2269</v>
      </c>
      <c r="F9" s="86">
        <v>1779</v>
      </c>
      <c r="G9" s="86">
        <v>1076</v>
      </c>
      <c r="H9" s="86">
        <v>1321</v>
      </c>
      <c r="I9" s="86">
        <v>776</v>
      </c>
      <c r="J9" s="86">
        <v>567</v>
      </c>
      <c r="K9" s="86">
        <v>472</v>
      </c>
      <c r="L9" s="86">
        <v>328</v>
      </c>
      <c r="M9" s="86">
        <v>386</v>
      </c>
      <c r="N9" s="86">
        <v>224</v>
      </c>
      <c r="O9" s="86">
        <v>225</v>
      </c>
      <c r="P9" s="86">
        <v>215</v>
      </c>
      <c r="Q9" s="86">
        <v>164</v>
      </c>
      <c r="R9" s="86">
        <v>93</v>
      </c>
      <c r="S9" s="86">
        <v>47</v>
      </c>
      <c r="T9" s="89">
        <v>12984</v>
      </c>
      <c r="U9" s="161" t="str">
        <f t="shared" si="0"/>
        <v>八戸</v>
      </c>
    </row>
    <row r="10" spans="1:21" ht="13.5">
      <c r="A10" s="95" t="s">
        <v>96</v>
      </c>
      <c r="B10" s="90">
        <v>87</v>
      </c>
      <c r="C10" s="86">
        <v>139</v>
      </c>
      <c r="D10" s="86">
        <v>323</v>
      </c>
      <c r="E10" s="86">
        <v>341</v>
      </c>
      <c r="F10" s="86">
        <v>293</v>
      </c>
      <c r="G10" s="86">
        <v>204</v>
      </c>
      <c r="H10" s="86">
        <v>267</v>
      </c>
      <c r="I10" s="86">
        <v>206</v>
      </c>
      <c r="J10" s="86">
        <v>152</v>
      </c>
      <c r="K10" s="86">
        <v>123</v>
      </c>
      <c r="L10" s="86">
        <v>48</v>
      </c>
      <c r="M10" s="86">
        <v>75</v>
      </c>
      <c r="N10" s="86">
        <v>44</v>
      </c>
      <c r="O10" s="86">
        <v>25</v>
      </c>
      <c r="P10" s="86">
        <v>24</v>
      </c>
      <c r="Q10" s="86">
        <v>20</v>
      </c>
      <c r="R10" s="86">
        <v>5</v>
      </c>
      <c r="S10" s="86">
        <v>4</v>
      </c>
      <c r="T10" s="89">
        <v>2380</v>
      </c>
      <c r="U10" s="161" t="str">
        <f t="shared" si="0"/>
        <v>黒石</v>
      </c>
    </row>
    <row r="11" spans="1:21" ht="13.5">
      <c r="A11" s="95" t="s">
        <v>97</v>
      </c>
      <c r="B11" s="90">
        <v>134</v>
      </c>
      <c r="C11" s="86">
        <v>228</v>
      </c>
      <c r="D11" s="86">
        <v>642</v>
      </c>
      <c r="E11" s="86">
        <v>660</v>
      </c>
      <c r="F11" s="86">
        <v>526</v>
      </c>
      <c r="G11" s="86">
        <v>300</v>
      </c>
      <c r="H11" s="86">
        <v>467</v>
      </c>
      <c r="I11" s="86">
        <v>256</v>
      </c>
      <c r="J11" s="86">
        <v>202</v>
      </c>
      <c r="K11" s="86">
        <v>143</v>
      </c>
      <c r="L11" s="86">
        <v>79</v>
      </c>
      <c r="M11" s="86">
        <v>95</v>
      </c>
      <c r="N11" s="86">
        <v>64</v>
      </c>
      <c r="O11" s="86">
        <v>47</v>
      </c>
      <c r="P11" s="86">
        <v>44</v>
      </c>
      <c r="Q11" s="86">
        <v>37</v>
      </c>
      <c r="R11" s="86">
        <v>16</v>
      </c>
      <c r="S11" s="86">
        <v>3</v>
      </c>
      <c r="T11" s="89">
        <v>3943</v>
      </c>
      <c r="U11" s="161" t="str">
        <f t="shared" si="0"/>
        <v>五所川原</v>
      </c>
    </row>
    <row r="12" spans="1:21" ht="13.5">
      <c r="A12" s="95" t="s">
        <v>98</v>
      </c>
      <c r="B12" s="90">
        <v>386</v>
      </c>
      <c r="C12" s="86">
        <v>566</v>
      </c>
      <c r="D12" s="86">
        <v>1336</v>
      </c>
      <c r="E12" s="86">
        <v>1466</v>
      </c>
      <c r="F12" s="86">
        <v>997</v>
      </c>
      <c r="G12" s="86">
        <v>655</v>
      </c>
      <c r="H12" s="86">
        <v>810</v>
      </c>
      <c r="I12" s="86">
        <v>467</v>
      </c>
      <c r="J12" s="86">
        <v>372</v>
      </c>
      <c r="K12" s="86">
        <v>303</v>
      </c>
      <c r="L12" s="86">
        <v>203</v>
      </c>
      <c r="M12" s="86">
        <v>248</v>
      </c>
      <c r="N12" s="86">
        <v>167</v>
      </c>
      <c r="O12" s="86">
        <v>137</v>
      </c>
      <c r="P12" s="86">
        <v>120</v>
      </c>
      <c r="Q12" s="86">
        <v>80</v>
      </c>
      <c r="R12" s="86">
        <v>56</v>
      </c>
      <c r="S12" s="86">
        <v>34</v>
      </c>
      <c r="T12" s="89">
        <v>8403</v>
      </c>
      <c r="U12" s="161" t="str">
        <f t="shared" si="0"/>
        <v>十和田</v>
      </c>
    </row>
    <row r="13" spans="1:21" ht="13.5">
      <c r="A13" s="95" t="s">
        <v>99</v>
      </c>
      <c r="B13" s="90">
        <v>126</v>
      </c>
      <c r="C13" s="86">
        <v>220</v>
      </c>
      <c r="D13" s="86">
        <v>570</v>
      </c>
      <c r="E13" s="86">
        <v>596</v>
      </c>
      <c r="F13" s="86">
        <v>399</v>
      </c>
      <c r="G13" s="86">
        <v>222</v>
      </c>
      <c r="H13" s="86">
        <v>221</v>
      </c>
      <c r="I13" s="86">
        <v>144</v>
      </c>
      <c r="J13" s="86">
        <v>134</v>
      </c>
      <c r="K13" s="86">
        <v>98</v>
      </c>
      <c r="L13" s="86">
        <v>52</v>
      </c>
      <c r="M13" s="86">
        <v>77</v>
      </c>
      <c r="N13" s="86">
        <v>35</v>
      </c>
      <c r="O13" s="86">
        <v>37</v>
      </c>
      <c r="P13" s="86">
        <v>43</v>
      </c>
      <c r="Q13" s="86">
        <v>23</v>
      </c>
      <c r="R13" s="86">
        <v>12</v>
      </c>
      <c r="S13" s="86">
        <v>6</v>
      </c>
      <c r="T13" s="89">
        <v>3015</v>
      </c>
      <c r="U13" s="161" t="str">
        <f t="shared" si="0"/>
        <v>むつ</v>
      </c>
    </row>
    <row r="14" spans="1:21" ht="13.5">
      <c r="A14" s="87" t="s">
        <v>101</v>
      </c>
      <c r="B14" s="91">
        <v>1900</v>
      </c>
      <c r="C14" s="91">
        <v>3018</v>
      </c>
      <c r="D14" s="91">
        <v>7675</v>
      </c>
      <c r="E14" s="91">
        <v>9048</v>
      </c>
      <c r="F14" s="91">
        <v>6833</v>
      </c>
      <c r="G14" s="91">
        <v>3979</v>
      </c>
      <c r="H14" s="91">
        <v>4834</v>
      </c>
      <c r="I14" s="91">
        <v>2966</v>
      </c>
      <c r="J14" s="91">
        <v>2312</v>
      </c>
      <c r="K14" s="91">
        <v>1889</v>
      </c>
      <c r="L14" s="91">
        <v>1284</v>
      </c>
      <c r="M14" s="91">
        <v>1596</v>
      </c>
      <c r="N14" s="91">
        <v>966</v>
      </c>
      <c r="O14" s="91">
        <v>943</v>
      </c>
      <c r="P14" s="91">
        <v>844</v>
      </c>
      <c r="Q14" s="91">
        <v>555</v>
      </c>
      <c r="R14" s="91">
        <v>319</v>
      </c>
      <c r="S14" s="91">
        <v>152</v>
      </c>
      <c r="T14" s="91">
        <v>51113</v>
      </c>
      <c r="U14" s="162" t="str">
        <f t="shared" si="0"/>
        <v>県計</v>
      </c>
    </row>
    <row r="15" spans="1:21" ht="13.5">
      <c r="A15" s="101"/>
      <c r="B15" s="102"/>
      <c r="C15" s="103"/>
      <c r="D15" s="103"/>
      <c r="E15" s="103"/>
      <c r="F15" s="103"/>
      <c r="G15" s="103"/>
      <c r="H15" s="103"/>
      <c r="I15" s="103"/>
      <c r="J15" s="103"/>
      <c r="K15" s="103"/>
      <c r="L15" s="103"/>
      <c r="M15" s="103"/>
      <c r="N15" s="103"/>
      <c r="O15" s="103"/>
      <c r="P15" s="103"/>
      <c r="Q15" s="103"/>
      <c r="R15" s="103"/>
      <c r="S15" s="103"/>
      <c r="T15" s="89"/>
      <c r="U15" s="163"/>
    </row>
    <row r="16" spans="1:21" ht="13.5">
      <c r="A16" s="94" t="s">
        <v>102</v>
      </c>
      <c r="B16" s="88">
        <v>843</v>
      </c>
      <c r="C16" s="89">
        <v>1255</v>
      </c>
      <c r="D16" s="89">
        <v>3312</v>
      </c>
      <c r="E16" s="89">
        <v>3907</v>
      </c>
      <c r="F16" s="89">
        <v>3498</v>
      </c>
      <c r="G16" s="89">
        <v>1858</v>
      </c>
      <c r="H16" s="89">
        <v>2330</v>
      </c>
      <c r="I16" s="89">
        <v>1506</v>
      </c>
      <c r="J16" s="89">
        <v>1151</v>
      </c>
      <c r="K16" s="89">
        <v>917</v>
      </c>
      <c r="L16" s="89">
        <v>703</v>
      </c>
      <c r="M16" s="89">
        <v>826</v>
      </c>
      <c r="N16" s="89">
        <v>572</v>
      </c>
      <c r="O16" s="89">
        <v>484</v>
      </c>
      <c r="P16" s="89">
        <v>447</v>
      </c>
      <c r="Q16" s="89">
        <v>292</v>
      </c>
      <c r="R16" s="89">
        <v>126</v>
      </c>
      <c r="S16" s="89">
        <v>69</v>
      </c>
      <c r="T16" s="89">
        <v>24096</v>
      </c>
      <c r="U16" s="160" t="str">
        <f aca="true" t="shared" si="1" ref="U16:U25">IF(A16="","",A16)</f>
        <v>盛岡</v>
      </c>
    </row>
    <row r="17" spans="1:21" ht="13.5">
      <c r="A17" s="95" t="s">
        <v>103</v>
      </c>
      <c r="B17" s="90">
        <v>327</v>
      </c>
      <c r="C17" s="86">
        <v>410</v>
      </c>
      <c r="D17" s="86">
        <v>913</v>
      </c>
      <c r="E17" s="86">
        <v>912</v>
      </c>
      <c r="F17" s="86">
        <v>620</v>
      </c>
      <c r="G17" s="86">
        <v>386</v>
      </c>
      <c r="H17" s="86">
        <v>425</v>
      </c>
      <c r="I17" s="86">
        <v>249</v>
      </c>
      <c r="J17" s="86">
        <v>163</v>
      </c>
      <c r="K17" s="86">
        <v>118</v>
      </c>
      <c r="L17" s="86">
        <v>73</v>
      </c>
      <c r="M17" s="86">
        <v>99</v>
      </c>
      <c r="N17" s="86">
        <v>46</v>
      </c>
      <c r="O17" s="86">
        <v>43</v>
      </c>
      <c r="P17" s="86">
        <v>35</v>
      </c>
      <c r="Q17" s="86">
        <v>18</v>
      </c>
      <c r="R17" s="86">
        <v>11</v>
      </c>
      <c r="S17" s="86">
        <v>5</v>
      </c>
      <c r="T17" s="89">
        <v>4853</v>
      </c>
      <c r="U17" s="161" t="str">
        <f t="shared" si="1"/>
        <v>宮古</v>
      </c>
    </row>
    <row r="18" spans="1:21" ht="13.5">
      <c r="A18" s="95" t="s">
        <v>104</v>
      </c>
      <c r="B18" s="90">
        <v>188</v>
      </c>
      <c r="C18" s="86">
        <v>309</v>
      </c>
      <c r="D18" s="86">
        <v>681</v>
      </c>
      <c r="E18" s="86">
        <v>659</v>
      </c>
      <c r="F18" s="86">
        <v>464</v>
      </c>
      <c r="G18" s="86">
        <v>338</v>
      </c>
      <c r="H18" s="86">
        <v>349</v>
      </c>
      <c r="I18" s="86">
        <v>153</v>
      </c>
      <c r="J18" s="86">
        <v>106</v>
      </c>
      <c r="K18" s="86">
        <v>72</v>
      </c>
      <c r="L18" s="86">
        <v>67</v>
      </c>
      <c r="M18" s="86">
        <v>50</v>
      </c>
      <c r="N18" s="86">
        <v>34</v>
      </c>
      <c r="O18" s="86">
        <v>20</v>
      </c>
      <c r="P18" s="86">
        <v>22</v>
      </c>
      <c r="Q18" s="86">
        <v>17</v>
      </c>
      <c r="R18" s="86">
        <v>13</v>
      </c>
      <c r="S18" s="86">
        <v>3</v>
      </c>
      <c r="T18" s="89">
        <v>3545</v>
      </c>
      <c r="U18" s="161" t="str">
        <f t="shared" si="1"/>
        <v>大船渡</v>
      </c>
    </row>
    <row r="19" spans="1:21" ht="13.5">
      <c r="A19" s="95" t="s">
        <v>105</v>
      </c>
      <c r="B19" s="90">
        <v>337</v>
      </c>
      <c r="C19" s="86">
        <v>512</v>
      </c>
      <c r="D19" s="86">
        <v>1086</v>
      </c>
      <c r="E19" s="86">
        <v>1090</v>
      </c>
      <c r="F19" s="86">
        <v>949</v>
      </c>
      <c r="G19" s="86">
        <v>573</v>
      </c>
      <c r="H19" s="86">
        <v>697</v>
      </c>
      <c r="I19" s="86">
        <v>459</v>
      </c>
      <c r="J19" s="86">
        <v>302</v>
      </c>
      <c r="K19" s="86">
        <v>240</v>
      </c>
      <c r="L19" s="86">
        <v>120</v>
      </c>
      <c r="M19" s="86">
        <v>134</v>
      </c>
      <c r="N19" s="86">
        <v>73</v>
      </c>
      <c r="O19" s="86">
        <v>63</v>
      </c>
      <c r="P19" s="86">
        <v>62</v>
      </c>
      <c r="Q19" s="86">
        <v>48</v>
      </c>
      <c r="R19" s="86">
        <v>18</v>
      </c>
      <c r="S19" s="86">
        <v>7</v>
      </c>
      <c r="T19" s="89">
        <v>6770</v>
      </c>
      <c r="U19" s="161" t="str">
        <f t="shared" si="1"/>
        <v>水沢</v>
      </c>
    </row>
    <row r="20" spans="1:21" ht="13.5">
      <c r="A20" s="95" t="s">
        <v>106</v>
      </c>
      <c r="B20" s="90">
        <v>452</v>
      </c>
      <c r="C20" s="86">
        <v>701</v>
      </c>
      <c r="D20" s="86">
        <v>1567</v>
      </c>
      <c r="E20" s="86">
        <v>1580</v>
      </c>
      <c r="F20" s="86">
        <v>1339</v>
      </c>
      <c r="G20" s="86">
        <v>680</v>
      </c>
      <c r="H20" s="86">
        <v>864</v>
      </c>
      <c r="I20" s="86">
        <v>553</v>
      </c>
      <c r="J20" s="86">
        <v>389</v>
      </c>
      <c r="K20" s="86">
        <v>300</v>
      </c>
      <c r="L20" s="86">
        <v>173</v>
      </c>
      <c r="M20" s="86">
        <v>214</v>
      </c>
      <c r="N20" s="86">
        <v>123</v>
      </c>
      <c r="O20" s="86">
        <v>117</v>
      </c>
      <c r="P20" s="86">
        <v>106</v>
      </c>
      <c r="Q20" s="86">
        <v>87</v>
      </c>
      <c r="R20" s="86">
        <v>57</v>
      </c>
      <c r="S20" s="86">
        <v>22</v>
      </c>
      <c r="T20" s="89">
        <v>9324</v>
      </c>
      <c r="U20" s="161" t="str">
        <f t="shared" si="1"/>
        <v>花巻</v>
      </c>
    </row>
    <row r="21" spans="1:21" ht="13.5">
      <c r="A21" s="95" t="s">
        <v>107</v>
      </c>
      <c r="B21" s="90">
        <v>130</v>
      </c>
      <c r="C21" s="86">
        <v>190</v>
      </c>
      <c r="D21" s="86">
        <v>471</v>
      </c>
      <c r="E21" s="86">
        <v>473</v>
      </c>
      <c r="F21" s="86">
        <v>399</v>
      </c>
      <c r="G21" s="86">
        <v>351</v>
      </c>
      <c r="H21" s="86">
        <v>501</v>
      </c>
      <c r="I21" s="86">
        <v>228</v>
      </c>
      <c r="J21" s="86">
        <v>130</v>
      </c>
      <c r="K21" s="86">
        <v>82</v>
      </c>
      <c r="L21" s="86">
        <v>53</v>
      </c>
      <c r="M21" s="86">
        <v>45</v>
      </c>
      <c r="N21" s="86">
        <v>28</v>
      </c>
      <c r="O21" s="86">
        <v>30</v>
      </c>
      <c r="P21" s="86">
        <v>18</v>
      </c>
      <c r="Q21" s="86">
        <v>9</v>
      </c>
      <c r="R21" s="86">
        <v>8</v>
      </c>
      <c r="S21" s="86">
        <v>6</v>
      </c>
      <c r="T21" s="89">
        <v>3152</v>
      </c>
      <c r="U21" s="161" t="str">
        <f t="shared" si="1"/>
        <v>久慈</v>
      </c>
    </row>
    <row r="22" spans="1:21" ht="13.5">
      <c r="A22" s="95" t="s">
        <v>108</v>
      </c>
      <c r="B22" s="90">
        <v>321</v>
      </c>
      <c r="C22" s="86">
        <v>510</v>
      </c>
      <c r="D22" s="86">
        <v>1093</v>
      </c>
      <c r="E22" s="86">
        <v>1262</v>
      </c>
      <c r="F22" s="86">
        <v>928</v>
      </c>
      <c r="G22" s="86">
        <v>481</v>
      </c>
      <c r="H22" s="86">
        <v>590</v>
      </c>
      <c r="I22" s="86">
        <v>392</v>
      </c>
      <c r="J22" s="86">
        <v>288</v>
      </c>
      <c r="K22" s="86">
        <v>202</v>
      </c>
      <c r="L22" s="86">
        <v>133</v>
      </c>
      <c r="M22" s="86">
        <v>154</v>
      </c>
      <c r="N22" s="86">
        <v>78</v>
      </c>
      <c r="O22" s="86">
        <v>64</v>
      </c>
      <c r="P22" s="86">
        <v>73</v>
      </c>
      <c r="Q22" s="86">
        <v>45</v>
      </c>
      <c r="R22" s="86">
        <v>33</v>
      </c>
      <c r="S22" s="86">
        <v>10</v>
      </c>
      <c r="T22" s="89">
        <v>6657</v>
      </c>
      <c r="U22" s="161" t="str">
        <f t="shared" si="1"/>
        <v>一関</v>
      </c>
    </row>
    <row r="23" spans="1:21" ht="13.5">
      <c r="A23" s="95" t="s">
        <v>109</v>
      </c>
      <c r="B23" s="90">
        <v>175</v>
      </c>
      <c r="C23" s="86">
        <v>283</v>
      </c>
      <c r="D23" s="86">
        <v>762</v>
      </c>
      <c r="E23" s="86">
        <v>819</v>
      </c>
      <c r="F23" s="86">
        <v>572</v>
      </c>
      <c r="G23" s="86">
        <v>313</v>
      </c>
      <c r="H23" s="86">
        <v>339</v>
      </c>
      <c r="I23" s="86">
        <v>196</v>
      </c>
      <c r="J23" s="86">
        <v>137</v>
      </c>
      <c r="K23" s="86">
        <v>93</v>
      </c>
      <c r="L23" s="86">
        <v>66</v>
      </c>
      <c r="M23" s="86">
        <v>79</v>
      </c>
      <c r="N23" s="86">
        <v>45</v>
      </c>
      <c r="O23" s="86">
        <v>23</v>
      </c>
      <c r="P23" s="86">
        <v>29</v>
      </c>
      <c r="Q23" s="86">
        <v>22</v>
      </c>
      <c r="R23" s="86">
        <v>13</v>
      </c>
      <c r="S23" s="86">
        <v>1</v>
      </c>
      <c r="T23" s="89">
        <v>3967</v>
      </c>
      <c r="U23" s="161" t="str">
        <f t="shared" si="1"/>
        <v>釜石</v>
      </c>
    </row>
    <row r="24" spans="1:21" ht="13.5">
      <c r="A24" s="95" t="s">
        <v>110</v>
      </c>
      <c r="B24" s="90">
        <v>181</v>
      </c>
      <c r="C24" s="86">
        <v>196</v>
      </c>
      <c r="D24" s="86">
        <v>474</v>
      </c>
      <c r="E24" s="86">
        <v>481</v>
      </c>
      <c r="F24" s="86">
        <v>359</v>
      </c>
      <c r="G24" s="86">
        <v>225</v>
      </c>
      <c r="H24" s="86">
        <v>272</v>
      </c>
      <c r="I24" s="86">
        <v>136</v>
      </c>
      <c r="J24" s="86">
        <v>93</v>
      </c>
      <c r="K24" s="86">
        <v>84</v>
      </c>
      <c r="L24" s="86">
        <v>50</v>
      </c>
      <c r="M24" s="86">
        <v>44</v>
      </c>
      <c r="N24" s="86">
        <v>33</v>
      </c>
      <c r="O24" s="86">
        <v>21</v>
      </c>
      <c r="P24" s="86">
        <v>14</v>
      </c>
      <c r="Q24" s="86">
        <v>16</v>
      </c>
      <c r="R24" s="86">
        <v>7</v>
      </c>
      <c r="S24" s="86">
        <v>5</v>
      </c>
      <c r="T24" s="89">
        <v>2691</v>
      </c>
      <c r="U24" s="161" t="str">
        <f t="shared" si="1"/>
        <v>二戸</v>
      </c>
    </row>
    <row r="25" spans="1:21" s="158" customFormat="1" ht="13.5">
      <c r="A25" s="155" t="s">
        <v>101</v>
      </c>
      <c r="B25" s="156">
        <v>2954</v>
      </c>
      <c r="C25" s="156">
        <v>4366</v>
      </c>
      <c r="D25" s="156">
        <v>10359</v>
      </c>
      <c r="E25" s="156">
        <v>11183</v>
      </c>
      <c r="F25" s="156">
        <v>9128</v>
      </c>
      <c r="G25" s="156">
        <v>5205</v>
      </c>
      <c r="H25" s="156">
        <v>6367</v>
      </c>
      <c r="I25" s="156">
        <v>3872</v>
      </c>
      <c r="J25" s="156">
        <v>2759</v>
      </c>
      <c r="K25" s="156">
        <v>2108</v>
      </c>
      <c r="L25" s="156">
        <v>1438</v>
      </c>
      <c r="M25" s="156">
        <v>1645</v>
      </c>
      <c r="N25" s="156">
        <v>1032</v>
      </c>
      <c r="O25" s="156">
        <v>865</v>
      </c>
      <c r="P25" s="156">
        <v>806</v>
      </c>
      <c r="Q25" s="156">
        <v>554</v>
      </c>
      <c r="R25" s="156">
        <v>286</v>
      </c>
      <c r="S25" s="156">
        <v>128</v>
      </c>
      <c r="T25" s="156">
        <v>65055</v>
      </c>
      <c r="U25" s="164" t="str">
        <f t="shared" si="1"/>
        <v>県計</v>
      </c>
    </row>
    <row r="26" spans="1:21" ht="13.5">
      <c r="A26" s="101"/>
      <c r="B26" s="102"/>
      <c r="C26" s="103"/>
      <c r="D26" s="103"/>
      <c r="E26" s="103"/>
      <c r="F26" s="103"/>
      <c r="G26" s="103"/>
      <c r="H26" s="103"/>
      <c r="I26" s="103"/>
      <c r="J26" s="103"/>
      <c r="K26" s="103"/>
      <c r="L26" s="103"/>
      <c r="M26" s="103"/>
      <c r="N26" s="103"/>
      <c r="O26" s="103"/>
      <c r="P26" s="103"/>
      <c r="Q26" s="103"/>
      <c r="R26" s="103"/>
      <c r="S26" s="103"/>
      <c r="T26" s="103"/>
      <c r="U26" s="163"/>
    </row>
    <row r="27" spans="1:21" ht="13.5">
      <c r="A27" s="95" t="s">
        <v>111</v>
      </c>
      <c r="B27" s="90">
        <v>751</v>
      </c>
      <c r="C27" s="86">
        <v>1212</v>
      </c>
      <c r="D27" s="86">
        <v>3119</v>
      </c>
      <c r="E27" s="86">
        <v>4545</v>
      </c>
      <c r="F27" s="86">
        <v>4581</v>
      </c>
      <c r="G27" s="86">
        <v>2737</v>
      </c>
      <c r="H27" s="86">
        <v>3114</v>
      </c>
      <c r="I27" s="86">
        <v>2229</v>
      </c>
      <c r="J27" s="86">
        <v>1571</v>
      </c>
      <c r="K27" s="86">
        <v>1349</v>
      </c>
      <c r="L27" s="86">
        <v>1048</v>
      </c>
      <c r="M27" s="86">
        <v>1479</v>
      </c>
      <c r="N27" s="86">
        <v>1039</v>
      </c>
      <c r="O27" s="86">
        <v>998</v>
      </c>
      <c r="P27" s="86">
        <v>832</v>
      </c>
      <c r="Q27" s="86">
        <v>580</v>
      </c>
      <c r="R27" s="86">
        <v>301</v>
      </c>
      <c r="S27" s="86">
        <v>174</v>
      </c>
      <c r="T27" s="89">
        <v>31659</v>
      </c>
      <c r="U27" s="161" t="str">
        <f aca="true" t="shared" si="2" ref="U27:U37">IF(A27="","",A27)</f>
        <v>仙台北</v>
      </c>
    </row>
    <row r="28" spans="1:21" ht="13.5">
      <c r="A28" s="95" t="s">
        <v>112</v>
      </c>
      <c r="B28" s="90">
        <v>286</v>
      </c>
      <c r="C28" s="86">
        <v>523</v>
      </c>
      <c r="D28" s="86">
        <v>1359</v>
      </c>
      <c r="E28" s="86">
        <v>1774</v>
      </c>
      <c r="F28" s="86">
        <v>1570</v>
      </c>
      <c r="G28" s="86">
        <v>996</v>
      </c>
      <c r="H28" s="86">
        <v>1309</v>
      </c>
      <c r="I28" s="86">
        <v>983</v>
      </c>
      <c r="J28" s="86">
        <v>714</v>
      </c>
      <c r="K28" s="86">
        <v>510</v>
      </c>
      <c r="L28" s="86">
        <v>439</v>
      </c>
      <c r="M28" s="86">
        <v>656</v>
      </c>
      <c r="N28" s="86">
        <v>368</v>
      </c>
      <c r="O28" s="86">
        <v>395</v>
      </c>
      <c r="P28" s="86">
        <v>320</v>
      </c>
      <c r="Q28" s="86">
        <v>232</v>
      </c>
      <c r="R28" s="86">
        <v>137</v>
      </c>
      <c r="S28" s="86">
        <v>63</v>
      </c>
      <c r="T28" s="89">
        <v>12634</v>
      </c>
      <c r="U28" s="161" t="str">
        <f t="shared" si="2"/>
        <v>仙台中</v>
      </c>
    </row>
    <row r="29" spans="1:21" ht="13.5">
      <c r="A29" s="95" t="s">
        <v>113</v>
      </c>
      <c r="B29" s="90">
        <v>473</v>
      </c>
      <c r="C29" s="86">
        <v>787</v>
      </c>
      <c r="D29" s="86">
        <v>2202</v>
      </c>
      <c r="E29" s="86">
        <v>2892</v>
      </c>
      <c r="F29" s="86">
        <v>2821</v>
      </c>
      <c r="G29" s="86">
        <v>1570</v>
      </c>
      <c r="H29" s="86">
        <v>1767</v>
      </c>
      <c r="I29" s="86">
        <v>1133</v>
      </c>
      <c r="J29" s="86">
        <v>921</v>
      </c>
      <c r="K29" s="86">
        <v>681</v>
      </c>
      <c r="L29" s="86">
        <v>556</v>
      </c>
      <c r="M29" s="86">
        <v>663</v>
      </c>
      <c r="N29" s="86">
        <v>403</v>
      </c>
      <c r="O29" s="86">
        <v>399</v>
      </c>
      <c r="P29" s="86">
        <v>303</v>
      </c>
      <c r="Q29" s="86">
        <v>210</v>
      </c>
      <c r="R29" s="86">
        <v>116</v>
      </c>
      <c r="S29" s="86">
        <v>60</v>
      </c>
      <c r="T29" s="89">
        <v>17957</v>
      </c>
      <c r="U29" s="161" t="str">
        <f t="shared" si="2"/>
        <v>仙台南</v>
      </c>
    </row>
    <row r="30" spans="1:21" ht="13.5">
      <c r="A30" s="95" t="s">
        <v>175</v>
      </c>
      <c r="B30" s="90">
        <v>342</v>
      </c>
      <c r="C30" s="86">
        <v>504</v>
      </c>
      <c r="D30" s="86">
        <v>1298</v>
      </c>
      <c r="E30" s="86">
        <v>1426</v>
      </c>
      <c r="F30" s="86">
        <v>1234</v>
      </c>
      <c r="G30" s="86">
        <v>831</v>
      </c>
      <c r="H30" s="86">
        <v>1020</v>
      </c>
      <c r="I30" s="86">
        <v>646</v>
      </c>
      <c r="J30" s="86">
        <v>431</v>
      </c>
      <c r="K30" s="86">
        <v>327</v>
      </c>
      <c r="L30" s="86">
        <v>231</v>
      </c>
      <c r="M30" s="86">
        <v>247</v>
      </c>
      <c r="N30" s="86">
        <v>164</v>
      </c>
      <c r="O30" s="86">
        <v>133</v>
      </c>
      <c r="P30" s="86">
        <v>127</v>
      </c>
      <c r="Q30" s="86">
        <v>91</v>
      </c>
      <c r="R30" s="86">
        <v>51</v>
      </c>
      <c r="S30" s="86">
        <v>27</v>
      </c>
      <c r="T30" s="89">
        <v>9130</v>
      </c>
      <c r="U30" s="161" t="str">
        <f t="shared" si="2"/>
        <v>石巻</v>
      </c>
    </row>
    <row r="31" spans="1:21" s="39" customFormat="1" ht="13.5">
      <c r="A31" s="95" t="s">
        <v>114</v>
      </c>
      <c r="B31" s="90">
        <v>250</v>
      </c>
      <c r="C31" s="86">
        <v>421</v>
      </c>
      <c r="D31" s="86">
        <v>1148</v>
      </c>
      <c r="E31" s="86">
        <v>1589</v>
      </c>
      <c r="F31" s="86">
        <v>1352</v>
      </c>
      <c r="G31" s="86">
        <v>749</v>
      </c>
      <c r="H31" s="86">
        <v>857</v>
      </c>
      <c r="I31" s="86">
        <v>518</v>
      </c>
      <c r="J31" s="86">
        <v>383</v>
      </c>
      <c r="K31" s="86">
        <v>323</v>
      </c>
      <c r="L31" s="86">
        <v>223</v>
      </c>
      <c r="M31" s="86">
        <v>260</v>
      </c>
      <c r="N31" s="86">
        <v>147</v>
      </c>
      <c r="O31" s="86">
        <v>156</v>
      </c>
      <c r="P31" s="86">
        <v>115</v>
      </c>
      <c r="Q31" s="86">
        <v>94</v>
      </c>
      <c r="R31" s="86">
        <v>56</v>
      </c>
      <c r="S31" s="86">
        <v>19</v>
      </c>
      <c r="T31" s="89">
        <v>8660</v>
      </c>
      <c r="U31" s="161" t="str">
        <f t="shared" si="2"/>
        <v>塩釜</v>
      </c>
    </row>
    <row r="32" spans="1:21" ht="13.5">
      <c r="A32" s="95" t="s">
        <v>115</v>
      </c>
      <c r="B32" s="90">
        <v>385</v>
      </c>
      <c r="C32" s="86">
        <v>623</v>
      </c>
      <c r="D32" s="86">
        <v>1305</v>
      </c>
      <c r="E32" s="86">
        <v>1395</v>
      </c>
      <c r="F32" s="86">
        <v>1180</v>
      </c>
      <c r="G32" s="86">
        <v>701</v>
      </c>
      <c r="H32" s="86">
        <v>915</v>
      </c>
      <c r="I32" s="86">
        <v>633</v>
      </c>
      <c r="J32" s="86">
        <v>486</v>
      </c>
      <c r="K32" s="86">
        <v>311</v>
      </c>
      <c r="L32" s="86">
        <v>194</v>
      </c>
      <c r="M32" s="86">
        <v>217</v>
      </c>
      <c r="N32" s="86">
        <v>119</v>
      </c>
      <c r="O32" s="86">
        <v>111</v>
      </c>
      <c r="P32" s="86">
        <v>88</v>
      </c>
      <c r="Q32" s="86">
        <v>63</v>
      </c>
      <c r="R32" s="86">
        <v>36</v>
      </c>
      <c r="S32" s="86">
        <v>17</v>
      </c>
      <c r="T32" s="89">
        <v>8779</v>
      </c>
      <c r="U32" s="161" t="str">
        <f t="shared" si="2"/>
        <v>古川</v>
      </c>
    </row>
    <row r="33" spans="1:21" ht="13.5">
      <c r="A33" s="95" t="s">
        <v>116</v>
      </c>
      <c r="B33" s="90">
        <v>240</v>
      </c>
      <c r="C33" s="86">
        <v>310</v>
      </c>
      <c r="D33" s="86">
        <v>899</v>
      </c>
      <c r="E33" s="86">
        <v>796</v>
      </c>
      <c r="F33" s="86">
        <v>664</v>
      </c>
      <c r="G33" s="86">
        <v>402</v>
      </c>
      <c r="H33" s="86">
        <v>458</v>
      </c>
      <c r="I33" s="86">
        <v>269</v>
      </c>
      <c r="J33" s="86">
        <v>193</v>
      </c>
      <c r="K33" s="86">
        <v>133</v>
      </c>
      <c r="L33" s="86">
        <v>83</v>
      </c>
      <c r="M33" s="86">
        <v>97</v>
      </c>
      <c r="N33" s="86">
        <v>58</v>
      </c>
      <c r="O33" s="86">
        <v>50</v>
      </c>
      <c r="P33" s="86">
        <v>33</v>
      </c>
      <c r="Q33" s="86">
        <v>36</v>
      </c>
      <c r="R33" s="86">
        <v>24</v>
      </c>
      <c r="S33" s="86">
        <v>13</v>
      </c>
      <c r="T33" s="89">
        <v>4758</v>
      </c>
      <c r="U33" s="161" t="str">
        <f t="shared" si="2"/>
        <v>気仙沼</v>
      </c>
    </row>
    <row r="34" spans="1:21" ht="13.5">
      <c r="A34" s="95" t="s">
        <v>117</v>
      </c>
      <c r="B34" s="90">
        <v>295</v>
      </c>
      <c r="C34" s="86">
        <v>518</v>
      </c>
      <c r="D34" s="86">
        <v>1235</v>
      </c>
      <c r="E34" s="86">
        <v>1433</v>
      </c>
      <c r="F34" s="86">
        <v>1084</v>
      </c>
      <c r="G34" s="86">
        <v>628</v>
      </c>
      <c r="H34" s="86">
        <v>707</v>
      </c>
      <c r="I34" s="86">
        <v>446</v>
      </c>
      <c r="J34" s="86">
        <v>332</v>
      </c>
      <c r="K34" s="86">
        <v>276</v>
      </c>
      <c r="L34" s="86">
        <v>180</v>
      </c>
      <c r="M34" s="86">
        <v>207</v>
      </c>
      <c r="N34" s="86">
        <v>91</v>
      </c>
      <c r="O34" s="86">
        <v>94</v>
      </c>
      <c r="P34" s="86">
        <v>79</v>
      </c>
      <c r="Q34" s="86">
        <v>50</v>
      </c>
      <c r="R34" s="86">
        <v>26</v>
      </c>
      <c r="S34" s="86">
        <v>12</v>
      </c>
      <c r="T34" s="89">
        <v>7693</v>
      </c>
      <c r="U34" s="161" t="str">
        <f t="shared" si="2"/>
        <v>大河原</v>
      </c>
    </row>
    <row r="35" spans="1:21" ht="13.5">
      <c r="A35" s="95" t="s">
        <v>118</v>
      </c>
      <c r="B35" s="90">
        <v>208</v>
      </c>
      <c r="C35" s="86">
        <v>297</v>
      </c>
      <c r="D35" s="86">
        <v>550</v>
      </c>
      <c r="E35" s="86">
        <v>619</v>
      </c>
      <c r="F35" s="86">
        <v>493</v>
      </c>
      <c r="G35" s="86">
        <v>306</v>
      </c>
      <c r="H35" s="86">
        <v>380</v>
      </c>
      <c r="I35" s="86">
        <v>260</v>
      </c>
      <c r="J35" s="86">
        <v>181</v>
      </c>
      <c r="K35" s="86">
        <v>150</v>
      </c>
      <c r="L35" s="86">
        <v>92</v>
      </c>
      <c r="M35" s="86">
        <v>75</v>
      </c>
      <c r="N35" s="86">
        <v>29</v>
      </c>
      <c r="O35" s="86">
        <v>35</v>
      </c>
      <c r="P35" s="86">
        <v>22</v>
      </c>
      <c r="Q35" s="86">
        <v>15</v>
      </c>
      <c r="R35" s="86">
        <v>7</v>
      </c>
      <c r="S35" s="86">
        <v>6</v>
      </c>
      <c r="T35" s="89">
        <v>3725</v>
      </c>
      <c r="U35" s="161" t="str">
        <f t="shared" si="2"/>
        <v>築館</v>
      </c>
    </row>
    <row r="36" spans="1:21" ht="13.5">
      <c r="A36" s="95" t="s">
        <v>119</v>
      </c>
      <c r="B36" s="90">
        <v>189</v>
      </c>
      <c r="C36" s="86">
        <v>241</v>
      </c>
      <c r="D36" s="86">
        <v>622</v>
      </c>
      <c r="E36" s="86">
        <v>592</v>
      </c>
      <c r="F36" s="86">
        <v>453</v>
      </c>
      <c r="G36" s="86">
        <v>334</v>
      </c>
      <c r="H36" s="86">
        <v>446</v>
      </c>
      <c r="I36" s="86">
        <v>315</v>
      </c>
      <c r="J36" s="86">
        <v>227</v>
      </c>
      <c r="K36" s="86">
        <v>172</v>
      </c>
      <c r="L36" s="86">
        <v>81</v>
      </c>
      <c r="M36" s="86">
        <v>81</v>
      </c>
      <c r="N36" s="86">
        <v>48</v>
      </c>
      <c r="O36" s="86">
        <v>37</v>
      </c>
      <c r="P36" s="86">
        <v>43</v>
      </c>
      <c r="Q36" s="86">
        <v>21</v>
      </c>
      <c r="R36" s="86">
        <v>14</v>
      </c>
      <c r="S36" s="86">
        <v>3</v>
      </c>
      <c r="T36" s="89">
        <v>3919</v>
      </c>
      <c r="U36" s="161" t="str">
        <f t="shared" si="2"/>
        <v>佐沼</v>
      </c>
    </row>
    <row r="37" spans="1:21" s="158" customFormat="1" ht="13.5">
      <c r="A37" s="155" t="s">
        <v>101</v>
      </c>
      <c r="B37" s="156">
        <v>3419</v>
      </c>
      <c r="C37" s="156">
        <v>5436</v>
      </c>
      <c r="D37" s="156">
        <v>13737</v>
      </c>
      <c r="E37" s="156">
        <v>17061</v>
      </c>
      <c r="F37" s="156">
        <v>15432</v>
      </c>
      <c r="G37" s="156">
        <v>9254</v>
      </c>
      <c r="H37" s="156">
        <v>10973</v>
      </c>
      <c r="I37" s="156">
        <v>7432</v>
      </c>
      <c r="J37" s="156">
        <v>5439</v>
      </c>
      <c r="K37" s="156">
        <v>4232</v>
      </c>
      <c r="L37" s="156">
        <v>3127</v>
      </c>
      <c r="M37" s="156">
        <v>3982</v>
      </c>
      <c r="N37" s="156">
        <v>2466</v>
      </c>
      <c r="O37" s="156">
        <v>2408</v>
      </c>
      <c r="P37" s="156">
        <v>1962</v>
      </c>
      <c r="Q37" s="156">
        <v>1392</v>
      </c>
      <c r="R37" s="156">
        <v>768</v>
      </c>
      <c r="S37" s="156">
        <v>394</v>
      </c>
      <c r="T37" s="156">
        <v>108914</v>
      </c>
      <c r="U37" s="164" t="str">
        <f t="shared" si="2"/>
        <v>県計</v>
      </c>
    </row>
    <row r="38" spans="1:21" ht="13.5">
      <c r="A38" s="101"/>
      <c r="B38" s="102"/>
      <c r="C38" s="103"/>
      <c r="D38" s="103"/>
      <c r="E38" s="103"/>
      <c r="F38" s="103"/>
      <c r="G38" s="103"/>
      <c r="H38" s="103"/>
      <c r="I38" s="103"/>
      <c r="J38" s="103"/>
      <c r="K38" s="103"/>
      <c r="L38" s="103"/>
      <c r="M38" s="103"/>
      <c r="N38" s="103"/>
      <c r="O38" s="103"/>
      <c r="P38" s="103"/>
      <c r="Q38" s="103"/>
      <c r="R38" s="103"/>
      <c r="S38" s="103"/>
      <c r="T38" s="103"/>
      <c r="U38" s="163"/>
    </row>
    <row r="39" spans="1:21" ht="13.5">
      <c r="A39" s="95" t="s">
        <v>121</v>
      </c>
      <c r="B39" s="90">
        <v>300</v>
      </c>
      <c r="C39" s="86">
        <v>478</v>
      </c>
      <c r="D39" s="86">
        <v>1433</v>
      </c>
      <c r="E39" s="86">
        <v>2069</v>
      </c>
      <c r="F39" s="86">
        <v>1889</v>
      </c>
      <c r="G39" s="86">
        <v>945</v>
      </c>
      <c r="H39" s="86">
        <v>1094</v>
      </c>
      <c r="I39" s="86">
        <v>729</v>
      </c>
      <c r="J39" s="86">
        <v>500</v>
      </c>
      <c r="K39" s="86">
        <v>402</v>
      </c>
      <c r="L39" s="86">
        <v>352</v>
      </c>
      <c r="M39" s="86">
        <v>470</v>
      </c>
      <c r="N39" s="86">
        <v>268</v>
      </c>
      <c r="O39" s="86">
        <v>345</v>
      </c>
      <c r="P39" s="86">
        <v>291</v>
      </c>
      <c r="Q39" s="86">
        <v>166</v>
      </c>
      <c r="R39" s="86">
        <v>95</v>
      </c>
      <c r="S39" s="86">
        <v>33</v>
      </c>
      <c r="T39" s="89">
        <v>11859</v>
      </c>
      <c r="U39" s="161" t="s">
        <v>120</v>
      </c>
    </row>
    <row r="40" spans="1:21" ht="13.5">
      <c r="A40" s="95" t="s">
        <v>123</v>
      </c>
      <c r="B40" s="90">
        <v>196</v>
      </c>
      <c r="C40" s="86">
        <v>318</v>
      </c>
      <c r="D40" s="86">
        <v>899</v>
      </c>
      <c r="E40" s="86">
        <v>1376</v>
      </c>
      <c r="F40" s="86">
        <v>1086</v>
      </c>
      <c r="G40" s="86">
        <v>535</v>
      </c>
      <c r="H40" s="86">
        <v>591</v>
      </c>
      <c r="I40" s="86">
        <v>357</v>
      </c>
      <c r="J40" s="86">
        <v>290</v>
      </c>
      <c r="K40" s="86">
        <v>255</v>
      </c>
      <c r="L40" s="86">
        <v>157</v>
      </c>
      <c r="M40" s="86">
        <v>168</v>
      </c>
      <c r="N40" s="86">
        <v>75</v>
      </c>
      <c r="O40" s="86">
        <v>89</v>
      </c>
      <c r="P40" s="86">
        <v>81</v>
      </c>
      <c r="Q40" s="86">
        <v>47</v>
      </c>
      <c r="R40" s="86">
        <v>24</v>
      </c>
      <c r="S40" s="86">
        <v>9</v>
      </c>
      <c r="T40" s="89">
        <v>6553</v>
      </c>
      <c r="U40" s="161" t="s">
        <v>122</v>
      </c>
    </row>
    <row r="41" spans="1:21" ht="13.5">
      <c r="A41" s="95" t="s">
        <v>125</v>
      </c>
      <c r="B41" s="90">
        <v>192</v>
      </c>
      <c r="C41" s="86">
        <v>325</v>
      </c>
      <c r="D41" s="86">
        <v>767</v>
      </c>
      <c r="E41" s="86">
        <v>766</v>
      </c>
      <c r="F41" s="86">
        <v>585</v>
      </c>
      <c r="G41" s="86">
        <v>345</v>
      </c>
      <c r="H41" s="86">
        <v>402</v>
      </c>
      <c r="I41" s="86">
        <v>228</v>
      </c>
      <c r="J41" s="86">
        <v>167</v>
      </c>
      <c r="K41" s="86">
        <v>126</v>
      </c>
      <c r="L41" s="86">
        <v>78</v>
      </c>
      <c r="M41" s="86">
        <v>76</v>
      </c>
      <c r="N41" s="86">
        <v>39</v>
      </c>
      <c r="O41" s="86">
        <v>41</v>
      </c>
      <c r="P41" s="86">
        <v>37</v>
      </c>
      <c r="Q41" s="86">
        <v>32</v>
      </c>
      <c r="R41" s="86">
        <v>21</v>
      </c>
      <c r="S41" s="86">
        <v>9</v>
      </c>
      <c r="T41" s="89">
        <v>4236</v>
      </c>
      <c r="U41" s="161" t="s">
        <v>124</v>
      </c>
    </row>
    <row r="42" spans="1:21" ht="13.5">
      <c r="A42" s="95" t="s">
        <v>127</v>
      </c>
      <c r="B42" s="90">
        <v>188</v>
      </c>
      <c r="C42" s="86">
        <v>301</v>
      </c>
      <c r="D42" s="86">
        <v>684</v>
      </c>
      <c r="E42" s="86">
        <v>738</v>
      </c>
      <c r="F42" s="86">
        <v>538</v>
      </c>
      <c r="G42" s="86">
        <v>327</v>
      </c>
      <c r="H42" s="86">
        <v>437</v>
      </c>
      <c r="I42" s="86">
        <v>239</v>
      </c>
      <c r="J42" s="86">
        <v>189</v>
      </c>
      <c r="K42" s="86">
        <v>146</v>
      </c>
      <c r="L42" s="86">
        <v>69</v>
      </c>
      <c r="M42" s="86">
        <v>92</v>
      </c>
      <c r="N42" s="86">
        <v>35</v>
      </c>
      <c r="O42" s="86">
        <v>45</v>
      </c>
      <c r="P42" s="86">
        <v>38</v>
      </c>
      <c r="Q42" s="86">
        <v>41</v>
      </c>
      <c r="R42" s="86">
        <v>19</v>
      </c>
      <c r="S42" s="86">
        <v>6</v>
      </c>
      <c r="T42" s="89">
        <v>4132</v>
      </c>
      <c r="U42" s="161" t="s">
        <v>126</v>
      </c>
    </row>
    <row r="43" spans="1:21" ht="13.5">
      <c r="A43" s="95" t="s">
        <v>129</v>
      </c>
      <c r="B43" s="90">
        <v>490</v>
      </c>
      <c r="C43" s="86">
        <v>751</v>
      </c>
      <c r="D43" s="86">
        <v>1689</v>
      </c>
      <c r="E43" s="86">
        <v>1584</v>
      </c>
      <c r="F43" s="86">
        <v>1059</v>
      </c>
      <c r="G43" s="86">
        <v>663</v>
      </c>
      <c r="H43" s="86">
        <v>682</v>
      </c>
      <c r="I43" s="86">
        <v>414</v>
      </c>
      <c r="J43" s="86">
        <v>221</v>
      </c>
      <c r="K43" s="86">
        <v>193</v>
      </c>
      <c r="L43" s="86">
        <v>151</v>
      </c>
      <c r="M43" s="86">
        <v>143</v>
      </c>
      <c r="N43" s="86">
        <v>100</v>
      </c>
      <c r="O43" s="86">
        <v>87</v>
      </c>
      <c r="P43" s="86">
        <v>69</v>
      </c>
      <c r="Q43" s="86">
        <v>45</v>
      </c>
      <c r="R43" s="86">
        <v>22</v>
      </c>
      <c r="S43" s="86">
        <v>10</v>
      </c>
      <c r="T43" s="89">
        <v>8373</v>
      </c>
      <c r="U43" s="161" t="s">
        <v>128</v>
      </c>
    </row>
    <row r="44" spans="1:21" ht="13.5">
      <c r="A44" s="95" t="s">
        <v>131</v>
      </c>
      <c r="B44" s="90">
        <v>277</v>
      </c>
      <c r="C44" s="86">
        <v>391</v>
      </c>
      <c r="D44" s="86">
        <v>774</v>
      </c>
      <c r="E44" s="86">
        <v>805</v>
      </c>
      <c r="F44" s="86">
        <v>560</v>
      </c>
      <c r="G44" s="86">
        <v>413</v>
      </c>
      <c r="H44" s="86">
        <v>477</v>
      </c>
      <c r="I44" s="86">
        <v>316</v>
      </c>
      <c r="J44" s="86">
        <v>221</v>
      </c>
      <c r="K44" s="86">
        <v>159</v>
      </c>
      <c r="L44" s="86">
        <v>97</v>
      </c>
      <c r="M44" s="86">
        <v>110</v>
      </c>
      <c r="N44" s="86">
        <v>69</v>
      </c>
      <c r="O44" s="86">
        <v>74</v>
      </c>
      <c r="P44" s="86">
        <v>66</v>
      </c>
      <c r="Q44" s="86">
        <v>50</v>
      </c>
      <c r="R44" s="86">
        <v>30</v>
      </c>
      <c r="S44" s="86">
        <v>21</v>
      </c>
      <c r="T44" s="89">
        <v>4910</v>
      </c>
      <c r="U44" s="161" t="s">
        <v>130</v>
      </c>
    </row>
    <row r="45" spans="1:21" ht="13.5">
      <c r="A45" s="95" t="s">
        <v>133</v>
      </c>
      <c r="B45" s="90">
        <v>198</v>
      </c>
      <c r="C45" s="86">
        <v>224</v>
      </c>
      <c r="D45" s="86">
        <v>523</v>
      </c>
      <c r="E45" s="86">
        <v>482</v>
      </c>
      <c r="F45" s="86">
        <v>355</v>
      </c>
      <c r="G45" s="86">
        <v>218</v>
      </c>
      <c r="H45" s="86">
        <v>265</v>
      </c>
      <c r="I45" s="86">
        <v>144</v>
      </c>
      <c r="J45" s="86">
        <v>106</v>
      </c>
      <c r="K45" s="86">
        <v>68</v>
      </c>
      <c r="L45" s="86">
        <v>53</v>
      </c>
      <c r="M45" s="86">
        <v>57</v>
      </c>
      <c r="N45" s="86">
        <v>32</v>
      </c>
      <c r="O45" s="86">
        <v>37</v>
      </c>
      <c r="P45" s="86">
        <v>32</v>
      </c>
      <c r="Q45" s="86">
        <v>23</v>
      </c>
      <c r="R45" s="86">
        <v>21</v>
      </c>
      <c r="S45" s="86">
        <v>5</v>
      </c>
      <c r="T45" s="89">
        <v>2843</v>
      </c>
      <c r="U45" s="161" t="s">
        <v>132</v>
      </c>
    </row>
    <row r="46" spans="1:21" ht="13.5">
      <c r="A46" s="95" t="s">
        <v>135</v>
      </c>
      <c r="B46" s="90">
        <v>323</v>
      </c>
      <c r="C46" s="86">
        <v>512</v>
      </c>
      <c r="D46" s="86">
        <v>1141</v>
      </c>
      <c r="E46" s="86">
        <v>1232</v>
      </c>
      <c r="F46" s="86">
        <v>947</v>
      </c>
      <c r="G46" s="86">
        <v>562</v>
      </c>
      <c r="H46" s="86">
        <v>773</v>
      </c>
      <c r="I46" s="86">
        <v>441</v>
      </c>
      <c r="J46" s="86">
        <v>347</v>
      </c>
      <c r="K46" s="86">
        <v>233</v>
      </c>
      <c r="L46" s="86">
        <v>110</v>
      </c>
      <c r="M46" s="86">
        <v>122</v>
      </c>
      <c r="N46" s="86">
        <v>62</v>
      </c>
      <c r="O46" s="86">
        <v>78</v>
      </c>
      <c r="P46" s="86">
        <v>62</v>
      </c>
      <c r="Q46" s="86">
        <v>48</v>
      </c>
      <c r="R46" s="86">
        <v>23</v>
      </c>
      <c r="S46" s="86">
        <v>13</v>
      </c>
      <c r="T46" s="89">
        <v>7029</v>
      </c>
      <c r="U46" s="161" t="s">
        <v>134</v>
      </c>
    </row>
    <row r="47" spans="1:21" s="158" customFormat="1" ht="13.5">
      <c r="A47" s="155" t="s">
        <v>101</v>
      </c>
      <c r="B47" s="156">
        <v>2164</v>
      </c>
      <c r="C47" s="156">
        <v>3300</v>
      </c>
      <c r="D47" s="156">
        <v>7910</v>
      </c>
      <c r="E47" s="156">
        <v>9052</v>
      </c>
      <c r="F47" s="156">
        <v>7019</v>
      </c>
      <c r="G47" s="156">
        <v>4008</v>
      </c>
      <c r="H47" s="156">
        <v>4721</v>
      </c>
      <c r="I47" s="156">
        <v>2868</v>
      </c>
      <c r="J47" s="156">
        <v>2041</v>
      </c>
      <c r="K47" s="156">
        <v>1582</v>
      </c>
      <c r="L47" s="156">
        <v>1067</v>
      </c>
      <c r="M47" s="156">
        <v>1238</v>
      </c>
      <c r="N47" s="156">
        <v>680</v>
      </c>
      <c r="O47" s="156">
        <v>796</v>
      </c>
      <c r="P47" s="156">
        <v>676</v>
      </c>
      <c r="Q47" s="156">
        <v>452</v>
      </c>
      <c r="R47" s="156">
        <v>255</v>
      </c>
      <c r="S47" s="156">
        <v>106</v>
      </c>
      <c r="T47" s="156">
        <v>49935</v>
      </c>
      <c r="U47" s="164" t="s">
        <v>100</v>
      </c>
    </row>
    <row r="48" spans="1:21" ht="13.5">
      <c r="A48" s="101"/>
      <c r="B48" s="102"/>
      <c r="C48" s="103"/>
      <c r="D48" s="103"/>
      <c r="E48" s="103"/>
      <c r="F48" s="103"/>
      <c r="G48" s="103"/>
      <c r="H48" s="103"/>
      <c r="I48" s="103"/>
      <c r="J48" s="103"/>
      <c r="K48" s="103"/>
      <c r="L48" s="103"/>
      <c r="M48" s="103"/>
      <c r="N48" s="103"/>
      <c r="O48" s="103"/>
      <c r="P48" s="103"/>
      <c r="Q48" s="103"/>
      <c r="R48" s="103"/>
      <c r="S48" s="103"/>
      <c r="T48" s="103"/>
      <c r="U48" s="163"/>
    </row>
    <row r="49" spans="1:21" ht="13.5">
      <c r="A49" s="95" t="s">
        <v>137</v>
      </c>
      <c r="B49" s="90">
        <v>754</v>
      </c>
      <c r="C49" s="86">
        <v>1110</v>
      </c>
      <c r="D49" s="86">
        <v>2762</v>
      </c>
      <c r="E49" s="86">
        <v>3339</v>
      </c>
      <c r="F49" s="86">
        <v>2666</v>
      </c>
      <c r="G49" s="86">
        <v>1440</v>
      </c>
      <c r="H49" s="86">
        <v>1868</v>
      </c>
      <c r="I49" s="86">
        <v>1293</v>
      </c>
      <c r="J49" s="86">
        <v>992</v>
      </c>
      <c r="K49" s="86">
        <v>780</v>
      </c>
      <c r="L49" s="86">
        <v>618</v>
      </c>
      <c r="M49" s="86">
        <v>737</v>
      </c>
      <c r="N49" s="86">
        <v>482</v>
      </c>
      <c r="O49" s="86">
        <v>466</v>
      </c>
      <c r="P49" s="86">
        <v>405</v>
      </c>
      <c r="Q49" s="86">
        <v>253</v>
      </c>
      <c r="R49" s="86">
        <v>148</v>
      </c>
      <c r="S49" s="86">
        <v>66</v>
      </c>
      <c r="T49" s="89">
        <v>20179</v>
      </c>
      <c r="U49" s="161" t="s">
        <v>136</v>
      </c>
    </row>
    <row r="50" spans="1:21" ht="13.5">
      <c r="A50" s="95" t="s">
        <v>139</v>
      </c>
      <c r="B50" s="90">
        <v>391</v>
      </c>
      <c r="C50" s="86">
        <v>529</v>
      </c>
      <c r="D50" s="86">
        <v>1237</v>
      </c>
      <c r="E50" s="86">
        <v>1250</v>
      </c>
      <c r="F50" s="86">
        <v>928</v>
      </c>
      <c r="G50" s="86">
        <v>475</v>
      </c>
      <c r="H50" s="86">
        <v>704</v>
      </c>
      <c r="I50" s="86">
        <v>453</v>
      </c>
      <c r="J50" s="86">
        <v>317</v>
      </c>
      <c r="K50" s="86">
        <v>245</v>
      </c>
      <c r="L50" s="86">
        <v>142</v>
      </c>
      <c r="M50" s="86">
        <v>192</v>
      </c>
      <c r="N50" s="86">
        <v>107</v>
      </c>
      <c r="O50" s="86">
        <v>100</v>
      </c>
      <c r="P50" s="86">
        <v>103</v>
      </c>
      <c r="Q50" s="86">
        <v>81</v>
      </c>
      <c r="R50" s="86">
        <v>34</v>
      </c>
      <c r="S50" s="86">
        <v>18</v>
      </c>
      <c r="T50" s="89">
        <v>7306</v>
      </c>
      <c r="U50" s="161" t="s">
        <v>138</v>
      </c>
    </row>
    <row r="51" spans="1:21" ht="13.5">
      <c r="A51" s="95" t="s">
        <v>141</v>
      </c>
      <c r="B51" s="90">
        <v>407</v>
      </c>
      <c r="C51" s="86">
        <v>574</v>
      </c>
      <c r="D51" s="86">
        <v>1310</v>
      </c>
      <c r="E51" s="86">
        <v>1410</v>
      </c>
      <c r="F51" s="86">
        <v>1065</v>
      </c>
      <c r="G51" s="86">
        <v>601</v>
      </c>
      <c r="H51" s="86">
        <v>842</v>
      </c>
      <c r="I51" s="86">
        <v>527</v>
      </c>
      <c r="J51" s="86">
        <v>322</v>
      </c>
      <c r="K51" s="86">
        <v>235</v>
      </c>
      <c r="L51" s="86">
        <v>155</v>
      </c>
      <c r="M51" s="86">
        <v>143</v>
      </c>
      <c r="N51" s="86">
        <v>79</v>
      </c>
      <c r="O51" s="86">
        <v>85</v>
      </c>
      <c r="P51" s="86">
        <v>72</v>
      </c>
      <c r="Q51" s="86">
        <v>55</v>
      </c>
      <c r="R51" s="86">
        <v>28</v>
      </c>
      <c r="S51" s="86">
        <v>18</v>
      </c>
      <c r="T51" s="89">
        <v>7928</v>
      </c>
      <c r="U51" s="161" t="s">
        <v>140</v>
      </c>
    </row>
    <row r="52" spans="1:21" ht="13.5">
      <c r="A52" s="95" t="s">
        <v>143</v>
      </c>
      <c r="B52" s="90">
        <v>338</v>
      </c>
      <c r="C52" s="86">
        <v>502</v>
      </c>
      <c r="D52" s="86">
        <v>1198</v>
      </c>
      <c r="E52" s="86">
        <v>1176</v>
      </c>
      <c r="F52" s="86">
        <v>825</v>
      </c>
      <c r="G52" s="86">
        <v>459</v>
      </c>
      <c r="H52" s="86">
        <v>605</v>
      </c>
      <c r="I52" s="86">
        <v>376</v>
      </c>
      <c r="J52" s="86">
        <v>254</v>
      </c>
      <c r="K52" s="86">
        <v>205</v>
      </c>
      <c r="L52" s="86">
        <v>128</v>
      </c>
      <c r="M52" s="86">
        <v>134</v>
      </c>
      <c r="N52" s="86">
        <v>79</v>
      </c>
      <c r="O52" s="86">
        <v>87</v>
      </c>
      <c r="P52" s="86">
        <v>84</v>
      </c>
      <c r="Q52" s="86">
        <v>36</v>
      </c>
      <c r="R52" s="86">
        <v>35</v>
      </c>
      <c r="S52" s="86">
        <v>22</v>
      </c>
      <c r="T52" s="89">
        <v>6543</v>
      </c>
      <c r="U52" s="161" t="s">
        <v>142</v>
      </c>
    </row>
    <row r="53" spans="1:21" ht="13.5">
      <c r="A53" s="95" t="s">
        <v>145</v>
      </c>
      <c r="B53" s="90">
        <v>163</v>
      </c>
      <c r="C53" s="86">
        <v>238</v>
      </c>
      <c r="D53" s="86">
        <v>649</v>
      </c>
      <c r="E53" s="86">
        <v>678</v>
      </c>
      <c r="F53" s="86">
        <v>477</v>
      </c>
      <c r="G53" s="86">
        <v>341</v>
      </c>
      <c r="H53" s="86">
        <v>325</v>
      </c>
      <c r="I53" s="86">
        <v>223</v>
      </c>
      <c r="J53" s="86">
        <v>138</v>
      </c>
      <c r="K53" s="86">
        <v>130</v>
      </c>
      <c r="L53" s="86">
        <v>60</v>
      </c>
      <c r="M53" s="86">
        <v>68</v>
      </c>
      <c r="N53" s="86">
        <v>36</v>
      </c>
      <c r="O53" s="86">
        <v>51</v>
      </c>
      <c r="P53" s="86">
        <v>28</v>
      </c>
      <c r="Q53" s="86">
        <v>28</v>
      </c>
      <c r="R53" s="86">
        <v>12</v>
      </c>
      <c r="S53" s="86">
        <v>4</v>
      </c>
      <c r="T53" s="89">
        <v>3649</v>
      </c>
      <c r="U53" s="161" t="s">
        <v>144</v>
      </c>
    </row>
    <row r="54" spans="1:21" ht="13.5">
      <c r="A54" s="95" t="s">
        <v>147</v>
      </c>
      <c r="B54" s="90">
        <v>186</v>
      </c>
      <c r="C54" s="86">
        <v>260</v>
      </c>
      <c r="D54" s="86">
        <v>654</v>
      </c>
      <c r="E54" s="86">
        <v>611</v>
      </c>
      <c r="F54" s="86">
        <v>527</v>
      </c>
      <c r="G54" s="86">
        <v>326</v>
      </c>
      <c r="H54" s="86">
        <v>414</v>
      </c>
      <c r="I54" s="86">
        <v>277</v>
      </c>
      <c r="J54" s="86">
        <v>213</v>
      </c>
      <c r="K54" s="86">
        <v>173</v>
      </c>
      <c r="L54" s="86">
        <v>79</v>
      </c>
      <c r="M54" s="86">
        <v>110</v>
      </c>
      <c r="N54" s="86">
        <v>63</v>
      </c>
      <c r="O54" s="86">
        <v>50</v>
      </c>
      <c r="P54" s="86">
        <v>43</v>
      </c>
      <c r="Q54" s="86">
        <v>21</v>
      </c>
      <c r="R54" s="86">
        <v>23</v>
      </c>
      <c r="S54" s="86">
        <v>8</v>
      </c>
      <c r="T54" s="89">
        <v>4038</v>
      </c>
      <c r="U54" s="161" t="s">
        <v>146</v>
      </c>
    </row>
    <row r="55" spans="1:21" ht="13.5">
      <c r="A55" s="95" t="s">
        <v>149</v>
      </c>
      <c r="B55" s="90">
        <v>165</v>
      </c>
      <c r="C55" s="86">
        <v>256</v>
      </c>
      <c r="D55" s="86">
        <v>670</v>
      </c>
      <c r="E55" s="86">
        <v>802</v>
      </c>
      <c r="F55" s="86">
        <v>595</v>
      </c>
      <c r="G55" s="86">
        <v>347</v>
      </c>
      <c r="H55" s="86">
        <v>393</v>
      </c>
      <c r="I55" s="86">
        <v>345</v>
      </c>
      <c r="J55" s="86">
        <v>196</v>
      </c>
      <c r="K55" s="86">
        <v>176</v>
      </c>
      <c r="L55" s="86">
        <v>86</v>
      </c>
      <c r="M55" s="86">
        <v>100</v>
      </c>
      <c r="N55" s="86">
        <v>52</v>
      </c>
      <c r="O55" s="86">
        <v>41</v>
      </c>
      <c r="P55" s="86">
        <v>56</v>
      </c>
      <c r="Q55" s="86">
        <v>33</v>
      </c>
      <c r="R55" s="86">
        <v>29</v>
      </c>
      <c r="S55" s="86">
        <v>4</v>
      </c>
      <c r="T55" s="89">
        <v>4346</v>
      </c>
      <c r="U55" s="161" t="s">
        <v>148</v>
      </c>
    </row>
    <row r="56" spans="1:21" ht="13.5">
      <c r="A56" s="95" t="s">
        <v>151</v>
      </c>
      <c r="B56" s="90">
        <v>207</v>
      </c>
      <c r="C56" s="86">
        <v>319</v>
      </c>
      <c r="D56" s="86">
        <v>626</v>
      </c>
      <c r="E56" s="86">
        <v>555</v>
      </c>
      <c r="F56" s="86">
        <v>427</v>
      </c>
      <c r="G56" s="86">
        <v>244</v>
      </c>
      <c r="H56" s="86">
        <v>283</v>
      </c>
      <c r="I56" s="86">
        <v>179</v>
      </c>
      <c r="J56" s="86">
        <v>127</v>
      </c>
      <c r="K56" s="86">
        <v>102</v>
      </c>
      <c r="L56" s="86">
        <v>34</v>
      </c>
      <c r="M56" s="86">
        <v>60</v>
      </c>
      <c r="N56" s="86">
        <v>36</v>
      </c>
      <c r="O56" s="86">
        <v>25</v>
      </c>
      <c r="P56" s="86">
        <v>22</v>
      </c>
      <c r="Q56" s="86">
        <v>15</v>
      </c>
      <c r="R56" s="86">
        <v>16</v>
      </c>
      <c r="S56" s="86">
        <v>6</v>
      </c>
      <c r="T56" s="89">
        <v>3283</v>
      </c>
      <c r="U56" s="161" t="s">
        <v>150</v>
      </c>
    </row>
    <row r="57" spans="1:21" s="158" customFormat="1" ht="13.5">
      <c r="A57" s="155" t="s">
        <v>101</v>
      </c>
      <c r="B57" s="156">
        <v>2611</v>
      </c>
      <c r="C57" s="156">
        <v>3788</v>
      </c>
      <c r="D57" s="156">
        <v>9106</v>
      </c>
      <c r="E57" s="156">
        <v>9821</v>
      </c>
      <c r="F57" s="156">
        <v>7510</v>
      </c>
      <c r="G57" s="156">
        <v>4233</v>
      </c>
      <c r="H57" s="156">
        <v>5434</v>
      </c>
      <c r="I57" s="156">
        <v>3673</v>
      </c>
      <c r="J57" s="156">
        <v>2559</v>
      </c>
      <c r="K57" s="156">
        <v>2046</v>
      </c>
      <c r="L57" s="156">
        <v>1302</v>
      </c>
      <c r="M57" s="156">
        <v>1544</v>
      </c>
      <c r="N57" s="156">
        <v>934</v>
      </c>
      <c r="O57" s="156">
        <v>905</v>
      </c>
      <c r="P57" s="156">
        <v>813</v>
      </c>
      <c r="Q57" s="156">
        <v>522</v>
      </c>
      <c r="R57" s="156">
        <v>325</v>
      </c>
      <c r="S57" s="156">
        <v>146</v>
      </c>
      <c r="T57" s="156">
        <v>57272</v>
      </c>
      <c r="U57" s="164" t="s">
        <v>100</v>
      </c>
    </row>
    <row r="58" spans="1:21" ht="13.5">
      <c r="A58" s="101"/>
      <c r="B58" s="102"/>
      <c r="C58" s="103"/>
      <c r="D58" s="103"/>
      <c r="E58" s="103"/>
      <c r="F58" s="103"/>
      <c r="G58" s="103"/>
      <c r="H58" s="103"/>
      <c r="I58" s="103"/>
      <c r="J58" s="103"/>
      <c r="K58" s="103"/>
      <c r="L58" s="103"/>
      <c r="M58" s="103"/>
      <c r="N58" s="103"/>
      <c r="O58" s="103"/>
      <c r="P58" s="103"/>
      <c r="Q58" s="103"/>
      <c r="R58" s="103"/>
      <c r="S58" s="103"/>
      <c r="T58" s="103"/>
      <c r="U58" s="163"/>
    </row>
    <row r="59" spans="1:21" ht="13.5">
      <c r="A59" s="95" t="s">
        <v>153</v>
      </c>
      <c r="B59" s="90">
        <v>631</v>
      </c>
      <c r="C59" s="86">
        <v>883</v>
      </c>
      <c r="D59" s="86">
        <v>2447</v>
      </c>
      <c r="E59" s="86">
        <v>3182</v>
      </c>
      <c r="F59" s="86">
        <v>2837</v>
      </c>
      <c r="G59" s="86">
        <v>1572</v>
      </c>
      <c r="H59" s="86">
        <v>1886</v>
      </c>
      <c r="I59" s="86">
        <v>1242</v>
      </c>
      <c r="J59" s="86">
        <v>882</v>
      </c>
      <c r="K59" s="86">
        <v>735</v>
      </c>
      <c r="L59" s="86">
        <v>543</v>
      </c>
      <c r="M59" s="86">
        <v>667</v>
      </c>
      <c r="N59" s="86">
        <v>417</v>
      </c>
      <c r="O59" s="86">
        <v>359</v>
      </c>
      <c r="P59" s="86">
        <v>358</v>
      </c>
      <c r="Q59" s="86">
        <v>237</v>
      </c>
      <c r="R59" s="86">
        <v>101</v>
      </c>
      <c r="S59" s="86">
        <v>53</v>
      </c>
      <c r="T59" s="89">
        <v>19032</v>
      </c>
      <c r="U59" s="161" t="s">
        <v>152</v>
      </c>
    </row>
    <row r="60" spans="1:21" ht="13.5">
      <c r="A60" s="95" t="s">
        <v>155</v>
      </c>
      <c r="B60" s="90">
        <v>419</v>
      </c>
      <c r="C60" s="86">
        <v>625</v>
      </c>
      <c r="D60" s="86">
        <v>1618</v>
      </c>
      <c r="E60" s="86">
        <v>1608</v>
      </c>
      <c r="F60" s="86">
        <v>1231</v>
      </c>
      <c r="G60" s="86">
        <v>739</v>
      </c>
      <c r="H60" s="86">
        <v>919</v>
      </c>
      <c r="I60" s="86">
        <v>652</v>
      </c>
      <c r="J60" s="86">
        <v>483</v>
      </c>
      <c r="K60" s="86">
        <v>379</v>
      </c>
      <c r="L60" s="86">
        <v>234</v>
      </c>
      <c r="M60" s="86">
        <v>276</v>
      </c>
      <c r="N60" s="86">
        <v>140</v>
      </c>
      <c r="O60" s="86">
        <v>132</v>
      </c>
      <c r="P60" s="86">
        <v>141</v>
      </c>
      <c r="Q60" s="86">
        <v>82</v>
      </c>
      <c r="R60" s="86">
        <v>53</v>
      </c>
      <c r="S60" s="86">
        <v>24</v>
      </c>
      <c r="T60" s="89">
        <v>9755</v>
      </c>
      <c r="U60" s="161" t="s">
        <v>154</v>
      </c>
    </row>
    <row r="61" spans="1:21" ht="13.5">
      <c r="A61" s="95" t="s">
        <v>157</v>
      </c>
      <c r="B61" s="90">
        <v>646</v>
      </c>
      <c r="C61" s="86">
        <v>999</v>
      </c>
      <c r="D61" s="86">
        <v>2537</v>
      </c>
      <c r="E61" s="86">
        <v>2974</v>
      </c>
      <c r="F61" s="86">
        <v>2447</v>
      </c>
      <c r="G61" s="86">
        <v>1370</v>
      </c>
      <c r="H61" s="86">
        <v>1879</v>
      </c>
      <c r="I61" s="86">
        <v>1342</v>
      </c>
      <c r="J61" s="86">
        <v>944</v>
      </c>
      <c r="K61" s="86">
        <v>722</v>
      </c>
      <c r="L61" s="86">
        <v>539</v>
      </c>
      <c r="M61" s="86">
        <v>700</v>
      </c>
      <c r="N61" s="86">
        <v>396</v>
      </c>
      <c r="O61" s="86">
        <v>426</v>
      </c>
      <c r="P61" s="86">
        <v>349</v>
      </c>
      <c r="Q61" s="86">
        <v>304</v>
      </c>
      <c r="R61" s="86">
        <v>172</v>
      </c>
      <c r="S61" s="86">
        <v>65</v>
      </c>
      <c r="T61" s="89">
        <v>18811</v>
      </c>
      <c r="U61" s="161" t="s">
        <v>156</v>
      </c>
    </row>
    <row r="62" spans="1:21" ht="13.5">
      <c r="A62" s="95" t="s">
        <v>159</v>
      </c>
      <c r="B62" s="90">
        <v>667</v>
      </c>
      <c r="C62" s="86">
        <v>946</v>
      </c>
      <c r="D62" s="86">
        <v>2574</v>
      </c>
      <c r="E62" s="86">
        <v>2977</v>
      </c>
      <c r="F62" s="86">
        <v>2299</v>
      </c>
      <c r="G62" s="86">
        <v>1327</v>
      </c>
      <c r="H62" s="86">
        <v>1623</v>
      </c>
      <c r="I62" s="86">
        <v>1060</v>
      </c>
      <c r="J62" s="86">
        <v>721</v>
      </c>
      <c r="K62" s="86">
        <v>614</v>
      </c>
      <c r="L62" s="86">
        <v>435</v>
      </c>
      <c r="M62" s="86">
        <v>482</v>
      </c>
      <c r="N62" s="86">
        <v>272</v>
      </c>
      <c r="O62" s="86">
        <v>270</v>
      </c>
      <c r="P62" s="86">
        <v>250</v>
      </c>
      <c r="Q62" s="86">
        <v>186</v>
      </c>
      <c r="R62" s="86">
        <v>100</v>
      </c>
      <c r="S62" s="86">
        <v>54</v>
      </c>
      <c r="T62" s="89">
        <v>16857</v>
      </c>
      <c r="U62" s="161" t="s">
        <v>158</v>
      </c>
    </row>
    <row r="63" spans="1:21" ht="13.5">
      <c r="A63" s="95" t="s">
        <v>161</v>
      </c>
      <c r="B63" s="90">
        <v>340</v>
      </c>
      <c r="C63" s="86">
        <v>440</v>
      </c>
      <c r="D63" s="86">
        <v>983</v>
      </c>
      <c r="E63" s="86">
        <v>1032</v>
      </c>
      <c r="F63" s="86">
        <v>769</v>
      </c>
      <c r="G63" s="86">
        <v>507</v>
      </c>
      <c r="H63" s="86">
        <v>689</v>
      </c>
      <c r="I63" s="86">
        <v>435</v>
      </c>
      <c r="J63" s="86">
        <v>321</v>
      </c>
      <c r="K63" s="86">
        <v>226</v>
      </c>
      <c r="L63" s="86">
        <v>161</v>
      </c>
      <c r="M63" s="86">
        <v>159</v>
      </c>
      <c r="N63" s="86">
        <v>92</v>
      </c>
      <c r="O63" s="86">
        <v>68</v>
      </c>
      <c r="P63" s="86">
        <v>72</v>
      </c>
      <c r="Q63" s="86">
        <v>54</v>
      </c>
      <c r="R63" s="86">
        <v>34</v>
      </c>
      <c r="S63" s="86">
        <v>12</v>
      </c>
      <c r="T63" s="89">
        <v>6394</v>
      </c>
      <c r="U63" s="161" t="s">
        <v>160</v>
      </c>
    </row>
    <row r="64" spans="1:21" ht="13.5">
      <c r="A64" s="95" t="s">
        <v>163</v>
      </c>
      <c r="B64" s="90">
        <v>265</v>
      </c>
      <c r="C64" s="86">
        <v>404</v>
      </c>
      <c r="D64" s="86">
        <v>814</v>
      </c>
      <c r="E64" s="86">
        <v>876</v>
      </c>
      <c r="F64" s="86">
        <v>716</v>
      </c>
      <c r="G64" s="86">
        <v>459</v>
      </c>
      <c r="H64" s="86">
        <v>613</v>
      </c>
      <c r="I64" s="86">
        <v>390</v>
      </c>
      <c r="J64" s="86">
        <v>254</v>
      </c>
      <c r="K64" s="86">
        <v>218</v>
      </c>
      <c r="L64" s="86">
        <v>105</v>
      </c>
      <c r="M64" s="86">
        <v>139</v>
      </c>
      <c r="N64" s="86">
        <v>72</v>
      </c>
      <c r="O64" s="86">
        <v>68</v>
      </c>
      <c r="P64" s="86">
        <v>71</v>
      </c>
      <c r="Q64" s="86">
        <v>50</v>
      </c>
      <c r="R64" s="86">
        <v>30</v>
      </c>
      <c r="S64" s="86">
        <v>7</v>
      </c>
      <c r="T64" s="89">
        <v>5551</v>
      </c>
      <c r="U64" s="161" t="s">
        <v>162</v>
      </c>
    </row>
    <row r="65" spans="1:21" ht="13.5">
      <c r="A65" s="95" t="s">
        <v>165</v>
      </c>
      <c r="B65" s="90">
        <v>142</v>
      </c>
      <c r="C65" s="86">
        <v>218</v>
      </c>
      <c r="D65" s="86">
        <v>418</v>
      </c>
      <c r="E65" s="86">
        <v>433</v>
      </c>
      <c r="F65" s="86">
        <v>362</v>
      </c>
      <c r="G65" s="86">
        <v>222</v>
      </c>
      <c r="H65" s="86">
        <v>289</v>
      </c>
      <c r="I65" s="86">
        <v>194</v>
      </c>
      <c r="J65" s="86">
        <v>118</v>
      </c>
      <c r="K65" s="86">
        <v>94</v>
      </c>
      <c r="L65" s="86">
        <v>44</v>
      </c>
      <c r="M65" s="86">
        <v>51</v>
      </c>
      <c r="N65" s="86">
        <v>26</v>
      </c>
      <c r="O65" s="86">
        <v>24</v>
      </c>
      <c r="P65" s="86">
        <v>32</v>
      </c>
      <c r="Q65" s="86">
        <v>17</v>
      </c>
      <c r="R65" s="86">
        <v>12</v>
      </c>
      <c r="S65" s="86">
        <v>4</v>
      </c>
      <c r="T65" s="89">
        <v>2700</v>
      </c>
      <c r="U65" s="161" t="s">
        <v>164</v>
      </c>
    </row>
    <row r="66" spans="1:21" ht="13.5">
      <c r="A66" s="95" t="s">
        <v>167</v>
      </c>
      <c r="B66" s="90">
        <v>477</v>
      </c>
      <c r="C66" s="86">
        <v>677</v>
      </c>
      <c r="D66" s="86">
        <v>1504</v>
      </c>
      <c r="E66" s="86">
        <v>1610</v>
      </c>
      <c r="F66" s="86">
        <v>1214</v>
      </c>
      <c r="G66" s="86">
        <v>744</v>
      </c>
      <c r="H66" s="86">
        <v>882</v>
      </c>
      <c r="I66" s="86">
        <v>601</v>
      </c>
      <c r="J66" s="86">
        <v>417</v>
      </c>
      <c r="K66" s="86">
        <v>309</v>
      </c>
      <c r="L66" s="86">
        <v>191</v>
      </c>
      <c r="M66" s="86">
        <v>222</v>
      </c>
      <c r="N66" s="86">
        <v>116</v>
      </c>
      <c r="O66" s="86">
        <v>120</v>
      </c>
      <c r="P66" s="86">
        <v>86</v>
      </c>
      <c r="Q66" s="86">
        <v>57</v>
      </c>
      <c r="R66" s="86">
        <v>61</v>
      </c>
      <c r="S66" s="86">
        <v>14</v>
      </c>
      <c r="T66" s="89">
        <v>9302</v>
      </c>
      <c r="U66" s="161" t="s">
        <v>166</v>
      </c>
    </row>
    <row r="67" spans="1:21" ht="13.5">
      <c r="A67" s="95" t="s">
        <v>169</v>
      </c>
      <c r="B67" s="90">
        <v>223</v>
      </c>
      <c r="C67" s="86">
        <v>340</v>
      </c>
      <c r="D67" s="86">
        <v>737</v>
      </c>
      <c r="E67" s="86">
        <v>738</v>
      </c>
      <c r="F67" s="86">
        <v>597</v>
      </c>
      <c r="G67" s="86">
        <v>345</v>
      </c>
      <c r="H67" s="86">
        <v>505</v>
      </c>
      <c r="I67" s="86">
        <v>351</v>
      </c>
      <c r="J67" s="86">
        <v>244</v>
      </c>
      <c r="K67" s="86">
        <v>162</v>
      </c>
      <c r="L67" s="86">
        <v>103</v>
      </c>
      <c r="M67" s="86">
        <v>127</v>
      </c>
      <c r="N67" s="86">
        <v>40</v>
      </c>
      <c r="O67" s="86">
        <v>45</v>
      </c>
      <c r="P67" s="86">
        <v>44</v>
      </c>
      <c r="Q67" s="86">
        <v>27</v>
      </c>
      <c r="R67" s="86">
        <v>23</v>
      </c>
      <c r="S67" s="86">
        <v>8</v>
      </c>
      <c r="T67" s="89">
        <v>4659</v>
      </c>
      <c r="U67" s="161" t="s">
        <v>168</v>
      </c>
    </row>
    <row r="68" spans="1:21" ht="13.5">
      <c r="A68" s="95" t="s">
        <v>171</v>
      </c>
      <c r="B68" s="90">
        <v>114</v>
      </c>
      <c r="C68" s="86">
        <v>128</v>
      </c>
      <c r="D68" s="86">
        <v>279</v>
      </c>
      <c r="E68" s="86">
        <v>279</v>
      </c>
      <c r="F68" s="86">
        <v>182</v>
      </c>
      <c r="G68" s="86">
        <v>108</v>
      </c>
      <c r="H68" s="86">
        <v>130</v>
      </c>
      <c r="I68" s="86">
        <v>91</v>
      </c>
      <c r="J68" s="86">
        <v>68</v>
      </c>
      <c r="K68" s="86">
        <v>48</v>
      </c>
      <c r="L68" s="86">
        <v>27</v>
      </c>
      <c r="M68" s="86">
        <v>26</v>
      </c>
      <c r="N68" s="86">
        <v>16</v>
      </c>
      <c r="O68" s="86">
        <v>13</v>
      </c>
      <c r="P68" s="86">
        <v>9</v>
      </c>
      <c r="Q68" s="86">
        <v>7</v>
      </c>
      <c r="R68" s="86">
        <v>3</v>
      </c>
      <c r="S68" s="86" t="s">
        <v>172</v>
      </c>
      <c r="T68" s="89">
        <v>1528</v>
      </c>
      <c r="U68" s="161" t="s">
        <v>170</v>
      </c>
    </row>
    <row r="69" spans="1:21" s="158" customFormat="1" ht="13.5">
      <c r="A69" s="155" t="s">
        <v>101</v>
      </c>
      <c r="B69" s="156">
        <v>3924</v>
      </c>
      <c r="C69" s="156">
        <v>5660</v>
      </c>
      <c r="D69" s="156">
        <v>13911</v>
      </c>
      <c r="E69" s="156">
        <v>15709</v>
      </c>
      <c r="F69" s="156">
        <v>12654</v>
      </c>
      <c r="G69" s="156">
        <v>7393</v>
      </c>
      <c r="H69" s="156">
        <v>9415</v>
      </c>
      <c r="I69" s="156">
        <v>6358</v>
      </c>
      <c r="J69" s="156">
        <v>4452</v>
      </c>
      <c r="K69" s="156">
        <v>3507</v>
      </c>
      <c r="L69" s="156">
        <v>2382</v>
      </c>
      <c r="M69" s="156">
        <v>2849</v>
      </c>
      <c r="N69" s="156">
        <v>1587</v>
      </c>
      <c r="O69" s="156">
        <v>1525</v>
      </c>
      <c r="P69" s="156">
        <v>1412</v>
      </c>
      <c r="Q69" s="156">
        <v>1021</v>
      </c>
      <c r="R69" s="156">
        <v>589</v>
      </c>
      <c r="S69" s="156">
        <v>241</v>
      </c>
      <c r="T69" s="156">
        <v>94589</v>
      </c>
      <c r="U69" s="164" t="s">
        <v>100</v>
      </c>
    </row>
    <row r="70" spans="1:21" ht="13.5">
      <c r="A70" s="235"/>
      <c r="B70" s="221"/>
      <c r="C70" s="221"/>
      <c r="D70" s="221"/>
      <c r="E70" s="221"/>
      <c r="F70" s="221"/>
      <c r="G70" s="221"/>
      <c r="H70" s="221"/>
      <c r="I70" s="221"/>
      <c r="J70" s="221"/>
      <c r="K70" s="221"/>
      <c r="L70" s="221"/>
      <c r="M70" s="221"/>
      <c r="N70" s="221"/>
      <c r="O70" s="221"/>
      <c r="P70" s="221"/>
      <c r="Q70" s="221"/>
      <c r="R70" s="221"/>
      <c r="S70" s="221"/>
      <c r="T70" s="221"/>
      <c r="U70" s="223"/>
    </row>
    <row r="71" spans="1:21" ht="14.25" thickBot="1">
      <c r="A71" s="236"/>
      <c r="B71" s="222"/>
      <c r="C71" s="222"/>
      <c r="D71" s="222"/>
      <c r="E71" s="222"/>
      <c r="F71" s="222"/>
      <c r="G71" s="222"/>
      <c r="H71" s="222"/>
      <c r="I71" s="222"/>
      <c r="J71" s="222"/>
      <c r="K71" s="222"/>
      <c r="L71" s="222"/>
      <c r="M71" s="222"/>
      <c r="N71" s="222"/>
      <c r="O71" s="222"/>
      <c r="P71" s="222"/>
      <c r="Q71" s="222"/>
      <c r="R71" s="222"/>
      <c r="S71" s="222"/>
      <c r="T71" s="222"/>
      <c r="U71" s="224"/>
    </row>
    <row r="72" spans="1:21" ht="15" thickBot="1" thickTop="1">
      <c r="A72" s="96" t="s">
        <v>32</v>
      </c>
      <c r="B72" s="92">
        <v>16972</v>
      </c>
      <c r="C72" s="92">
        <v>25568</v>
      </c>
      <c r="D72" s="92">
        <v>62698</v>
      </c>
      <c r="E72" s="92">
        <v>71874</v>
      </c>
      <c r="F72" s="92">
        <v>58576</v>
      </c>
      <c r="G72" s="92">
        <v>34072</v>
      </c>
      <c r="H72" s="92">
        <v>41744</v>
      </c>
      <c r="I72" s="92">
        <v>27169</v>
      </c>
      <c r="J72" s="92">
        <v>19562</v>
      </c>
      <c r="K72" s="92">
        <v>15364</v>
      </c>
      <c r="L72" s="92">
        <v>10600</v>
      </c>
      <c r="M72" s="92">
        <v>12854</v>
      </c>
      <c r="N72" s="92">
        <v>7665</v>
      </c>
      <c r="O72" s="92">
        <v>7442</v>
      </c>
      <c r="P72" s="92">
        <v>6513</v>
      </c>
      <c r="Q72" s="92">
        <v>4496</v>
      </c>
      <c r="R72" s="92">
        <v>2542</v>
      </c>
      <c r="S72" s="92">
        <v>1167</v>
      </c>
      <c r="T72" s="92">
        <v>426878</v>
      </c>
      <c r="U72" s="33" t="s">
        <v>32</v>
      </c>
    </row>
    <row r="73" spans="1:10" ht="13.5">
      <c r="A73" s="232" t="s">
        <v>198</v>
      </c>
      <c r="B73" s="232"/>
      <c r="C73" s="232"/>
      <c r="D73" s="232"/>
      <c r="E73" s="232"/>
      <c r="F73" s="232"/>
      <c r="G73" s="232"/>
      <c r="H73" s="232"/>
      <c r="I73" s="232"/>
      <c r="J73" s="232"/>
    </row>
  </sheetData>
  <mergeCells count="45">
    <mergeCell ref="A73:J73"/>
    <mergeCell ref="A2:A5"/>
    <mergeCell ref="A1:F1"/>
    <mergeCell ref="B3:B5"/>
    <mergeCell ref="C3:C5"/>
    <mergeCell ref="D3:D5"/>
    <mergeCell ref="E3:E5"/>
    <mergeCell ref="F3:F5"/>
    <mergeCell ref="A70:A71"/>
    <mergeCell ref="B70:B71"/>
    <mergeCell ref="T3:T5"/>
    <mergeCell ref="G3:G5"/>
    <mergeCell ref="H3:H5"/>
    <mergeCell ref="B2:T2"/>
    <mergeCell ref="I3:I5"/>
    <mergeCell ref="J3:J5"/>
    <mergeCell ref="U2:U5"/>
    <mergeCell ref="K3:K5"/>
    <mergeCell ref="L3:L5"/>
    <mergeCell ref="M3:M5"/>
    <mergeCell ref="N3:N5"/>
    <mergeCell ref="O3:O5"/>
    <mergeCell ref="P3:P5"/>
    <mergeCell ref="Q3:Q5"/>
    <mergeCell ref="R3:R5"/>
    <mergeCell ref="S3:S5"/>
    <mergeCell ref="C70:C71"/>
    <mergeCell ref="D70:D71"/>
    <mergeCell ref="E70:E71"/>
    <mergeCell ref="F70:F71"/>
    <mergeCell ref="G70:G71"/>
    <mergeCell ref="H70:H71"/>
    <mergeCell ref="I70:I71"/>
    <mergeCell ref="J70:J71"/>
    <mergeCell ref="K70:K71"/>
    <mergeCell ref="L70:L71"/>
    <mergeCell ref="M70:M71"/>
    <mergeCell ref="N70:N71"/>
    <mergeCell ref="O70:O71"/>
    <mergeCell ref="P70:P71"/>
    <mergeCell ref="U70:U71"/>
    <mergeCell ref="Q70:Q71"/>
    <mergeCell ref="R70:R71"/>
    <mergeCell ref="S70:S71"/>
    <mergeCell ref="T70:T71"/>
  </mergeCells>
  <printOptions/>
  <pageMargins left="0.7874015748031497" right="0.7874015748031497" top="0.984251968503937" bottom="0.984251968503937" header="0.5118110236220472" footer="0.5118110236220472"/>
  <pageSetup fitToHeight="2" horizontalDpi="600" verticalDpi="600" orientation="portrait" paperSize="9" scale="89" r:id="rId1"/>
  <headerFooter alignWithMargins="0">
    <oddFooter>&amp;R&amp;10仙台国税局
申告所得税２
（H17)</oddFooter>
  </headerFooter>
  <rowBreaks count="1" manualBreakCount="1">
    <brk id="38" max="255" man="1"/>
  </rowBreaks>
</worksheet>
</file>

<file path=xl/worksheets/sheet7.xml><?xml version="1.0" encoding="utf-8"?>
<worksheet xmlns="http://schemas.openxmlformats.org/spreadsheetml/2006/main" xmlns:r="http://schemas.openxmlformats.org/officeDocument/2006/relationships">
  <dimension ref="A1:U73"/>
  <sheetViews>
    <sheetView showGridLines="0" zoomScale="85" zoomScaleNormal="85" workbookViewId="0" topLeftCell="A1">
      <selection activeCell="A1" sqref="A1:M1"/>
    </sheetView>
  </sheetViews>
  <sheetFormatPr defaultColWidth="9.00390625" defaultRowHeight="13.5"/>
  <cols>
    <col min="1" max="1" width="9.625" style="32" customWidth="1"/>
    <col min="21" max="21" width="10.375" style="32" bestFit="1" customWidth="1"/>
  </cols>
  <sheetData>
    <row r="1" spans="1:11" ht="27.75" customHeight="1" thickBot="1">
      <c r="A1" s="243" t="s">
        <v>195</v>
      </c>
      <c r="B1" s="243"/>
      <c r="C1" s="243"/>
      <c r="D1" s="243"/>
      <c r="E1" s="243"/>
      <c r="F1" s="243"/>
      <c r="K1" s="31"/>
    </row>
    <row r="2" spans="1:21" ht="21.75" customHeight="1">
      <c r="A2" s="240" t="s">
        <v>88</v>
      </c>
      <c r="B2" s="237" t="s">
        <v>36</v>
      </c>
      <c r="C2" s="238"/>
      <c r="D2" s="238"/>
      <c r="E2" s="238"/>
      <c r="F2" s="238"/>
      <c r="G2" s="238"/>
      <c r="H2" s="238"/>
      <c r="I2" s="238"/>
      <c r="J2" s="238"/>
      <c r="K2" s="238"/>
      <c r="L2" s="238"/>
      <c r="M2" s="238"/>
      <c r="N2" s="238"/>
      <c r="O2" s="238"/>
      <c r="P2" s="238"/>
      <c r="Q2" s="238"/>
      <c r="R2" s="238"/>
      <c r="S2" s="238"/>
      <c r="T2" s="239"/>
      <c r="U2" s="225" t="s">
        <v>89</v>
      </c>
    </row>
    <row r="3" spans="1:21" ht="13.5" customHeight="1">
      <c r="A3" s="241"/>
      <c r="B3" s="228" t="s">
        <v>75</v>
      </c>
      <c r="C3" s="228" t="s">
        <v>56</v>
      </c>
      <c r="D3" s="228" t="s">
        <v>57</v>
      </c>
      <c r="E3" s="228" t="s">
        <v>58</v>
      </c>
      <c r="F3" s="228" t="s">
        <v>59</v>
      </c>
      <c r="G3" s="228" t="s">
        <v>60</v>
      </c>
      <c r="H3" s="228" t="s">
        <v>61</v>
      </c>
      <c r="I3" s="228" t="s">
        <v>62</v>
      </c>
      <c r="J3" s="228" t="s">
        <v>63</v>
      </c>
      <c r="K3" s="228" t="s">
        <v>64</v>
      </c>
      <c r="L3" s="228" t="s">
        <v>65</v>
      </c>
      <c r="M3" s="228" t="s">
        <v>66</v>
      </c>
      <c r="N3" s="228" t="s">
        <v>67</v>
      </c>
      <c r="O3" s="228" t="s">
        <v>68</v>
      </c>
      <c r="P3" s="228" t="s">
        <v>69</v>
      </c>
      <c r="Q3" s="228" t="s">
        <v>70</v>
      </c>
      <c r="R3" s="228" t="s">
        <v>71</v>
      </c>
      <c r="S3" s="230" t="s">
        <v>72</v>
      </c>
      <c r="T3" s="233" t="s">
        <v>73</v>
      </c>
      <c r="U3" s="226"/>
    </row>
    <row r="4" spans="1:21" ht="13.5" customHeight="1">
      <c r="A4" s="241"/>
      <c r="B4" s="229"/>
      <c r="C4" s="229"/>
      <c r="D4" s="229"/>
      <c r="E4" s="229"/>
      <c r="F4" s="229"/>
      <c r="G4" s="229"/>
      <c r="H4" s="229"/>
      <c r="I4" s="229"/>
      <c r="J4" s="229"/>
      <c r="K4" s="229"/>
      <c r="L4" s="229"/>
      <c r="M4" s="229"/>
      <c r="N4" s="229"/>
      <c r="O4" s="229"/>
      <c r="P4" s="229"/>
      <c r="Q4" s="229"/>
      <c r="R4" s="229"/>
      <c r="S4" s="231"/>
      <c r="T4" s="234"/>
      <c r="U4" s="226"/>
    </row>
    <row r="5" spans="1:21" ht="13.5" customHeight="1">
      <c r="A5" s="242"/>
      <c r="B5" s="229"/>
      <c r="C5" s="229"/>
      <c r="D5" s="229"/>
      <c r="E5" s="229"/>
      <c r="F5" s="229"/>
      <c r="G5" s="229"/>
      <c r="H5" s="229"/>
      <c r="I5" s="229"/>
      <c r="J5" s="229"/>
      <c r="K5" s="229"/>
      <c r="L5" s="229"/>
      <c r="M5" s="229"/>
      <c r="N5" s="229"/>
      <c r="O5" s="229"/>
      <c r="P5" s="229"/>
      <c r="Q5" s="229"/>
      <c r="R5" s="229"/>
      <c r="S5" s="231"/>
      <c r="T5" s="234"/>
      <c r="U5" s="227"/>
    </row>
    <row r="6" spans="1:21" ht="13.5" customHeight="1">
      <c r="A6" s="93"/>
      <c r="B6" s="84" t="s">
        <v>1</v>
      </c>
      <c r="C6" s="85" t="s">
        <v>1</v>
      </c>
      <c r="D6" s="85" t="s">
        <v>1</v>
      </c>
      <c r="E6" s="85" t="s">
        <v>1</v>
      </c>
      <c r="F6" s="85" t="s">
        <v>1</v>
      </c>
      <c r="G6" s="85" t="s">
        <v>1</v>
      </c>
      <c r="H6" s="85" t="s">
        <v>1</v>
      </c>
      <c r="I6" s="85" t="s">
        <v>1</v>
      </c>
      <c r="J6" s="85" t="s">
        <v>1</v>
      </c>
      <c r="K6" s="85" t="s">
        <v>1</v>
      </c>
      <c r="L6" s="85" t="s">
        <v>1</v>
      </c>
      <c r="M6" s="85" t="s">
        <v>1</v>
      </c>
      <c r="N6" s="85" t="s">
        <v>1</v>
      </c>
      <c r="O6" s="85" t="s">
        <v>1</v>
      </c>
      <c r="P6" s="85" t="s">
        <v>1</v>
      </c>
      <c r="Q6" s="85" t="s">
        <v>1</v>
      </c>
      <c r="R6" s="85" t="s">
        <v>1</v>
      </c>
      <c r="S6" s="85" t="s">
        <v>1</v>
      </c>
      <c r="T6" s="85" t="s">
        <v>1</v>
      </c>
      <c r="U6" s="148"/>
    </row>
    <row r="7" spans="1:21" ht="13.5">
      <c r="A7" s="94" t="s">
        <v>93</v>
      </c>
      <c r="B7" s="88">
        <v>710</v>
      </c>
      <c r="C7" s="89">
        <v>1084</v>
      </c>
      <c r="D7" s="89">
        <v>2629</v>
      </c>
      <c r="E7" s="89">
        <v>3148</v>
      </c>
      <c r="F7" s="89">
        <v>2494</v>
      </c>
      <c r="G7" s="89">
        <v>1441</v>
      </c>
      <c r="H7" s="89">
        <v>1689</v>
      </c>
      <c r="I7" s="89">
        <v>1036</v>
      </c>
      <c r="J7" s="89">
        <v>757</v>
      </c>
      <c r="K7" s="89">
        <v>606</v>
      </c>
      <c r="L7" s="89">
        <v>446</v>
      </c>
      <c r="M7" s="89">
        <v>513</v>
      </c>
      <c r="N7" s="89">
        <v>288</v>
      </c>
      <c r="O7" s="89">
        <v>286</v>
      </c>
      <c r="P7" s="89">
        <v>236</v>
      </c>
      <c r="Q7" s="89">
        <v>165</v>
      </c>
      <c r="R7" s="89">
        <v>114</v>
      </c>
      <c r="S7" s="89">
        <v>72</v>
      </c>
      <c r="T7" s="89">
        <v>17714</v>
      </c>
      <c r="U7" s="160" t="str">
        <f>IF(A7="","",A7)</f>
        <v>青森</v>
      </c>
    </row>
    <row r="8" spans="1:21" ht="13.5">
      <c r="A8" s="95" t="s">
        <v>94</v>
      </c>
      <c r="B8" s="90">
        <v>446</v>
      </c>
      <c r="C8" s="86">
        <v>758</v>
      </c>
      <c r="D8" s="86">
        <v>1496</v>
      </c>
      <c r="E8" s="86">
        <v>1616</v>
      </c>
      <c r="F8" s="86">
        <v>1208</v>
      </c>
      <c r="G8" s="86">
        <v>767</v>
      </c>
      <c r="H8" s="86">
        <v>980</v>
      </c>
      <c r="I8" s="86">
        <v>596</v>
      </c>
      <c r="J8" s="86">
        <v>423</v>
      </c>
      <c r="K8" s="86">
        <v>342</v>
      </c>
      <c r="L8" s="86">
        <v>243</v>
      </c>
      <c r="M8" s="86">
        <v>326</v>
      </c>
      <c r="N8" s="86">
        <v>213</v>
      </c>
      <c r="O8" s="86">
        <v>249</v>
      </c>
      <c r="P8" s="86">
        <v>201</v>
      </c>
      <c r="Q8" s="86">
        <v>132</v>
      </c>
      <c r="R8" s="86">
        <v>96</v>
      </c>
      <c r="S8" s="86">
        <v>44</v>
      </c>
      <c r="T8" s="89">
        <v>10136</v>
      </c>
      <c r="U8" s="161" t="str">
        <f aca="true" t="shared" si="0" ref="U8:U14">IF(A8="","",A8)</f>
        <v>弘前</v>
      </c>
    </row>
    <row r="9" spans="1:21" ht="13.5">
      <c r="A9" s="95" t="s">
        <v>95</v>
      </c>
      <c r="B9" s="90">
        <v>715</v>
      </c>
      <c r="C9" s="86">
        <v>1100</v>
      </c>
      <c r="D9" s="86">
        <v>2449</v>
      </c>
      <c r="E9" s="86">
        <v>2849</v>
      </c>
      <c r="F9" s="86">
        <v>2258</v>
      </c>
      <c r="G9" s="86">
        <v>1439</v>
      </c>
      <c r="H9" s="86">
        <v>1856</v>
      </c>
      <c r="I9" s="86">
        <v>1090</v>
      </c>
      <c r="J9" s="86">
        <v>701</v>
      </c>
      <c r="K9" s="86">
        <v>559</v>
      </c>
      <c r="L9" s="86">
        <v>369</v>
      </c>
      <c r="M9" s="86">
        <v>426</v>
      </c>
      <c r="N9" s="86">
        <v>247</v>
      </c>
      <c r="O9" s="86">
        <v>249</v>
      </c>
      <c r="P9" s="86">
        <v>244</v>
      </c>
      <c r="Q9" s="86">
        <v>187</v>
      </c>
      <c r="R9" s="86">
        <v>115</v>
      </c>
      <c r="S9" s="86">
        <v>65</v>
      </c>
      <c r="T9" s="89">
        <v>16918</v>
      </c>
      <c r="U9" s="161" t="str">
        <f t="shared" si="0"/>
        <v>八戸</v>
      </c>
    </row>
    <row r="10" spans="1:21" ht="13.5">
      <c r="A10" s="95" t="s">
        <v>96</v>
      </c>
      <c r="B10" s="90">
        <v>132</v>
      </c>
      <c r="C10" s="86">
        <v>252</v>
      </c>
      <c r="D10" s="86">
        <v>546</v>
      </c>
      <c r="E10" s="86">
        <v>546</v>
      </c>
      <c r="F10" s="86">
        <v>494</v>
      </c>
      <c r="G10" s="86">
        <v>351</v>
      </c>
      <c r="H10" s="86">
        <v>490</v>
      </c>
      <c r="I10" s="86">
        <v>316</v>
      </c>
      <c r="J10" s="86">
        <v>195</v>
      </c>
      <c r="K10" s="86">
        <v>152</v>
      </c>
      <c r="L10" s="86">
        <v>60</v>
      </c>
      <c r="M10" s="86">
        <v>93</v>
      </c>
      <c r="N10" s="86">
        <v>54</v>
      </c>
      <c r="O10" s="86">
        <v>29</v>
      </c>
      <c r="P10" s="86">
        <v>31</v>
      </c>
      <c r="Q10" s="86">
        <v>29</v>
      </c>
      <c r="R10" s="86">
        <v>7</v>
      </c>
      <c r="S10" s="86">
        <v>5</v>
      </c>
      <c r="T10" s="89">
        <v>3782</v>
      </c>
      <c r="U10" s="161" t="str">
        <f t="shared" si="0"/>
        <v>黒石</v>
      </c>
    </row>
    <row r="11" spans="1:21" ht="13.5">
      <c r="A11" s="95" t="s">
        <v>97</v>
      </c>
      <c r="B11" s="90">
        <v>238</v>
      </c>
      <c r="C11" s="86">
        <v>457</v>
      </c>
      <c r="D11" s="86">
        <v>1014</v>
      </c>
      <c r="E11" s="86">
        <v>1045</v>
      </c>
      <c r="F11" s="86">
        <v>844</v>
      </c>
      <c r="G11" s="86">
        <v>544</v>
      </c>
      <c r="H11" s="86">
        <v>762</v>
      </c>
      <c r="I11" s="86">
        <v>414</v>
      </c>
      <c r="J11" s="86">
        <v>291</v>
      </c>
      <c r="K11" s="86">
        <v>171</v>
      </c>
      <c r="L11" s="86">
        <v>100</v>
      </c>
      <c r="M11" s="86">
        <v>132</v>
      </c>
      <c r="N11" s="86">
        <v>76</v>
      </c>
      <c r="O11" s="86">
        <v>57</v>
      </c>
      <c r="P11" s="86">
        <v>57</v>
      </c>
      <c r="Q11" s="86">
        <v>50</v>
      </c>
      <c r="R11" s="86">
        <v>29</v>
      </c>
      <c r="S11" s="86">
        <v>14</v>
      </c>
      <c r="T11" s="89">
        <v>6295</v>
      </c>
      <c r="U11" s="161" t="str">
        <f t="shared" si="0"/>
        <v>五所川原</v>
      </c>
    </row>
    <row r="12" spans="1:21" ht="13.5">
      <c r="A12" s="95" t="s">
        <v>98</v>
      </c>
      <c r="B12" s="90">
        <v>532</v>
      </c>
      <c r="C12" s="86">
        <v>850</v>
      </c>
      <c r="D12" s="86">
        <v>1806</v>
      </c>
      <c r="E12" s="86">
        <v>1890</v>
      </c>
      <c r="F12" s="86">
        <v>1398</v>
      </c>
      <c r="G12" s="86">
        <v>997</v>
      </c>
      <c r="H12" s="86">
        <v>1266</v>
      </c>
      <c r="I12" s="86">
        <v>703</v>
      </c>
      <c r="J12" s="86">
        <v>488</v>
      </c>
      <c r="K12" s="86">
        <v>380</v>
      </c>
      <c r="L12" s="86">
        <v>245</v>
      </c>
      <c r="M12" s="86">
        <v>299</v>
      </c>
      <c r="N12" s="86">
        <v>189</v>
      </c>
      <c r="O12" s="86">
        <v>147</v>
      </c>
      <c r="P12" s="86">
        <v>138</v>
      </c>
      <c r="Q12" s="86">
        <v>101</v>
      </c>
      <c r="R12" s="86">
        <v>64</v>
      </c>
      <c r="S12" s="86">
        <v>42</v>
      </c>
      <c r="T12" s="89">
        <v>11535</v>
      </c>
      <c r="U12" s="161" t="str">
        <f t="shared" si="0"/>
        <v>十和田</v>
      </c>
    </row>
    <row r="13" spans="1:21" ht="13.5">
      <c r="A13" s="95" t="s">
        <v>99</v>
      </c>
      <c r="B13" s="90">
        <v>183</v>
      </c>
      <c r="C13" s="86">
        <v>319</v>
      </c>
      <c r="D13" s="86">
        <v>737</v>
      </c>
      <c r="E13" s="86">
        <v>758</v>
      </c>
      <c r="F13" s="86">
        <v>530</v>
      </c>
      <c r="G13" s="86">
        <v>345</v>
      </c>
      <c r="H13" s="86">
        <v>394</v>
      </c>
      <c r="I13" s="86">
        <v>217</v>
      </c>
      <c r="J13" s="86">
        <v>172</v>
      </c>
      <c r="K13" s="86">
        <v>120</v>
      </c>
      <c r="L13" s="86">
        <v>69</v>
      </c>
      <c r="M13" s="86">
        <v>93</v>
      </c>
      <c r="N13" s="86">
        <v>48</v>
      </c>
      <c r="O13" s="86">
        <v>48</v>
      </c>
      <c r="P13" s="86">
        <v>51</v>
      </c>
      <c r="Q13" s="86">
        <v>29</v>
      </c>
      <c r="R13" s="86">
        <v>13</v>
      </c>
      <c r="S13" s="86">
        <v>11</v>
      </c>
      <c r="T13" s="89">
        <v>4137</v>
      </c>
      <c r="U13" s="161" t="str">
        <f t="shared" si="0"/>
        <v>むつ</v>
      </c>
    </row>
    <row r="14" spans="1:21" ht="13.5">
      <c r="A14" s="87" t="s">
        <v>101</v>
      </c>
      <c r="B14" s="91">
        <v>2956</v>
      </c>
      <c r="C14" s="91">
        <v>4820</v>
      </c>
      <c r="D14" s="91">
        <v>10677</v>
      </c>
      <c r="E14" s="91">
        <v>11852</v>
      </c>
      <c r="F14" s="91">
        <v>9226</v>
      </c>
      <c r="G14" s="91">
        <v>5884</v>
      </c>
      <c r="H14" s="91">
        <v>7437</v>
      </c>
      <c r="I14" s="91">
        <v>4372</v>
      </c>
      <c r="J14" s="91">
        <v>3027</v>
      </c>
      <c r="K14" s="91">
        <v>2330</v>
      </c>
      <c r="L14" s="91">
        <v>1532</v>
      </c>
      <c r="M14" s="91">
        <v>1882</v>
      </c>
      <c r="N14" s="91">
        <v>1115</v>
      </c>
      <c r="O14" s="91">
        <v>1065</v>
      </c>
      <c r="P14" s="91">
        <v>958</v>
      </c>
      <c r="Q14" s="91">
        <v>693</v>
      </c>
      <c r="R14" s="91">
        <v>438</v>
      </c>
      <c r="S14" s="91">
        <v>253</v>
      </c>
      <c r="T14" s="91">
        <v>70517</v>
      </c>
      <c r="U14" s="162" t="str">
        <f t="shared" si="0"/>
        <v>県計</v>
      </c>
    </row>
    <row r="15" spans="1:21" ht="13.5">
      <c r="A15" s="101"/>
      <c r="B15" s="102"/>
      <c r="C15" s="103"/>
      <c r="D15" s="103"/>
      <c r="E15" s="103"/>
      <c r="F15" s="103"/>
      <c r="G15" s="103"/>
      <c r="H15" s="103"/>
      <c r="I15" s="103"/>
      <c r="J15" s="103"/>
      <c r="K15" s="103"/>
      <c r="L15" s="103"/>
      <c r="M15" s="103"/>
      <c r="N15" s="103"/>
      <c r="O15" s="103"/>
      <c r="P15" s="103"/>
      <c r="Q15" s="103"/>
      <c r="R15" s="103"/>
      <c r="S15" s="103"/>
      <c r="T15" s="103"/>
      <c r="U15" s="163"/>
    </row>
    <row r="16" spans="1:21" ht="13.5">
      <c r="A16" s="94" t="s">
        <v>102</v>
      </c>
      <c r="B16" s="88">
        <v>1210</v>
      </c>
      <c r="C16" s="89">
        <v>1723</v>
      </c>
      <c r="D16" s="89">
        <v>4228</v>
      </c>
      <c r="E16" s="89">
        <v>4713</v>
      </c>
      <c r="F16" s="89">
        <v>4218</v>
      </c>
      <c r="G16" s="89">
        <v>2468</v>
      </c>
      <c r="H16" s="89">
        <v>3159</v>
      </c>
      <c r="I16" s="89">
        <v>1965</v>
      </c>
      <c r="J16" s="89">
        <v>1414</v>
      </c>
      <c r="K16" s="89">
        <v>1049</v>
      </c>
      <c r="L16" s="89">
        <v>796</v>
      </c>
      <c r="M16" s="89">
        <v>920</v>
      </c>
      <c r="N16" s="89">
        <v>612</v>
      </c>
      <c r="O16" s="89">
        <v>548</v>
      </c>
      <c r="P16" s="89">
        <v>498</v>
      </c>
      <c r="Q16" s="89">
        <v>352</v>
      </c>
      <c r="R16" s="89">
        <v>183</v>
      </c>
      <c r="S16" s="89">
        <v>104</v>
      </c>
      <c r="T16" s="89">
        <v>30160</v>
      </c>
      <c r="U16" s="160" t="str">
        <f aca="true" t="shared" si="1" ref="U16:U25">IF(A16="","",A16)</f>
        <v>盛岡</v>
      </c>
    </row>
    <row r="17" spans="1:21" ht="13.5">
      <c r="A17" s="95" t="s">
        <v>103</v>
      </c>
      <c r="B17" s="90">
        <v>426</v>
      </c>
      <c r="C17" s="86">
        <v>562</v>
      </c>
      <c r="D17" s="86">
        <v>1180</v>
      </c>
      <c r="E17" s="86">
        <v>1135</v>
      </c>
      <c r="F17" s="86">
        <v>836</v>
      </c>
      <c r="G17" s="86">
        <v>546</v>
      </c>
      <c r="H17" s="86">
        <v>678</v>
      </c>
      <c r="I17" s="86">
        <v>364</v>
      </c>
      <c r="J17" s="86">
        <v>229</v>
      </c>
      <c r="K17" s="86">
        <v>156</v>
      </c>
      <c r="L17" s="86">
        <v>104</v>
      </c>
      <c r="M17" s="86">
        <v>125</v>
      </c>
      <c r="N17" s="86">
        <v>52</v>
      </c>
      <c r="O17" s="86">
        <v>53</v>
      </c>
      <c r="P17" s="86">
        <v>44</v>
      </c>
      <c r="Q17" s="86">
        <v>25</v>
      </c>
      <c r="R17" s="86">
        <v>18</v>
      </c>
      <c r="S17" s="86">
        <v>16</v>
      </c>
      <c r="T17" s="89">
        <v>6549</v>
      </c>
      <c r="U17" s="161" t="str">
        <f t="shared" si="1"/>
        <v>宮古</v>
      </c>
    </row>
    <row r="18" spans="1:21" ht="13.5">
      <c r="A18" s="95" t="s">
        <v>104</v>
      </c>
      <c r="B18" s="90">
        <v>247</v>
      </c>
      <c r="C18" s="86">
        <v>390</v>
      </c>
      <c r="D18" s="86">
        <v>840</v>
      </c>
      <c r="E18" s="86">
        <v>792</v>
      </c>
      <c r="F18" s="86">
        <v>560</v>
      </c>
      <c r="G18" s="86">
        <v>445</v>
      </c>
      <c r="H18" s="86">
        <v>473</v>
      </c>
      <c r="I18" s="86">
        <v>228</v>
      </c>
      <c r="J18" s="86">
        <v>140</v>
      </c>
      <c r="K18" s="86">
        <v>94</v>
      </c>
      <c r="L18" s="86">
        <v>81</v>
      </c>
      <c r="M18" s="86">
        <v>62</v>
      </c>
      <c r="N18" s="86">
        <v>43</v>
      </c>
      <c r="O18" s="86">
        <v>23</v>
      </c>
      <c r="P18" s="86">
        <v>33</v>
      </c>
      <c r="Q18" s="86">
        <v>28</v>
      </c>
      <c r="R18" s="86">
        <v>22</v>
      </c>
      <c r="S18" s="86">
        <v>5</v>
      </c>
      <c r="T18" s="89">
        <v>4506</v>
      </c>
      <c r="U18" s="161" t="str">
        <f t="shared" si="1"/>
        <v>大船渡</v>
      </c>
    </row>
    <row r="19" spans="1:21" ht="13.5">
      <c r="A19" s="95" t="s">
        <v>105</v>
      </c>
      <c r="B19" s="90">
        <v>472</v>
      </c>
      <c r="C19" s="86">
        <v>699</v>
      </c>
      <c r="D19" s="86">
        <v>1418</v>
      </c>
      <c r="E19" s="86">
        <v>1330</v>
      </c>
      <c r="F19" s="86">
        <v>1157</v>
      </c>
      <c r="G19" s="86">
        <v>745</v>
      </c>
      <c r="H19" s="86">
        <v>933</v>
      </c>
      <c r="I19" s="86">
        <v>581</v>
      </c>
      <c r="J19" s="86">
        <v>376</v>
      </c>
      <c r="K19" s="86">
        <v>284</v>
      </c>
      <c r="L19" s="86">
        <v>144</v>
      </c>
      <c r="M19" s="86">
        <v>164</v>
      </c>
      <c r="N19" s="86">
        <v>88</v>
      </c>
      <c r="O19" s="86">
        <v>76</v>
      </c>
      <c r="P19" s="86">
        <v>73</v>
      </c>
      <c r="Q19" s="86">
        <v>56</v>
      </c>
      <c r="R19" s="86">
        <v>34</v>
      </c>
      <c r="S19" s="86">
        <v>19</v>
      </c>
      <c r="T19" s="89">
        <v>8649</v>
      </c>
      <c r="U19" s="161" t="str">
        <f t="shared" si="1"/>
        <v>水沢</v>
      </c>
    </row>
    <row r="20" spans="1:21" ht="13.5">
      <c r="A20" s="95" t="s">
        <v>106</v>
      </c>
      <c r="B20" s="90">
        <v>650</v>
      </c>
      <c r="C20" s="86">
        <v>943</v>
      </c>
      <c r="D20" s="86">
        <v>1970</v>
      </c>
      <c r="E20" s="86">
        <v>1916</v>
      </c>
      <c r="F20" s="86">
        <v>1611</v>
      </c>
      <c r="G20" s="86">
        <v>904</v>
      </c>
      <c r="H20" s="86">
        <v>1197</v>
      </c>
      <c r="I20" s="86">
        <v>700</v>
      </c>
      <c r="J20" s="86">
        <v>469</v>
      </c>
      <c r="K20" s="86">
        <v>342</v>
      </c>
      <c r="L20" s="86">
        <v>215</v>
      </c>
      <c r="M20" s="86">
        <v>243</v>
      </c>
      <c r="N20" s="86">
        <v>139</v>
      </c>
      <c r="O20" s="86">
        <v>126</v>
      </c>
      <c r="P20" s="86">
        <v>122</v>
      </c>
      <c r="Q20" s="86">
        <v>98</v>
      </c>
      <c r="R20" s="86">
        <v>75</v>
      </c>
      <c r="S20" s="86">
        <v>30</v>
      </c>
      <c r="T20" s="89">
        <v>11750</v>
      </c>
      <c r="U20" s="161" t="str">
        <f t="shared" si="1"/>
        <v>花巻</v>
      </c>
    </row>
    <row r="21" spans="1:21" ht="13.5">
      <c r="A21" s="95" t="s">
        <v>107</v>
      </c>
      <c r="B21" s="90">
        <v>193</v>
      </c>
      <c r="C21" s="86">
        <v>281</v>
      </c>
      <c r="D21" s="86">
        <v>630</v>
      </c>
      <c r="E21" s="86">
        <v>628</v>
      </c>
      <c r="F21" s="86">
        <v>562</v>
      </c>
      <c r="G21" s="86">
        <v>486</v>
      </c>
      <c r="H21" s="86">
        <v>670</v>
      </c>
      <c r="I21" s="86">
        <v>337</v>
      </c>
      <c r="J21" s="86">
        <v>187</v>
      </c>
      <c r="K21" s="86">
        <v>112</v>
      </c>
      <c r="L21" s="86">
        <v>69</v>
      </c>
      <c r="M21" s="86">
        <v>61</v>
      </c>
      <c r="N21" s="86">
        <v>37</v>
      </c>
      <c r="O21" s="86">
        <v>33</v>
      </c>
      <c r="P21" s="86">
        <v>24</v>
      </c>
      <c r="Q21" s="86">
        <v>14</v>
      </c>
      <c r="R21" s="86">
        <v>9</v>
      </c>
      <c r="S21" s="86">
        <v>7</v>
      </c>
      <c r="T21" s="89">
        <v>4340</v>
      </c>
      <c r="U21" s="161" t="str">
        <f t="shared" si="1"/>
        <v>久慈</v>
      </c>
    </row>
    <row r="22" spans="1:21" ht="13.5">
      <c r="A22" s="95" t="s">
        <v>108</v>
      </c>
      <c r="B22" s="90">
        <v>421</v>
      </c>
      <c r="C22" s="86">
        <v>644</v>
      </c>
      <c r="D22" s="86">
        <v>1362</v>
      </c>
      <c r="E22" s="86">
        <v>1487</v>
      </c>
      <c r="F22" s="86">
        <v>1146</v>
      </c>
      <c r="G22" s="86">
        <v>655</v>
      </c>
      <c r="H22" s="86">
        <v>767</v>
      </c>
      <c r="I22" s="86">
        <v>493</v>
      </c>
      <c r="J22" s="86">
        <v>330</v>
      </c>
      <c r="K22" s="86">
        <v>234</v>
      </c>
      <c r="L22" s="86">
        <v>148</v>
      </c>
      <c r="M22" s="86">
        <v>171</v>
      </c>
      <c r="N22" s="86">
        <v>82</v>
      </c>
      <c r="O22" s="86">
        <v>76</v>
      </c>
      <c r="P22" s="86">
        <v>87</v>
      </c>
      <c r="Q22" s="86">
        <v>55</v>
      </c>
      <c r="R22" s="86">
        <v>46</v>
      </c>
      <c r="S22" s="86">
        <v>14</v>
      </c>
      <c r="T22" s="89">
        <v>8218</v>
      </c>
      <c r="U22" s="161" t="str">
        <f t="shared" si="1"/>
        <v>一関</v>
      </c>
    </row>
    <row r="23" spans="1:21" ht="13.5">
      <c r="A23" s="95" t="s">
        <v>109</v>
      </c>
      <c r="B23" s="90">
        <v>243</v>
      </c>
      <c r="C23" s="86">
        <v>392</v>
      </c>
      <c r="D23" s="86">
        <v>961</v>
      </c>
      <c r="E23" s="86">
        <v>997</v>
      </c>
      <c r="F23" s="86">
        <v>723</v>
      </c>
      <c r="G23" s="86">
        <v>409</v>
      </c>
      <c r="H23" s="86">
        <v>485</v>
      </c>
      <c r="I23" s="86">
        <v>267</v>
      </c>
      <c r="J23" s="86">
        <v>171</v>
      </c>
      <c r="K23" s="86">
        <v>109</v>
      </c>
      <c r="L23" s="86">
        <v>81</v>
      </c>
      <c r="M23" s="86">
        <v>92</v>
      </c>
      <c r="N23" s="86">
        <v>52</v>
      </c>
      <c r="O23" s="86">
        <v>30</v>
      </c>
      <c r="P23" s="86">
        <v>35</v>
      </c>
      <c r="Q23" s="86">
        <v>34</v>
      </c>
      <c r="R23" s="86">
        <v>19</v>
      </c>
      <c r="S23" s="86">
        <v>8</v>
      </c>
      <c r="T23" s="89">
        <v>5108</v>
      </c>
      <c r="U23" s="161" t="str">
        <f t="shared" si="1"/>
        <v>釜石</v>
      </c>
    </row>
    <row r="24" spans="1:21" ht="13.5">
      <c r="A24" s="95" t="s">
        <v>110</v>
      </c>
      <c r="B24" s="90">
        <v>250</v>
      </c>
      <c r="C24" s="86">
        <v>285</v>
      </c>
      <c r="D24" s="86">
        <v>630</v>
      </c>
      <c r="E24" s="86">
        <v>645</v>
      </c>
      <c r="F24" s="86">
        <v>496</v>
      </c>
      <c r="G24" s="86">
        <v>346</v>
      </c>
      <c r="H24" s="86">
        <v>448</v>
      </c>
      <c r="I24" s="86">
        <v>221</v>
      </c>
      <c r="J24" s="86">
        <v>151</v>
      </c>
      <c r="K24" s="86">
        <v>116</v>
      </c>
      <c r="L24" s="86">
        <v>69</v>
      </c>
      <c r="M24" s="86">
        <v>65</v>
      </c>
      <c r="N24" s="86">
        <v>44</v>
      </c>
      <c r="O24" s="86">
        <v>25</v>
      </c>
      <c r="P24" s="86">
        <v>19</v>
      </c>
      <c r="Q24" s="86">
        <v>19</v>
      </c>
      <c r="R24" s="86">
        <v>11</v>
      </c>
      <c r="S24" s="86">
        <v>7</v>
      </c>
      <c r="T24" s="89">
        <v>3847</v>
      </c>
      <c r="U24" s="161" t="str">
        <f t="shared" si="1"/>
        <v>二戸</v>
      </c>
    </row>
    <row r="25" spans="1:21" s="158" customFormat="1" ht="13.5">
      <c r="A25" s="155" t="s">
        <v>101</v>
      </c>
      <c r="B25" s="156">
        <v>4112</v>
      </c>
      <c r="C25" s="156">
        <v>5919</v>
      </c>
      <c r="D25" s="156">
        <v>13219</v>
      </c>
      <c r="E25" s="156">
        <v>13643</v>
      </c>
      <c r="F25" s="156">
        <v>11309</v>
      </c>
      <c r="G25" s="156">
        <v>7004</v>
      </c>
      <c r="H25" s="156">
        <v>8810</v>
      </c>
      <c r="I25" s="156">
        <v>5156</v>
      </c>
      <c r="J25" s="156">
        <v>3467</v>
      </c>
      <c r="K25" s="156">
        <v>2496</v>
      </c>
      <c r="L25" s="156">
        <v>1707</v>
      </c>
      <c r="M25" s="156">
        <v>1903</v>
      </c>
      <c r="N25" s="156">
        <v>1149</v>
      </c>
      <c r="O25" s="156">
        <v>990</v>
      </c>
      <c r="P25" s="156">
        <v>935</v>
      </c>
      <c r="Q25" s="156">
        <v>681</v>
      </c>
      <c r="R25" s="156">
        <v>417</v>
      </c>
      <c r="S25" s="156">
        <v>210</v>
      </c>
      <c r="T25" s="156">
        <v>83127</v>
      </c>
      <c r="U25" s="164" t="str">
        <f t="shared" si="1"/>
        <v>県計</v>
      </c>
    </row>
    <row r="26" spans="1:21" ht="13.5">
      <c r="A26" s="101"/>
      <c r="B26" s="102"/>
      <c r="C26" s="103"/>
      <c r="D26" s="103"/>
      <c r="E26" s="103"/>
      <c r="F26" s="103"/>
      <c r="G26" s="103"/>
      <c r="H26" s="103"/>
      <c r="I26" s="103"/>
      <c r="J26" s="103"/>
      <c r="K26" s="103"/>
      <c r="L26" s="103"/>
      <c r="M26" s="103"/>
      <c r="N26" s="103"/>
      <c r="O26" s="103"/>
      <c r="P26" s="103"/>
      <c r="Q26" s="103"/>
      <c r="R26" s="103"/>
      <c r="S26" s="103"/>
      <c r="T26" s="103"/>
      <c r="U26" s="163"/>
    </row>
    <row r="27" spans="1:21" ht="13.5">
      <c r="A27" s="95" t="s">
        <v>111</v>
      </c>
      <c r="B27" s="90">
        <v>1036</v>
      </c>
      <c r="C27" s="86">
        <v>1678</v>
      </c>
      <c r="D27" s="86">
        <v>4027</v>
      </c>
      <c r="E27" s="86">
        <v>5403</v>
      </c>
      <c r="F27" s="86">
        <v>5345</v>
      </c>
      <c r="G27" s="86">
        <v>3364</v>
      </c>
      <c r="H27" s="86">
        <v>3930</v>
      </c>
      <c r="I27" s="86">
        <v>2640</v>
      </c>
      <c r="J27" s="86">
        <v>1806</v>
      </c>
      <c r="K27" s="86">
        <v>1476</v>
      </c>
      <c r="L27" s="86">
        <v>1131</v>
      </c>
      <c r="M27" s="86">
        <v>1560</v>
      </c>
      <c r="N27" s="86">
        <v>1094</v>
      </c>
      <c r="O27" s="86">
        <v>1040</v>
      </c>
      <c r="P27" s="86">
        <v>913</v>
      </c>
      <c r="Q27" s="86">
        <v>661</v>
      </c>
      <c r="R27" s="86">
        <v>373</v>
      </c>
      <c r="S27" s="86">
        <v>225</v>
      </c>
      <c r="T27" s="89">
        <v>37702</v>
      </c>
      <c r="U27" s="161" t="str">
        <f aca="true" t="shared" si="2" ref="U27:U37">IF(A27="","",A27)</f>
        <v>仙台北</v>
      </c>
    </row>
    <row r="28" spans="1:21" ht="13.5">
      <c r="A28" s="95" t="s">
        <v>112</v>
      </c>
      <c r="B28" s="90">
        <v>435</v>
      </c>
      <c r="C28" s="86">
        <v>799</v>
      </c>
      <c r="D28" s="86">
        <v>1819</v>
      </c>
      <c r="E28" s="86">
        <v>2228</v>
      </c>
      <c r="F28" s="86">
        <v>1973</v>
      </c>
      <c r="G28" s="86">
        <v>1308</v>
      </c>
      <c r="H28" s="86">
        <v>1699</v>
      </c>
      <c r="I28" s="86">
        <v>1188</v>
      </c>
      <c r="J28" s="86">
        <v>819</v>
      </c>
      <c r="K28" s="86">
        <v>560</v>
      </c>
      <c r="L28" s="86">
        <v>479</v>
      </c>
      <c r="M28" s="86">
        <v>704</v>
      </c>
      <c r="N28" s="86">
        <v>395</v>
      </c>
      <c r="O28" s="86">
        <v>431</v>
      </c>
      <c r="P28" s="86">
        <v>363</v>
      </c>
      <c r="Q28" s="86">
        <v>282</v>
      </c>
      <c r="R28" s="86">
        <v>172</v>
      </c>
      <c r="S28" s="86">
        <v>81</v>
      </c>
      <c r="T28" s="89">
        <v>15735</v>
      </c>
      <c r="U28" s="161" t="str">
        <f t="shared" si="2"/>
        <v>仙台中</v>
      </c>
    </row>
    <row r="29" spans="1:21" ht="13.5">
      <c r="A29" s="95" t="s">
        <v>113</v>
      </c>
      <c r="B29" s="90">
        <v>663</v>
      </c>
      <c r="C29" s="86">
        <v>1100</v>
      </c>
      <c r="D29" s="86">
        <v>2813</v>
      </c>
      <c r="E29" s="86">
        <v>3487</v>
      </c>
      <c r="F29" s="86">
        <v>3395</v>
      </c>
      <c r="G29" s="86">
        <v>2046</v>
      </c>
      <c r="H29" s="86">
        <v>2418</v>
      </c>
      <c r="I29" s="86">
        <v>1483</v>
      </c>
      <c r="J29" s="86">
        <v>1112</v>
      </c>
      <c r="K29" s="86">
        <v>806</v>
      </c>
      <c r="L29" s="86">
        <v>622</v>
      </c>
      <c r="M29" s="86">
        <v>712</v>
      </c>
      <c r="N29" s="86">
        <v>424</v>
      </c>
      <c r="O29" s="86">
        <v>432</v>
      </c>
      <c r="P29" s="86">
        <v>324</v>
      </c>
      <c r="Q29" s="86">
        <v>245</v>
      </c>
      <c r="R29" s="86">
        <v>135</v>
      </c>
      <c r="S29" s="86">
        <v>81</v>
      </c>
      <c r="T29" s="89">
        <v>22298</v>
      </c>
      <c r="U29" s="161" t="str">
        <f t="shared" si="2"/>
        <v>仙台南</v>
      </c>
    </row>
    <row r="30" spans="1:21" ht="13.5">
      <c r="A30" s="95" t="s">
        <v>175</v>
      </c>
      <c r="B30" s="90">
        <v>511</v>
      </c>
      <c r="C30" s="86">
        <v>781</v>
      </c>
      <c r="D30" s="86">
        <v>1795</v>
      </c>
      <c r="E30" s="86">
        <v>1975</v>
      </c>
      <c r="F30" s="86">
        <v>1724</v>
      </c>
      <c r="G30" s="86">
        <v>1230</v>
      </c>
      <c r="H30" s="86">
        <v>1579</v>
      </c>
      <c r="I30" s="86">
        <v>989</v>
      </c>
      <c r="J30" s="86">
        <v>617</v>
      </c>
      <c r="K30" s="86">
        <v>434</v>
      </c>
      <c r="L30" s="86">
        <v>296</v>
      </c>
      <c r="M30" s="86">
        <v>323</v>
      </c>
      <c r="N30" s="86">
        <v>206</v>
      </c>
      <c r="O30" s="86">
        <v>152</v>
      </c>
      <c r="P30" s="86">
        <v>156</v>
      </c>
      <c r="Q30" s="86">
        <v>105</v>
      </c>
      <c r="R30" s="86">
        <v>68</v>
      </c>
      <c r="S30" s="86">
        <v>39</v>
      </c>
      <c r="T30" s="89">
        <v>12980</v>
      </c>
      <c r="U30" s="161" t="str">
        <f t="shared" si="2"/>
        <v>石巻</v>
      </c>
    </row>
    <row r="31" spans="1:21" ht="13.5">
      <c r="A31" s="95" t="s">
        <v>114</v>
      </c>
      <c r="B31" s="90">
        <v>384</v>
      </c>
      <c r="C31" s="86">
        <v>634</v>
      </c>
      <c r="D31" s="86">
        <v>1477</v>
      </c>
      <c r="E31" s="86">
        <v>1960</v>
      </c>
      <c r="F31" s="86">
        <v>1686</v>
      </c>
      <c r="G31" s="86">
        <v>1042</v>
      </c>
      <c r="H31" s="86">
        <v>1240</v>
      </c>
      <c r="I31" s="86">
        <v>725</v>
      </c>
      <c r="J31" s="86">
        <v>497</v>
      </c>
      <c r="K31" s="86">
        <v>379</v>
      </c>
      <c r="L31" s="86">
        <v>274</v>
      </c>
      <c r="M31" s="86">
        <v>295</v>
      </c>
      <c r="N31" s="86">
        <v>168</v>
      </c>
      <c r="O31" s="86">
        <v>168</v>
      </c>
      <c r="P31" s="86">
        <v>129</v>
      </c>
      <c r="Q31" s="86">
        <v>105</v>
      </c>
      <c r="R31" s="86">
        <v>64</v>
      </c>
      <c r="S31" s="86">
        <v>23</v>
      </c>
      <c r="T31" s="89">
        <v>11250</v>
      </c>
      <c r="U31" s="161" t="str">
        <f t="shared" si="2"/>
        <v>塩釜</v>
      </c>
    </row>
    <row r="32" spans="1:21" ht="13.5">
      <c r="A32" s="95" t="s">
        <v>115</v>
      </c>
      <c r="B32" s="90">
        <v>539</v>
      </c>
      <c r="C32" s="86">
        <v>853</v>
      </c>
      <c r="D32" s="86">
        <v>1722</v>
      </c>
      <c r="E32" s="86">
        <v>1828</v>
      </c>
      <c r="F32" s="86">
        <v>1567</v>
      </c>
      <c r="G32" s="86">
        <v>1017</v>
      </c>
      <c r="H32" s="86">
        <v>1423</v>
      </c>
      <c r="I32" s="86">
        <v>834</v>
      </c>
      <c r="J32" s="86">
        <v>623</v>
      </c>
      <c r="K32" s="86">
        <v>369</v>
      </c>
      <c r="L32" s="86">
        <v>232</v>
      </c>
      <c r="M32" s="86">
        <v>254</v>
      </c>
      <c r="N32" s="86">
        <v>138</v>
      </c>
      <c r="O32" s="86">
        <v>125</v>
      </c>
      <c r="P32" s="86">
        <v>113</v>
      </c>
      <c r="Q32" s="86">
        <v>75</v>
      </c>
      <c r="R32" s="86">
        <v>50</v>
      </c>
      <c r="S32" s="86">
        <v>28</v>
      </c>
      <c r="T32" s="89">
        <v>11790</v>
      </c>
      <c r="U32" s="161" t="str">
        <f t="shared" si="2"/>
        <v>古川</v>
      </c>
    </row>
    <row r="33" spans="1:21" ht="13.5">
      <c r="A33" s="95" t="s">
        <v>116</v>
      </c>
      <c r="B33" s="90">
        <v>352</v>
      </c>
      <c r="C33" s="86">
        <v>452</v>
      </c>
      <c r="D33" s="86">
        <v>1125</v>
      </c>
      <c r="E33" s="86">
        <v>989</v>
      </c>
      <c r="F33" s="86">
        <v>849</v>
      </c>
      <c r="G33" s="86">
        <v>562</v>
      </c>
      <c r="H33" s="86">
        <v>657</v>
      </c>
      <c r="I33" s="86">
        <v>370</v>
      </c>
      <c r="J33" s="86">
        <v>263</v>
      </c>
      <c r="K33" s="86">
        <v>168</v>
      </c>
      <c r="L33" s="86">
        <v>98</v>
      </c>
      <c r="M33" s="86">
        <v>109</v>
      </c>
      <c r="N33" s="86">
        <v>71</v>
      </c>
      <c r="O33" s="86">
        <v>59</v>
      </c>
      <c r="P33" s="86">
        <v>40</v>
      </c>
      <c r="Q33" s="86">
        <v>45</v>
      </c>
      <c r="R33" s="86">
        <v>31</v>
      </c>
      <c r="S33" s="86">
        <v>19</v>
      </c>
      <c r="T33" s="89">
        <v>6259</v>
      </c>
      <c r="U33" s="161" t="str">
        <f t="shared" si="2"/>
        <v>気仙沼</v>
      </c>
    </row>
    <row r="34" spans="1:21" ht="13.5">
      <c r="A34" s="95" t="s">
        <v>117</v>
      </c>
      <c r="B34" s="90">
        <v>422</v>
      </c>
      <c r="C34" s="86">
        <v>672</v>
      </c>
      <c r="D34" s="86">
        <v>1560</v>
      </c>
      <c r="E34" s="86">
        <v>1806</v>
      </c>
      <c r="F34" s="86">
        <v>1400</v>
      </c>
      <c r="G34" s="86">
        <v>916</v>
      </c>
      <c r="H34" s="86">
        <v>1025</v>
      </c>
      <c r="I34" s="86">
        <v>637</v>
      </c>
      <c r="J34" s="86">
        <v>437</v>
      </c>
      <c r="K34" s="86">
        <v>346</v>
      </c>
      <c r="L34" s="86">
        <v>212</v>
      </c>
      <c r="M34" s="86">
        <v>237</v>
      </c>
      <c r="N34" s="86">
        <v>105</v>
      </c>
      <c r="O34" s="86">
        <v>103</v>
      </c>
      <c r="P34" s="86">
        <v>96</v>
      </c>
      <c r="Q34" s="86">
        <v>58</v>
      </c>
      <c r="R34" s="86">
        <v>33</v>
      </c>
      <c r="S34" s="86">
        <v>21</v>
      </c>
      <c r="T34" s="89">
        <v>10086</v>
      </c>
      <c r="U34" s="161" t="str">
        <f t="shared" si="2"/>
        <v>大河原</v>
      </c>
    </row>
    <row r="35" spans="1:21" ht="13.5">
      <c r="A35" s="95" t="s">
        <v>118</v>
      </c>
      <c r="B35" s="90">
        <v>255</v>
      </c>
      <c r="C35" s="86">
        <v>375</v>
      </c>
      <c r="D35" s="86">
        <v>698</v>
      </c>
      <c r="E35" s="86">
        <v>768</v>
      </c>
      <c r="F35" s="86">
        <v>614</v>
      </c>
      <c r="G35" s="86">
        <v>432</v>
      </c>
      <c r="H35" s="86">
        <v>549</v>
      </c>
      <c r="I35" s="86">
        <v>354</v>
      </c>
      <c r="J35" s="86">
        <v>231</v>
      </c>
      <c r="K35" s="86">
        <v>177</v>
      </c>
      <c r="L35" s="86">
        <v>110</v>
      </c>
      <c r="M35" s="86">
        <v>95</v>
      </c>
      <c r="N35" s="86">
        <v>39</v>
      </c>
      <c r="O35" s="86">
        <v>38</v>
      </c>
      <c r="P35" s="86">
        <v>30</v>
      </c>
      <c r="Q35" s="86">
        <v>20</v>
      </c>
      <c r="R35" s="86">
        <v>10</v>
      </c>
      <c r="S35" s="86">
        <v>7</v>
      </c>
      <c r="T35" s="89">
        <v>4802</v>
      </c>
      <c r="U35" s="161" t="str">
        <f t="shared" si="2"/>
        <v>築館</v>
      </c>
    </row>
    <row r="36" spans="1:21" ht="13.5">
      <c r="A36" s="95" t="s">
        <v>119</v>
      </c>
      <c r="B36" s="90">
        <v>258</v>
      </c>
      <c r="C36" s="86">
        <v>340</v>
      </c>
      <c r="D36" s="86">
        <v>805</v>
      </c>
      <c r="E36" s="86">
        <v>783</v>
      </c>
      <c r="F36" s="86">
        <v>607</v>
      </c>
      <c r="G36" s="86">
        <v>485</v>
      </c>
      <c r="H36" s="86">
        <v>637</v>
      </c>
      <c r="I36" s="86">
        <v>428</v>
      </c>
      <c r="J36" s="86">
        <v>282</v>
      </c>
      <c r="K36" s="86">
        <v>201</v>
      </c>
      <c r="L36" s="86">
        <v>97</v>
      </c>
      <c r="M36" s="86">
        <v>103</v>
      </c>
      <c r="N36" s="86">
        <v>60</v>
      </c>
      <c r="O36" s="86">
        <v>44</v>
      </c>
      <c r="P36" s="86">
        <v>50</v>
      </c>
      <c r="Q36" s="86">
        <v>24</v>
      </c>
      <c r="R36" s="86">
        <v>15</v>
      </c>
      <c r="S36" s="86">
        <v>4</v>
      </c>
      <c r="T36" s="89">
        <v>5223</v>
      </c>
      <c r="U36" s="161" t="str">
        <f t="shared" si="2"/>
        <v>佐沼</v>
      </c>
    </row>
    <row r="37" spans="1:21" s="158" customFormat="1" ht="13.5">
      <c r="A37" s="155" t="s">
        <v>101</v>
      </c>
      <c r="B37" s="156">
        <v>4855</v>
      </c>
      <c r="C37" s="156">
        <v>7684</v>
      </c>
      <c r="D37" s="156">
        <v>17841</v>
      </c>
      <c r="E37" s="156">
        <v>21227</v>
      </c>
      <c r="F37" s="156">
        <v>19160</v>
      </c>
      <c r="G37" s="156">
        <v>12402</v>
      </c>
      <c r="H37" s="156">
        <v>15157</v>
      </c>
      <c r="I37" s="156">
        <v>9648</v>
      </c>
      <c r="J37" s="156">
        <v>6687</v>
      </c>
      <c r="K37" s="156">
        <v>4916</v>
      </c>
      <c r="L37" s="156">
        <v>3551</v>
      </c>
      <c r="M37" s="156">
        <v>4392</v>
      </c>
      <c r="N37" s="156">
        <v>2700</v>
      </c>
      <c r="O37" s="156">
        <v>2592</v>
      </c>
      <c r="P37" s="156">
        <v>2214</v>
      </c>
      <c r="Q37" s="156">
        <v>1620</v>
      </c>
      <c r="R37" s="156">
        <v>951</v>
      </c>
      <c r="S37" s="156">
        <v>528</v>
      </c>
      <c r="T37" s="156">
        <v>138125</v>
      </c>
      <c r="U37" s="164" t="str">
        <f t="shared" si="2"/>
        <v>県計</v>
      </c>
    </row>
    <row r="38" spans="1:21" ht="13.5">
      <c r="A38" s="101"/>
      <c r="B38" s="102"/>
      <c r="C38" s="103"/>
      <c r="D38" s="103"/>
      <c r="E38" s="103"/>
      <c r="F38" s="103"/>
      <c r="G38" s="103"/>
      <c r="H38" s="103"/>
      <c r="I38" s="103"/>
      <c r="J38" s="103"/>
      <c r="K38" s="103"/>
      <c r="L38" s="103"/>
      <c r="M38" s="103"/>
      <c r="N38" s="103"/>
      <c r="O38" s="103"/>
      <c r="P38" s="103"/>
      <c r="Q38" s="103"/>
      <c r="R38" s="103"/>
      <c r="S38" s="103"/>
      <c r="T38" s="103"/>
      <c r="U38" s="163"/>
    </row>
    <row r="39" spans="1:21" ht="13.5">
      <c r="A39" s="95" t="s">
        <v>121</v>
      </c>
      <c r="B39" s="90">
        <v>552</v>
      </c>
      <c r="C39" s="86">
        <v>763</v>
      </c>
      <c r="D39" s="86">
        <v>1905</v>
      </c>
      <c r="E39" s="86">
        <v>2463</v>
      </c>
      <c r="F39" s="86">
        <v>2225</v>
      </c>
      <c r="G39" s="86">
        <v>1199</v>
      </c>
      <c r="H39" s="86">
        <v>1406</v>
      </c>
      <c r="I39" s="86">
        <v>891</v>
      </c>
      <c r="J39" s="86">
        <v>598</v>
      </c>
      <c r="K39" s="86">
        <v>459</v>
      </c>
      <c r="L39" s="86">
        <v>381</v>
      </c>
      <c r="M39" s="86">
        <v>501</v>
      </c>
      <c r="N39" s="86">
        <v>285</v>
      </c>
      <c r="O39" s="86">
        <v>372</v>
      </c>
      <c r="P39" s="86">
        <v>335</v>
      </c>
      <c r="Q39" s="86">
        <v>214</v>
      </c>
      <c r="R39" s="86">
        <v>131</v>
      </c>
      <c r="S39" s="86">
        <v>42</v>
      </c>
      <c r="T39" s="89">
        <v>14722</v>
      </c>
      <c r="U39" s="161" t="s">
        <v>120</v>
      </c>
    </row>
    <row r="40" spans="1:21" ht="13.5">
      <c r="A40" s="95" t="s">
        <v>123</v>
      </c>
      <c r="B40" s="90">
        <v>362</v>
      </c>
      <c r="C40" s="86">
        <v>509</v>
      </c>
      <c r="D40" s="86">
        <v>1234</v>
      </c>
      <c r="E40" s="86">
        <v>1671</v>
      </c>
      <c r="F40" s="86">
        <v>1364</v>
      </c>
      <c r="G40" s="86">
        <v>787</v>
      </c>
      <c r="H40" s="86">
        <v>918</v>
      </c>
      <c r="I40" s="86">
        <v>519</v>
      </c>
      <c r="J40" s="86">
        <v>416</v>
      </c>
      <c r="K40" s="86">
        <v>338</v>
      </c>
      <c r="L40" s="86">
        <v>209</v>
      </c>
      <c r="M40" s="86">
        <v>215</v>
      </c>
      <c r="N40" s="86">
        <v>102</v>
      </c>
      <c r="O40" s="86">
        <v>112</v>
      </c>
      <c r="P40" s="86">
        <v>96</v>
      </c>
      <c r="Q40" s="86">
        <v>61</v>
      </c>
      <c r="R40" s="86">
        <v>31</v>
      </c>
      <c r="S40" s="86">
        <v>19</v>
      </c>
      <c r="T40" s="89">
        <v>8963</v>
      </c>
      <c r="U40" s="161" t="s">
        <v>122</v>
      </c>
    </row>
    <row r="41" spans="1:21" ht="13.5">
      <c r="A41" s="95" t="s">
        <v>125</v>
      </c>
      <c r="B41" s="90">
        <v>297</v>
      </c>
      <c r="C41" s="86">
        <v>481</v>
      </c>
      <c r="D41" s="86">
        <v>1040</v>
      </c>
      <c r="E41" s="86">
        <v>1000</v>
      </c>
      <c r="F41" s="86">
        <v>780</v>
      </c>
      <c r="G41" s="86">
        <v>533</v>
      </c>
      <c r="H41" s="86">
        <v>635</v>
      </c>
      <c r="I41" s="86">
        <v>361</v>
      </c>
      <c r="J41" s="86">
        <v>231</v>
      </c>
      <c r="K41" s="86">
        <v>166</v>
      </c>
      <c r="L41" s="86">
        <v>101</v>
      </c>
      <c r="M41" s="86">
        <v>91</v>
      </c>
      <c r="N41" s="86">
        <v>48</v>
      </c>
      <c r="O41" s="86">
        <v>45</v>
      </c>
      <c r="P41" s="86">
        <v>44</v>
      </c>
      <c r="Q41" s="86">
        <v>41</v>
      </c>
      <c r="R41" s="86">
        <v>25</v>
      </c>
      <c r="S41" s="86">
        <v>20</v>
      </c>
      <c r="T41" s="89">
        <v>5939</v>
      </c>
      <c r="U41" s="161" t="s">
        <v>124</v>
      </c>
    </row>
    <row r="42" spans="1:21" ht="13.5">
      <c r="A42" s="95" t="s">
        <v>127</v>
      </c>
      <c r="B42" s="90">
        <v>297</v>
      </c>
      <c r="C42" s="86">
        <v>459</v>
      </c>
      <c r="D42" s="86">
        <v>879</v>
      </c>
      <c r="E42" s="86">
        <v>915</v>
      </c>
      <c r="F42" s="86">
        <v>694</v>
      </c>
      <c r="G42" s="86">
        <v>455</v>
      </c>
      <c r="H42" s="86">
        <v>620</v>
      </c>
      <c r="I42" s="86">
        <v>341</v>
      </c>
      <c r="J42" s="86">
        <v>236</v>
      </c>
      <c r="K42" s="86">
        <v>174</v>
      </c>
      <c r="L42" s="86">
        <v>88</v>
      </c>
      <c r="M42" s="86">
        <v>112</v>
      </c>
      <c r="N42" s="86">
        <v>45</v>
      </c>
      <c r="O42" s="86">
        <v>54</v>
      </c>
      <c r="P42" s="86">
        <v>47</v>
      </c>
      <c r="Q42" s="86">
        <v>48</v>
      </c>
      <c r="R42" s="86">
        <v>29</v>
      </c>
      <c r="S42" s="86">
        <v>9</v>
      </c>
      <c r="T42" s="89">
        <v>5502</v>
      </c>
      <c r="U42" s="161" t="s">
        <v>126</v>
      </c>
    </row>
    <row r="43" spans="1:21" ht="13.5">
      <c r="A43" s="95" t="s">
        <v>129</v>
      </c>
      <c r="B43" s="90">
        <v>629</v>
      </c>
      <c r="C43" s="86">
        <v>988</v>
      </c>
      <c r="D43" s="86">
        <v>2027</v>
      </c>
      <c r="E43" s="86">
        <v>1878</v>
      </c>
      <c r="F43" s="86">
        <v>1318</v>
      </c>
      <c r="G43" s="86">
        <v>878</v>
      </c>
      <c r="H43" s="86">
        <v>980</v>
      </c>
      <c r="I43" s="86">
        <v>584</v>
      </c>
      <c r="J43" s="86">
        <v>300</v>
      </c>
      <c r="K43" s="86">
        <v>245</v>
      </c>
      <c r="L43" s="86">
        <v>182</v>
      </c>
      <c r="M43" s="86">
        <v>180</v>
      </c>
      <c r="N43" s="86">
        <v>111</v>
      </c>
      <c r="O43" s="86">
        <v>97</v>
      </c>
      <c r="P43" s="86">
        <v>81</v>
      </c>
      <c r="Q43" s="86">
        <v>62</v>
      </c>
      <c r="R43" s="86">
        <v>32</v>
      </c>
      <c r="S43" s="86">
        <v>23</v>
      </c>
      <c r="T43" s="89">
        <v>10595</v>
      </c>
      <c r="U43" s="161" t="s">
        <v>128</v>
      </c>
    </row>
    <row r="44" spans="1:21" ht="13.5">
      <c r="A44" s="95" t="s">
        <v>131</v>
      </c>
      <c r="B44" s="90">
        <v>393</v>
      </c>
      <c r="C44" s="86">
        <v>549</v>
      </c>
      <c r="D44" s="86">
        <v>1042</v>
      </c>
      <c r="E44" s="86">
        <v>1075</v>
      </c>
      <c r="F44" s="86">
        <v>797</v>
      </c>
      <c r="G44" s="86">
        <v>596</v>
      </c>
      <c r="H44" s="86">
        <v>758</v>
      </c>
      <c r="I44" s="86">
        <v>453</v>
      </c>
      <c r="J44" s="86">
        <v>302</v>
      </c>
      <c r="K44" s="86">
        <v>194</v>
      </c>
      <c r="L44" s="86">
        <v>125</v>
      </c>
      <c r="M44" s="86">
        <v>131</v>
      </c>
      <c r="N44" s="86">
        <v>87</v>
      </c>
      <c r="O44" s="86">
        <v>86</v>
      </c>
      <c r="P44" s="86">
        <v>73</v>
      </c>
      <c r="Q44" s="86">
        <v>62</v>
      </c>
      <c r="R44" s="86">
        <v>41</v>
      </c>
      <c r="S44" s="86">
        <v>27</v>
      </c>
      <c r="T44" s="89">
        <v>6791</v>
      </c>
      <c r="U44" s="161" t="s">
        <v>130</v>
      </c>
    </row>
    <row r="45" spans="1:21" ht="13.5">
      <c r="A45" s="95" t="s">
        <v>133</v>
      </c>
      <c r="B45" s="90">
        <v>279</v>
      </c>
      <c r="C45" s="86">
        <v>342</v>
      </c>
      <c r="D45" s="86">
        <v>667</v>
      </c>
      <c r="E45" s="86">
        <v>608</v>
      </c>
      <c r="F45" s="86">
        <v>486</v>
      </c>
      <c r="G45" s="86">
        <v>307</v>
      </c>
      <c r="H45" s="86">
        <v>385</v>
      </c>
      <c r="I45" s="86">
        <v>209</v>
      </c>
      <c r="J45" s="86">
        <v>128</v>
      </c>
      <c r="K45" s="86">
        <v>93</v>
      </c>
      <c r="L45" s="86">
        <v>68</v>
      </c>
      <c r="M45" s="86">
        <v>77</v>
      </c>
      <c r="N45" s="86">
        <v>40</v>
      </c>
      <c r="O45" s="86">
        <v>41</v>
      </c>
      <c r="P45" s="86">
        <v>35</v>
      </c>
      <c r="Q45" s="86">
        <v>26</v>
      </c>
      <c r="R45" s="86">
        <v>23</v>
      </c>
      <c r="S45" s="86">
        <v>6</v>
      </c>
      <c r="T45" s="89">
        <v>3820</v>
      </c>
      <c r="U45" s="161" t="s">
        <v>132</v>
      </c>
    </row>
    <row r="46" spans="1:21" ht="13.5">
      <c r="A46" s="95" t="s">
        <v>135</v>
      </c>
      <c r="B46" s="90">
        <v>505</v>
      </c>
      <c r="C46" s="86">
        <v>736</v>
      </c>
      <c r="D46" s="86">
        <v>1449</v>
      </c>
      <c r="E46" s="86">
        <v>1504</v>
      </c>
      <c r="F46" s="86">
        <v>1193</v>
      </c>
      <c r="G46" s="86">
        <v>780</v>
      </c>
      <c r="H46" s="86">
        <v>1036</v>
      </c>
      <c r="I46" s="86">
        <v>588</v>
      </c>
      <c r="J46" s="86">
        <v>404</v>
      </c>
      <c r="K46" s="86">
        <v>266</v>
      </c>
      <c r="L46" s="86">
        <v>132</v>
      </c>
      <c r="M46" s="86">
        <v>148</v>
      </c>
      <c r="N46" s="86">
        <v>77</v>
      </c>
      <c r="O46" s="86">
        <v>90</v>
      </c>
      <c r="P46" s="86">
        <v>78</v>
      </c>
      <c r="Q46" s="86">
        <v>66</v>
      </c>
      <c r="R46" s="86">
        <v>30</v>
      </c>
      <c r="S46" s="86">
        <v>17</v>
      </c>
      <c r="T46" s="89">
        <v>9099</v>
      </c>
      <c r="U46" s="161" t="s">
        <v>134</v>
      </c>
    </row>
    <row r="47" spans="1:21" s="158" customFormat="1" ht="13.5">
      <c r="A47" s="155" t="s">
        <v>101</v>
      </c>
      <c r="B47" s="156">
        <v>3314</v>
      </c>
      <c r="C47" s="156">
        <v>4827</v>
      </c>
      <c r="D47" s="156">
        <v>10243</v>
      </c>
      <c r="E47" s="156">
        <v>11114</v>
      </c>
      <c r="F47" s="156">
        <v>8857</v>
      </c>
      <c r="G47" s="156">
        <v>5535</v>
      </c>
      <c r="H47" s="156">
        <v>6738</v>
      </c>
      <c r="I47" s="156">
        <v>3946</v>
      </c>
      <c r="J47" s="156">
        <v>2615</v>
      </c>
      <c r="K47" s="156">
        <v>1935</v>
      </c>
      <c r="L47" s="156">
        <v>1286</v>
      </c>
      <c r="M47" s="156">
        <v>1455</v>
      </c>
      <c r="N47" s="156">
        <v>795</v>
      </c>
      <c r="O47" s="156">
        <v>897</v>
      </c>
      <c r="P47" s="156">
        <v>789</v>
      </c>
      <c r="Q47" s="156">
        <v>580</v>
      </c>
      <c r="R47" s="156">
        <v>342</v>
      </c>
      <c r="S47" s="156">
        <v>163</v>
      </c>
      <c r="T47" s="156">
        <v>65431</v>
      </c>
      <c r="U47" s="164" t="s">
        <v>100</v>
      </c>
    </row>
    <row r="48" spans="1:21" ht="13.5">
      <c r="A48" s="101"/>
      <c r="B48" s="102"/>
      <c r="C48" s="103"/>
      <c r="D48" s="103"/>
      <c r="E48" s="103"/>
      <c r="F48" s="103"/>
      <c r="G48" s="103"/>
      <c r="H48" s="103"/>
      <c r="I48" s="103"/>
      <c r="J48" s="103"/>
      <c r="K48" s="103"/>
      <c r="L48" s="103"/>
      <c r="M48" s="103"/>
      <c r="N48" s="103"/>
      <c r="O48" s="103"/>
      <c r="P48" s="103"/>
      <c r="Q48" s="103"/>
      <c r="R48" s="103"/>
      <c r="S48" s="103"/>
      <c r="T48" s="103"/>
      <c r="U48" s="163"/>
    </row>
    <row r="49" spans="1:21" ht="13.5">
      <c r="A49" s="95" t="s">
        <v>137</v>
      </c>
      <c r="B49" s="90">
        <v>1088</v>
      </c>
      <c r="C49" s="86">
        <v>1613</v>
      </c>
      <c r="D49" s="86">
        <v>3606</v>
      </c>
      <c r="E49" s="86">
        <v>4114</v>
      </c>
      <c r="F49" s="86">
        <v>3352</v>
      </c>
      <c r="G49" s="86">
        <v>1993</v>
      </c>
      <c r="H49" s="86">
        <v>2595</v>
      </c>
      <c r="I49" s="86">
        <v>1680</v>
      </c>
      <c r="J49" s="86">
        <v>1206</v>
      </c>
      <c r="K49" s="86">
        <v>890</v>
      </c>
      <c r="L49" s="86">
        <v>672</v>
      </c>
      <c r="M49" s="86">
        <v>801</v>
      </c>
      <c r="N49" s="86">
        <v>524</v>
      </c>
      <c r="O49" s="86">
        <v>502</v>
      </c>
      <c r="P49" s="86">
        <v>452</v>
      </c>
      <c r="Q49" s="86">
        <v>306</v>
      </c>
      <c r="R49" s="86">
        <v>187</v>
      </c>
      <c r="S49" s="86">
        <v>97</v>
      </c>
      <c r="T49" s="89">
        <v>25678</v>
      </c>
      <c r="U49" s="161" t="s">
        <v>136</v>
      </c>
    </row>
    <row r="50" spans="1:21" ht="13.5">
      <c r="A50" s="95" t="s">
        <v>139</v>
      </c>
      <c r="B50" s="90">
        <v>541</v>
      </c>
      <c r="C50" s="86">
        <v>751</v>
      </c>
      <c r="D50" s="86">
        <v>1605</v>
      </c>
      <c r="E50" s="86">
        <v>1633</v>
      </c>
      <c r="F50" s="86">
        <v>1254</v>
      </c>
      <c r="G50" s="86">
        <v>749</v>
      </c>
      <c r="H50" s="86">
        <v>1040</v>
      </c>
      <c r="I50" s="86">
        <v>616</v>
      </c>
      <c r="J50" s="86">
        <v>407</v>
      </c>
      <c r="K50" s="86">
        <v>285</v>
      </c>
      <c r="L50" s="86">
        <v>166</v>
      </c>
      <c r="M50" s="86">
        <v>227</v>
      </c>
      <c r="N50" s="86">
        <v>116</v>
      </c>
      <c r="O50" s="86">
        <v>113</v>
      </c>
      <c r="P50" s="86">
        <v>123</v>
      </c>
      <c r="Q50" s="86">
        <v>97</v>
      </c>
      <c r="R50" s="86">
        <v>44</v>
      </c>
      <c r="S50" s="86">
        <v>26</v>
      </c>
      <c r="T50" s="89">
        <v>9793</v>
      </c>
      <c r="U50" s="161" t="s">
        <v>138</v>
      </c>
    </row>
    <row r="51" spans="1:21" ht="13.5">
      <c r="A51" s="95" t="s">
        <v>141</v>
      </c>
      <c r="B51" s="90">
        <v>577</v>
      </c>
      <c r="C51" s="86">
        <v>837</v>
      </c>
      <c r="D51" s="86">
        <v>1803</v>
      </c>
      <c r="E51" s="86">
        <v>1896</v>
      </c>
      <c r="F51" s="86">
        <v>1492</v>
      </c>
      <c r="G51" s="86">
        <v>939</v>
      </c>
      <c r="H51" s="86">
        <v>1342</v>
      </c>
      <c r="I51" s="86">
        <v>779</v>
      </c>
      <c r="J51" s="86">
        <v>450</v>
      </c>
      <c r="K51" s="86">
        <v>290</v>
      </c>
      <c r="L51" s="86">
        <v>178</v>
      </c>
      <c r="M51" s="86">
        <v>163</v>
      </c>
      <c r="N51" s="86">
        <v>95</v>
      </c>
      <c r="O51" s="86">
        <v>101</v>
      </c>
      <c r="P51" s="86">
        <v>84</v>
      </c>
      <c r="Q51" s="86">
        <v>68</v>
      </c>
      <c r="R51" s="86">
        <v>47</v>
      </c>
      <c r="S51" s="86">
        <v>21</v>
      </c>
      <c r="T51" s="89">
        <v>11162</v>
      </c>
      <c r="U51" s="161" t="s">
        <v>140</v>
      </c>
    </row>
    <row r="52" spans="1:21" ht="13.5">
      <c r="A52" s="95" t="s">
        <v>143</v>
      </c>
      <c r="B52" s="90">
        <v>435</v>
      </c>
      <c r="C52" s="86">
        <v>737</v>
      </c>
      <c r="D52" s="86">
        <v>1542</v>
      </c>
      <c r="E52" s="86">
        <v>1501</v>
      </c>
      <c r="F52" s="86">
        <v>1137</v>
      </c>
      <c r="G52" s="86">
        <v>689</v>
      </c>
      <c r="H52" s="86">
        <v>908</v>
      </c>
      <c r="I52" s="86">
        <v>537</v>
      </c>
      <c r="J52" s="86">
        <v>332</v>
      </c>
      <c r="K52" s="86">
        <v>239</v>
      </c>
      <c r="L52" s="86">
        <v>148</v>
      </c>
      <c r="M52" s="86">
        <v>156</v>
      </c>
      <c r="N52" s="86">
        <v>84</v>
      </c>
      <c r="O52" s="86">
        <v>93</v>
      </c>
      <c r="P52" s="86">
        <v>98</v>
      </c>
      <c r="Q52" s="86">
        <v>48</v>
      </c>
      <c r="R52" s="86">
        <v>41</v>
      </c>
      <c r="S52" s="86">
        <v>28</v>
      </c>
      <c r="T52" s="89">
        <v>8753</v>
      </c>
      <c r="U52" s="161" t="s">
        <v>142</v>
      </c>
    </row>
    <row r="53" spans="1:21" ht="13.5">
      <c r="A53" s="95" t="s">
        <v>145</v>
      </c>
      <c r="B53" s="90">
        <v>235</v>
      </c>
      <c r="C53" s="86">
        <v>365</v>
      </c>
      <c r="D53" s="86">
        <v>856</v>
      </c>
      <c r="E53" s="86">
        <v>886</v>
      </c>
      <c r="F53" s="86">
        <v>682</v>
      </c>
      <c r="G53" s="86">
        <v>528</v>
      </c>
      <c r="H53" s="86">
        <v>564</v>
      </c>
      <c r="I53" s="86">
        <v>354</v>
      </c>
      <c r="J53" s="86">
        <v>179</v>
      </c>
      <c r="K53" s="86">
        <v>162</v>
      </c>
      <c r="L53" s="86">
        <v>83</v>
      </c>
      <c r="M53" s="86">
        <v>91</v>
      </c>
      <c r="N53" s="86">
        <v>46</v>
      </c>
      <c r="O53" s="86">
        <v>57</v>
      </c>
      <c r="P53" s="86">
        <v>32</v>
      </c>
      <c r="Q53" s="86">
        <v>36</v>
      </c>
      <c r="R53" s="86">
        <v>17</v>
      </c>
      <c r="S53" s="86">
        <v>10</v>
      </c>
      <c r="T53" s="89">
        <v>5183</v>
      </c>
      <c r="U53" s="161" t="s">
        <v>144</v>
      </c>
    </row>
    <row r="54" spans="1:21" ht="13.5">
      <c r="A54" s="95" t="s">
        <v>147</v>
      </c>
      <c r="B54" s="90">
        <v>270</v>
      </c>
      <c r="C54" s="86">
        <v>415</v>
      </c>
      <c r="D54" s="86">
        <v>880</v>
      </c>
      <c r="E54" s="86">
        <v>815</v>
      </c>
      <c r="F54" s="86">
        <v>735</v>
      </c>
      <c r="G54" s="86">
        <v>485</v>
      </c>
      <c r="H54" s="86">
        <v>636</v>
      </c>
      <c r="I54" s="86">
        <v>394</v>
      </c>
      <c r="J54" s="86">
        <v>274</v>
      </c>
      <c r="K54" s="86">
        <v>203</v>
      </c>
      <c r="L54" s="86">
        <v>87</v>
      </c>
      <c r="M54" s="86">
        <v>128</v>
      </c>
      <c r="N54" s="86">
        <v>75</v>
      </c>
      <c r="O54" s="86">
        <v>53</v>
      </c>
      <c r="P54" s="86">
        <v>48</v>
      </c>
      <c r="Q54" s="86">
        <v>27</v>
      </c>
      <c r="R54" s="86">
        <v>29</v>
      </c>
      <c r="S54" s="86">
        <v>11</v>
      </c>
      <c r="T54" s="89">
        <v>5565</v>
      </c>
      <c r="U54" s="161" t="s">
        <v>146</v>
      </c>
    </row>
    <row r="55" spans="1:21" ht="13.5">
      <c r="A55" s="95" t="s">
        <v>149</v>
      </c>
      <c r="B55" s="90">
        <v>257</v>
      </c>
      <c r="C55" s="86">
        <v>419</v>
      </c>
      <c r="D55" s="86">
        <v>950</v>
      </c>
      <c r="E55" s="86">
        <v>1076</v>
      </c>
      <c r="F55" s="86">
        <v>817</v>
      </c>
      <c r="G55" s="86">
        <v>547</v>
      </c>
      <c r="H55" s="86">
        <v>720</v>
      </c>
      <c r="I55" s="86">
        <v>516</v>
      </c>
      <c r="J55" s="86">
        <v>298</v>
      </c>
      <c r="K55" s="86">
        <v>224</v>
      </c>
      <c r="L55" s="86">
        <v>116</v>
      </c>
      <c r="M55" s="86">
        <v>127</v>
      </c>
      <c r="N55" s="86">
        <v>64</v>
      </c>
      <c r="O55" s="86">
        <v>51</v>
      </c>
      <c r="P55" s="86">
        <v>66</v>
      </c>
      <c r="Q55" s="86">
        <v>46</v>
      </c>
      <c r="R55" s="86">
        <v>37</v>
      </c>
      <c r="S55" s="86">
        <v>12</v>
      </c>
      <c r="T55" s="89">
        <v>6343</v>
      </c>
      <c r="U55" s="161" t="s">
        <v>148</v>
      </c>
    </row>
    <row r="56" spans="1:21" ht="13.5">
      <c r="A56" s="95" t="s">
        <v>151</v>
      </c>
      <c r="B56" s="90">
        <v>282</v>
      </c>
      <c r="C56" s="86">
        <v>405</v>
      </c>
      <c r="D56" s="86">
        <v>808</v>
      </c>
      <c r="E56" s="86">
        <v>706</v>
      </c>
      <c r="F56" s="86">
        <v>553</v>
      </c>
      <c r="G56" s="86">
        <v>353</v>
      </c>
      <c r="H56" s="86">
        <v>419</v>
      </c>
      <c r="I56" s="86">
        <v>264</v>
      </c>
      <c r="J56" s="86">
        <v>170</v>
      </c>
      <c r="K56" s="86">
        <v>118</v>
      </c>
      <c r="L56" s="86">
        <v>45</v>
      </c>
      <c r="M56" s="86">
        <v>76</v>
      </c>
      <c r="N56" s="86">
        <v>40</v>
      </c>
      <c r="O56" s="86">
        <v>28</v>
      </c>
      <c r="P56" s="86">
        <v>25</v>
      </c>
      <c r="Q56" s="86">
        <v>19</v>
      </c>
      <c r="R56" s="86">
        <v>19</v>
      </c>
      <c r="S56" s="86">
        <v>8</v>
      </c>
      <c r="T56" s="89">
        <v>4338</v>
      </c>
      <c r="U56" s="161" t="s">
        <v>150</v>
      </c>
    </row>
    <row r="57" spans="1:21" s="158" customFormat="1" ht="13.5">
      <c r="A57" s="155" t="s">
        <v>101</v>
      </c>
      <c r="B57" s="156">
        <v>3685</v>
      </c>
      <c r="C57" s="156">
        <v>5542</v>
      </c>
      <c r="D57" s="156">
        <v>12050</v>
      </c>
      <c r="E57" s="156">
        <v>12627</v>
      </c>
      <c r="F57" s="156">
        <v>10022</v>
      </c>
      <c r="G57" s="156">
        <v>6283</v>
      </c>
      <c r="H57" s="156">
        <v>8224</v>
      </c>
      <c r="I57" s="156">
        <v>5140</v>
      </c>
      <c r="J57" s="156">
        <v>3316</v>
      </c>
      <c r="K57" s="156">
        <v>2411</v>
      </c>
      <c r="L57" s="156">
        <v>1495</v>
      </c>
      <c r="M57" s="156">
        <v>1769</v>
      </c>
      <c r="N57" s="156">
        <v>1044</v>
      </c>
      <c r="O57" s="156">
        <v>998</v>
      </c>
      <c r="P57" s="156">
        <v>928</v>
      </c>
      <c r="Q57" s="156">
        <v>647</v>
      </c>
      <c r="R57" s="156">
        <v>421</v>
      </c>
      <c r="S57" s="156">
        <v>213</v>
      </c>
      <c r="T57" s="156">
        <v>76815</v>
      </c>
      <c r="U57" s="164" t="s">
        <v>100</v>
      </c>
    </row>
    <row r="58" spans="1:21" ht="13.5">
      <c r="A58" s="101"/>
      <c r="B58" s="102"/>
      <c r="C58" s="103"/>
      <c r="D58" s="103"/>
      <c r="E58" s="103"/>
      <c r="F58" s="103"/>
      <c r="G58" s="103"/>
      <c r="H58" s="103"/>
      <c r="I58" s="103"/>
      <c r="J58" s="103"/>
      <c r="K58" s="103"/>
      <c r="L58" s="103"/>
      <c r="M58" s="103"/>
      <c r="N58" s="103"/>
      <c r="O58" s="103"/>
      <c r="P58" s="103"/>
      <c r="Q58" s="103"/>
      <c r="R58" s="103"/>
      <c r="S58" s="103"/>
      <c r="T58" s="103"/>
      <c r="U58" s="163"/>
    </row>
    <row r="59" spans="1:21" ht="13.5">
      <c r="A59" s="95" t="s">
        <v>153</v>
      </c>
      <c r="B59" s="90">
        <v>889</v>
      </c>
      <c r="C59" s="86">
        <v>1316</v>
      </c>
      <c r="D59" s="86">
        <v>3295</v>
      </c>
      <c r="E59" s="86">
        <v>3965</v>
      </c>
      <c r="F59" s="86">
        <v>3521</v>
      </c>
      <c r="G59" s="86">
        <v>2086</v>
      </c>
      <c r="H59" s="86">
        <v>2628</v>
      </c>
      <c r="I59" s="86">
        <v>1605</v>
      </c>
      <c r="J59" s="86">
        <v>1084</v>
      </c>
      <c r="K59" s="86">
        <v>827</v>
      </c>
      <c r="L59" s="86">
        <v>596</v>
      </c>
      <c r="M59" s="86">
        <v>740</v>
      </c>
      <c r="N59" s="86">
        <v>445</v>
      </c>
      <c r="O59" s="86">
        <v>393</v>
      </c>
      <c r="P59" s="86">
        <v>395</v>
      </c>
      <c r="Q59" s="86">
        <v>276</v>
      </c>
      <c r="R59" s="86">
        <v>138</v>
      </c>
      <c r="S59" s="86">
        <v>61</v>
      </c>
      <c r="T59" s="89">
        <v>24260</v>
      </c>
      <c r="U59" s="161" t="s">
        <v>152</v>
      </c>
    </row>
    <row r="60" spans="1:21" ht="13.5">
      <c r="A60" s="95" t="s">
        <v>155</v>
      </c>
      <c r="B60" s="90">
        <v>598</v>
      </c>
      <c r="C60" s="86">
        <v>929</v>
      </c>
      <c r="D60" s="86">
        <v>2133</v>
      </c>
      <c r="E60" s="86">
        <v>2045</v>
      </c>
      <c r="F60" s="86">
        <v>1636</v>
      </c>
      <c r="G60" s="86">
        <v>1089</v>
      </c>
      <c r="H60" s="86">
        <v>1338</v>
      </c>
      <c r="I60" s="86">
        <v>877</v>
      </c>
      <c r="J60" s="86">
        <v>590</v>
      </c>
      <c r="K60" s="86">
        <v>431</v>
      </c>
      <c r="L60" s="86">
        <v>269</v>
      </c>
      <c r="M60" s="86">
        <v>299</v>
      </c>
      <c r="N60" s="86">
        <v>153</v>
      </c>
      <c r="O60" s="86">
        <v>146</v>
      </c>
      <c r="P60" s="86">
        <v>159</v>
      </c>
      <c r="Q60" s="86">
        <v>89</v>
      </c>
      <c r="R60" s="86">
        <v>69</v>
      </c>
      <c r="S60" s="86">
        <v>25</v>
      </c>
      <c r="T60" s="89">
        <v>12875</v>
      </c>
      <c r="U60" s="161" t="s">
        <v>154</v>
      </c>
    </row>
    <row r="61" spans="1:21" ht="13.5">
      <c r="A61" s="95" t="s">
        <v>157</v>
      </c>
      <c r="B61" s="90">
        <v>933</v>
      </c>
      <c r="C61" s="86">
        <v>1457</v>
      </c>
      <c r="D61" s="86">
        <v>3274</v>
      </c>
      <c r="E61" s="86">
        <v>3729</v>
      </c>
      <c r="F61" s="86">
        <v>3168</v>
      </c>
      <c r="G61" s="86">
        <v>1949</v>
      </c>
      <c r="H61" s="86">
        <v>2638</v>
      </c>
      <c r="I61" s="86">
        <v>1709</v>
      </c>
      <c r="J61" s="86">
        <v>1127</v>
      </c>
      <c r="K61" s="86">
        <v>849</v>
      </c>
      <c r="L61" s="86">
        <v>585</v>
      </c>
      <c r="M61" s="86">
        <v>780</v>
      </c>
      <c r="N61" s="86">
        <v>427</v>
      </c>
      <c r="O61" s="86">
        <v>467</v>
      </c>
      <c r="P61" s="86">
        <v>390</v>
      </c>
      <c r="Q61" s="86">
        <v>333</v>
      </c>
      <c r="R61" s="86">
        <v>198</v>
      </c>
      <c r="S61" s="86">
        <v>75</v>
      </c>
      <c r="T61" s="89">
        <v>24088</v>
      </c>
      <c r="U61" s="161" t="s">
        <v>156</v>
      </c>
    </row>
    <row r="62" spans="1:21" ht="13.5">
      <c r="A62" s="95" t="s">
        <v>159</v>
      </c>
      <c r="B62" s="90">
        <v>926</v>
      </c>
      <c r="C62" s="86">
        <v>1361</v>
      </c>
      <c r="D62" s="86">
        <v>3274</v>
      </c>
      <c r="E62" s="86">
        <v>3645</v>
      </c>
      <c r="F62" s="86">
        <v>2934</v>
      </c>
      <c r="G62" s="86">
        <v>1834</v>
      </c>
      <c r="H62" s="86">
        <v>2231</v>
      </c>
      <c r="I62" s="86">
        <v>1371</v>
      </c>
      <c r="J62" s="86">
        <v>901</v>
      </c>
      <c r="K62" s="86">
        <v>700</v>
      </c>
      <c r="L62" s="86">
        <v>503</v>
      </c>
      <c r="M62" s="86">
        <v>529</v>
      </c>
      <c r="N62" s="86">
        <v>298</v>
      </c>
      <c r="O62" s="86">
        <v>306</v>
      </c>
      <c r="P62" s="86">
        <v>288</v>
      </c>
      <c r="Q62" s="86">
        <v>214</v>
      </c>
      <c r="R62" s="86">
        <v>129</v>
      </c>
      <c r="S62" s="86">
        <v>66</v>
      </c>
      <c r="T62" s="89">
        <v>21510</v>
      </c>
      <c r="U62" s="161" t="s">
        <v>158</v>
      </c>
    </row>
    <row r="63" spans="1:21" ht="13.5">
      <c r="A63" s="95" t="s">
        <v>161</v>
      </c>
      <c r="B63" s="90">
        <v>455</v>
      </c>
      <c r="C63" s="86">
        <v>614</v>
      </c>
      <c r="D63" s="86">
        <v>1337</v>
      </c>
      <c r="E63" s="86">
        <v>1311</v>
      </c>
      <c r="F63" s="86">
        <v>1081</v>
      </c>
      <c r="G63" s="86">
        <v>733</v>
      </c>
      <c r="H63" s="86">
        <v>1032</v>
      </c>
      <c r="I63" s="86">
        <v>607</v>
      </c>
      <c r="J63" s="86">
        <v>441</v>
      </c>
      <c r="K63" s="86">
        <v>287</v>
      </c>
      <c r="L63" s="86">
        <v>216</v>
      </c>
      <c r="M63" s="86">
        <v>187</v>
      </c>
      <c r="N63" s="86">
        <v>106</v>
      </c>
      <c r="O63" s="86">
        <v>82</v>
      </c>
      <c r="P63" s="86">
        <v>83</v>
      </c>
      <c r="Q63" s="86">
        <v>68</v>
      </c>
      <c r="R63" s="86">
        <v>42</v>
      </c>
      <c r="S63" s="86">
        <v>19</v>
      </c>
      <c r="T63" s="89">
        <v>8701</v>
      </c>
      <c r="U63" s="161" t="s">
        <v>160</v>
      </c>
    </row>
    <row r="64" spans="1:21" ht="13.5">
      <c r="A64" s="95" t="s">
        <v>163</v>
      </c>
      <c r="B64" s="90">
        <v>356</v>
      </c>
      <c r="C64" s="86">
        <v>577</v>
      </c>
      <c r="D64" s="86">
        <v>1107</v>
      </c>
      <c r="E64" s="86">
        <v>1199</v>
      </c>
      <c r="F64" s="86">
        <v>1011</v>
      </c>
      <c r="G64" s="86">
        <v>703</v>
      </c>
      <c r="H64" s="86">
        <v>934</v>
      </c>
      <c r="I64" s="86">
        <v>558</v>
      </c>
      <c r="J64" s="86">
        <v>343</v>
      </c>
      <c r="K64" s="86">
        <v>256</v>
      </c>
      <c r="L64" s="86">
        <v>123</v>
      </c>
      <c r="M64" s="86">
        <v>160</v>
      </c>
      <c r="N64" s="86">
        <v>83</v>
      </c>
      <c r="O64" s="86">
        <v>74</v>
      </c>
      <c r="P64" s="86">
        <v>81</v>
      </c>
      <c r="Q64" s="86">
        <v>63</v>
      </c>
      <c r="R64" s="86">
        <v>35</v>
      </c>
      <c r="S64" s="86">
        <v>11</v>
      </c>
      <c r="T64" s="89">
        <v>7674</v>
      </c>
      <c r="U64" s="161" t="s">
        <v>162</v>
      </c>
    </row>
    <row r="65" spans="1:21" ht="13.5">
      <c r="A65" s="95" t="s">
        <v>165</v>
      </c>
      <c r="B65" s="90">
        <v>207</v>
      </c>
      <c r="C65" s="86">
        <v>324</v>
      </c>
      <c r="D65" s="86">
        <v>575</v>
      </c>
      <c r="E65" s="86">
        <v>564</v>
      </c>
      <c r="F65" s="86">
        <v>500</v>
      </c>
      <c r="G65" s="86">
        <v>330</v>
      </c>
      <c r="H65" s="86">
        <v>423</v>
      </c>
      <c r="I65" s="86">
        <v>262</v>
      </c>
      <c r="J65" s="86">
        <v>147</v>
      </c>
      <c r="K65" s="86">
        <v>110</v>
      </c>
      <c r="L65" s="86">
        <v>51</v>
      </c>
      <c r="M65" s="86">
        <v>56</v>
      </c>
      <c r="N65" s="86">
        <v>30</v>
      </c>
      <c r="O65" s="86">
        <v>31</v>
      </c>
      <c r="P65" s="86">
        <v>41</v>
      </c>
      <c r="Q65" s="86">
        <v>17</v>
      </c>
      <c r="R65" s="86">
        <v>13</v>
      </c>
      <c r="S65" s="86">
        <v>7</v>
      </c>
      <c r="T65" s="89">
        <v>3688</v>
      </c>
      <c r="U65" s="161" t="s">
        <v>164</v>
      </c>
    </row>
    <row r="66" spans="1:21" ht="13.5">
      <c r="A66" s="95" t="s">
        <v>167</v>
      </c>
      <c r="B66" s="90">
        <v>625</v>
      </c>
      <c r="C66" s="86">
        <v>914</v>
      </c>
      <c r="D66" s="86">
        <v>1936</v>
      </c>
      <c r="E66" s="86">
        <v>2038</v>
      </c>
      <c r="F66" s="86">
        <v>1575</v>
      </c>
      <c r="G66" s="86">
        <v>1092</v>
      </c>
      <c r="H66" s="86">
        <v>1265</v>
      </c>
      <c r="I66" s="86">
        <v>847</v>
      </c>
      <c r="J66" s="86">
        <v>550</v>
      </c>
      <c r="K66" s="86">
        <v>378</v>
      </c>
      <c r="L66" s="86">
        <v>230</v>
      </c>
      <c r="M66" s="86">
        <v>260</v>
      </c>
      <c r="N66" s="86">
        <v>129</v>
      </c>
      <c r="O66" s="86">
        <v>137</v>
      </c>
      <c r="P66" s="86">
        <v>100</v>
      </c>
      <c r="Q66" s="86">
        <v>75</v>
      </c>
      <c r="R66" s="86">
        <v>67</v>
      </c>
      <c r="S66" s="86">
        <v>20</v>
      </c>
      <c r="T66" s="89">
        <v>12238</v>
      </c>
      <c r="U66" s="161" t="s">
        <v>166</v>
      </c>
    </row>
    <row r="67" spans="1:21" ht="13.5">
      <c r="A67" s="95" t="s">
        <v>169</v>
      </c>
      <c r="B67" s="90">
        <v>287</v>
      </c>
      <c r="C67" s="86">
        <v>451</v>
      </c>
      <c r="D67" s="86">
        <v>947</v>
      </c>
      <c r="E67" s="86">
        <v>948</v>
      </c>
      <c r="F67" s="86">
        <v>808</v>
      </c>
      <c r="G67" s="86">
        <v>550</v>
      </c>
      <c r="H67" s="86">
        <v>734</v>
      </c>
      <c r="I67" s="86">
        <v>468</v>
      </c>
      <c r="J67" s="86">
        <v>304</v>
      </c>
      <c r="K67" s="86">
        <v>189</v>
      </c>
      <c r="L67" s="86">
        <v>126</v>
      </c>
      <c r="M67" s="86">
        <v>155</v>
      </c>
      <c r="N67" s="86">
        <v>49</v>
      </c>
      <c r="O67" s="86">
        <v>51</v>
      </c>
      <c r="P67" s="86">
        <v>49</v>
      </c>
      <c r="Q67" s="86">
        <v>31</v>
      </c>
      <c r="R67" s="86">
        <v>28</v>
      </c>
      <c r="S67" s="86">
        <v>8</v>
      </c>
      <c r="T67" s="89">
        <v>6183</v>
      </c>
      <c r="U67" s="161" t="s">
        <v>168</v>
      </c>
    </row>
    <row r="68" spans="1:21" ht="13.5">
      <c r="A68" s="95" t="s">
        <v>171</v>
      </c>
      <c r="B68" s="90">
        <v>140</v>
      </c>
      <c r="C68" s="86">
        <v>167</v>
      </c>
      <c r="D68" s="86">
        <v>360</v>
      </c>
      <c r="E68" s="86">
        <v>365</v>
      </c>
      <c r="F68" s="86">
        <v>254</v>
      </c>
      <c r="G68" s="86">
        <v>144</v>
      </c>
      <c r="H68" s="86">
        <v>215</v>
      </c>
      <c r="I68" s="86">
        <v>129</v>
      </c>
      <c r="J68" s="86">
        <v>88</v>
      </c>
      <c r="K68" s="86">
        <v>57</v>
      </c>
      <c r="L68" s="86">
        <v>33</v>
      </c>
      <c r="M68" s="86">
        <v>34</v>
      </c>
      <c r="N68" s="86">
        <v>19</v>
      </c>
      <c r="O68" s="86">
        <v>16</v>
      </c>
      <c r="P68" s="86">
        <v>12</v>
      </c>
      <c r="Q68" s="86">
        <v>10</v>
      </c>
      <c r="R68" s="86">
        <v>4</v>
      </c>
      <c r="S68" s="86">
        <v>1</v>
      </c>
      <c r="T68" s="89">
        <v>2048</v>
      </c>
      <c r="U68" s="161" t="s">
        <v>170</v>
      </c>
    </row>
    <row r="69" spans="1:21" s="158" customFormat="1" ht="13.5">
      <c r="A69" s="155" t="s">
        <v>101</v>
      </c>
      <c r="B69" s="156">
        <v>5416</v>
      </c>
      <c r="C69" s="156">
        <v>8110</v>
      </c>
      <c r="D69" s="156">
        <v>18238</v>
      </c>
      <c r="E69" s="156">
        <v>19809</v>
      </c>
      <c r="F69" s="156">
        <v>16488</v>
      </c>
      <c r="G69" s="156">
        <v>10510</v>
      </c>
      <c r="H69" s="156">
        <v>13438</v>
      </c>
      <c r="I69" s="156">
        <v>8433</v>
      </c>
      <c r="J69" s="156">
        <v>5575</v>
      </c>
      <c r="K69" s="156">
        <v>4084</v>
      </c>
      <c r="L69" s="156">
        <v>2732</v>
      </c>
      <c r="M69" s="156">
        <v>3200</v>
      </c>
      <c r="N69" s="156">
        <v>1739</v>
      </c>
      <c r="O69" s="156">
        <v>1703</v>
      </c>
      <c r="P69" s="156">
        <v>1598</v>
      </c>
      <c r="Q69" s="156">
        <v>1176</v>
      </c>
      <c r="R69" s="156">
        <v>723</v>
      </c>
      <c r="S69" s="156">
        <v>293</v>
      </c>
      <c r="T69" s="156">
        <v>123265</v>
      </c>
      <c r="U69" s="164" t="s">
        <v>100</v>
      </c>
    </row>
    <row r="70" spans="1:21" ht="13.5">
      <c r="A70" s="235"/>
      <c r="B70" s="221"/>
      <c r="C70" s="221"/>
      <c r="D70" s="221"/>
      <c r="E70" s="221"/>
      <c r="F70" s="221"/>
      <c r="G70" s="221"/>
      <c r="H70" s="221"/>
      <c r="I70" s="221"/>
      <c r="J70" s="221"/>
      <c r="K70" s="221"/>
      <c r="L70" s="221"/>
      <c r="M70" s="221"/>
      <c r="N70" s="221"/>
      <c r="O70" s="221"/>
      <c r="P70" s="221"/>
      <c r="Q70" s="221"/>
      <c r="R70" s="221"/>
      <c r="S70" s="221"/>
      <c r="T70" s="221"/>
      <c r="U70" s="223"/>
    </row>
    <row r="71" spans="1:21" ht="14.25" thickBot="1">
      <c r="A71" s="236"/>
      <c r="B71" s="222"/>
      <c r="C71" s="222"/>
      <c r="D71" s="222"/>
      <c r="E71" s="222"/>
      <c r="F71" s="222"/>
      <c r="G71" s="222"/>
      <c r="H71" s="222"/>
      <c r="I71" s="222"/>
      <c r="J71" s="222"/>
      <c r="K71" s="222"/>
      <c r="L71" s="222"/>
      <c r="M71" s="222"/>
      <c r="N71" s="222"/>
      <c r="O71" s="222"/>
      <c r="P71" s="222"/>
      <c r="Q71" s="222"/>
      <c r="R71" s="222"/>
      <c r="S71" s="222"/>
      <c r="T71" s="222"/>
      <c r="U71" s="224"/>
    </row>
    <row r="72" spans="1:21" ht="15" thickBot="1" thickTop="1">
      <c r="A72" s="96" t="s">
        <v>32</v>
      </c>
      <c r="B72" s="92">
        <v>24338</v>
      </c>
      <c r="C72" s="92">
        <v>36902</v>
      </c>
      <c r="D72" s="92">
        <v>82268</v>
      </c>
      <c r="E72" s="92">
        <v>90272</v>
      </c>
      <c r="F72" s="92">
        <v>75062</v>
      </c>
      <c r="G72" s="92">
        <v>47618</v>
      </c>
      <c r="H72" s="92">
        <v>59804</v>
      </c>
      <c r="I72" s="92">
        <v>36695</v>
      </c>
      <c r="J72" s="92">
        <v>24687</v>
      </c>
      <c r="K72" s="92">
        <v>18172</v>
      </c>
      <c r="L72" s="92">
        <v>12303</v>
      </c>
      <c r="M72" s="92">
        <v>14601</v>
      </c>
      <c r="N72" s="92">
        <v>8542</v>
      </c>
      <c r="O72" s="92">
        <v>8245</v>
      </c>
      <c r="P72" s="92">
        <v>7422</v>
      </c>
      <c r="Q72" s="92">
        <v>5397</v>
      </c>
      <c r="R72" s="92">
        <v>3292</v>
      </c>
      <c r="S72" s="92">
        <v>1660</v>
      </c>
      <c r="T72" s="92">
        <v>557280</v>
      </c>
      <c r="U72" s="33" t="s">
        <v>32</v>
      </c>
    </row>
    <row r="73" spans="1:10" ht="13.5">
      <c r="A73" s="232" t="s">
        <v>198</v>
      </c>
      <c r="B73" s="232"/>
      <c r="C73" s="232"/>
      <c r="D73" s="232"/>
      <c r="E73" s="232"/>
      <c r="F73" s="232"/>
      <c r="G73" s="232"/>
      <c r="H73" s="232"/>
      <c r="I73" s="232"/>
      <c r="J73" s="232"/>
    </row>
  </sheetData>
  <mergeCells count="45">
    <mergeCell ref="A73:J73"/>
    <mergeCell ref="R3:R5"/>
    <mergeCell ref="S3:S5"/>
    <mergeCell ref="T3:T5"/>
    <mergeCell ref="H3:H5"/>
    <mergeCell ref="J3:J5"/>
    <mergeCell ref="G3:G5"/>
    <mergeCell ref="A2:A5"/>
    <mergeCell ref="A70:A71"/>
    <mergeCell ref="B70:B71"/>
    <mergeCell ref="U2:U5"/>
    <mergeCell ref="K3:K5"/>
    <mergeCell ref="L3:L5"/>
    <mergeCell ref="M3:M5"/>
    <mergeCell ref="N3:N5"/>
    <mergeCell ref="O3:O5"/>
    <mergeCell ref="P3:P5"/>
    <mergeCell ref="B2:T2"/>
    <mergeCell ref="Q3:Q5"/>
    <mergeCell ref="I3:I5"/>
    <mergeCell ref="A1:F1"/>
    <mergeCell ref="B3:B5"/>
    <mergeCell ref="C3:C5"/>
    <mergeCell ref="D3:D5"/>
    <mergeCell ref="E3:E5"/>
    <mergeCell ref="F3:F5"/>
    <mergeCell ref="C70:C71"/>
    <mergeCell ref="D70:D71"/>
    <mergeCell ref="E70:E71"/>
    <mergeCell ref="F70:F71"/>
    <mergeCell ref="G70:G71"/>
    <mergeCell ref="H70:H71"/>
    <mergeCell ref="I70:I71"/>
    <mergeCell ref="J70:J71"/>
    <mergeCell ref="K70:K71"/>
    <mergeCell ref="L70:L71"/>
    <mergeCell ref="M70:M71"/>
    <mergeCell ref="N70:N71"/>
    <mergeCell ref="O70:O71"/>
    <mergeCell ref="P70:P71"/>
    <mergeCell ref="U70:U71"/>
    <mergeCell ref="Q70:Q71"/>
    <mergeCell ref="R70:R71"/>
    <mergeCell ref="S70:S71"/>
    <mergeCell ref="T70:T71"/>
  </mergeCells>
  <printOptions/>
  <pageMargins left="0.7874015748031497" right="0.7874015748031497" top="0.984251968503937" bottom="0.984251968503937" header="0.5118110236220472" footer="0.5118110236220472"/>
  <pageSetup fitToHeight="2" horizontalDpi="600" verticalDpi="600" orientation="portrait" paperSize="9" scale="89" r:id="rId1"/>
  <headerFooter alignWithMargins="0">
    <oddFooter>&amp;R&amp;10仙台国税局
申告所得税２
（H17)</oddFooter>
  </headerFooter>
  <rowBreaks count="1" manualBreakCount="1">
    <brk id="38" max="255" man="1"/>
  </rowBreaks>
</worksheet>
</file>

<file path=xl/worksheets/sheet8.xml><?xml version="1.0" encoding="utf-8"?>
<worksheet xmlns="http://schemas.openxmlformats.org/spreadsheetml/2006/main" xmlns:r="http://schemas.openxmlformats.org/officeDocument/2006/relationships">
  <sheetPr codeName="Sheet7"/>
  <dimension ref="A1:P32"/>
  <sheetViews>
    <sheetView workbookViewId="0" topLeftCell="A1">
      <selection activeCell="I4" sqref="I4:J5"/>
    </sheetView>
  </sheetViews>
  <sheetFormatPr defaultColWidth="9.0039062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44" t="s">
        <v>24</v>
      </c>
      <c r="B3" s="244"/>
      <c r="C3" s="244" t="s">
        <v>12</v>
      </c>
      <c r="D3" s="244"/>
      <c r="E3" s="244"/>
      <c r="F3" s="244"/>
      <c r="G3" s="244"/>
      <c r="H3" s="244"/>
      <c r="I3" s="244"/>
      <c r="J3" s="244"/>
      <c r="K3" s="244" t="s">
        <v>20</v>
      </c>
      <c r="L3" s="244"/>
      <c r="M3" s="244"/>
      <c r="N3" s="244"/>
      <c r="O3" s="244" t="s">
        <v>25</v>
      </c>
      <c r="P3" s="244"/>
    </row>
    <row r="4" spans="1:16" ht="11.25">
      <c r="A4" s="244"/>
      <c r="B4" s="244"/>
      <c r="C4" s="244" t="s">
        <v>13</v>
      </c>
      <c r="D4" s="244"/>
      <c r="E4" s="244" t="s">
        <v>14</v>
      </c>
      <c r="F4" s="244"/>
      <c r="G4" s="244" t="s">
        <v>15</v>
      </c>
      <c r="H4" s="244"/>
      <c r="I4" s="8"/>
      <c r="J4" s="244" t="s">
        <v>16</v>
      </c>
      <c r="K4" s="244"/>
      <c r="L4" s="244"/>
      <c r="M4" s="244" t="s">
        <v>22</v>
      </c>
      <c r="N4" s="244"/>
      <c r="O4" s="244"/>
      <c r="P4" s="244"/>
    </row>
    <row r="5" spans="1:16" ht="11.25">
      <c r="A5" s="244"/>
      <c r="B5" s="244"/>
      <c r="C5" s="244"/>
      <c r="D5" s="244"/>
      <c r="E5" s="244"/>
      <c r="F5" s="244"/>
      <c r="G5" s="244"/>
      <c r="H5" s="244"/>
      <c r="I5" s="8"/>
      <c r="J5" s="244"/>
      <c r="K5" s="244"/>
      <c r="L5" s="244"/>
      <c r="M5" s="244"/>
      <c r="N5" s="244"/>
      <c r="O5" s="244"/>
      <c r="P5" s="244"/>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45" t="s">
        <v>3</v>
      </c>
      <c r="B27" s="245"/>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mergeCells count="11">
    <mergeCell ref="A27:B27"/>
    <mergeCell ref="C3:J3"/>
    <mergeCell ref="K3:L5"/>
    <mergeCell ref="M4:N5"/>
    <mergeCell ref="M3:N3"/>
    <mergeCell ref="A3:B5"/>
    <mergeCell ref="J4:J5"/>
    <mergeCell ref="O3:P5"/>
    <mergeCell ref="C4:D5"/>
    <mergeCell ref="E4:F5"/>
    <mergeCell ref="G4:H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申告所得税</dc:subject>
  <dc:creator>勝美印刷株式会社　鳥取支店</dc:creator>
  <cp:keywords/>
  <dc:description/>
  <cp:lastModifiedBy>行政情報化プロジェクト</cp:lastModifiedBy>
  <cp:lastPrinted>2007-06-20T05:21:59Z</cp:lastPrinted>
  <dcterms:created xsi:type="dcterms:W3CDTF">2003-07-09T01:05:10Z</dcterms:created>
  <dcterms:modified xsi:type="dcterms:W3CDTF">2007-06-20T08:23:08Z</dcterms:modified>
  <cp:category/>
  <cp:version/>
  <cp:contentType/>
  <cp:contentStatus/>
</cp:coreProperties>
</file>