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２事務年度\経費係長\15 ３事務年度\☆　調達情報\落札情報\令和３年度\R0403（5.12期限）\調達情報R0403\"/>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<sst xmlns="http://schemas.openxmlformats.org/spreadsheetml/2006/main" count="75" uniqueCount="47">
  <si>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</si>
  <si>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</si>
  <si>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</si>
  <si>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</si>
  <si>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</si>
  <si>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</si>
  <si>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</si>
  <si>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</si>
  <si>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</si>
  <si>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</si>
  <si>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</si>
  <si>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</si>
  <si>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</si>
  <si>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</si>
  <si>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</si>
  <si>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9"/>
  </si>
  <si>
    <t>電気料（仙台合同庁舎）</t>
  </si>
  <si>
    <t>テプコカスタマーサービス株式会社
東京都港区芝３－２－１８</t>
  </si>
  <si>
    <t>一般競争入札</t>
  </si>
  <si>
    <t>　＠10.85円kWh
ほか</t>
  </si>
  <si>
    <t>－</t>
  </si>
  <si>
    <t/>
  </si>
  <si>
    <t>東北電力株式会社
宮城県仙台市青葉区本町１－７－１</t>
  </si>
  <si>
    <t>仙台合同庁舎で使用する電気の需給
（税務大学校仙台研修所）</t>
  </si>
  <si>
    <t>テプコカスタマーサービス株式会社
東京都港区芝３丁目２番18号</t>
  </si>
  <si>
    <t>＠10.85円/kWhほか</t>
  </si>
  <si>
    <t>東北電力株式会社
宮城県仙台市青葉区中央４－６－１</t>
  </si>
  <si>
    <t>＠13.85円/kWhほか</t>
  </si>
  <si>
    <t>仙台第二合同庁舎
A重油の購入
（仙台国税不服審判所）</t>
  </si>
  <si>
    <t>株式会社小山商店
宮城県仙台市青葉区五橋１丁目６－２</t>
  </si>
  <si>
    <t>＠82.5円</t>
  </si>
  <si>
    <t>仙台第二合同庁舎
照明器具LED化変更役務</t>
  </si>
  <si>
    <t>株式会社テクノル
青森県八戸市大字廿三日町２</t>
  </si>
  <si>
    <t xml:space="preserve">分担契約
契約総額 4,059,000円
</t>
  </si>
  <si>
    <t>　＠13.85円kWh
ほか</t>
    <phoneticPr fontId="9"/>
  </si>
  <si>
    <t>長期継続契約
単価契約
令和３年度支払実績額
（分担額）  5,768,462円
（総額）
78,571,160円</t>
    <phoneticPr fontId="9"/>
  </si>
  <si>
    <t>長期継続契約
単価契約
令和３年度支払実績額
（分担額）  778,359円
（総額）
78,571,160円</t>
    <phoneticPr fontId="9"/>
  </si>
  <si>
    <t>長期継続契約
単価契約
令和３年度支払実績額
（分担額）  406,560円
（総額）
6,476,415円</t>
    <phoneticPr fontId="9"/>
  </si>
  <si>
    <t>支出負担行為担当官
仙台国税局総務部次長
古木　隆幸
宮城県仙台市青葉区本町３－３－１
ほか６官署等</t>
    <phoneticPr fontId="9"/>
  </si>
  <si>
    <t>支出負担行為担当官
仙台国税局総務部次長
古木　隆幸
宮城県仙台市青葉区本町３－３－１
ほか６官署等</t>
    <phoneticPr fontId="9"/>
  </si>
  <si>
    <t>支出負担行為担当官
仙台国税局総務部次長
古木　隆幸
宮城県仙台市青葉区本町３－３－１
ほか７官署</t>
    <phoneticPr fontId="9"/>
  </si>
  <si>
    <t>支出負担行為担当官
仙台国税局総務部次長
古木　隆幸
宮城県仙台市青葉区本町３－３－１
ほか９官署</t>
    <phoneticPr fontId="9"/>
  </si>
  <si>
    <t>支出負担行為担当官
仙台国税局総務部次長
古木　隆幸
宮城県仙台市青葉区本町３－３－１
ほか９官署</t>
    <phoneticPr fontId="9"/>
  </si>
  <si>
    <t>同種の他の契約の予定価格を類推されるおそれがあるため公表しない</t>
    <phoneticPr fontId="9"/>
  </si>
  <si>
    <t>支出負担行為担当官
仙台国税局総務部次長
古木　隆幸
宮城県仙台市青葉区本町３－３－１
ほか６官署等</t>
    <rPh sb="49" eb="50">
      <t>トウ</t>
    </rPh>
    <phoneticPr fontId="9"/>
  </si>
  <si>
    <t>長期継続契約
単価契約
令和３年度支払実績額
（分担額）  7,734,703円
（総額）
48,221,234円</t>
    <phoneticPr fontId="9"/>
  </si>
  <si>
    <t>長期継続契約
単価契約
令和３年度支払実績額
（分担額）  800,014円
（総額）
48,221,234円</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</si>
</sst>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Red]\(0\)"/>
    <numFmt numFmtId="178" formatCode="[$-411]ggge&quot;年&quot;m&quot;月&quot;d&quot;日&quot;;@"/>
    <numFmt numFmtId="179" formatCode="#,##0&quot;円&quot;"/>
    <numFmt numFmtId="180" formatCode="[&lt;43586]\ ggge&quot;年&quot;m&quot;月&quot;d&quot;日&quot;;[&lt;43831]&quot;令和元年&quot;m&quot;月&quot;d&quot;日&quot;;ggge&quot;年&quot;m&quot;月&quot;d&quot;日&quot;\ "/>
    <numFmt numFmtId="181" formatCode="#,##0_ "/>
    <numFmt numFmtId="182" formatCode="#,##0&quot;円&quot;;[Red]\-#,##0&quot;円&quot;"/>
  </numFmts>
  <fonts count="14">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2" fillId="0" borderId="0"/>
    <xf numFmtId="0" fontId="10" fillId="0" borderId="0"/>
    <xf numFmtId="38" fontId="11" fillId="0" borderId="0" applyFont="0" applyFill="0" applyBorder="0" applyAlignment="0" applyProtection="0">
      <alignment vertical="center"/>
    </xf>
    <xf numFmtId="0" fontId="10" fillId="0" borderId="0"/>
    <xf numFmtId="0" fontId="2" fillId="0" borderId="0">
      <alignment vertical="center"/>
    </xf>
  </cellStyleXfs>
  <cellXfs count="4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6" fillId="0" borderId="3" xfId="0"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12" fillId="0" borderId="5" xfId="14" applyFont="1" applyFill="1" applyBorder="1" applyAlignment="1">
      <alignment vertical="center" wrapText="1"/>
    </xf>
    <xf numFmtId="0" fontId="13" fillId="0" borderId="5" xfId="4" applyFont="1" applyFill="1" applyBorder="1" applyAlignment="1">
      <alignment vertical="center" wrapText="1"/>
    </xf>
    <xf numFmtId="180" fontId="13" fillId="0" borderId="5" xfId="4" applyNumberFormat="1" applyFont="1" applyFill="1" applyBorder="1" applyAlignment="1">
      <alignment horizontal="center" vertical="center" shrinkToFit="1"/>
    </xf>
    <xf numFmtId="177" fontId="12" fillId="0" borderId="5" xfId="14" applyNumberFormat="1" applyFont="1" applyFill="1" applyBorder="1" applyAlignment="1">
      <alignment horizontal="center" vertical="center" wrapText="1"/>
    </xf>
    <xf numFmtId="181" fontId="13" fillId="0" borderId="5" xfId="4" applyNumberFormat="1" applyFont="1" applyFill="1" applyBorder="1" applyAlignment="1">
      <alignment horizontal="center" vertical="center" wrapText="1"/>
    </xf>
    <xf numFmtId="182" fontId="13" fillId="0" borderId="5" xfId="6" applyNumberFormat="1" applyFont="1" applyFill="1" applyBorder="1" applyAlignment="1">
      <alignment horizontal="center" vertical="center" wrapText="1" shrinkToFit="1"/>
    </xf>
    <xf numFmtId="176" fontId="13" fillId="0" borderId="5" xfId="6" applyNumberFormat="1" applyFont="1" applyFill="1" applyBorder="1" applyAlignment="1">
      <alignment horizontal="center" vertical="center" wrapText="1" shrinkToFit="1"/>
    </xf>
    <xf numFmtId="176" fontId="13" fillId="0" borderId="5" xfId="7" applyNumberFormat="1" applyFont="1" applyFill="1" applyBorder="1" applyAlignment="1">
      <alignment horizontal="center" vertical="center" wrapText="1"/>
    </xf>
    <xf numFmtId="177" fontId="13" fillId="0" borderId="5" xfId="7" applyNumberFormat="1" applyFont="1" applyFill="1" applyBorder="1" applyAlignment="1">
      <alignment horizontal="center" vertical="center" wrapText="1"/>
    </xf>
    <xf numFmtId="0" fontId="12" fillId="0" borderId="5" xfId="14" applyFont="1" applyFill="1" applyBorder="1" applyAlignment="1">
      <alignment horizontal="left" vertical="center" wrapText="1"/>
    </xf>
    <xf numFmtId="182" fontId="13" fillId="0" borderId="5" xfId="6" applyNumberFormat="1" applyFont="1" applyFill="1" applyBorder="1" applyAlignment="1">
      <alignment horizontal="left" vertical="center" wrapText="1" shrinkToFi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5"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15">
    <cellStyle name="パーセント 2" xfId="7"/>
    <cellStyle name="桁区切り" xfId="3" builtinId="6"/>
    <cellStyle name="桁区切り 2" xfId="6"/>
    <cellStyle name="桁区切り 2 2" xfId="12"/>
    <cellStyle name="桁区切り 3" xfId="9"/>
    <cellStyle name="標準" xfId="0" builtinId="0"/>
    <cellStyle name="標準 2" xfId="10"/>
    <cellStyle name="標準 2 2" xfId="2"/>
    <cellStyle name="標準 3" xfId="8"/>
    <cellStyle name="標準 3 2" xfId="13"/>
    <cellStyle name="標準 4" xfId="11"/>
    <cellStyle name="標準_１６７調査票４案件best100（再検討）0914提出用" xfId="1"/>
    <cellStyle name="標準_23.4月" xfId="14"/>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showGridLines="0" tabSelected="1" view="pageBreakPreview" topLeftCell="C8" zoomScale="90" zoomScaleNormal="100" zoomScaleSheetLayoutView="90" workbookViewId="0">
      <selection activeCell="N11" sqref="N11"/>
    </sheetView>
  </sheetViews>
  <sheetFormatPr defaultRowHeight="13.5"/>
  <cols>
    <col min="1" max="1" width="3.625" style="3" customWidth="1"/>
    <col min="2" max="2" width="25" style="3" customWidth="1"/>
    <col min="3" max="3" width="17.5" style="11" customWidth="1"/>
    <col min="4" max="4" width="14.375" style="3" bestFit="1" customWidth="1"/>
    <col min="5" max="5" width="21.875" style="3" customWidth="1"/>
    <col min="6" max="6" width="17" style="3" customWidth="1"/>
    <col min="7" max="7" width="15" style="3" customWidth="1"/>
    <col min="8" max="8" width="13.25" style="11" customWidth="1"/>
    <col min="9" max="9" width="15.62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39" t="s">
        <v>14</v>
      </c>
      <c r="C3" s="40"/>
      <c r="D3" s="40"/>
      <c r="E3" s="40"/>
      <c r="F3" s="40"/>
      <c r="G3" s="40"/>
      <c r="H3" s="40"/>
      <c r="I3" s="40"/>
      <c r="J3" s="40"/>
      <c r="K3" s="40"/>
      <c r="L3" s="40"/>
      <c r="M3" s="40"/>
      <c r="N3" s="40"/>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41" t="s">
        <v>0</v>
      </c>
      <c r="C6" s="43" t="s">
        <v>1</v>
      </c>
      <c r="D6" s="41" t="s">
        <v>2</v>
      </c>
      <c r="E6" s="43" t="s">
        <v>3</v>
      </c>
      <c r="F6" s="41" t="s">
        <v>4</v>
      </c>
      <c r="G6" s="43" t="s">
        <v>5</v>
      </c>
      <c r="H6" s="41" t="s">
        <v>6</v>
      </c>
      <c r="I6" s="41" t="s">
        <v>7</v>
      </c>
      <c r="J6" s="45" t="s">
        <v>8</v>
      </c>
      <c r="K6" s="36" t="s">
        <v>9</v>
      </c>
      <c r="L6" s="36"/>
      <c r="M6" s="36"/>
      <c r="N6" s="37" t="s">
        <v>10</v>
      </c>
      <c r="O6" s="4"/>
    </row>
    <row r="7" spans="1:15" s="5" customFormat="1" ht="31.5" customHeight="1">
      <c r="A7" s="1"/>
      <c r="B7" s="42"/>
      <c r="C7" s="44"/>
      <c r="D7" s="42"/>
      <c r="E7" s="44"/>
      <c r="F7" s="42"/>
      <c r="G7" s="44"/>
      <c r="H7" s="42"/>
      <c r="I7" s="42"/>
      <c r="J7" s="46"/>
      <c r="K7" s="16" t="s">
        <v>11</v>
      </c>
      <c r="L7" s="16" t="s">
        <v>12</v>
      </c>
      <c r="M7" s="16" t="s">
        <v>13</v>
      </c>
      <c r="N7" s="38"/>
      <c r="O7" s="4"/>
    </row>
    <row r="8" spans="1:15" s="5" customFormat="1" ht="90">
      <c r="A8" s="1"/>
      <c r="B8" s="25" t="s">
        <v>16</v>
      </c>
      <c r="C8" s="26" t="s">
        <v>38</v>
      </c>
      <c r="D8" s="27">
        <v>44153</v>
      </c>
      <c r="E8" s="25" t="s">
        <v>17</v>
      </c>
      <c r="F8" s="28">
        <v>8010401146664</v>
      </c>
      <c r="G8" s="29" t="s">
        <v>18</v>
      </c>
      <c r="H8" s="35" t="s">
        <v>43</v>
      </c>
      <c r="I8" s="30" t="s">
        <v>19</v>
      </c>
      <c r="J8" s="31" t="s">
        <v>20</v>
      </c>
      <c r="K8" s="32" t="s">
        <v>21</v>
      </c>
      <c r="L8" s="32"/>
      <c r="M8" s="33" t="s">
        <v>21</v>
      </c>
      <c r="N8" s="34" t="s">
        <v>45</v>
      </c>
      <c r="O8" s="4"/>
    </row>
    <row r="9" spans="1:15" s="5" customFormat="1" ht="90">
      <c r="A9" s="1"/>
      <c r="B9" s="25" t="s">
        <v>16</v>
      </c>
      <c r="C9" s="26" t="s">
        <v>39</v>
      </c>
      <c r="D9" s="27">
        <v>44519</v>
      </c>
      <c r="E9" s="25" t="s">
        <v>22</v>
      </c>
      <c r="F9" s="28">
        <v>4370001011311</v>
      </c>
      <c r="G9" s="29" t="s">
        <v>18</v>
      </c>
      <c r="H9" s="35" t="s">
        <v>43</v>
      </c>
      <c r="I9" s="30" t="s">
        <v>34</v>
      </c>
      <c r="J9" s="31" t="s">
        <v>20</v>
      </c>
      <c r="K9" s="32" t="s">
        <v>21</v>
      </c>
      <c r="L9" s="32"/>
      <c r="M9" s="33" t="s">
        <v>21</v>
      </c>
      <c r="N9" s="34" t="s">
        <v>35</v>
      </c>
      <c r="O9" s="4"/>
    </row>
    <row r="10" spans="1:15" s="5" customFormat="1" ht="90">
      <c r="A10" s="1"/>
      <c r="B10" s="25" t="s">
        <v>23</v>
      </c>
      <c r="C10" s="26" t="s">
        <v>44</v>
      </c>
      <c r="D10" s="27">
        <v>44153</v>
      </c>
      <c r="E10" s="25" t="s">
        <v>24</v>
      </c>
      <c r="F10" s="28">
        <v>8010401146664</v>
      </c>
      <c r="G10" s="29" t="s">
        <v>18</v>
      </c>
      <c r="H10" s="35" t="s">
        <v>43</v>
      </c>
      <c r="I10" s="30" t="s">
        <v>25</v>
      </c>
      <c r="J10" s="31" t="s">
        <v>20</v>
      </c>
      <c r="K10" s="32" t="s">
        <v>21</v>
      </c>
      <c r="L10" s="32"/>
      <c r="M10" s="33" t="s">
        <v>21</v>
      </c>
      <c r="N10" s="34" t="s">
        <v>46</v>
      </c>
      <c r="O10" s="4"/>
    </row>
    <row r="11" spans="1:15" s="5" customFormat="1" ht="90">
      <c r="A11" s="1"/>
      <c r="B11" s="25" t="s">
        <v>23</v>
      </c>
      <c r="C11" s="26" t="s">
        <v>40</v>
      </c>
      <c r="D11" s="27">
        <v>44519</v>
      </c>
      <c r="E11" s="25" t="s">
        <v>26</v>
      </c>
      <c r="F11" s="28">
        <v>4370001011311</v>
      </c>
      <c r="G11" s="29" t="s">
        <v>18</v>
      </c>
      <c r="H11" s="35" t="s">
        <v>43</v>
      </c>
      <c r="I11" s="30" t="s">
        <v>27</v>
      </c>
      <c r="J11" s="31" t="s">
        <v>20</v>
      </c>
      <c r="K11" s="32" t="s">
        <v>21</v>
      </c>
      <c r="L11" s="32"/>
      <c r="M11" s="33" t="s">
        <v>21</v>
      </c>
      <c r="N11" s="34" t="s">
        <v>36</v>
      </c>
      <c r="O11" s="4"/>
    </row>
    <row r="12" spans="1:15" s="5" customFormat="1" ht="90">
      <c r="A12" s="1"/>
      <c r="B12" s="25" t="s">
        <v>28</v>
      </c>
      <c r="C12" s="26" t="s">
        <v>42</v>
      </c>
      <c r="D12" s="27">
        <v>44384</v>
      </c>
      <c r="E12" s="25" t="s">
        <v>29</v>
      </c>
      <c r="F12" s="28">
        <v>2370001007484</v>
      </c>
      <c r="G12" s="29" t="s">
        <v>18</v>
      </c>
      <c r="H12" s="35" t="s">
        <v>43</v>
      </c>
      <c r="I12" s="30" t="s">
        <v>30</v>
      </c>
      <c r="J12" s="31" t="s">
        <v>20</v>
      </c>
      <c r="K12" s="32" t="s">
        <v>21</v>
      </c>
      <c r="L12" s="32"/>
      <c r="M12" s="33" t="s">
        <v>21</v>
      </c>
      <c r="N12" s="34" t="s">
        <v>37</v>
      </c>
      <c r="O12" s="4"/>
    </row>
    <row r="13" spans="1:15" s="5" customFormat="1" ht="67.5">
      <c r="A13" s="1"/>
      <c r="B13" s="25" t="s">
        <v>31</v>
      </c>
      <c r="C13" s="26" t="s">
        <v>41</v>
      </c>
      <c r="D13" s="27">
        <v>44553</v>
      </c>
      <c r="E13" s="25" t="s">
        <v>32</v>
      </c>
      <c r="F13" s="28">
        <v>7420001006146</v>
      </c>
      <c r="G13" s="29" t="s">
        <v>18</v>
      </c>
      <c r="H13" s="35" t="s">
        <v>43</v>
      </c>
      <c r="I13" s="30">
        <v>215127</v>
      </c>
      <c r="J13" s="31" t="s">
        <v>20</v>
      </c>
      <c r="K13" s="32" t="s">
        <v>21</v>
      </c>
      <c r="L13" s="32"/>
      <c r="M13" s="33" t="s">
        <v>21</v>
      </c>
      <c r="N13" s="34" t="s">
        <v>33</v>
      </c>
      <c r="O13" s="4"/>
    </row>
    <row r="14" spans="1:15">
      <c r="A14" s="4"/>
      <c r="B14" s="19"/>
      <c r="C14" s="19"/>
      <c r="D14" s="20"/>
      <c r="E14" s="19"/>
      <c r="F14" s="21"/>
      <c r="G14" s="19"/>
      <c r="H14" s="22"/>
      <c r="I14" s="24"/>
      <c r="J14" s="23"/>
    </row>
    <row r="15" spans="1:15">
      <c r="A15" s="4"/>
      <c r="B15" s="7" t="s">
        <v>15</v>
      </c>
      <c r="C15" s="17"/>
      <c r="D15" s="18"/>
      <c r="E15" s="9"/>
      <c r="F15" s="9"/>
      <c r="G15" s="9"/>
      <c r="H15" s="8"/>
      <c r="I15" s="8"/>
      <c r="J15" s="9"/>
    </row>
    <row r="16" spans="1:15">
      <c r="A16" s="4"/>
      <c r="B16" s="10"/>
      <c r="C16" s="8"/>
      <c r="D16" s="9"/>
      <c r="E16" s="9"/>
      <c r="F16" s="9"/>
      <c r="G16" s="9"/>
      <c r="H16" s="8"/>
      <c r="I16" s="8"/>
      <c r="J16" s="9"/>
    </row>
    <row r="17" spans="1:10">
      <c r="A17" s="4"/>
      <c r="B17" s="10"/>
      <c r="C17" s="8"/>
      <c r="D17" s="9"/>
      <c r="E17" s="9"/>
      <c r="F17" s="9"/>
      <c r="G17" s="9"/>
      <c r="H17" s="8"/>
      <c r="I17" s="8"/>
      <c r="J17" s="9"/>
    </row>
    <row r="18" spans="1:10">
      <c r="A18" s="4"/>
      <c r="B18" s="10"/>
      <c r="C18" s="8"/>
      <c r="D18" s="9"/>
      <c r="E18" s="9"/>
      <c r="F18" s="9"/>
      <c r="G18" s="9"/>
      <c r="H18" s="8"/>
      <c r="I18" s="8"/>
      <c r="J18" s="9"/>
    </row>
    <row r="19" spans="1:10">
      <c r="A19" s="4"/>
      <c r="B19" s="10"/>
      <c r="C19" s="8"/>
      <c r="D19" s="9"/>
      <c r="E19" s="9"/>
      <c r="F19" s="9"/>
      <c r="G19" s="9"/>
      <c r="H19" s="8"/>
      <c r="I19" s="8"/>
      <c r="J19" s="9"/>
    </row>
    <row r="20" spans="1:10">
      <c r="A20" s="6"/>
      <c r="B20" s="10"/>
      <c r="C20" s="8"/>
      <c r="D20" s="9"/>
      <c r="E20" s="9"/>
      <c r="F20" s="9"/>
      <c r="G20" s="9"/>
      <c r="H20" s="8"/>
      <c r="I20" s="8"/>
      <c r="J20" s="9"/>
    </row>
    <row r="21" spans="1:10">
      <c r="A21" s="6"/>
      <c r="B21" s="10"/>
      <c r="F21" s="1"/>
      <c r="I21" s="11"/>
    </row>
    <row r="22" spans="1:10">
      <c r="A22" s="6"/>
      <c r="B22" s="10"/>
      <c r="F22" s="1"/>
      <c r="I22" s="11"/>
    </row>
    <row r="23" spans="1:10">
      <c r="A23" s="6"/>
      <c r="B23" s="10"/>
      <c r="F23" s="1"/>
      <c r="I23" s="11"/>
    </row>
    <row r="24" spans="1:10">
      <c r="A24" s="1"/>
      <c r="B24" s="10"/>
      <c r="F24" s="1"/>
      <c r="I24" s="11"/>
    </row>
    <row r="25" spans="1:10">
      <c r="A25" s="1"/>
      <c r="B25" s="10"/>
      <c r="F25" s="1"/>
      <c r="I25" s="11"/>
    </row>
    <row r="26" spans="1:10">
      <c r="A26" s="1"/>
      <c r="B26" s="10"/>
      <c r="F26" s="1"/>
      <c r="I26" s="11"/>
    </row>
    <row r="27" spans="1:10">
      <c r="A27" s="1"/>
      <c r="B27" s="10"/>
      <c r="F27" s="1"/>
      <c r="I27" s="11"/>
    </row>
    <row r="28" spans="1:10">
      <c r="A28" s="1"/>
      <c r="B28" s="12"/>
      <c r="F28" s="1"/>
      <c r="I28" s="11"/>
    </row>
    <row r="29" spans="1:10">
      <c r="A29" s="1"/>
      <c r="B29" s="12"/>
      <c r="F29" s="1"/>
      <c r="I29" s="11"/>
    </row>
    <row r="30" spans="1:10">
      <c r="A30" s="1"/>
      <c r="B30" s="13"/>
      <c r="I30" s="11"/>
    </row>
    <row r="31" spans="1:10">
      <c r="A31" s="1"/>
      <c r="B31" s="14"/>
      <c r="I31" s="11"/>
    </row>
    <row r="32" spans="1:10">
      <c r="A32" s="1"/>
      <c r="B32" s="15"/>
      <c r="I32" s="11"/>
    </row>
    <row r="33" spans="1:9">
      <c r="A33" s="1"/>
      <c r="I33" s="11"/>
    </row>
    <row r="34" spans="1:9">
      <c r="A34" s="1"/>
      <c r="I34" s="11"/>
    </row>
    <row r="35" spans="1:9">
      <c r="A35" s="1"/>
      <c r="I35" s="11"/>
    </row>
    <row r="36" spans="1:9">
      <c r="A36" s="1"/>
      <c r="I36" s="11"/>
    </row>
    <row r="37" spans="1:9">
      <c r="A37" s="1"/>
      <c r="I37" s="11"/>
    </row>
    <row r="38" spans="1:9">
      <c r="A38" s="1"/>
      <c r="I38" s="11"/>
    </row>
    <row r="39" spans="1:9">
      <c r="I39" s="11"/>
    </row>
    <row r="40" spans="1:9">
      <c r="I40" s="11"/>
    </row>
    <row r="41" spans="1:9">
      <c r="I41" s="11"/>
    </row>
    <row r="42" spans="1:9">
      <c r="I42" s="11"/>
    </row>
    <row r="43" spans="1:9">
      <c r="I43" s="11"/>
    </row>
    <row r="44" spans="1:9">
      <c r="I44" s="11"/>
    </row>
    <row r="45" spans="1:9">
      <c r="I45" s="11"/>
    </row>
    <row r="46" spans="1:9">
      <c r="I46" s="11"/>
    </row>
    <row r="47" spans="1:9">
      <c r="I47" s="11"/>
    </row>
    <row r="48" spans="1:9">
      <c r="I48" s="11"/>
    </row>
    <row r="49" spans="9:9">
      <c r="I49" s="11"/>
    </row>
    <row r="50" spans="9:9">
      <c r="I50" s="11"/>
    </row>
    <row r="51" spans="9:9">
      <c r="I51" s="11"/>
    </row>
    <row r="52" spans="9:9">
      <c r="I52" s="11"/>
    </row>
    <row r="53" spans="9:9">
      <c r="I53" s="11"/>
    </row>
    <row r="54" spans="9:9">
      <c r="I54" s="11"/>
    </row>
    <row r="55" spans="9:9">
      <c r="I55" s="11"/>
    </row>
    <row r="56" spans="9:9">
      <c r="I56" s="11"/>
    </row>
    <row r="57" spans="9:9">
      <c r="I57" s="11"/>
    </row>
    <row r="58" spans="9:9">
      <c r="I58" s="11"/>
    </row>
    <row r="59" spans="9:9">
      <c r="I59" s="11"/>
    </row>
    <row r="60" spans="9:9">
      <c r="I60" s="11"/>
    </row>
    <row r="61" spans="9:9">
      <c r="I61"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9"/>
  <conditionalFormatting sqref="C14">
    <cfRule type="expression" dxfId="0" priority="40">
      <formula>AND(COUNTIF(#REF!,"*分担契約*"),NOT(COUNTIF($D14,"*ほか*")))</formula>
    </cfRule>
  </conditionalFormatting>
  <dataValidations count="6">
    <dataValidation type="date" errorStyle="information" allowBlank="1" showErrorMessage="1" prompt="平成30年4月1日の形式で入力する。" sqref="D14">
      <formula1>43191</formula1>
      <formula2>43555</formula2>
    </dataValidation>
    <dataValidation imeMode="halfAlpha" allowBlank="1" showInputMessage="1" showErrorMessage="1" sqref="F14"/>
    <dataValidation allowBlank="1" showInputMessage="1" sqref="I14"/>
    <dataValidation type="list" allowBlank="1" showInputMessage="1" showErrorMessage="1" sqref="G14">
      <formula1>契約方式</formula1>
    </dataValidation>
    <dataValidation imeMode="halfAlpha" allowBlank="1" showInputMessage="1" showErrorMessage="1" errorTitle="参考" error="半角数字で入力して下さい。" promptTitle="入力方法" prompt="半角数字で入力して下さい。" sqref="H8:J13"/>
    <dataValidation operator="greaterThanOrEqual" allowBlank="1" showInputMessage="1" showErrorMessage="1" errorTitle="注意" error="プルダウンメニューから選択して下さい_x000a_" sqref="G8:G13"/>
  </dataValidations>
  <printOptions horizontalCentered="1"/>
  <pageMargins left="0.39370078740157483" right="0.39370078740157483" top="0.70866141732283472" bottom="0.43307086614173229" header="0.35433070866141736" footer="0.31496062992125984"/>
  <pageSetup paperSize="9" scale="76"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 寛和</cp:lastModifiedBy>
  <cp:lastPrinted>2021-06-17T06:00:56Z</cp:lastPrinted>
  <dcterms:created xsi:type="dcterms:W3CDTF">2018-06-29T00:32:59Z</dcterms:created>
  <dcterms:modified xsi:type="dcterms:W3CDTF">2022-05-11T07:29:11Z</dcterms:modified>
</cp:coreProperties>
</file>