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o65020\総務部\会計課\会計共有\９　用度係\03_組織参考資料フォルダ\01_令和２事務年度\用度係長\☆　調達情報\落札情報\令和２年度\R0208（10.12期限）\調達情報R0208\"/>
    </mc:Choice>
  </mc:AlternateContent>
  <bookViews>
    <workbookView xWindow="0" yWindow="0" windowWidth="20490" windowHeight="7950"/>
  </bookViews>
  <sheets>
    <sheet name="別紙様式３" sheetId="1" r:id="rId1"/>
  </sheets>
  <externalReferences>
    <externalReference r:id="rId2"/>
    <externalReference r:id="rId3"/>
    <externalReference r:id="rId4"/>
    <externalReference r:id="rId5"/>
  </externalReferences>
  <definedNames>
    <definedName name="_xlnm.Print_Titles" localSheetId="0">別紙様式３!$6:$7</definedName>
    <definedName name="確定金額">[1]契約状況コード表!$E$5:$E$7</definedName>
    <definedName name="契約方式">[2]契約状況コード表!$C$5:$C$8</definedName>
    <definedName name="予定価格">[1]契約状況コード表!$D$5</definedName>
    <definedName name="予定価格の公表">[3]契約状況コード表!$F$5:$F$7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<sst xmlns="http://schemas.openxmlformats.org/spreadsheetml/2006/main" count="70" uniqueCount="42">
  <si>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</si>
  <si>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</si>
  <si>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</si>
  <si>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</si>
  <si>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</si>
  <si>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</si>
  <si>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</si>
  <si>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</si>
  <si>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</si>
  <si>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</si>
  <si>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</si>
  <si>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</si>
  <si>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</si>
  <si>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</si>
  <si>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※公益法人の区分において、「公財」は「公益財団法人」、「公社」は「公益社団法人」、「特財」は「特例財団法人」、「特社」は「特例社団法人」をいう。</t>
    <rPh sb="35" eb="37">
      <t>シャダン</t>
    </rPh>
    <rPh sb="37" eb="39">
      <t>ホウジン</t>
    </rPh>
    <phoneticPr fontId="3"/>
  </si>
  <si>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3"/>
  </si>
  <si>
    <t>支出負担行為担当官
仙台国税局総務部次長
佐々木　伸
宮城県仙台市青葉区本町３－３－１</t>
    <rPh sb="21" eb="24">
      <t>ササキ</t>
    </rPh>
    <rPh sb="25" eb="26">
      <t>シン</t>
    </rPh>
    <phoneticPr fontId="3"/>
  </si>
  <si>
    <t>仙台国税局ＯＡセンター開発支援業務（各種システム用機器リプレース対応）
一式</t>
    <rPh sb="0" eb="2">
      <t>センダイ</t>
    </rPh>
    <rPh sb="2" eb="5">
      <t>コクゼイキョク</t>
    </rPh>
    <rPh sb="11" eb="13">
      <t>カイハツ</t>
    </rPh>
    <rPh sb="13" eb="15">
      <t>シエン</t>
    </rPh>
    <rPh sb="15" eb="17">
      <t>ギョウム</t>
    </rPh>
    <rPh sb="18" eb="20">
      <t>カクシュ</t>
    </rPh>
    <rPh sb="24" eb="25">
      <t>ヨウ</t>
    </rPh>
    <rPh sb="25" eb="27">
      <t>キキ</t>
    </rPh>
    <rPh sb="32" eb="34">
      <t>タイオウ</t>
    </rPh>
    <rPh sb="36" eb="38">
      <t>イッシキ</t>
    </rPh>
    <phoneticPr fontId="3"/>
  </si>
  <si>
    <t>支出負担行為担当官
仙台国税局総務部次長
佐々木　伸
宮城県仙台市青葉区本町３－３－１</t>
    <rPh sb="0" eb="2">
      <t>シシュツ</t>
    </rPh>
    <rPh sb="2" eb="4">
      <t>フタン</t>
    </rPh>
    <rPh sb="4" eb="6">
      <t>コウイ</t>
    </rPh>
    <rPh sb="6" eb="8">
      <t>タントウ</t>
    </rPh>
    <rPh sb="8" eb="9">
      <t>カン</t>
    </rPh>
    <rPh sb="10" eb="12">
      <t>センダイ</t>
    </rPh>
    <rPh sb="12" eb="15">
      <t>コクゼイキョク</t>
    </rPh>
    <rPh sb="15" eb="17">
      <t>ソウム</t>
    </rPh>
    <rPh sb="17" eb="18">
      <t>ブ</t>
    </rPh>
    <rPh sb="18" eb="20">
      <t>ジチョウ</t>
    </rPh>
    <rPh sb="21" eb="24">
      <t>ササキ</t>
    </rPh>
    <rPh sb="25" eb="26">
      <t>シン</t>
    </rPh>
    <rPh sb="27" eb="30">
      <t>ミヤギケン</t>
    </rPh>
    <rPh sb="30" eb="32">
      <t>センダイ</t>
    </rPh>
    <rPh sb="32" eb="33">
      <t>シ</t>
    </rPh>
    <rPh sb="33" eb="36">
      <t>アオバク</t>
    </rPh>
    <rPh sb="36" eb="38">
      <t>ホンチョウ</t>
    </rPh>
    <phoneticPr fontId="3"/>
  </si>
  <si>
    <t>株式会社エヌエスシー
宮城県仙台市青葉区国分町１－６－９</t>
    <rPh sb="11" eb="14">
      <t>ミヤギケン</t>
    </rPh>
    <rPh sb="14" eb="17">
      <t>センダイシ</t>
    </rPh>
    <rPh sb="17" eb="19">
      <t>アオバ</t>
    </rPh>
    <rPh sb="19" eb="20">
      <t>ク</t>
    </rPh>
    <rPh sb="20" eb="23">
      <t>コクブンチョウ</t>
    </rPh>
    <phoneticPr fontId="3"/>
  </si>
  <si>
    <t>捜査費システムの開発業務　一式</t>
    <rPh sb="0" eb="2">
      <t>ソウサ</t>
    </rPh>
    <rPh sb="2" eb="3">
      <t>ヒ</t>
    </rPh>
    <rPh sb="8" eb="10">
      <t>カイハツ</t>
    </rPh>
    <rPh sb="10" eb="12">
      <t>ギョウム</t>
    </rPh>
    <rPh sb="13" eb="15">
      <t>イッシキ</t>
    </rPh>
    <phoneticPr fontId="3"/>
  </si>
  <si>
    <t>株式会社シンクロソフト
広島県呉市焼山中央１－１２－１２</t>
    <rPh sb="12" eb="15">
      <t>ヒロシマケン</t>
    </rPh>
    <rPh sb="15" eb="17">
      <t>クレシ</t>
    </rPh>
    <rPh sb="17" eb="19">
      <t>ヤケヤマ</t>
    </rPh>
    <rPh sb="19" eb="21">
      <t>チュウオウ</t>
    </rPh>
    <phoneticPr fontId="3"/>
  </si>
  <si>
    <t>各種研修委託業務　一式</t>
    <rPh sb="0" eb="2">
      <t>カクシュ</t>
    </rPh>
    <rPh sb="2" eb="6">
      <t>ケンシュウイタク</t>
    </rPh>
    <rPh sb="6" eb="8">
      <t>ギョウム</t>
    </rPh>
    <rPh sb="9" eb="11">
      <t>イッシキ</t>
    </rPh>
    <phoneticPr fontId="3"/>
  </si>
  <si>
    <t>富士通エフ・オー・エム株式会社　東北支社
宮城県仙台市青葉区中央３－２－２３</t>
    <rPh sb="0" eb="3">
      <t>フジツウ</t>
    </rPh>
    <rPh sb="11" eb="15">
      <t>カブシキカイシャ</t>
    </rPh>
    <rPh sb="16" eb="20">
      <t>トウホクシシャ</t>
    </rPh>
    <rPh sb="21" eb="24">
      <t>ミヤギケン</t>
    </rPh>
    <rPh sb="24" eb="27">
      <t>センダイシ</t>
    </rPh>
    <rPh sb="27" eb="30">
      <t>アオバク</t>
    </rPh>
    <rPh sb="30" eb="32">
      <t>チュウオウ</t>
    </rPh>
    <phoneticPr fontId="3"/>
  </si>
  <si>
    <t>年末調整関係書類封入及び発送代行業務（グループ１）　
118,121件ほか</t>
    <rPh sb="0" eb="2">
      <t>ネンマツ</t>
    </rPh>
    <rPh sb="2" eb="11">
      <t>チョウセイカンケイショルイフウニュウオヨ</t>
    </rPh>
    <rPh sb="12" eb="18">
      <t>ハッソウダイコウギョウム</t>
    </rPh>
    <rPh sb="34" eb="35">
      <t>ケン</t>
    </rPh>
    <phoneticPr fontId="3"/>
  </si>
  <si>
    <t>日本通運株式会社　仙台支店
宮城県仙台市宮城野区榴岡４－２－３</t>
    <rPh sb="0" eb="4">
      <t>ニホンツウウン</t>
    </rPh>
    <rPh sb="4" eb="8">
      <t>カブシキカイシャ</t>
    </rPh>
    <rPh sb="9" eb="11">
      <t>センダイ</t>
    </rPh>
    <rPh sb="11" eb="13">
      <t>シテン</t>
    </rPh>
    <rPh sb="14" eb="17">
      <t>ミヤギケン</t>
    </rPh>
    <rPh sb="17" eb="20">
      <t>センダイシ</t>
    </rPh>
    <rPh sb="20" eb="24">
      <t>ミヤギノク</t>
    </rPh>
    <rPh sb="24" eb="26">
      <t>ツツジガオカ</t>
    </rPh>
    <phoneticPr fontId="3"/>
  </si>
  <si>
    <t>＠102.30円/件
ほか</t>
    <rPh sb="7" eb="8">
      <t>エン</t>
    </rPh>
    <rPh sb="9" eb="10">
      <t>ケン</t>
    </rPh>
    <phoneticPr fontId="3"/>
  </si>
  <si>
    <t>年末調整関係書類封入及び発送代行業務（グループ２）　
99,874件ほか</t>
    <rPh sb="0" eb="2">
      <t>ネンマツ</t>
    </rPh>
    <rPh sb="2" eb="11">
      <t>チョウセイカンケイショルイフウニュウオヨ</t>
    </rPh>
    <rPh sb="12" eb="18">
      <t>ハッソウダイコウギョウム</t>
    </rPh>
    <rPh sb="33" eb="34">
      <t>ケン</t>
    </rPh>
    <phoneticPr fontId="3"/>
  </si>
  <si>
    <t>佐川グローバルロジスティクス株式会社　仙台支店
宮城県仙台市宮城野区扇町７－５－１１</t>
    <rPh sb="0" eb="2">
      <t>サガワ</t>
    </rPh>
    <rPh sb="14" eb="18">
      <t>カブシキガイシャ</t>
    </rPh>
    <rPh sb="19" eb="21">
      <t>センダイ</t>
    </rPh>
    <rPh sb="21" eb="23">
      <t>シテン</t>
    </rPh>
    <rPh sb="24" eb="27">
      <t>ミヤギケン</t>
    </rPh>
    <rPh sb="27" eb="30">
      <t>センダイシ</t>
    </rPh>
    <rPh sb="30" eb="34">
      <t>ミヤギノク</t>
    </rPh>
    <rPh sb="34" eb="36">
      <t>オウギマチ</t>
    </rPh>
    <phoneticPr fontId="3"/>
  </si>
  <si>
    <t>＠88.594円/件
ほか</t>
    <rPh sb="7" eb="8">
      <t>エン</t>
    </rPh>
    <rPh sb="9" eb="10">
      <t>ケン</t>
    </rPh>
    <phoneticPr fontId="3"/>
  </si>
  <si>
    <t>年末調整関係書類封入及び発送代行業務（グループ３）　
88,637件ほか</t>
    <rPh sb="0" eb="2">
      <t>ネンマツ</t>
    </rPh>
    <rPh sb="2" eb="11">
      <t>チョウセイカンケイショルイフウニュウオヨ</t>
    </rPh>
    <rPh sb="12" eb="18">
      <t>ハッソウダイコウギョウム</t>
    </rPh>
    <rPh sb="33" eb="34">
      <t>ケン</t>
    </rPh>
    <phoneticPr fontId="3"/>
  </si>
  <si>
    <t>＠108.90円/件
ほか</t>
    <rPh sb="7" eb="8">
      <t>エン</t>
    </rPh>
    <rPh sb="9" eb="10">
      <t>ケン</t>
    </rPh>
    <phoneticPr fontId="3"/>
  </si>
  <si>
    <t>事務机等の購入　片袖机２台ほか６品目</t>
    <rPh sb="0" eb="2">
      <t>ジム</t>
    </rPh>
    <rPh sb="2" eb="3">
      <t>ツクエ</t>
    </rPh>
    <rPh sb="3" eb="4">
      <t>トウ</t>
    </rPh>
    <rPh sb="5" eb="7">
      <t>コウニュウ</t>
    </rPh>
    <rPh sb="8" eb="10">
      <t>カタソデ</t>
    </rPh>
    <rPh sb="10" eb="11">
      <t>ツクエ</t>
    </rPh>
    <rPh sb="12" eb="13">
      <t>ダイ</t>
    </rPh>
    <rPh sb="16" eb="18">
      <t>ヒンモク</t>
    </rPh>
    <phoneticPr fontId="3"/>
  </si>
  <si>
    <t>事務用品等の購入　移送ケース（オレンジ）15箱ほか81品目</t>
    <rPh sb="0" eb="2">
      <t>ジム</t>
    </rPh>
    <rPh sb="2" eb="4">
      <t>ヨウヒン</t>
    </rPh>
    <rPh sb="4" eb="5">
      <t>トウ</t>
    </rPh>
    <rPh sb="6" eb="8">
      <t>コウニュウ</t>
    </rPh>
    <rPh sb="9" eb="11">
      <t>イソウ</t>
    </rPh>
    <rPh sb="22" eb="23">
      <t>ハコ</t>
    </rPh>
    <rPh sb="27" eb="29">
      <t>ヒンモク</t>
    </rPh>
    <phoneticPr fontId="3"/>
  </si>
  <si>
    <t>株式会社東和商会
宮城県仙台市若林区鶴代町１－２０</t>
    <rPh sb="0" eb="4">
      <t>カブシキガイシャ</t>
    </rPh>
    <rPh sb="4" eb="8">
      <t>トウワショウカイ</t>
    </rPh>
    <rPh sb="9" eb="12">
      <t>ミヤギケン</t>
    </rPh>
    <rPh sb="12" eb="15">
      <t>センダイシ</t>
    </rPh>
    <rPh sb="15" eb="18">
      <t>ワカバヤシク</t>
    </rPh>
    <rPh sb="18" eb="21">
      <t>ツルシロマチ</t>
    </rPh>
    <phoneticPr fontId="3"/>
  </si>
  <si>
    <t>一般競争入札</t>
    <phoneticPr fontId="3"/>
  </si>
  <si>
    <t>同種の他の契約の予定価格を類推されるおそれがあるため公表しない</t>
    <phoneticPr fontId="3"/>
  </si>
  <si>
    <t>－</t>
    <phoneticPr fontId="3"/>
  </si>
  <si>
    <t>単価契約
予定調達総額
20,438,325円</t>
    <rPh sb="0" eb="2">
      <t>タンカ</t>
    </rPh>
    <rPh sb="2" eb="4">
      <t>ケイヤク</t>
    </rPh>
    <rPh sb="5" eb="7">
      <t>ヨテイ</t>
    </rPh>
    <rPh sb="7" eb="9">
      <t>チョウタツ</t>
    </rPh>
    <rPh sb="9" eb="11">
      <t>ソウガク</t>
    </rPh>
    <rPh sb="22" eb="23">
      <t>エン</t>
    </rPh>
    <phoneticPr fontId="3"/>
  </si>
  <si>
    <t>単価契約
予定調達総額
16,526,449円</t>
    <rPh sb="0" eb="2">
      <t>タンカ</t>
    </rPh>
    <rPh sb="2" eb="4">
      <t>ケイヤク</t>
    </rPh>
    <rPh sb="5" eb="7">
      <t>ヨテイ</t>
    </rPh>
    <rPh sb="7" eb="9">
      <t>チョウタツ</t>
    </rPh>
    <rPh sb="9" eb="11">
      <t>ソウガク</t>
    </rPh>
    <rPh sb="22" eb="23">
      <t>エン</t>
    </rPh>
    <phoneticPr fontId="3"/>
  </si>
  <si>
    <t>単価契約
予定調達総額
15,900,243円</t>
    <rPh sb="0" eb="2">
      <t>タンカ</t>
    </rPh>
    <rPh sb="2" eb="4">
      <t>ケイヤク</t>
    </rPh>
    <rPh sb="5" eb="7">
      <t>ヨテイ</t>
    </rPh>
    <rPh sb="7" eb="9">
      <t>チョウタツ</t>
    </rPh>
    <rPh sb="9" eb="11">
      <t>ソウガク</t>
    </rPh>
    <rPh sb="22" eb="23">
      <t>エン</t>
    </rPh>
    <phoneticPr fontId="3"/>
  </si>
  <si>
    <t>仙台トーホー事務機株式会社
宮城県仙台市泉区南光台２－15－32</t>
    <rPh sb="0" eb="2">
      <t>センダイ</t>
    </rPh>
    <rPh sb="6" eb="9">
      <t>ジムキ</t>
    </rPh>
    <rPh sb="9" eb="13">
      <t>カブシキカイシャ</t>
    </rPh>
    <rPh sb="14" eb="17">
      <t>ミヤギケン</t>
    </rPh>
    <rPh sb="17" eb="20">
      <t>センダイシ</t>
    </rPh>
    <rPh sb="20" eb="22">
      <t>イズミク</t>
    </rPh>
    <rPh sb="22" eb="25">
      <t>ナンコウダイ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</si>
</sst>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_);[Red]\(0\)"/>
    <numFmt numFmtId="178" formatCode="[$-411]ggge&quot;年&quot;m&quot;月&quot;d&quot;日&quot;;@"/>
    <numFmt numFmtId="179" formatCode="#,##0&quot;円&quot;"/>
    <numFmt numFmtId="180" formatCode="#,##0_);[Red]\(#,##0\)"/>
  </numFmts>
  <fonts count="9">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u/>
      <sz val="8"/>
      <name val="ＭＳ 明朝"/>
      <family val="1"/>
      <charset val="128"/>
    </font>
    <font>
      <sz val="10"/>
      <name val="ＭＳ 明朝"/>
      <family val="1"/>
      <charset val="128"/>
    </font>
    <font>
      <sz val="9"/>
      <name val="ＭＳ 明朝"/>
      <family val="1"/>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48">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6" fillId="0" borderId="3" xfId="0" applyFont="1" applyFill="1" applyBorder="1" applyAlignment="1">
      <alignment horizontal="center" vertical="center" wrapText="1"/>
    </xf>
    <xf numFmtId="0" fontId="5" fillId="0" borderId="0" xfId="1" applyFont="1" applyFill="1" applyBorder="1" applyAlignment="1">
      <alignment vertical="center" wrapText="1"/>
    </xf>
    <xf numFmtId="0" fontId="7" fillId="0" borderId="0" xfId="0" applyFont="1" applyBorder="1">
      <alignment vertical="center"/>
    </xf>
    <xf numFmtId="0" fontId="8" fillId="0" borderId="0" xfId="0" applyFont="1" applyBorder="1" applyAlignment="1">
      <alignment horizontal="center" vertical="center"/>
    </xf>
    <xf numFmtId="0" fontId="8" fillId="0" borderId="0" xfId="0" applyFont="1" applyBorder="1">
      <alignment vertical="center"/>
    </xf>
    <xf numFmtId="0" fontId="7" fillId="0" borderId="0" xfId="2" applyFont="1" applyFill="1" applyBorder="1" applyAlignment="1">
      <alignment horizontal="left" vertical="center"/>
    </xf>
    <xf numFmtId="0" fontId="2" fillId="0" borderId="0" xfId="0" applyFont="1" applyAlignment="1">
      <alignment horizontal="center" vertical="center"/>
    </xf>
    <xf numFmtId="0" fontId="7" fillId="0" borderId="0" xfId="2" applyFont="1" applyFill="1" applyAlignment="1">
      <alignment horizontal="left" vertical="top"/>
    </xf>
    <xf numFmtId="0" fontId="7" fillId="0" borderId="0" xfId="0" applyFont="1" applyAlignment="1"/>
    <xf numFmtId="0" fontId="7" fillId="0" borderId="0" xfId="0" applyFont="1" applyBorder="1" applyAlignment="1"/>
    <xf numFmtId="0" fontId="7" fillId="0" borderId="0" xfId="0" applyFont="1">
      <alignment vertical="center"/>
    </xf>
    <xf numFmtId="0" fontId="5" fillId="0" borderId="8" xfId="1" applyFont="1" applyFill="1" applyBorder="1" applyAlignment="1">
      <alignment vertical="center" wrapText="1"/>
    </xf>
    <xf numFmtId="0" fontId="5" fillId="0" borderId="3" xfId="4" applyNumberFormat="1" applyFont="1" applyFill="1" applyBorder="1" applyAlignment="1">
      <alignment vertical="center" wrapText="1"/>
    </xf>
    <xf numFmtId="0" fontId="5" fillId="0" borderId="3" xfId="0" applyFont="1" applyFill="1" applyBorder="1" applyAlignment="1">
      <alignment vertical="center" wrapText="1"/>
    </xf>
    <xf numFmtId="178" fontId="5" fillId="0" borderId="3" xfId="5" applyNumberFormat="1" applyFont="1" applyFill="1" applyBorder="1" applyAlignment="1">
      <alignment horizontal="center" vertical="center" wrapText="1"/>
    </xf>
    <xf numFmtId="176" fontId="5" fillId="0" borderId="3" xfId="4" applyNumberFormat="1" applyFont="1" applyFill="1" applyBorder="1" applyAlignment="1">
      <alignment horizontal="center" vertical="center" wrapText="1" shrinkToFit="1"/>
    </xf>
    <xf numFmtId="179" fontId="5" fillId="0" borderId="3" xfId="3" quotePrefix="1" applyNumberFormat="1" applyFont="1" applyFill="1" applyBorder="1" applyAlignment="1">
      <alignment horizontal="right" vertical="center"/>
    </xf>
    <xf numFmtId="0" fontId="8" fillId="0" borderId="0" xfId="0" applyFont="1" applyFill="1" applyBorder="1" applyAlignment="1">
      <alignment horizontal="center" vertical="center"/>
    </xf>
    <xf numFmtId="0" fontId="8" fillId="0" borderId="0" xfId="0" applyFont="1" applyFill="1" applyBorder="1">
      <alignment vertical="center"/>
    </xf>
    <xf numFmtId="0" fontId="5" fillId="0" borderId="0" xfId="4" applyNumberFormat="1" applyFont="1" applyFill="1" applyBorder="1" applyAlignment="1">
      <alignment vertical="center" wrapText="1"/>
    </xf>
    <xf numFmtId="178" fontId="5" fillId="0" borderId="0" xfId="5" applyNumberFormat="1" applyFont="1" applyFill="1" applyBorder="1" applyAlignment="1">
      <alignment horizontal="center" vertical="center" wrapText="1"/>
    </xf>
    <xf numFmtId="177" fontId="5" fillId="0" borderId="0" xfId="4" applyNumberFormat="1" applyFont="1" applyFill="1" applyBorder="1" applyAlignment="1">
      <alignment horizontal="center" vertical="center" wrapText="1"/>
    </xf>
    <xf numFmtId="179" fontId="5" fillId="0" borderId="0" xfId="3" applyNumberFormat="1" applyFont="1" applyFill="1" applyBorder="1" applyAlignment="1">
      <alignment horizontal="right" vertical="center" wrapText="1"/>
    </xf>
    <xf numFmtId="179" fontId="5" fillId="0" borderId="0" xfId="3" quotePrefix="1" applyNumberFormat="1" applyFont="1" applyFill="1" applyBorder="1" applyAlignment="1">
      <alignment horizontal="right" vertical="center"/>
    </xf>
    <xf numFmtId="176" fontId="5" fillId="0" borderId="0" xfId="4" applyNumberFormat="1" applyFont="1" applyFill="1" applyBorder="1" applyAlignment="1">
      <alignment horizontal="center" vertical="center" wrapText="1" shrinkToFit="1"/>
    </xf>
    <xf numFmtId="0" fontId="6" fillId="0" borderId="0" xfId="0" applyFont="1" applyFill="1" applyBorder="1" applyAlignment="1">
      <alignment horizontal="center" vertical="center" wrapText="1"/>
    </xf>
    <xf numFmtId="0" fontId="5" fillId="0" borderId="3" xfId="4" applyNumberFormat="1" applyFont="1" applyFill="1" applyBorder="1" applyAlignment="1">
      <alignment horizontal="left" vertical="center" wrapText="1"/>
    </xf>
    <xf numFmtId="180" fontId="5" fillId="0" borderId="3" xfId="3" quotePrefix="1" applyNumberFormat="1" applyFont="1" applyFill="1" applyBorder="1" applyAlignment="1">
      <alignment horizontal="right" vertical="center" wrapText="1"/>
    </xf>
    <xf numFmtId="0" fontId="5" fillId="0" borderId="8" xfId="4" applyNumberFormat="1" applyFont="1" applyFill="1" applyBorder="1" applyAlignment="1">
      <alignment vertical="center" wrapText="1"/>
    </xf>
    <xf numFmtId="177" fontId="5" fillId="0" borderId="3" xfId="4" applyNumberFormat="1" applyFont="1" applyFill="1" applyBorder="1" applyAlignment="1">
      <alignment vertical="center" wrapText="1"/>
    </xf>
    <xf numFmtId="179" fontId="5" fillId="0" borderId="3" xfId="3" quotePrefix="1" applyNumberFormat="1" applyFont="1" applyFill="1" applyBorder="1" applyAlignment="1">
      <alignment horizontal="righ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5" xfId="0" applyFont="1" applyFill="1" applyBorder="1" applyAlignment="1">
      <alignment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cellXfs>
  <cellStyles count="6">
    <cellStyle name="桁区切り" xfId="3" builtinId="6"/>
    <cellStyle name="標準" xfId="0" builtinId="0"/>
    <cellStyle name="標準 2 2" xfId="2"/>
    <cellStyle name="標準_１６７調査票４案件best100（再検討）0914提出用" xfId="1"/>
    <cellStyle name="標準_別紙３" xfId="4"/>
    <cellStyle name="標準_別紙３ 2" xfId="5"/>
  </cellStyles>
  <dxfs count="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250;&#35336;&#20849;&#26377;/&#65305;&#12288;&#29992;&#24230;&#20418;/03_&#32068;&#32340;&#21442;&#32771;&#36039;&#26009;&#12501;&#12457;&#12523;&#12480;/02_&#25972;&#29702;&#20013;/&#29992;&#24230;&#20418;&#38263;/&#9734;&#12288;&#35519;&#36948;&#24773;&#22577;/&#33853;&#26413;&#24773;&#22577;/&#24179;&#25104;31&#24180;&#24230;/R0203/&#21152;&#24037;&#29992;&#12304;Dd&#20185;&#21488;&#12305;&#20196;&#21644;&#20803;&#24180;&#24230;&#65288;&#24179;&#25104;31&#24180;&#24230;&#65289;&#22865;&#32004;&#29366;&#27841;&#35519;&#26619;&#31080;&#65288;&#24180;&#24230;&#30906;&#23450;&#29256;&#65289;%20-%20&#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26377;/&#65305;&#12288;&#29992;&#24230;&#20418;/03_&#32068;&#32340;&#21442;&#32771;&#36039;&#26009;&#12501;&#12457;&#12523;&#12480;/02_&#25972;&#29702;&#20013;/&#29992;&#24230;&#20418;&#38263;/&#9734;&#12288;&#35519;&#36948;&#24773;&#22577;/&#33853;&#26413;&#24773;&#22577;/&#24179;&#25104;31&#24180;&#24230;/R0106&#65288;0809&#26399;&#38480;&#65289;/&#21152;&#24037;&#29992;&#12304;&#20185;&#21488;&#23616;6&#26376;&#20998;&#12305;&#24179;&#25104;31&#24180;&#24230;&#22865;&#32004;&#29366;&#27841;&#35519;&#26619;&#31080;%20-%20&#12467;&#12500;&#1254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0;&#35336;&#35506;/&#20250;&#35336;&#20849;&#26377;/&#65305;&#12288;&#29992;&#24230;&#20418;/03_&#32068;&#32340;&#21442;&#32771;&#36039;&#26009;&#12501;&#12457;&#12523;&#12480;/02_&#25972;&#29702;&#20013;/&#29992;&#24230;&#20418;&#38263;/&#9734;&#12288;&#35519;&#36948;&#24773;&#22577;/&#33853;&#26413;&#24773;&#22577;/&#24179;&#25104;31&#24180;&#24230;/R0107&#65288;0911&#26399;&#38480;&#65289;/&#21152;&#24037;&#29992;&#12304;&#20185;&#21488;&#23616;7&#26376;&#20998;&#12305;&#24179;&#25104;31&#24180;&#24230;&#22865;&#32004;&#29366;&#27841;&#35519;&#26619;&#31080;%20-%20&#12467;&#12500;&#1254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元年度（平成31年度）契約状況調査票"/>
      <sheetName val="契約状況コード表"/>
    </sheetNames>
    <sheetDataSet>
      <sheetData sheetId="0"/>
      <sheetData sheetId="1">
        <row r="5">
          <cell r="D5" t="str">
            <v>他官署で入札を実施したため</v>
          </cell>
          <cell r="E5" t="str">
            <v>年間支払金額基準額以下
　　　　　円</v>
          </cell>
        </row>
        <row r="6">
          <cell r="E6" t="str">
            <v>変更後予定価格基準額以下
　　　　　円</v>
          </cell>
        </row>
        <row r="7">
          <cell r="E7" t="str">
            <v>合庁管理経費等基準額以下
　　　　　円</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s>
    <sheetDataSet>
      <sheetData sheetId="0" refreshError="1"/>
      <sheetData sheetId="1" refreshError="1"/>
      <sheetData sheetId="2">
        <row r="5">
          <cell r="H5" t="str">
            <v>①広報</v>
          </cell>
        </row>
      </sheetData>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3"/>
  <sheetViews>
    <sheetView showGridLines="0" tabSelected="1" view="pageBreakPreview" topLeftCell="A13" zoomScaleNormal="100" zoomScaleSheetLayoutView="100" workbookViewId="0">
      <selection activeCell="E15" sqref="E15"/>
    </sheetView>
  </sheetViews>
  <sheetFormatPr defaultRowHeight="13.5"/>
  <cols>
    <col min="1" max="1" width="3.625" style="3" customWidth="1"/>
    <col min="2" max="2" width="25" style="3" customWidth="1"/>
    <col min="3" max="3" width="20.875" style="12" customWidth="1"/>
    <col min="4" max="4" width="13.25" style="3" customWidth="1"/>
    <col min="5" max="5" width="20.375" style="3" customWidth="1"/>
    <col min="6" max="6" width="13.5" style="3" customWidth="1"/>
    <col min="7" max="7" width="15" style="3" customWidth="1"/>
    <col min="8" max="8" width="13.25" style="12" customWidth="1"/>
    <col min="9" max="9" width="15.5" style="3" bestFit="1" customWidth="1"/>
    <col min="10" max="10" width="6.5" style="3" bestFit="1" customWidth="1"/>
    <col min="11" max="11" width="8" style="3" customWidth="1"/>
    <col min="12" max="12" width="8.125" style="3" customWidth="1"/>
    <col min="13" max="13" width="8.5" style="3" customWidth="1"/>
    <col min="14" max="14" width="10.625" style="3" customWidth="1"/>
    <col min="15" max="15" width="4.5" style="3" customWidth="1"/>
    <col min="16" max="16384" width="9" style="3"/>
  </cols>
  <sheetData>
    <row r="1" spans="1:15" ht="5.25" customHeight="1">
      <c r="A1" s="1"/>
      <c r="B1" s="1"/>
      <c r="C1" s="2"/>
      <c r="D1" s="1"/>
      <c r="E1" s="1"/>
      <c r="F1" s="1"/>
      <c r="G1" s="1"/>
      <c r="H1" s="2"/>
      <c r="I1" s="1"/>
      <c r="J1" s="1"/>
      <c r="K1" s="1"/>
      <c r="L1" s="1"/>
      <c r="M1" s="1"/>
      <c r="N1" s="1"/>
      <c r="O1" s="1"/>
    </row>
    <row r="2" spans="1:15" ht="9.75" customHeight="1">
      <c r="A2" s="1"/>
      <c r="B2" s="1"/>
      <c r="C2" s="2"/>
      <c r="D2" s="1"/>
      <c r="E2" s="1"/>
      <c r="F2" s="1"/>
      <c r="G2" s="1"/>
      <c r="H2" s="2"/>
      <c r="I2" s="1"/>
      <c r="J2" s="1"/>
      <c r="K2" s="1"/>
      <c r="L2" s="1"/>
      <c r="M2" s="1"/>
      <c r="N2" s="1"/>
      <c r="O2" s="1"/>
    </row>
    <row r="3" spans="1:15" ht="35.25" customHeight="1">
      <c r="A3" s="1"/>
      <c r="B3" s="40" t="s">
        <v>15</v>
      </c>
      <c r="C3" s="41"/>
      <c r="D3" s="41"/>
      <c r="E3" s="41"/>
      <c r="F3" s="41"/>
      <c r="G3" s="41"/>
      <c r="H3" s="41"/>
      <c r="I3" s="41"/>
      <c r="J3" s="41"/>
      <c r="K3" s="41"/>
      <c r="L3" s="41"/>
      <c r="M3" s="41"/>
      <c r="N3" s="41"/>
      <c r="O3" s="1"/>
    </row>
    <row r="4" spans="1:15">
      <c r="A4" s="1"/>
      <c r="B4" s="1"/>
      <c r="C4" s="2"/>
      <c r="D4" s="1"/>
      <c r="E4" s="1"/>
      <c r="F4" s="1"/>
      <c r="G4" s="1"/>
      <c r="H4" s="2"/>
      <c r="I4" s="1"/>
      <c r="J4" s="1"/>
      <c r="K4" s="1"/>
      <c r="L4" s="1"/>
      <c r="M4" s="1"/>
      <c r="N4" s="1"/>
      <c r="O4" s="1"/>
    </row>
    <row r="5" spans="1:15" ht="13.5" customHeight="1">
      <c r="A5" s="1"/>
      <c r="B5" s="1"/>
      <c r="C5" s="2"/>
      <c r="D5" s="1"/>
      <c r="E5" s="1"/>
      <c r="F5" s="1"/>
      <c r="G5" s="1"/>
      <c r="H5" s="2"/>
      <c r="I5" s="1"/>
      <c r="J5" s="1"/>
      <c r="K5" s="1"/>
      <c r="L5" s="1"/>
      <c r="M5" s="1"/>
      <c r="N5" s="1"/>
      <c r="O5" s="1"/>
    </row>
    <row r="6" spans="1:15" s="5" customFormat="1" ht="30.75" customHeight="1">
      <c r="A6" s="1"/>
      <c r="B6" s="42" t="s">
        <v>0</v>
      </c>
      <c r="C6" s="44" t="s">
        <v>1</v>
      </c>
      <c r="D6" s="42" t="s">
        <v>2</v>
      </c>
      <c r="E6" s="44" t="s">
        <v>3</v>
      </c>
      <c r="F6" s="42" t="s">
        <v>4</v>
      </c>
      <c r="G6" s="44" t="s">
        <v>5</v>
      </c>
      <c r="H6" s="42" t="s">
        <v>6</v>
      </c>
      <c r="I6" s="42" t="s">
        <v>7</v>
      </c>
      <c r="J6" s="46" t="s">
        <v>8</v>
      </c>
      <c r="K6" s="37" t="s">
        <v>9</v>
      </c>
      <c r="L6" s="37"/>
      <c r="M6" s="37"/>
      <c r="N6" s="38" t="s">
        <v>10</v>
      </c>
      <c r="O6" s="4"/>
    </row>
    <row r="7" spans="1:15" s="5" customFormat="1" ht="31.5" customHeight="1">
      <c r="A7" s="1"/>
      <c r="B7" s="43"/>
      <c r="C7" s="45"/>
      <c r="D7" s="43"/>
      <c r="E7" s="45"/>
      <c r="F7" s="43"/>
      <c r="G7" s="45"/>
      <c r="H7" s="43"/>
      <c r="I7" s="43"/>
      <c r="J7" s="47"/>
      <c r="K7" s="19" t="s">
        <v>11</v>
      </c>
      <c r="L7" s="19" t="s">
        <v>12</v>
      </c>
      <c r="M7" s="19" t="s">
        <v>13</v>
      </c>
      <c r="N7" s="39"/>
      <c r="O7" s="4"/>
    </row>
    <row r="8" spans="1:15" s="5" customFormat="1" ht="52.5">
      <c r="A8" s="1"/>
      <c r="B8" s="18" t="s">
        <v>17</v>
      </c>
      <c r="C8" s="18" t="s">
        <v>18</v>
      </c>
      <c r="D8" s="20">
        <v>44049</v>
      </c>
      <c r="E8" s="18" t="s">
        <v>19</v>
      </c>
      <c r="F8" s="35">
        <v>8370001011695</v>
      </c>
      <c r="G8" s="18" t="s">
        <v>35</v>
      </c>
      <c r="H8" s="32" t="s">
        <v>36</v>
      </c>
      <c r="I8" s="36">
        <v>8578900</v>
      </c>
      <c r="J8" s="21" t="s">
        <v>37</v>
      </c>
      <c r="K8" s="6"/>
      <c r="L8" s="6"/>
      <c r="M8" s="6"/>
      <c r="N8" s="17"/>
      <c r="O8" s="4"/>
    </row>
    <row r="9" spans="1:15" s="5" customFormat="1" ht="52.5">
      <c r="A9" s="1"/>
      <c r="B9" s="18" t="s">
        <v>20</v>
      </c>
      <c r="C9" s="18" t="s">
        <v>18</v>
      </c>
      <c r="D9" s="20">
        <v>44048</v>
      </c>
      <c r="E9" s="18" t="s">
        <v>21</v>
      </c>
      <c r="F9" s="35">
        <v>4240001027733</v>
      </c>
      <c r="G9" s="18" t="s">
        <v>35</v>
      </c>
      <c r="H9" s="32" t="s">
        <v>36</v>
      </c>
      <c r="I9" s="22">
        <v>1436600</v>
      </c>
      <c r="J9" s="21" t="s">
        <v>37</v>
      </c>
      <c r="K9" s="6"/>
      <c r="L9" s="6"/>
      <c r="M9" s="6"/>
      <c r="N9" s="18"/>
      <c r="O9" s="4"/>
    </row>
    <row r="10" spans="1:15" s="5" customFormat="1" ht="52.5" customHeight="1">
      <c r="A10" s="1"/>
      <c r="B10" s="18" t="s">
        <v>22</v>
      </c>
      <c r="C10" s="18" t="s">
        <v>18</v>
      </c>
      <c r="D10" s="20">
        <v>44070</v>
      </c>
      <c r="E10" s="18" t="s">
        <v>23</v>
      </c>
      <c r="F10" s="35">
        <v>1010401084631</v>
      </c>
      <c r="G10" s="18" t="s">
        <v>35</v>
      </c>
      <c r="H10" s="32" t="s">
        <v>36</v>
      </c>
      <c r="I10" s="22">
        <v>3402850</v>
      </c>
      <c r="J10" s="21" t="s">
        <v>37</v>
      </c>
      <c r="K10" s="6"/>
      <c r="L10" s="6"/>
      <c r="M10" s="6"/>
      <c r="N10" s="34"/>
      <c r="O10" s="4"/>
    </row>
    <row r="11" spans="1:15" s="5" customFormat="1" ht="52.5" customHeight="1">
      <c r="A11" s="1"/>
      <c r="B11" s="18" t="s">
        <v>24</v>
      </c>
      <c r="C11" s="18" t="s">
        <v>18</v>
      </c>
      <c r="D11" s="20">
        <v>44074</v>
      </c>
      <c r="E11" s="18" t="s">
        <v>25</v>
      </c>
      <c r="F11" s="35">
        <v>4010401022860</v>
      </c>
      <c r="G11" s="18" t="s">
        <v>35</v>
      </c>
      <c r="H11" s="32" t="s">
        <v>36</v>
      </c>
      <c r="I11" s="33" t="s">
        <v>26</v>
      </c>
      <c r="J11" s="21" t="s">
        <v>37</v>
      </c>
      <c r="K11" s="6"/>
      <c r="L11" s="6"/>
      <c r="M11" s="6"/>
      <c r="N11" s="34" t="s">
        <v>38</v>
      </c>
      <c r="O11" s="4"/>
    </row>
    <row r="12" spans="1:15" s="5" customFormat="1" ht="52.5" customHeight="1">
      <c r="A12" s="1"/>
      <c r="B12" s="18" t="s">
        <v>27</v>
      </c>
      <c r="C12" s="18" t="s">
        <v>18</v>
      </c>
      <c r="D12" s="20">
        <v>44074</v>
      </c>
      <c r="E12" s="18" t="s">
        <v>28</v>
      </c>
      <c r="F12" s="35">
        <v>8010701027960</v>
      </c>
      <c r="G12" s="18" t="s">
        <v>35</v>
      </c>
      <c r="H12" s="32" t="s">
        <v>36</v>
      </c>
      <c r="I12" s="33" t="s">
        <v>29</v>
      </c>
      <c r="J12" s="21" t="s">
        <v>37</v>
      </c>
      <c r="K12" s="6"/>
      <c r="L12" s="6"/>
      <c r="M12" s="6"/>
      <c r="N12" s="34" t="s">
        <v>39</v>
      </c>
      <c r="O12" s="4"/>
    </row>
    <row r="13" spans="1:15" s="5" customFormat="1" ht="52.5">
      <c r="A13" s="1"/>
      <c r="B13" s="18" t="s">
        <v>30</v>
      </c>
      <c r="C13" s="18" t="s">
        <v>18</v>
      </c>
      <c r="D13" s="20">
        <v>44074</v>
      </c>
      <c r="E13" s="18" t="s">
        <v>25</v>
      </c>
      <c r="F13" s="35">
        <v>4010401022860</v>
      </c>
      <c r="G13" s="18" t="s">
        <v>35</v>
      </c>
      <c r="H13" s="32" t="s">
        <v>36</v>
      </c>
      <c r="I13" s="33" t="s">
        <v>31</v>
      </c>
      <c r="J13" s="21" t="s">
        <v>37</v>
      </c>
      <c r="K13" s="6"/>
      <c r="L13" s="6"/>
      <c r="M13" s="6"/>
      <c r="N13" s="34" t="s">
        <v>40</v>
      </c>
      <c r="O13" s="4"/>
    </row>
    <row r="14" spans="1:15" s="5" customFormat="1" ht="52.5" customHeight="1">
      <c r="A14" s="1"/>
      <c r="B14" s="18" t="s">
        <v>32</v>
      </c>
      <c r="C14" s="18" t="s">
        <v>16</v>
      </c>
      <c r="D14" s="20">
        <v>44048</v>
      </c>
      <c r="E14" s="18" t="s">
        <v>41</v>
      </c>
      <c r="F14" s="35">
        <v>6370001001319</v>
      </c>
      <c r="G14" s="18" t="s">
        <v>35</v>
      </c>
      <c r="H14" s="32" t="s">
        <v>36</v>
      </c>
      <c r="I14" s="22">
        <v>5157900</v>
      </c>
      <c r="J14" s="21" t="s">
        <v>37</v>
      </c>
      <c r="K14" s="6"/>
      <c r="L14" s="6"/>
      <c r="M14" s="6"/>
      <c r="N14" s="17"/>
      <c r="O14" s="4"/>
    </row>
    <row r="15" spans="1:15" ht="52.5">
      <c r="A15" s="1"/>
      <c r="B15" s="18" t="s">
        <v>33</v>
      </c>
      <c r="C15" s="18" t="s">
        <v>16</v>
      </c>
      <c r="D15" s="20">
        <v>44048</v>
      </c>
      <c r="E15" s="18" t="s">
        <v>34</v>
      </c>
      <c r="F15" s="35">
        <v>3370001003697</v>
      </c>
      <c r="G15" s="18" t="s">
        <v>35</v>
      </c>
      <c r="H15" s="32" t="s">
        <v>36</v>
      </c>
      <c r="I15" s="22">
        <v>9826212</v>
      </c>
      <c r="J15" s="21" t="s">
        <v>37</v>
      </c>
      <c r="K15" s="6"/>
      <c r="L15" s="6"/>
      <c r="M15" s="6"/>
      <c r="N15" s="17"/>
    </row>
    <row r="16" spans="1:15">
      <c r="A16" s="1"/>
      <c r="B16" s="25"/>
      <c r="C16" s="25"/>
      <c r="D16" s="26"/>
      <c r="E16" s="25"/>
      <c r="F16" s="27"/>
      <c r="G16" s="25"/>
      <c r="H16" s="28"/>
      <c r="I16" s="29"/>
      <c r="J16" s="30"/>
      <c r="K16" s="31"/>
      <c r="L16" s="31"/>
      <c r="M16" s="31"/>
      <c r="N16" s="7"/>
    </row>
    <row r="17" spans="1:13">
      <c r="A17" s="1"/>
      <c r="B17" s="8" t="s">
        <v>14</v>
      </c>
      <c r="C17" s="23"/>
      <c r="D17" s="24"/>
      <c r="E17" s="10"/>
      <c r="F17" s="10"/>
      <c r="G17" s="10"/>
      <c r="H17" s="9"/>
      <c r="I17" s="10"/>
      <c r="J17" s="10"/>
      <c r="K17" s="1"/>
      <c r="L17" s="1"/>
      <c r="M17" s="1"/>
    </row>
    <row r="18" spans="1:13">
      <c r="A18" s="1"/>
      <c r="B18" s="11"/>
      <c r="C18" s="9"/>
      <c r="D18" s="10"/>
      <c r="E18" s="10"/>
      <c r="F18" s="10"/>
      <c r="G18" s="10"/>
      <c r="H18" s="9"/>
      <c r="I18" s="10"/>
      <c r="J18" s="10"/>
      <c r="K18" s="1"/>
      <c r="L18" s="1"/>
      <c r="M18" s="1"/>
    </row>
    <row r="19" spans="1:13">
      <c r="A19" s="1"/>
      <c r="B19" s="11"/>
      <c r="C19" s="9"/>
      <c r="D19" s="10"/>
      <c r="E19" s="10"/>
      <c r="F19" s="10"/>
      <c r="G19" s="10"/>
      <c r="H19" s="9"/>
      <c r="I19" s="10"/>
      <c r="J19" s="10"/>
      <c r="K19" s="1"/>
      <c r="L19" s="1"/>
      <c r="M19" s="1"/>
    </row>
    <row r="20" spans="1:13">
      <c r="A20" s="1"/>
      <c r="B20" s="11"/>
      <c r="C20" s="9"/>
      <c r="D20" s="10"/>
      <c r="E20" s="10"/>
      <c r="F20" s="10"/>
      <c r="G20" s="10"/>
      <c r="H20" s="9"/>
      <c r="I20" s="10"/>
      <c r="J20" s="10"/>
      <c r="K20" s="1"/>
      <c r="L20" s="1"/>
      <c r="M20" s="1"/>
    </row>
    <row r="21" spans="1:13">
      <c r="A21" s="1"/>
      <c r="B21" s="11"/>
      <c r="C21" s="9"/>
      <c r="D21" s="10"/>
      <c r="E21" s="10"/>
      <c r="F21" s="10"/>
      <c r="G21" s="10"/>
      <c r="H21" s="9"/>
      <c r="I21" s="10"/>
      <c r="J21" s="10"/>
      <c r="K21" s="1"/>
      <c r="L21" s="1"/>
      <c r="M21" s="1"/>
    </row>
    <row r="22" spans="1:13">
      <c r="A22" s="1"/>
      <c r="B22" s="11"/>
      <c r="C22" s="9"/>
      <c r="D22" s="10"/>
      <c r="E22" s="10"/>
      <c r="F22" s="10"/>
      <c r="G22" s="10"/>
      <c r="H22" s="9"/>
      <c r="I22" s="10"/>
      <c r="J22" s="10"/>
      <c r="K22" s="1"/>
      <c r="L22" s="1"/>
      <c r="M22" s="1"/>
    </row>
    <row r="23" spans="1:13">
      <c r="A23" s="1"/>
      <c r="B23" s="11"/>
      <c r="F23" s="1"/>
      <c r="K23" s="1"/>
      <c r="L23" s="1"/>
      <c r="M23" s="1"/>
    </row>
    <row r="24" spans="1:13">
      <c r="A24" s="1"/>
      <c r="B24" s="11"/>
      <c r="F24" s="1"/>
      <c r="K24" s="1"/>
      <c r="L24" s="1"/>
      <c r="M24" s="1"/>
    </row>
    <row r="25" spans="1:13">
      <c r="A25" s="1"/>
      <c r="B25" s="11"/>
      <c r="F25" s="1"/>
      <c r="K25" s="1"/>
      <c r="L25" s="1"/>
      <c r="M25" s="1"/>
    </row>
    <row r="26" spans="1:13">
      <c r="A26" s="1"/>
      <c r="B26" s="11"/>
      <c r="F26" s="1"/>
      <c r="K26" s="1"/>
      <c r="L26" s="1"/>
      <c r="M26" s="1"/>
    </row>
    <row r="27" spans="1:13">
      <c r="A27" s="1"/>
      <c r="B27" s="11"/>
      <c r="F27" s="1"/>
      <c r="K27" s="1"/>
      <c r="L27" s="1"/>
      <c r="M27" s="1"/>
    </row>
    <row r="28" spans="1:13">
      <c r="A28" s="1"/>
      <c r="B28" s="11"/>
      <c r="F28" s="1"/>
      <c r="K28" s="1"/>
      <c r="L28" s="1"/>
      <c r="M28" s="1"/>
    </row>
    <row r="29" spans="1:13">
      <c r="A29" s="1"/>
      <c r="B29" s="11"/>
      <c r="F29" s="1"/>
      <c r="K29" s="1"/>
      <c r="L29" s="1"/>
      <c r="M29" s="1"/>
    </row>
    <row r="30" spans="1:13">
      <c r="A30" s="1"/>
      <c r="B30" s="13"/>
      <c r="F30" s="1"/>
      <c r="K30" s="1"/>
      <c r="L30" s="1"/>
      <c r="M30" s="1"/>
    </row>
    <row r="31" spans="1:13">
      <c r="A31" s="1"/>
      <c r="B31" s="13"/>
      <c r="F31" s="1"/>
      <c r="K31" s="1"/>
      <c r="L31" s="1"/>
      <c r="M31" s="1"/>
    </row>
    <row r="32" spans="1:13">
      <c r="A32" s="1"/>
      <c r="B32" s="14"/>
      <c r="K32" s="1"/>
      <c r="L32" s="1"/>
      <c r="M32" s="1"/>
    </row>
    <row r="33" spans="1:13">
      <c r="A33" s="1"/>
      <c r="B33" s="15"/>
      <c r="K33" s="1"/>
      <c r="L33" s="1"/>
      <c r="M33" s="1"/>
    </row>
    <row r="34" spans="1:13">
      <c r="A34" s="1"/>
      <c r="B34" s="16"/>
    </row>
    <row r="35" spans="1:13">
      <c r="A35" s="1"/>
    </row>
    <row r="36" spans="1:13">
      <c r="A36" s="1"/>
    </row>
    <row r="37" spans="1:13">
      <c r="A37" s="1"/>
    </row>
    <row r="38" spans="1:13">
      <c r="A38" s="1"/>
    </row>
    <row r="39" spans="1:13">
      <c r="A39" s="4"/>
    </row>
    <row r="40" spans="1:13">
      <c r="A40" s="4"/>
    </row>
    <row r="41" spans="1:13">
      <c r="A41" s="4"/>
    </row>
    <row r="42" spans="1:13">
      <c r="A42" s="4"/>
    </row>
    <row r="43" spans="1:13">
      <c r="A43" s="4"/>
    </row>
    <row r="44" spans="1:13">
      <c r="A44" s="4"/>
    </row>
    <row r="45" spans="1:13">
      <c r="A45" s="7"/>
    </row>
    <row r="46" spans="1:13">
      <c r="A46" s="7"/>
    </row>
    <row r="47" spans="1:13">
      <c r="A47" s="7"/>
    </row>
    <row r="48" spans="1:13">
      <c r="A48" s="7"/>
    </row>
    <row r="49" spans="1:1">
      <c r="A49" s="1"/>
    </row>
    <row r="50" spans="1:1">
      <c r="A50" s="1"/>
    </row>
    <row r="51" spans="1:1">
      <c r="A51" s="1"/>
    </row>
    <row r="52" spans="1:1">
      <c r="A52" s="1"/>
    </row>
    <row r="53" spans="1:1">
      <c r="A53" s="1"/>
    </row>
    <row r="54" spans="1:1">
      <c r="A54" s="1"/>
    </row>
    <row r="55" spans="1:1">
      <c r="A55" s="1"/>
    </row>
    <row r="56" spans="1:1">
      <c r="A56" s="1"/>
    </row>
    <row r="57" spans="1:1">
      <c r="A57" s="1"/>
    </row>
    <row r="58" spans="1:1">
      <c r="A58" s="1"/>
    </row>
    <row r="59" spans="1:1">
      <c r="A59" s="1"/>
    </row>
    <row r="60" spans="1:1">
      <c r="A60" s="1"/>
    </row>
    <row r="61" spans="1:1">
      <c r="A61" s="1"/>
    </row>
    <row r="62" spans="1:1">
      <c r="A62" s="1"/>
    </row>
    <row r="63" spans="1:1">
      <c r="A63" s="1"/>
    </row>
  </sheetData>
  <mergeCells count="12">
    <mergeCell ref="K6:M6"/>
    <mergeCell ref="N6:N7"/>
    <mergeCell ref="B3:N3"/>
    <mergeCell ref="B6:B7"/>
    <mergeCell ref="C6:C7"/>
    <mergeCell ref="D6:D7"/>
    <mergeCell ref="E6:E7"/>
    <mergeCell ref="F6:F7"/>
    <mergeCell ref="G6:G7"/>
    <mergeCell ref="H6:H7"/>
    <mergeCell ref="I6:I7"/>
    <mergeCell ref="J6:J7"/>
  </mergeCells>
  <phoneticPr fontId="3"/>
  <conditionalFormatting sqref="C16">
    <cfRule type="expression" dxfId="8" priority="13">
      <formula>AND(COUNTIF($AC16,"*分担契約*"),NOT(COUNTIF($D16,"*ほか*")))</formula>
    </cfRule>
  </conditionalFormatting>
  <conditionalFormatting sqref="C8">
    <cfRule type="expression" dxfId="7" priority="8">
      <formula>AND(COUNTIF($AC8,"*分担契約*"),NOT(COUNTIF($D8,"*ほか*")))</formula>
    </cfRule>
  </conditionalFormatting>
  <conditionalFormatting sqref="C9">
    <cfRule type="expression" dxfId="6" priority="7">
      <formula>AND(COUNTIF($AC9,"*分担契約*"),NOT(COUNTIF($D9,"*ほか*")))</formula>
    </cfRule>
  </conditionalFormatting>
  <conditionalFormatting sqref="C10">
    <cfRule type="expression" dxfId="5" priority="6">
      <formula>AND(COUNTIF($AC10,"*分担契約*"),NOT(COUNTIF($D10,"*ほか*")))</formula>
    </cfRule>
  </conditionalFormatting>
  <conditionalFormatting sqref="C11">
    <cfRule type="expression" dxfId="4" priority="5">
      <formula>AND(COUNTIF($AC11,"*分担契約*"),NOT(COUNTIF($D11,"*ほか*")))</formula>
    </cfRule>
  </conditionalFormatting>
  <conditionalFormatting sqref="C12">
    <cfRule type="expression" dxfId="3" priority="4">
      <formula>AND(COUNTIF($AC12,"*分担契約*"),NOT(COUNTIF($D12,"*ほか*")))</formula>
    </cfRule>
  </conditionalFormatting>
  <conditionalFormatting sqref="C13">
    <cfRule type="expression" dxfId="2" priority="3">
      <formula>AND(COUNTIF($AC13,"*分担契約*"),NOT(COUNTIF($D13,"*ほか*")))</formula>
    </cfRule>
  </conditionalFormatting>
  <conditionalFormatting sqref="C14">
    <cfRule type="expression" dxfId="1" priority="2">
      <formula>AND(COUNTIF($AC14,"*分担契約*"),NOT(COUNTIF($D14,"*ほか*")))</formula>
    </cfRule>
  </conditionalFormatting>
  <conditionalFormatting sqref="C15">
    <cfRule type="expression" dxfId="0" priority="1">
      <formula>AND(COUNTIF($AC15,"*分担契約*"),NOT(COUNTIF($D15,"*ほか*")))</formula>
    </cfRule>
  </conditionalFormatting>
  <dataValidations count="6">
    <dataValidation type="date" errorStyle="information" allowBlank="1" showErrorMessage="1" prompt="平成30年4月1日の形式で入力する。" sqref="D9:D16">
      <formula1>43191</formula1>
      <formula2>43555</formula2>
    </dataValidation>
    <dataValidation imeMode="halfAlpha" allowBlank="1" showInputMessage="1" showErrorMessage="1" sqref="F8:F16"/>
    <dataValidation type="list" allowBlank="1" showInputMessage="1" showErrorMessage="1" sqref="G8:G16">
      <formula1>契約方式</formula1>
    </dataValidation>
    <dataValidation allowBlank="1" showInputMessage="1" sqref="I8:I16"/>
    <dataValidation type="list" allowBlank="1" showInputMessage="1" showErrorMessage="1" sqref="H8:H15">
      <formula1>予定価格の公表</formula1>
    </dataValidation>
    <dataValidation type="date" errorStyle="information" allowBlank="1" showInputMessage="1" showErrorMessage="1" prompt="平成30年4月1日の形式で入力する。" sqref="D8">
      <formula1>43191</formula1>
      <formula2>43555</formula2>
    </dataValidation>
  </dataValidations>
  <printOptions horizontalCentered="1"/>
  <pageMargins left="0.39370078740157483" right="0.39370078740157483" top="0.70866141732283472" bottom="0.43307086614173229" header="0.35433070866141736" footer="0.31496062992125984"/>
  <pageSetup paperSize="9" scale="77" fitToHeight="0"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14:formula1>
            <xm:f>[4]契約状況コード表!#REF!</xm:f>
          </x14:formula1>
          <xm:sqref>H16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別紙様式３</vt:lpstr>
      <vt:lpstr>別紙様式３!Print_Titles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2020-08-06T01:44:00Z</cp:lastPrinted>
  <dcterms:created xsi:type="dcterms:W3CDTF">2018-06-29T00:32:59Z</dcterms:created>
  <dcterms:modified xsi:type="dcterms:W3CDTF">2020-10-06T10:27:15Z</dcterms:modified>
</cp:coreProperties>
</file>