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4940" windowHeight="6525" activeTab="0"/>
  </bookViews>
  <sheets>
    <sheet name="7 (1)課税状況" sheetId="1" r:id="rId1"/>
    <sheet name="7 (2)課税状況の累年比較" sheetId="2" r:id="rId2"/>
    <sheet name="7 (3)課税事業者等届出件数" sheetId="3" r:id="rId3"/>
    <sheet name="7 (4)-1税務署別(個人事業者）" sheetId="4" r:id="rId4"/>
    <sheet name="7 (4)-2税務署別（法人）" sheetId="5" r:id="rId5"/>
    <sheet name="7 (4)-3税務署別（合計）" sheetId="6" r:id="rId6"/>
  </sheets>
  <definedNames>
    <definedName name="_xlnm.Print_Area" localSheetId="1">'7 (2)課税状況の累年比較'!$A$1:$H$14</definedName>
    <definedName name="_xlnm.Print_Area" localSheetId="3">'7 (4)-1税務署別(個人事業者）'!$A$1:$N$39</definedName>
    <definedName name="_xlnm.Print_Area" localSheetId="4">'7 (4)-2税務署別（法人）'!$A$1:$N$39</definedName>
    <definedName name="_xlnm.Print_Area" localSheetId="5">'7 (4)-3税務署別（合計）'!$A$1:$R$39</definedName>
    <definedName name="_xlnm.Print_Titles" localSheetId="3">'7 (4)-1税務署別(個人事業者）'!$3:$6</definedName>
    <definedName name="_xlnm.Print_Titles" localSheetId="4">'7 (4)-2税務署別（法人）'!$3:$6</definedName>
    <definedName name="_xlnm.Print_Titles" localSheetId="5">'7 (4)-3税務署別（合計）'!$3:$6</definedName>
  </definedNames>
  <calcPr fullCalcOnLoad="1"/>
</workbook>
</file>

<file path=xl/sharedStrings.xml><?xml version="1.0" encoding="utf-8"?>
<sst xmlns="http://schemas.openxmlformats.org/spreadsheetml/2006/main" count="355" uniqueCount="113">
  <si>
    <t>(4)　税務署別課税状況</t>
  </si>
  <si>
    <t>　イ　個人事業者</t>
  </si>
  <si>
    <t>還付申告及び処理</t>
  </si>
  <si>
    <t>既往年分の
申告及び処理</t>
  </si>
  <si>
    <t>合　　　　　　計</t>
  </si>
  <si>
    <t>税務署名</t>
  </si>
  <si>
    <t>簡易申告及び処理</t>
  </si>
  <si>
    <t>小　　　　　　計</t>
  </si>
  <si>
    <t>件数</t>
  </si>
  <si>
    <t>税額</t>
  </si>
  <si>
    <t>件</t>
  </si>
  <si>
    <t>千円</t>
  </si>
  <si>
    <t>札幌中</t>
  </si>
  <si>
    <t>札幌北</t>
  </si>
  <si>
    <t>札幌南</t>
  </si>
  <si>
    <t>札幌西</t>
  </si>
  <si>
    <t>札幌東</t>
  </si>
  <si>
    <t>函館</t>
  </si>
  <si>
    <t>小樽</t>
  </si>
  <si>
    <t>旭川中</t>
  </si>
  <si>
    <t>旭川東</t>
  </si>
  <si>
    <t>室蘭</t>
  </si>
  <si>
    <t>釧路</t>
  </si>
  <si>
    <t>帯広</t>
  </si>
  <si>
    <t>北見</t>
  </si>
  <si>
    <t>岩見沢</t>
  </si>
  <si>
    <t>網走</t>
  </si>
  <si>
    <t>留萌</t>
  </si>
  <si>
    <t>苫小牧</t>
  </si>
  <si>
    <t>稚内</t>
  </si>
  <si>
    <t>紋別</t>
  </si>
  <si>
    <t>名寄</t>
  </si>
  <si>
    <t>根室</t>
  </si>
  <si>
    <t>滝川</t>
  </si>
  <si>
    <t>深川</t>
  </si>
  <si>
    <t>富良野</t>
  </si>
  <si>
    <t>八雲</t>
  </si>
  <si>
    <t>江差</t>
  </si>
  <si>
    <t>倶知安</t>
  </si>
  <si>
    <t>余市</t>
  </si>
  <si>
    <t>浦河</t>
  </si>
  <si>
    <t>十勝池田</t>
  </si>
  <si>
    <t>(4)　税務署別課税状況（続）</t>
  </si>
  <si>
    <t>　ロ　法　　　人</t>
  </si>
  <si>
    <t>税務署名</t>
  </si>
  <si>
    <t>　ハ　個人事業者と法人の合計</t>
  </si>
  <si>
    <t>課税事業者
届出</t>
  </si>
  <si>
    <t>合　　　計</t>
  </si>
  <si>
    <t>合　　計</t>
  </si>
  <si>
    <t>調査対象等：</t>
  </si>
  <si>
    <t>加算税</t>
  </si>
  <si>
    <t>実</t>
  </si>
  <si>
    <t>差引計</t>
  </si>
  <si>
    <t>申告及び処理による
減差税額のあるもの</t>
  </si>
  <si>
    <t>申告及び処理による
増差税額のあるもの</t>
  </si>
  <si>
    <t>既往年分</t>
  </si>
  <si>
    <t>還付申告及び処理</t>
  </si>
  <si>
    <t>納税申告計</t>
  </si>
  <si>
    <t>簡易申告及び処理</t>
  </si>
  <si>
    <t>一般申告及び処理</t>
  </si>
  <si>
    <t>現年分</t>
  </si>
  <si>
    <t>千円</t>
  </si>
  <si>
    <t>件</t>
  </si>
  <si>
    <t>税　　　額</t>
  </si>
  <si>
    <t>件　　　数</t>
  </si>
  <si>
    <t>合　　　　　計</t>
  </si>
  <si>
    <t>法　　　　　人</t>
  </si>
  <si>
    <t>個　人　事　業　者</t>
  </si>
  <si>
    <t>区　　　分</t>
  </si>
  <si>
    <t>(1)　課税状況</t>
  </si>
  <si>
    <t>７　消　費　税</t>
  </si>
  <si>
    <t>納税申告計</t>
  </si>
  <si>
    <t>税　　額</t>
  </si>
  <si>
    <t>件　　数</t>
  </si>
  <si>
    <t>合　　　　　　　計</t>
  </si>
  <si>
    <t>法　　　　　　　人</t>
  </si>
  <si>
    <t>(2)　課税状況の累年比較</t>
  </si>
  <si>
    <t>(3)　課税事業者等届出件数</t>
  </si>
  <si>
    <t>課税事業者届出書</t>
  </si>
  <si>
    <t>課税事業者選択届出書</t>
  </si>
  <si>
    <t>新設法人に該当する旨の届出書</t>
  </si>
  <si>
    <t>　　（注）　</t>
  </si>
  <si>
    <t>　　　　　　</t>
  </si>
  <si>
    <t>　１　税関分は含まない。</t>
  </si>
  <si>
    <t>　２　「件数欄」の「実」は、実件数を示す。</t>
  </si>
  <si>
    <t>平成19年度</t>
  </si>
  <si>
    <t>平成20年度</t>
  </si>
  <si>
    <t>平成21年度</t>
  </si>
  <si>
    <t>平成22年度</t>
  </si>
  <si>
    <t>平成23年度</t>
  </si>
  <si>
    <t>調査対象等：平成23年度末（平成24年３月31日現在）の届出件数を示している。</t>
  </si>
  <si>
    <t>税務署名</t>
  </si>
  <si>
    <t>一般申告及び処理</t>
  </si>
  <si>
    <t>件数</t>
  </si>
  <si>
    <t>税額</t>
  </si>
  <si>
    <t>税　額　①</t>
  </si>
  <si>
    <t>納　　　税　　　申　　　告　　　及　　　び　　　処　　　理</t>
  </si>
  <si>
    <t>税　額　②</t>
  </si>
  <si>
    <t>税　額　③</t>
  </si>
  <si>
    <t>税　　　額
(①－②＋③)</t>
  </si>
  <si>
    <t>函館</t>
  </si>
  <si>
    <t>（注）この表は「(1)　課税状況」の現年分を税務署別に示したものである（加算税を除く。）。</t>
  </si>
  <si>
    <t>札幌中</t>
  </si>
  <si>
    <t>税　　額
(①－②＋③)</t>
  </si>
  <si>
    <t>課　税　事　業　者　等　届　出　件　数</t>
  </si>
  <si>
    <t>課税事業者
選択届出</t>
  </si>
  <si>
    <t>新設法人に
該当する旨
の届出</t>
  </si>
  <si>
    <t>（注）この表は「(1)　課税状況」の現年分及び「(3)　課税事業者等届出件数」を税務署別に示したものである（加算税を除く。）。</t>
  </si>
  <si>
    <t xml:space="preserve">     （注） 納税義務者でなくなった旨の届出書又は課税事業者選択不適用届出書を提出した者は含まない。</t>
  </si>
  <si>
    <t xml:space="preserve">  「現年分」は、平成23年４月１日から平成24年３月31日までに終了した課税期間について、平成24
年６月30日現在の申告（国・地方公共団体等については平成24年９月30日までの申告を含む。）及び
処理（更正、決定等）による課税事績を「申告書及び決議書」に基づいて作成した。</t>
  </si>
  <si>
    <t xml:space="preserve">  「既往年分」は、平成23年３月31日以前に終了した課税期間について、平成23年７月１日から平成
24年６月30日までの間の申告（平成23年７月１日から同年９月30日までの間の国・地方公共団体等に
係る申告を除く。）及び処理（更正、決定等）による課税事績を「申告書及び決議書」に基づいて作
成した。</t>
  </si>
  <si>
    <t>合               計</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</si>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</sst>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43">
    <font>
      <sz val="11"/>
      <color theme="1"/>
      <name val="Calibri"/>
      <family val="3"/>
    </font>
    <font>
      <sz val="11"/>
      <color indexed="8"/>
      <name val="ＭＳ Ｐゴシック"/>
      <family val="3"/>
    </font>
    <font>
      <sz val="11"/>
      <name val="ＭＳ Ｐゴシック"/>
      <family val="3"/>
    </font>
    <font>
      <sz val="9"/>
      <name val="ＭＳ 明朝"/>
      <family val="1"/>
    </font>
    <font>
      <sz val="6"/>
      <name val="ＭＳ Ｐゴシック"/>
      <family val="3"/>
    </font>
    <font>
      <sz val="8"/>
      <name val="ＭＳ 明朝"/>
      <family val="1"/>
    </font>
    <font>
      <sz val="8"/>
      <name val="ＭＳ Ｐゴシック"/>
      <family val="3"/>
    </font>
    <font>
      <u val="single"/>
      <sz val="16.5"/>
      <color indexed="12"/>
      <name val="ＭＳ Ｐゴシック"/>
      <family val="3"/>
    </font>
    <font>
      <sz val="9"/>
      <name val="ＭＳ ゴシック"/>
      <family val="3"/>
    </font>
    <font>
      <sz val="11"/>
      <name val="ＭＳ ゴシック"/>
      <family val="3"/>
    </font>
    <font>
      <sz val="13"/>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6"/>
        <bgColor indexed="64"/>
      </patternFill>
    </fill>
    <fill>
      <patternFill patternType="solid">
        <fgColor indexed="43"/>
        <bgColor indexed="64"/>
      </patternFill>
    </fill>
    <fill>
      <patternFill patternType="solid">
        <fgColor indexed="27"/>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border>
    <border>
      <left style="thin"/>
      <right style="hair"/>
      <top style="thin"/>
      <bottom/>
    </border>
    <border>
      <left style="hair"/>
      <right style="thin"/>
      <top style="thin"/>
      <bottom/>
    </border>
    <border>
      <left style="hair"/>
      <right/>
      <top style="thin"/>
      <bottom/>
    </border>
    <border>
      <left style="thin"/>
      <right style="medium"/>
      <top style="thin"/>
      <bottom/>
    </border>
    <border>
      <left style="medium"/>
      <right/>
      <top/>
      <bottom style="hair">
        <color indexed="55"/>
      </bottom>
    </border>
    <border>
      <left style="thin"/>
      <right style="hair"/>
      <top/>
      <bottom style="hair">
        <color indexed="55"/>
      </bottom>
    </border>
    <border>
      <left style="hair"/>
      <right style="thin"/>
      <top/>
      <bottom style="hair">
        <color indexed="55"/>
      </bottom>
    </border>
    <border>
      <left style="hair"/>
      <right/>
      <top/>
      <bottom style="hair">
        <color indexed="55"/>
      </bottom>
    </border>
    <border>
      <left style="thin"/>
      <right style="medium"/>
      <top/>
      <bottom style="hair">
        <color indexed="55"/>
      </bottom>
    </border>
    <border>
      <left style="medium"/>
      <right/>
      <top style="hair">
        <color indexed="55"/>
      </top>
      <bottom style="hair">
        <color indexed="55"/>
      </bottom>
    </border>
    <border>
      <left style="thin"/>
      <right style="hair"/>
      <top style="hair">
        <color indexed="55"/>
      </top>
      <bottom style="hair">
        <color indexed="55"/>
      </bottom>
    </border>
    <border>
      <left style="hair"/>
      <right style="thin"/>
      <top style="hair">
        <color indexed="55"/>
      </top>
      <bottom style="hair">
        <color indexed="55"/>
      </bottom>
    </border>
    <border>
      <left style="hair"/>
      <right/>
      <top style="hair">
        <color indexed="55"/>
      </top>
      <bottom style="hair">
        <color indexed="55"/>
      </bottom>
    </border>
    <border>
      <left style="thin"/>
      <right style="medium"/>
      <top style="hair">
        <color indexed="55"/>
      </top>
      <bottom style="hair">
        <color indexed="55"/>
      </bottom>
    </border>
    <border>
      <left style="medium"/>
      <right/>
      <top/>
      <bottom style="medium"/>
    </border>
    <border>
      <left style="thin"/>
      <right style="hair"/>
      <top/>
      <bottom style="medium"/>
    </border>
    <border>
      <left style="hair"/>
      <right style="thin"/>
      <top/>
      <bottom style="medium"/>
    </border>
    <border>
      <left style="hair"/>
      <right/>
      <top/>
      <bottom style="medium"/>
    </border>
    <border>
      <left style="thin"/>
      <right style="medium"/>
      <top/>
      <bottom style="medium"/>
    </border>
    <border>
      <left style="hair"/>
      <right style="thin"/>
      <top style="hair"/>
      <bottom style="thin"/>
    </border>
    <border>
      <left style="hair"/>
      <right style="hair"/>
      <top style="thin"/>
      <bottom/>
    </border>
    <border>
      <left style="hair"/>
      <right style="hair"/>
      <top/>
      <bottom style="hair">
        <color indexed="55"/>
      </bottom>
    </border>
    <border>
      <left style="thin"/>
      <right style="hair"/>
      <top style="hair"/>
      <bottom style="thin"/>
    </border>
    <border>
      <left style="hair"/>
      <right/>
      <top style="hair"/>
      <bottom style="thin"/>
    </border>
    <border>
      <left/>
      <right/>
      <top style="medium"/>
      <bottom/>
    </border>
    <border>
      <left style="hair"/>
      <right style="medium"/>
      <top/>
      <bottom style="medium"/>
    </border>
    <border>
      <left style="hair"/>
      <right style="hair"/>
      <top/>
      <bottom style="medium"/>
    </border>
    <border>
      <left style="hair"/>
      <right style="medium"/>
      <top style="thin"/>
      <bottom style="thin"/>
    </border>
    <border>
      <left style="hair"/>
      <right style="hair"/>
      <top style="thin"/>
      <bottom style="thin"/>
    </border>
    <border>
      <left style="thin"/>
      <right style="hair"/>
      <top style="thin"/>
      <bottom style="thin"/>
    </border>
    <border>
      <left style="hair"/>
      <right style="thin"/>
      <top style="thin"/>
      <bottom style="thin"/>
    </border>
    <border>
      <left style="hair"/>
      <right style="medium"/>
      <top style="hair">
        <color indexed="55"/>
      </top>
      <bottom style="hair">
        <color indexed="55"/>
      </bottom>
    </border>
    <border>
      <left style="hair"/>
      <right style="hair"/>
      <top style="hair">
        <color indexed="55"/>
      </top>
      <bottom style="hair">
        <color indexed="55"/>
      </bottom>
    </border>
    <border>
      <left style="thin"/>
      <right style="hair"/>
      <top/>
      <bottom/>
    </border>
    <border>
      <left style="hair"/>
      <right style="medium"/>
      <top style="thin"/>
      <bottom style="hair">
        <color indexed="55"/>
      </bottom>
    </border>
    <border>
      <left style="hair"/>
      <right style="hair"/>
      <top style="thin"/>
      <bottom style="hair">
        <color indexed="55"/>
      </bottom>
    </border>
    <border>
      <left style="hair"/>
      <right style="thin"/>
      <top style="thin"/>
      <bottom style="hair">
        <color indexed="55"/>
      </bottom>
    </border>
    <border>
      <left style="hair"/>
      <right style="medium"/>
      <top style="hair">
        <color indexed="55"/>
      </top>
      <bottom/>
    </border>
    <border>
      <left style="hair"/>
      <right style="hair"/>
      <top style="hair">
        <color indexed="55"/>
      </top>
      <bottom/>
    </border>
    <border>
      <left style="hair"/>
      <right style="thin"/>
      <top style="hair">
        <color indexed="55"/>
      </top>
      <bottom/>
    </border>
    <border>
      <left style="hair"/>
      <right style="thin"/>
      <top style="hair">
        <color indexed="55"/>
      </top>
      <bottom style="thin"/>
    </border>
    <border>
      <left style="hair"/>
      <right style="medium"/>
      <top/>
      <bottom style="hair">
        <color indexed="55"/>
      </bottom>
    </border>
    <border>
      <left style="hair"/>
      <right style="medium"/>
      <top style="thin"/>
      <bottom/>
    </border>
    <border>
      <left style="hair"/>
      <right style="medium"/>
      <top style="hair">
        <color indexed="55"/>
      </top>
      <bottom style="medium"/>
    </border>
    <border>
      <left style="thin"/>
      <right style="hair"/>
      <top style="hair">
        <color indexed="55"/>
      </top>
      <bottom style="medium"/>
    </border>
    <border>
      <left style="hair"/>
      <right style="thin"/>
      <top style="hair">
        <color indexed="55"/>
      </top>
      <bottom style="medium"/>
    </border>
    <border>
      <left style="thin"/>
      <right style="hair"/>
      <top style="thin"/>
      <bottom style="hair">
        <color indexed="55"/>
      </bottom>
    </border>
    <border>
      <left style="hair"/>
      <right style="medium"/>
      <top style="hair">
        <color indexed="55"/>
      </top>
      <bottom style="thin"/>
    </border>
    <border>
      <left style="thin"/>
      <right style="hair"/>
      <top style="hair">
        <color indexed="55"/>
      </top>
      <bottom style="thin"/>
    </border>
    <border>
      <left/>
      <right style="medium"/>
      <top style="thin"/>
      <bottom/>
    </border>
    <border>
      <left/>
      <right style="thin"/>
      <top style="thin"/>
      <bottom/>
    </border>
    <border>
      <left style="medium"/>
      <right style="thin"/>
      <top style="medium"/>
      <bottom/>
    </border>
    <border>
      <left style="thin"/>
      <right style="thin"/>
      <top style="medium"/>
      <bottom/>
    </border>
    <border>
      <left style="thin"/>
      <right/>
      <top style="medium"/>
      <bottom/>
    </border>
    <border>
      <left style="thin"/>
      <right style="medium"/>
      <top style="medium"/>
      <bottom/>
    </border>
    <border>
      <left style="medium"/>
      <right style="thin"/>
      <top style="thin"/>
      <bottom/>
    </border>
    <border>
      <left style="thin"/>
      <right style="thin"/>
      <top style="thin"/>
      <bottom/>
    </border>
    <border>
      <left style="thin"/>
      <right/>
      <top style="thin"/>
      <bottom/>
    </border>
    <border>
      <left style="medium"/>
      <right style="thin"/>
      <top/>
      <bottom style="medium"/>
    </border>
    <border>
      <left style="thin"/>
      <right style="thin"/>
      <top/>
      <bottom style="medium"/>
    </border>
    <border>
      <left style="thin"/>
      <right/>
      <top/>
      <bottom style="medium"/>
    </border>
    <border>
      <left style="thin"/>
      <right style="hair"/>
      <top style="hair">
        <color indexed="55"/>
      </top>
      <bottom style="double"/>
    </border>
    <border>
      <left style="hair"/>
      <right style="hair"/>
      <top style="hair">
        <color indexed="55"/>
      </top>
      <bottom style="double"/>
    </border>
    <border>
      <left style="hair"/>
      <right/>
      <top style="hair">
        <color indexed="55"/>
      </top>
      <bottom style="double"/>
    </border>
    <border>
      <left style="thin"/>
      <right style="medium"/>
      <top style="hair">
        <color indexed="55"/>
      </top>
      <bottom style="double"/>
    </border>
    <border>
      <left style="medium"/>
      <right/>
      <top style="hair">
        <color indexed="55"/>
      </top>
      <bottom style="double"/>
    </border>
    <border>
      <left style="hair"/>
      <right style="thin"/>
      <top style="hair">
        <color indexed="55"/>
      </top>
      <bottom style="double"/>
    </border>
    <border>
      <left style="medium"/>
      <right/>
      <top style="medium"/>
      <bottom/>
    </border>
    <border>
      <left/>
      <right style="thin"/>
      <top style="medium"/>
      <bottom/>
    </border>
    <border>
      <left style="medium"/>
      <right/>
      <top/>
      <bottom/>
    </border>
    <border>
      <left/>
      <right style="thin"/>
      <top/>
      <bottom/>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style="medium"/>
      <right style="hair"/>
      <top/>
      <bottom/>
    </border>
    <border>
      <left style="medium"/>
      <right style="hair"/>
      <top/>
      <bottom style="thin"/>
    </border>
    <border>
      <left style="medium"/>
      <right style="hair"/>
      <top style="thin"/>
      <bottom style="hair"/>
    </border>
    <border>
      <left style="medium"/>
      <right style="hair"/>
      <top style="hair"/>
      <bottom style="hair"/>
    </border>
    <border>
      <left style="medium"/>
      <right/>
      <top style="thin"/>
      <bottom style="thin"/>
    </border>
    <border>
      <left/>
      <right style="thin"/>
      <top style="thin"/>
      <bottom style="thin"/>
    </border>
    <border>
      <left/>
      <right style="thin"/>
      <top/>
      <bottom style="medium"/>
    </border>
    <border>
      <left style="medium"/>
      <right style="hair"/>
      <top style="hair"/>
      <bottom style="medium"/>
    </border>
    <border>
      <left style="thin"/>
      <right style="thin"/>
      <top style="medium"/>
      <bottom style="thin"/>
    </border>
    <border>
      <left/>
      <right style="medium"/>
      <top style="medium"/>
      <bottom/>
    </border>
    <border>
      <left style="medium"/>
      <right style="hair"/>
      <top/>
      <bottom style="hair"/>
    </border>
    <border>
      <left style="medium"/>
      <right style="hair"/>
      <top style="hair"/>
      <bottom style="thin"/>
    </border>
    <border>
      <left style="medium"/>
      <right style="hair"/>
      <top style="thin"/>
      <bottom/>
    </border>
    <border>
      <left style="thin"/>
      <right style="hair"/>
      <top style="medium"/>
      <bottom style="hair"/>
    </border>
    <border>
      <left style="hair"/>
      <right/>
      <top style="medium"/>
      <bottom style="hair"/>
    </border>
    <border>
      <left style="thin"/>
      <right style="hair"/>
      <top style="hair"/>
      <bottom style="hair"/>
    </border>
    <border>
      <left style="hair"/>
      <right/>
      <top style="hair"/>
      <bottom style="hair"/>
    </border>
    <border>
      <left style="medium"/>
      <right/>
      <top/>
      <bottom style="thin"/>
    </border>
    <border>
      <left style="thin"/>
      <right style="thin"/>
      <top style="medium"/>
      <bottom style="hair"/>
    </border>
    <border>
      <left style="thin"/>
      <right style="medium"/>
      <top/>
      <bottom/>
    </border>
    <border>
      <left style="thin"/>
      <right style="medium"/>
      <top/>
      <bottom style="thin"/>
    </border>
    <border>
      <left style="thin"/>
      <right style="thin"/>
      <top style="hair"/>
      <bottom style="hair"/>
    </border>
    <border>
      <left style="thin"/>
      <right>
        <color indexed="63"/>
      </right>
      <top style="hair"/>
      <bottom style="hair"/>
    </border>
    <border>
      <left>
        <color indexed="63"/>
      </left>
      <right style="thin"/>
      <top style="hair"/>
      <bottom style="hair"/>
    </border>
    <border>
      <left style="hair"/>
      <right style="thin"/>
      <top style="hair"/>
      <bottom style="hair"/>
    </border>
    <border>
      <left/>
      <right/>
      <top/>
      <bottom style="medium"/>
    </border>
    <border>
      <left style="thin"/>
      <right style="hair"/>
      <top style="hair"/>
      <bottom/>
    </border>
    <border>
      <left style="thin"/>
      <right style="hair"/>
      <top/>
      <bottom style="thin"/>
    </border>
    <border>
      <left style="hair"/>
      <right style="hair"/>
      <top style="hair"/>
      <bottom/>
    </border>
    <border>
      <left style="hair"/>
      <right style="hair"/>
      <top/>
      <bottom style="thin"/>
    </border>
    <border>
      <left style="hair"/>
      <right style="hair"/>
      <top style="hair"/>
      <bottom style="hair"/>
    </border>
    <border>
      <left style="hair"/>
      <right style="hair"/>
      <top style="hair"/>
      <bottom style="thin"/>
    </border>
    <border>
      <left style="thin"/>
      <right/>
      <top style="medium"/>
      <bottom style="hair"/>
    </border>
    <border>
      <left/>
      <right/>
      <top style="medium"/>
      <bottom style="hair"/>
    </border>
    <border>
      <left>
        <color indexed="63"/>
      </left>
      <right style="thin"/>
      <top style="medium"/>
      <bottom style="hair"/>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2" fillId="0" borderId="0">
      <alignment/>
      <protection/>
    </xf>
    <xf numFmtId="0" fontId="42" fillId="32" borderId="0" applyNumberFormat="0" applyBorder="0" applyAlignment="0" applyProtection="0"/>
  </cellStyleXfs>
  <cellXfs count="206">
    <xf numFmtId="0" fontId="0" fillId="0" borderId="0" xfId="0" applyFont="1" applyAlignment="1">
      <alignment vertical="center"/>
    </xf>
    <xf numFmtId="0" fontId="3" fillId="0" borderId="0" xfId="60" applyFont="1" applyAlignment="1">
      <alignment horizontal="left" vertical="center"/>
      <protection/>
    </xf>
    <xf numFmtId="0" fontId="3" fillId="0" borderId="0" xfId="60" applyFont="1" applyAlignment="1">
      <alignment horizontal="left" vertical="top"/>
      <protection/>
    </xf>
    <xf numFmtId="0" fontId="2" fillId="0" borderId="0" xfId="60" applyFont="1">
      <alignment/>
      <protection/>
    </xf>
    <xf numFmtId="0" fontId="2" fillId="0" borderId="0" xfId="60" applyFont="1" applyAlignment="1">
      <alignment horizontal="center"/>
      <protection/>
    </xf>
    <xf numFmtId="0" fontId="5" fillId="33" borderId="10" xfId="60" applyFont="1" applyFill="1" applyBorder="1" applyAlignment="1">
      <alignment horizontal="distributed" vertical="top"/>
      <protection/>
    </xf>
    <xf numFmtId="0" fontId="5" fillId="34" borderId="11" xfId="60" applyFont="1" applyFill="1" applyBorder="1" applyAlignment="1">
      <alignment horizontal="right" vertical="top"/>
      <protection/>
    </xf>
    <xf numFmtId="0" fontId="5" fillId="35" borderId="12" xfId="60" applyFont="1" applyFill="1" applyBorder="1" applyAlignment="1">
      <alignment horizontal="right" vertical="top"/>
      <protection/>
    </xf>
    <xf numFmtId="0" fontId="5" fillId="35" borderId="13" xfId="60" applyFont="1" applyFill="1" applyBorder="1" applyAlignment="1">
      <alignment horizontal="right" vertical="top"/>
      <protection/>
    </xf>
    <xf numFmtId="0" fontId="5" fillId="33" borderId="14" xfId="60" applyFont="1" applyFill="1" applyBorder="1" applyAlignment="1">
      <alignment horizontal="distributed" vertical="top"/>
      <protection/>
    </xf>
    <xf numFmtId="0" fontId="6" fillId="0" borderId="0" xfId="60" applyFont="1" applyAlignment="1">
      <alignment horizontal="right" vertical="top"/>
      <protection/>
    </xf>
    <xf numFmtId="0" fontId="3" fillId="36" borderId="15" xfId="60" applyFont="1" applyFill="1" applyBorder="1" applyAlignment="1">
      <alignment horizontal="distributed" vertical="center"/>
      <protection/>
    </xf>
    <xf numFmtId="176" fontId="3" fillId="34" borderId="16" xfId="60" applyNumberFormat="1" applyFont="1" applyFill="1" applyBorder="1" applyAlignment="1">
      <alignment horizontal="right" vertical="center"/>
      <protection/>
    </xf>
    <xf numFmtId="176" fontId="3" fillId="35" borderId="17" xfId="60" applyNumberFormat="1" applyFont="1" applyFill="1" applyBorder="1" applyAlignment="1">
      <alignment horizontal="right" vertical="center"/>
      <protection/>
    </xf>
    <xf numFmtId="176" fontId="3" fillId="35" borderId="18" xfId="60" applyNumberFormat="1" applyFont="1" applyFill="1" applyBorder="1" applyAlignment="1">
      <alignment horizontal="right" vertical="center"/>
      <protection/>
    </xf>
    <xf numFmtId="0" fontId="3" fillId="36" borderId="19" xfId="60" applyFont="1" applyFill="1" applyBorder="1" applyAlignment="1">
      <alignment horizontal="distributed" vertical="center"/>
      <protection/>
    </xf>
    <xf numFmtId="0" fontId="3" fillId="36" borderId="20" xfId="60" applyFont="1" applyFill="1" applyBorder="1" applyAlignment="1">
      <alignment horizontal="distributed" vertical="center"/>
      <protection/>
    </xf>
    <xf numFmtId="176" fontId="3" fillId="34" borderId="21" xfId="60" applyNumberFormat="1" applyFont="1" applyFill="1" applyBorder="1" applyAlignment="1">
      <alignment horizontal="right" vertical="center"/>
      <protection/>
    </xf>
    <xf numFmtId="176" fontId="3" fillId="35" borderId="22" xfId="60" applyNumberFormat="1" applyFont="1" applyFill="1" applyBorder="1" applyAlignment="1">
      <alignment horizontal="right" vertical="center"/>
      <protection/>
    </xf>
    <xf numFmtId="176" fontId="3" fillId="35" borderId="23" xfId="60" applyNumberFormat="1" applyFont="1" applyFill="1" applyBorder="1" applyAlignment="1">
      <alignment horizontal="right" vertical="center"/>
      <protection/>
    </xf>
    <xf numFmtId="0" fontId="3" fillId="36" borderId="24" xfId="60" applyFont="1" applyFill="1" applyBorder="1" applyAlignment="1">
      <alignment horizontal="distributed" vertical="center"/>
      <protection/>
    </xf>
    <xf numFmtId="0" fontId="9" fillId="0" borderId="0" xfId="60" applyFont="1">
      <alignment/>
      <protection/>
    </xf>
    <xf numFmtId="0" fontId="8" fillId="0" borderId="25" xfId="60" applyFont="1" applyBorder="1" applyAlignment="1">
      <alignment horizontal="center" vertical="center"/>
      <protection/>
    </xf>
    <xf numFmtId="176" fontId="8" fillId="34" borderId="26" xfId="60" applyNumberFormat="1" applyFont="1" applyFill="1" applyBorder="1" applyAlignment="1">
      <alignment horizontal="right" vertical="center"/>
      <protection/>
    </xf>
    <xf numFmtId="176" fontId="8" fillId="35" borderId="27" xfId="60" applyNumberFormat="1" applyFont="1" applyFill="1" applyBorder="1" applyAlignment="1">
      <alignment horizontal="right" vertical="center"/>
      <protection/>
    </xf>
    <xf numFmtId="176" fontId="8" fillId="35" borderId="28" xfId="60" applyNumberFormat="1" applyFont="1" applyFill="1" applyBorder="1" applyAlignment="1">
      <alignment horizontal="right" vertical="center"/>
      <protection/>
    </xf>
    <xf numFmtId="0" fontId="8" fillId="0" borderId="29" xfId="60" applyFont="1" applyBorder="1" applyAlignment="1">
      <alignment horizontal="center" vertical="center"/>
      <protection/>
    </xf>
    <xf numFmtId="0" fontId="3" fillId="0" borderId="0" xfId="60" applyFont="1" applyBorder="1" applyAlignment="1">
      <alignment horizontal="left" vertical="center"/>
      <protection/>
    </xf>
    <xf numFmtId="0" fontId="2" fillId="0" borderId="0" xfId="60" applyFont="1" applyBorder="1">
      <alignment/>
      <protection/>
    </xf>
    <xf numFmtId="0" fontId="6" fillId="0" borderId="0" xfId="60" applyFont="1" applyAlignment="1">
      <alignment vertical="top"/>
      <protection/>
    </xf>
    <xf numFmtId="0" fontId="2" fillId="0" borderId="0" xfId="60" applyFont="1" applyFill="1">
      <alignment/>
      <protection/>
    </xf>
    <xf numFmtId="0" fontId="3" fillId="0" borderId="30" xfId="60" applyFont="1" applyBorder="1" applyAlignment="1">
      <alignment horizontal="center" vertical="center" wrapText="1"/>
      <protection/>
    </xf>
    <xf numFmtId="0" fontId="5" fillId="34" borderId="31" xfId="60" applyFont="1" applyFill="1" applyBorder="1" applyAlignment="1">
      <alignment horizontal="right" vertical="top"/>
      <protection/>
    </xf>
    <xf numFmtId="0" fontId="5" fillId="34" borderId="13" xfId="60" applyFont="1" applyFill="1" applyBorder="1" applyAlignment="1">
      <alignment horizontal="right" vertical="top"/>
      <protection/>
    </xf>
    <xf numFmtId="176" fontId="3" fillId="34" borderId="32" xfId="60" applyNumberFormat="1" applyFont="1" applyFill="1" applyBorder="1" applyAlignment="1">
      <alignment horizontal="right" vertical="center"/>
      <protection/>
    </xf>
    <xf numFmtId="176" fontId="3" fillId="34" borderId="18" xfId="60" applyNumberFormat="1" applyFont="1" applyFill="1" applyBorder="1" applyAlignment="1">
      <alignment horizontal="right" vertical="center"/>
      <protection/>
    </xf>
    <xf numFmtId="0" fontId="3" fillId="0" borderId="33" xfId="60" applyFont="1" applyBorder="1" applyAlignment="1">
      <alignment horizontal="distributed" vertical="center" indent="1"/>
      <protection/>
    </xf>
    <xf numFmtId="0" fontId="3" fillId="0" borderId="30" xfId="60" applyFont="1" applyBorder="1" applyAlignment="1">
      <alignment horizontal="distributed" vertical="center" indent="1"/>
      <protection/>
    </xf>
    <xf numFmtId="0" fontId="3" fillId="0" borderId="34" xfId="60" applyFont="1" applyBorder="1" applyAlignment="1">
      <alignment horizontal="distributed" vertical="center" indent="1"/>
      <protection/>
    </xf>
    <xf numFmtId="0" fontId="3" fillId="0" borderId="34" xfId="60" applyFont="1" applyBorder="1" applyAlignment="1">
      <alignment horizontal="centerContinuous" vertical="center" wrapText="1"/>
      <protection/>
    </xf>
    <xf numFmtId="0" fontId="8" fillId="0" borderId="0" xfId="60" applyFont="1" applyFill="1" applyBorder="1" applyAlignment="1">
      <alignment horizontal="center" vertical="center"/>
      <protection/>
    </xf>
    <xf numFmtId="176" fontId="8" fillId="0" borderId="0" xfId="60" applyNumberFormat="1" applyFont="1" applyFill="1" applyBorder="1" applyAlignment="1">
      <alignment horizontal="right" vertical="center"/>
      <protection/>
    </xf>
    <xf numFmtId="0" fontId="8" fillId="0" borderId="35" xfId="60" applyFont="1" applyFill="1" applyBorder="1" applyAlignment="1">
      <alignment horizontal="center" vertical="center"/>
      <protection/>
    </xf>
    <xf numFmtId="176" fontId="8" fillId="0" borderId="35" xfId="60" applyNumberFormat="1" applyFont="1" applyFill="1" applyBorder="1" applyAlignment="1">
      <alignment horizontal="right" vertical="center"/>
      <protection/>
    </xf>
    <xf numFmtId="0" fontId="9" fillId="0" borderId="0" xfId="60" applyFont="1" applyFill="1" applyBorder="1">
      <alignment/>
      <protection/>
    </xf>
    <xf numFmtId="3" fontId="3" fillId="35" borderId="36" xfId="60" applyNumberFormat="1" applyFont="1" applyFill="1" applyBorder="1" applyAlignment="1">
      <alignment horizontal="right" vertical="center"/>
      <protection/>
    </xf>
    <xf numFmtId="3" fontId="3" fillId="34" borderId="37" xfId="60" applyNumberFormat="1" applyFont="1" applyFill="1" applyBorder="1" applyAlignment="1">
      <alignment horizontal="right" vertical="center"/>
      <protection/>
    </xf>
    <xf numFmtId="3" fontId="3" fillId="0" borderId="26" xfId="60" applyNumberFormat="1" applyFont="1" applyBorder="1" applyAlignment="1">
      <alignment horizontal="right" vertical="center"/>
      <protection/>
    </xf>
    <xf numFmtId="3" fontId="3" fillId="35" borderId="27" xfId="60" applyNumberFormat="1" applyFont="1" applyFill="1" applyBorder="1" applyAlignment="1">
      <alignment horizontal="right" vertical="center"/>
      <protection/>
    </xf>
    <xf numFmtId="0" fontId="3" fillId="0" borderId="26" xfId="60" applyFont="1" applyBorder="1" applyAlignment="1">
      <alignment horizontal="right" vertical="center"/>
      <protection/>
    </xf>
    <xf numFmtId="0" fontId="8" fillId="0" borderId="0" xfId="60" applyFont="1" applyAlignment="1">
      <alignment horizontal="left" vertical="top"/>
      <protection/>
    </xf>
    <xf numFmtId="3" fontId="8" fillId="35" borderId="38" xfId="60" applyNumberFormat="1" applyFont="1" applyFill="1" applyBorder="1" applyAlignment="1">
      <alignment horizontal="right" vertical="center"/>
      <protection/>
    </xf>
    <xf numFmtId="3" fontId="8" fillId="34" borderId="39" xfId="60" applyNumberFormat="1" applyFont="1" applyFill="1" applyBorder="1" applyAlignment="1">
      <alignment horizontal="right" vertical="center"/>
      <protection/>
    </xf>
    <xf numFmtId="0" fontId="8" fillId="0" borderId="40" xfId="60" applyFont="1" applyBorder="1" applyAlignment="1">
      <alignment horizontal="right" vertical="center"/>
      <protection/>
    </xf>
    <xf numFmtId="3" fontId="8" fillId="35" borderId="41" xfId="60" applyNumberFormat="1" applyFont="1" applyFill="1" applyBorder="1" applyAlignment="1">
      <alignment horizontal="right" vertical="center"/>
      <protection/>
    </xf>
    <xf numFmtId="3" fontId="3" fillId="35" borderId="42" xfId="60" applyNumberFormat="1" applyFont="1" applyFill="1" applyBorder="1" applyAlignment="1">
      <alignment horizontal="right" vertical="center"/>
      <protection/>
    </xf>
    <xf numFmtId="3" fontId="3" fillId="34" borderId="43" xfId="60" applyNumberFormat="1" applyFont="1" applyFill="1" applyBorder="1" applyAlignment="1">
      <alignment vertical="center"/>
      <protection/>
    </xf>
    <xf numFmtId="3" fontId="3" fillId="0" borderId="44" xfId="60" applyNumberFormat="1" applyFont="1" applyBorder="1" applyAlignment="1">
      <alignment horizontal="center" vertical="center"/>
      <protection/>
    </xf>
    <xf numFmtId="3" fontId="3" fillId="35" borderId="22" xfId="60" applyNumberFormat="1" applyFont="1" applyFill="1" applyBorder="1" applyAlignment="1">
      <alignment horizontal="right" vertical="center"/>
      <protection/>
    </xf>
    <xf numFmtId="3" fontId="3" fillId="34" borderId="43" xfId="60" applyNumberFormat="1" applyFont="1" applyFill="1" applyBorder="1" applyAlignment="1">
      <alignment horizontal="right" vertical="center"/>
      <protection/>
    </xf>
    <xf numFmtId="0" fontId="3" fillId="0" borderId="44" xfId="60" applyFont="1" applyBorder="1" applyAlignment="1">
      <alignment horizontal="center" vertical="center"/>
      <protection/>
    </xf>
    <xf numFmtId="0" fontId="3" fillId="0" borderId="22" xfId="60" applyFont="1" applyBorder="1" applyAlignment="1">
      <alignment horizontal="distributed" vertical="center" wrapText="1"/>
      <protection/>
    </xf>
    <xf numFmtId="3" fontId="3" fillId="35" borderId="45" xfId="60" applyNumberFormat="1" applyFont="1" applyFill="1" applyBorder="1" applyAlignment="1">
      <alignment horizontal="right" vertical="center"/>
      <protection/>
    </xf>
    <xf numFmtId="3" fontId="3" fillId="34" borderId="46" xfId="60" applyNumberFormat="1" applyFont="1" applyFill="1" applyBorder="1" applyAlignment="1">
      <alignment vertical="center"/>
      <protection/>
    </xf>
    <xf numFmtId="3" fontId="3" fillId="0" borderId="11" xfId="60" applyNumberFormat="1" applyFont="1" applyBorder="1" applyAlignment="1">
      <alignment horizontal="center" vertical="center"/>
      <protection/>
    </xf>
    <xf numFmtId="3" fontId="3" fillId="35" borderId="47" xfId="60" applyNumberFormat="1" applyFont="1" applyFill="1" applyBorder="1" applyAlignment="1">
      <alignment horizontal="right" vertical="center"/>
      <protection/>
    </xf>
    <xf numFmtId="3" fontId="3" fillId="34" borderId="46" xfId="60" applyNumberFormat="1" applyFont="1" applyFill="1" applyBorder="1" applyAlignment="1">
      <alignment horizontal="right" vertical="center"/>
      <protection/>
    </xf>
    <xf numFmtId="0" fontId="3" fillId="0" borderId="47" xfId="60" applyFont="1" applyBorder="1" applyAlignment="1">
      <alignment horizontal="distributed" vertical="center" wrapText="1"/>
      <protection/>
    </xf>
    <xf numFmtId="3" fontId="3" fillId="35" borderId="48" xfId="60" applyNumberFormat="1" applyFont="1" applyFill="1" applyBorder="1" applyAlignment="1">
      <alignment horizontal="right" vertical="center"/>
      <protection/>
    </xf>
    <xf numFmtId="3" fontId="3" fillId="34" borderId="49" xfId="60" applyNumberFormat="1" applyFont="1" applyFill="1" applyBorder="1" applyAlignment="1">
      <alignment horizontal="right" vertical="center"/>
      <protection/>
    </xf>
    <xf numFmtId="0" fontId="3" fillId="0" borderId="44" xfId="60" applyFont="1" applyBorder="1" applyAlignment="1">
      <alignment horizontal="right" vertical="center"/>
      <protection/>
    </xf>
    <xf numFmtId="3" fontId="3" fillId="35" borderId="50" xfId="60" applyNumberFormat="1" applyFont="1" applyFill="1" applyBorder="1" applyAlignment="1">
      <alignment horizontal="right" vertical="center"/>
      <protection/>
    </xf>
    <xf numFmtId="0" fontId="3" fillId="0" borderId="51" xfId="60" applyFont="1" applyBorder="1" applyAlignment="1">
      <alignment horizontal="distributed" vertical="center"/>
      <protection/>
    </xf>
    <xf numFmtId="3" fontId="8" fillId="35" borderId="42" xfId="60" applyNumberFormat="1" applyFont="1" applyFill="1" applyBorder="1" applyAlignment="1">
      <alignment horizontal="right" vertical="center"/>
      <protection/>
    </xf>
    <xf numFmtId="3" fontId="8" fillId="34" borderId="43" xfId="60" applyNumberFormat="1" applyFont="1" applyFill="1" applyBorder="1" applyAlignment="1">
      <alignment horizontal="right" vertical="center"/>
      <protection/>
    </xf>
    <xf numFmtId="0" fontId="8" fillId="0" borderId="44" xfId="60" applyFont="1" applyBorder="1" applyAlignment="1">
      <alignment horizontal="right" vertical="center"/>
      <protection/>
    </xf>
    <xf numFmtId="3" fontId="8" fillId="35" borderId="22" xfId="60" applyNumberFormat="1" applyFont="1" applyFill="1" applyBorder="1" applyAlignment="1">
      <alignment horizontal="right" vertical="center"/>
      <protection/>
    </xf>
    <xf numFmtId="0" fontId="8" fillId="0" borderId="22" xfId="60" applyFont="1" applyBorder="1" applyAlignment="1">
      <alignment horizontal="distributed" vertical="center"/>
      <protection/>
    </xf>
    <xf numFmtId="3" fontId="3" fillId="0" borderId="44" xfId="60" applyNumberFormat="1" applyFont="1" applyBorder="1" applyAlignment="1">
      <alignment horizontal="right" vertical="center"/>
      <protection/>
    </xf>
    <xf numFmtId="0" fontId="3" fillId="0" borderId="22" xfId="60" applyFont="1" applyBorder="1" applyAlignment="1">
      <alignment horizontal="distributed" vertical="center"/>
      <protection/>
    </xf>
    <xf numFmtId="3" fontId="3" fillId="35" borderId="52" xfId="60" applyNumberFormat="1" applyFont="1" applyFill="1" applyBorder="1" applyAlignment="1">
      <alignment horizontal="right" vertical="center"/>
      <protection/>
    </xf>
    <xf numFmtId="3" fontId="3" fillId="34" borderId="32" xfId="60" applyNumberFormat="1" applyFont="1" applyFill="1" applyBorder="1" applyAlignment="1">
      <alignment horizontal="right" vertical="center"/>
      <protection/>
    </xf>
    <xf numFmtId="3" fontId="3" fillId="35" borderId="17" xfId="60" applyNumberFormat="1" applyFont="1" applyFill="1" applyBorder="1" applyAlignment="1">
      <alignment horizontal="right" vertical="center"/>
      <protection/>
    </xf>
    <xf numFmtId="0" fontId="3" fillId="0" borderId="17" xfId="60" applyFont="1" applyBorder="1" applyAlignment="1">
      <alignment horizontal="distributed" vertical="center"/>
      <protection/>
    </xf>
    <xf numFmtId="0" fontId="5" fillId="35" borderId="53" xfId="60" applyFont="1" applyFill="1" applyBorder="1" applyAlignment="1">
      <alignment horizontal="right" vertical="top"/>
      <protection/>
    </xf>
    <xf numFmtId="0" fontId="5" fillId="0" borderId="11" xfId="60" applyFont="1" applyFill="1" applyBorder="1" applyAlignment="1">
      <alignment horizontal="right" vertical="top"/>
      <protection/>
    </xf>
    <xf numFmtId="0" fontId="5" fillId="0" borderId="12" xfId="60" applyFont="1" applyFill="1" applyBorder="1" applyAlignment="1">
      <alignment horizontal="center" vertical="center"/>
      <protection/>
    </xf>
    <xf numFmtId="0" fontId="5" fillId="0" borderId="10" xfId="60" applyFont="1" applyFill="1" applyBorder="1" applyAlignment="1">
      <alignment horizontal="center" vertical="center"/>
      <protection/>
    </xf>
    <xf numFmtId="0" fontId="3" fillId="0" borderId="53" xfId="60" applyFont="1" applyBorder="1" applyAlignment="1">
      <alignment horizontal="center" vertical="center"/>
      <protection/>
    </xf>
    <xf numFmtId="0" fontId="3" fillId="0" borderId="12" xfId="60" applyFont="1" applyBorder="1" applyAlignment="1">
      <alignment horizontal="center" vertical="center"/>
      <protection/>
    </xf>
    <xf numFmtId="3" fontId="3" fillId="0" borderId="0" xfId="60" applyNumberFormat="1" applyFont="1" applyAlignment="1">
      <alignment horizontal="left" vertical="top"/>
      <protection/>
    </xf>
    <xf numFmtId="3" fontId="3" fillId="35" borderId="54" xfId="60" applyNumberFormat="1" applyFont="1" applyFill="1" applyBorder="1" applyAlignment="1">
      <alignment horizontal="right" vertical="center"/>
      <protection/>
    </xf>
    <xf numFmtId="3" fontId="3" fillId="34" borderId="55" xfId="60" applyNumberFormat="1" applyFont="1" applyFill="1" applyBorder="1" applyAlignment="1">
      <alignment horizontal="right" vertical="center"/>
      <protection/>
    </xf>
    <xf numFmtId="3" fontId="3" fillId="35" borderId="56" xfId="60" applyNumberFormat="1" applyFont="1" applyFill="1" applyBorder="1" applyAlignment="1">
      <alignment horizontal="right" vertical="center"/>
      <protection/>
    </xf>
    <xf numFmtId="0" fontId="3" fillId="0" borderId="56" xfId="60" applyFont="1" applyBorder="1" applyAlignment="1">
      <alignment horizontal="distributed" vertical="center"/>
      <protection/>
    </xf>
    <xf numFmtId="3" fontId="3" fillId="34" borderId="57" xfId="60" applyNumberFormat="1" applyFont="1" applyFill="1" applyBorder="1" applyAlignment="1">
      <alignment horizontal="right" vertical="center"/>
      <protection/>
    </xf>
    <xf numFmtId="0" fontId="3" fillId="0" borderId="47" xfId="60" applyFont="1" applyBorder="1" applyAlignment="1">
      <alignment horizontal="distributed" vertical="center"/>
      <protection/>
    </xf>
    <xf numFmtId="0" fontId="3" fillId="0" borderId="0" xfId="60" applyFont="1" applyBorder="1" applyAlignment="1">
      <alignment horizontal="left" vertical="top"/>
      <protection/>
    </xf>
    <xf numFmtId="3" fontId="3" fillId="35" borderId="58" xfId="60" applyNumberFormat="1" applyFont="1" applyFill="1" applyBorder="1" applyAlignment="1">
      <alignment horizontal="right" vertical="center"/>
      <protection/>
    </xf>
    <xf numFmtId="3" fontId="3" fillId="34" borderId="59" xfId="60" applyNumberFormat="1" applyFont="1" applyFill="1" applyBorder="1" applyAlignment="1">
      <alignment horizontal="right" vertical="center"/>
      <protection/>
    </xf>
    <xf numFmtId="3" fontId="3" fillId="35" borderId="51" xfId="60" applyNumberFormat="1" applyFont="1" applyFill="1" applyBorder="1" applyAlignment="1">
      <alignment horizontal="right" vertical="center"/>
      <protection/>
    </xf>
    <xf numFmtId="3" fontId="3" fillId="34" borderId="16" xfId="60" applyNumberFormat="1" applyFont="1" applyFill="1" applyBorder="1" applyAlignment="1">
      <alignment horizontal="right" vertical="center"/>
      <protection/>
    </xf>
    <xf numFmtId="0" fontId="3" fillId="0" borderId="0" xfId="60" applyFont="1" applyAlignment="1">
      <alignment horizontal="left"/>
      <protection/>
    </xf>
    <xf numFmtId="0" fontId="5" fillId="35" borderId="53" xfId="60" applyFont="1" applyFill="1" applyBorder="1" applyAlignment="1">
      <alignment horizontal="right"/>
      <protection/>
    </xf>
    <xf numFmtId="0" fontId="5" fillId="34" borderId="11" xfId="60" applyFont="1" applyFill="1" applyBorder="1" applyAlignment="1">
      <alignment horizontal="right"/>
      <protection/>
    </xf>
    <xf numFmtId="0" fontId="5" fillId="35" borderId="12" xfId="60" applyFont="1" applyFill="1" applyBorder="1" applyAlignment="1">
      <alignment horizontal="right"/>
      <protection/>
    </xf>
    <xf numFmtId="0" fontId="3" fillId="0" borderId="10" xfId="60" applyFont="1" applyBorder="1" applyAlignment="1">
      <alignment horizontal="center" vertical="center"/>
      <protection/>
    </xf>
    <xf numFmtId="0" fontId="3" fillId="0" borderId="60" xfId="60" applyFont="1" applyBorder="1" applyAlignment="1">
      <alignment horizontal="center" vertical="center"/>
      <protection/>
    </xf>
    <xf numFmtId="0" fontId="3" fillId="0" borderId="61" xfId="60" applyFont="1" applyBorder="1" applyAlignment="1">
      <alignment horizontal="center" vertical="center"/>
      <protection/>
    </xf>
    <xf numFmtId="0" fontId="3" fillId="0" borderId="62" xfId="60" applyFont="1" applyBorder="1" applyAlignment="1">
      <alignment horizontal="distributed" vertical="center"/>
      <protection/>
    </xf>
    <xf numFmtId="0" fontId="3" fillId="0" borderId="63" xfId="60" applyFont="1" applyBorder="1" applyAlignment="1">
      <alignment horizontal="distributed" vertical="center"/>
      <protection/>
    </xf>
    <xf numFmtId="0" fontId="3" fillId="0" borderId="64" xfId="60" applyFont="1" applyBorder="1" applyAlignment="1">
      <alignment horizontal="center" vertical="center"/>
      <protection/>
    </xf>
    <xf numFmtId="0" fontId="3" fillId="0" borderId="65" xfId="60" applyFont="1" applyBorder="1" applyAlignment="1">
      <alignment horizontal="center" vertical="center"/>
      <protection/>
    </xf>
    <xf numFmtId="0" fontId="5" fillId="34" borderId="66" xfId="60" applyFont="1" applyFill="1" applyBorder="1" applyAlignment="1">
      <alignment horizontal="right"/>
      <protection/>
    </xf>
    <xf numFmtId="0" fontId="5" fillId="34" borderId="67" xfId="60" applyFont="1" applyFill="1" applyBorder="1" applyAlignment="1">
      <alignment horizontal="right"/>
      <protection/>
    </xf>
    <xf numFmtId="0" fontId="5" fillId="34" borderId="68" xfId="60" applyFont="1" applyFill="1" applyBorder="1" applyAlignment="1">
      <alignment horizontal="right"/>
      <protection/>
    </xf>
    <xf numFmtId="0" fontId="5" fillId="34" borderId="14" xfId="60" applyFont="1" applyFill="1" applyBorder="1" applyAlignment="1">
      <alignment horizontal="right"/>
      <protection/>
    </xf>
    <xf numFmtId="3" fontId="3" fillId="34" borderId="69" xfId="60" applyNumberFormat="1" applyFont="1" applyFill="1" applyBorder="1" applyAlignment="1">
      <alignment horizontal="right" vertical="center" indent="1"/>
      <protection/>
    </xf>
    <xf numFmtId="3" fontId="3" fillId="34" borderId="70" xfId="60" applyNumberFormat="1" applyFont="1" applyFill="1" applyBorder="1" applyAlignment="1">
      <alignment horizontal="right" vertical="center" indent="1"/>
      <protection/>
    </xf>
    <xf numFmtId="3" fontId="3" fillId="34" borderId="71" xfId="60" applyNumberFormat="1" applyFont="1" applyFill="1" applyBorder="1" applyAlignment="1">
      <alignment horizontal="right" vertical="center" indent="1"/>
      <protection/>
    </xf>
    <xf numFmtId="3" fontId="3" fillId="34" borderId="29" xfId="60" applyNumberFormat="1" applyFont="1" applyFill="1" applyBorder="1" applyAlignment="1">
      <alignment horizontal="right" vertical="center" indent="1"/>
      <protection/>
    </xf>
    <xf numFmtId="3" fontId="3" fillId="0" borderId="0" xfId="60" applyNumberFormat="1" applyFont="1" applyAlignment="1">
      <alignment horizontal="left" vertical="center"/>
      <protection/>
    </xf>
    <xf numFmtId="176" fontId="8" fillId="34" borderId="37" xfId="60" applyNumberFormat="1" applyFont="1" applyFill="1" applyBorder="1" applyAlignment="1">
      <alignment horizontal="right" vertical="center"/>
      <protection/>
    </xf>
    <xf numFmtId="176" fontId="8" fillId="34" borderId="28" xfId="60" applyNumberFormat="1" applyFont="1" applyFill="1" applyBorder="1" applyAlignment="1">
      <alignment horizontal="right" vertical="center"/>
      <protection/>
    </xf>
    <xf numFmtId="176" fontId="3" fillId="34" borderId="72" xfId="60" applyNumberFormat="1" applyFont="1" applyFill="1" applyBorder="1" applyAlignment="1">
      <alignment horizontal="right" vertical="center"/>
      <protection/>
    </xf>
    <xf numFmtId="176" fontId="3" fillId="34" borderId="73" xfId="60" applyNumberFormat="1" applyFont="1" applyFill="1" applyBorder="1" applyAlignment="1">
      <alignment horizontal="right" vertical="center"/>
      <protection/>
    </xf>
    <xf numFmtId="176" fontId="3" fillId="34" borderId="74" xfId="60" applyNumberFormat="1" applyFont="1" applyFill="1" applyBorder="1" applyAlignment="1">
      <alignment horizontal="right" vertical="center"/>
      <protection/>
    </xf>
    <xf numFmtId="0" fontId="3" fillId="36" borderId="75" xfId="60" applyFont="1" applyFill="1" applyBorder="1" applyAlignment="1">
      <alignment horizontal="distributed" vertical="center"/>
      <protection/>
    </xf>
    <xf numFmtId="0" fontId="3" fillId="0" borderId="33" xfId="60" applyFont="1" applyBorder="1" applyAlignment="1">
      <alignment horizontal="distributed" vertical="center"/>
      <protection/>
    </xf>
    <xf numFmtId="0" fontId="3" fillId="36" borderId="76" xfId="60" applyFont="1" applyFill="1" applyBorder="1" applyAlignment="1">
      <alignment horizontal="distributed" vertical="center"/>
      <protection/>
    </xf>
    <xf numFmtId="176" fontId="3" fillId="35" borderId="77" xfId="60" applyNumberFormat="1" applyFont="1" applyFill="1" applyBorder="1" applyAlignment="1">
      <alignment horizontal="right" vertical="center"/>
      <protection/>
    </xf>
    <xf numFmtId="176" fontId="3" fillId="35" borderId="74" xfId="60" applyNumberFormat="1" applyFont="1" applyFill="1" applyBorder="1" applyAlignment="1">
      <alignment horizontal="right" vertical="center"/>
      <protection/>
    </xf>
    <xf numFmtId="0" fontId="10" fillId="0" borderId="0" xfId="60" applyFont="1" applyAlignment="1">
      <alignment horizontal="center" vertical="top"/>
      <protection/>
    </xf>
    <xf numFmtId="0" fontId="3" fillId="0" borderId="11" xfId="60" applyFont="1" applyBorder="1" applyAlignment="1">
      <alignment horizontal="center" vertical="center"/>
      <protection/>
    </xf>
    <xf numFmtId="0" fontId="3" fillId="0" borderId="0" xfId="60" applyFont="1" applyAlignment="1" quotePrefix="1">
      <alignment horizontal="left" vertical="top"/>
      <protection/>
    </xf>
    <xf numFmtId="0" fontId="3" fillId="0" borderId="0" xfId="60" applyFont="1" applyFill="1" applyBorder="1" applyAlignment="1">
      <alignment horizontal="distributed" vertical="center"/>
      <protection/>
    </xf>
    <xf numFmtId="0" fontId="3" fillId="0" borderId="0" xfId="60" applyFont="1" applyFill="1" applyBorder="1" applyAlignment="1">
      <alignment horizontal="right" vertical="center"/>
      <protection/>
    </xf>
    <xf numFmtId="3" fontId="3" fillId="0" borderId="0" xfId="60" applyNumberFormat="1" applyFont="1" applyFill="1" applyBorder="1" applyAlignment="1">
      <alignment horizontal="right" vertical="center"/>
      <protection/>
    </xf>
    <xf numFmtId="0" fontId="3" fillId="0" borderId="0" xfId="60" applyFont="1" applyBorder="1" applyAlignment="1">
      <alignment horizontal="left" vertical="top" wrapText="1"/>
      <protection/>
    </xf>
    <xf numFmtId="0" fontId="3" fillId="0" borderId="0" xfId="60" applyFont="1" applyFill="1" applyBorder="1" applyAlignment="1">
      <alignment horizontal="left" vertical="top"/>
      <protection/>
    </xf>
    <xf numFmtId="3" fontId="3" fillId="0" borderId="0" xfId="60" applyNumberFormat="1" applyFont="1" applyFill="1" applyBorder="1" applyAlignment="1">
      <alignment horizontal="right" vertical="center" indent="1"/>
      <protection/>
    </xf>
    <xf numFmtId="3" fontId="3" fillId="0" borderId="0" xfId="60" applyNumberFormat="1" applyFont="1" applyFill="1" applyBorder="1" applyAlignment="1">
      <alignment horizontal="left" vertical="center"/>
      <protection/>
    </xf>
    <xf numFmtId="0" fontId="3" fillId="0" borderId="0" xfId="60" applyFont="1" applyFill="1" applyBorder="1" applyAlignment="1">
      <alignment horizontal="left" vertical="center"/>
      <protection/>
    </xf>
    <xf numFmtId="0" fontId="10" fillId="0" borderId="0" xfId="60" applyFont="1" applyAlignment="1">
      <alignment horizontal="center" vertical="top"/>
      <protection/>
    </xf>
    <xf numFmtId="0" fontId="3" fillId="0" borderId="0" xfId="60" applyFont="1" applyAlignment="1">
      <alignment horizontal="left" vertical="top"/>
      <protection/>
    </xf>
    <xf numFmtId="0" fontId="3" fillId="0" borderId="78" xfId="60" applyFont="1" applyBorder="1" applyAlignment="1">
      <alignment horizontal="center" vertical="center"/>
      <protection/>
    </xf>
    <xf numFmtId="0" fontId="3" fillId="0" borderId="79" xfId="60" applyFont="1" applyBorder="1" applyAlignment="1">
      <alignment horizontal="center" vertical="center"/>
      <protection/>
    </xf>
    <xf numFmtId="0" fontId="3" fillId="0" borderId="80" xfId="60" applyFont="1" applyBorder="1" applyAlignment="1">
      <alignment horizontal="center" vertical="center"/>
      <protection/>
    </xf>
    <xf numFmtId="0" fontId="3" fillId="0" borderId="81" xfId="60" applyFont="1" applyBorder="1" applyAlignment="1">
      <alignment horizontal="center" vertical="center"/>
      <protection/>
    </xf>
    <xf numFmtId="0" fontId="3" fillId="0" borderId="82" xfId="60" applyFont="1" applyBorder="1" applyAlignment="1">
      <alignment horizontal="center" vertical="center"/>
      <protection/>
    </xf>
    <xf numFmtId="0" fontId="3" fillId="0" borderId="83" xfId="60" applyFont="1" applyBorder="1" applyAlignment="1">
      <alignment horizontal="center" vertical="center"/>
      <protection/>
    </xf>
    <xf numFmtId="0" fontId="3" fillId="0" borderId="84" xfId="60" applyFont="1" applyBorder="1" applyAlignment="1">
      <alignment horizontal="center" vertical="center"/>
      <protection/>
    </xf>
    <xf numFmtId="0" fontId="3" fillId="0" borderId="85" xfId="60" applyFont="1" applyBorder="1" applyAlignment="1">
      <alignment horizontal="center" vertical="center"/>
      <protection/>
    </xf>
    <xf numFmtId="0" fontId="3" fillId="0" borderId="11" xfId="60" applyFont="1" applyBorder="1" applyAlignment="1">
      <alignment horizontal="center" vertical="center"/>
      <protection/>
    </xf>
    <xf numFmtId="0" fontId="3" fillId="0" borderId="31" xfId="60" applyFont="1" applyBorder="1" applyAlignment="1">
      <alignment horizontal="center" vertical="center"/>
      <protection/>
    </xf>
    <xf numFmtId="0" fontId="3" fillId="0" borderId="86" xfId="60" applyFont="1" applyBorder="1" applyAlignment="1">
      <alignment horizontal="distributed" vertical="center" wrapText="1"/>
      <protection/>
    </xf>
    <xf numFmtId="0" fontId="3" fillId="0" borderId="86" xfId="60" applyFont="1" applyBorder="1" applyAlignment="1">
      <alignment horizontal="distributed" vertical="center"/>
      <protection/>
    </xf>
    <xf numFmtId="0" fontId="3" fillId="0" borderId="87" xfId="60" applyFont="1" applyBorder="1" applyAlignment="1">
      <alignment horizontal="distributed" vertical="center"/>
      <protection/>
    </xf>
    <xf numFmtId="0" fontId="3" fillId="0" borderId="88" xfId="60" applyFont="1" applyBorder="1" applyAlignment="1">
      <alignment horizontal="distributed" vertical="center" wrapText="1"/>
      <protection/>
    </xf>
    <xf numFmtId="0" fontId="3" fillId="0" borderId="89" xfId="60" applyFont="1" applyBorder="1" applyAlignment="1">
      <alignment horizontal="distributed" vertical="center"/>
      <protection/>
    </xf>
    <xf numFmtId="0" fontId="8" fillId="0" borderId="90" xfId="60" applyFont="1" applyBorder="1" applyAlignment="1">
      <alignment horizontal="distributed" vertical="center"/>
      <protection/>
    </xf>
    <xf numFmtId="0" fontId="8" fillId="0" borderId="91" xfId="60" applyFont="1" applyBorder="1" applyAlignment="1">
      <alignment horizontal="distributed" vertical="center"/>
      <protection/>
    </xf>
    <xf numFmtId="0" fontId="3" fillId="0" borderId="25" xfId="60" applyFont="1" applyBorder="1" applyAlignment="1">
      <alignment horizontal="distributed" vertical="center"/>
      <protection/>
    </xf>
    <xf numFmtId="0" fontId="3" fillId="0" borderId="92" xfId="60" applyFont="1" applyBorder="1" applyAlignment="1">
      <alignment horizontal="distributed" vertical="center"/>
      <protection/>
    </xf>
    <xf numFmtId="0" fontId="3" fillId="0" borderId="0" xfId="60" applyFont="1" applyBorder="1" applyAlignment="1">
      <alignment horizontal="left" vertical="top" wrapText="1"/>
      <protection/>
    </xf>
    <xf numFmtId="0" fontId="3" fillId="0" borderId="0" xfId="60" applyFont="1" applyAlignment="1">
      <alignment horizontal="left" vertical="top" wrapText="1"/>
      <protection/>
    </xf>
    <xf numFmtId="0" fontId="3" fillId="0" borderId="88" xfId="60" applyFont="1" applyBorder="1" applyAlignment="1">
      <alignment horizontal="center" vertical="center"/>
      <protection/>
    </xf>
    <xf numFmtId="0" fontId="3" fillId="0" borderId="93" xfId="60" applyFont="1" applyBorder="1" applyAlignment="1">
      <alignment horizontal="center" vertical="center"/>
      <protection/>
    </xf>
    <xf numFmtId="0" fontId="3" fillId="0" borderId="94" xfId="60" applyFont="1" applyBorder="1" applyAlignment="1">
      <alignment horizontal="center" vertical="center"/>
      <protection/>
    </xf>
    <xf numFmtId="0" fontId="3" fillId="0" borderId="35" xfId="60" applyFont="1" applyBorder="1" applyAlignment="1">
      <alignment horizontal="center" vertical="center"/>
      <protection/>
    </xf>
    <xf numFmtId="0" fontId="3" fillId="0" borderId="95" xfId="60" applyFont="1" applyBorder="1" applyAlignment="1">
      <alignment horizontal="center" vertical="center"/>
      <protection/>
    </xf>
    <xf numFmtId="0" fontId="3" fillId="0" borderId="96" xfId="60" applyFont="1" applyBorder="1" applyAlignment="1">
      <alignment horizontal="center" vertical="center"/>
      <protection/>
    </xf>
    <xf numFmtId="0" fontId="3" fillId="0" borderId="97" xfId="60" applyFont="1" applyBorder="1" applyAlignment="1">
      <alignment horizontal="center" vertical="center"/>
      <protection/>
    </xf>
    <xf numFmtId="0" fontId="3" fillId="0" borderId="98" xfId="60" applyFont="1" applyBorder="1" applyAlignment="1">
      <alignment horizontal="center" vertical="center"/>
      <protection/>
    </xf>
    <xf numFmtId="0" fontId="3" fillId="0" borderId="87" xfId="60" applyFont="1" applyBorder="1" applyAlignment="1">
      <alignment horizontal="center" vertical="center"/>
      <protection/>
    </xf>
    <xf numFmtId="0" fontId="3" fillId="0" borderId="0" xfId="60" applyFont="1" applyBorder="1" applyAlignment="1">
      <alignment horizontal="left" vertical="center"/>
      <protection/>
    </xf>
    <xf numFmtId="0" fontId="3" fillId="0" borderId="0" xfId="60" applyFont="1" applyAlignment="1">
      <alignment horizontal="left" vertical="center"/>
      <protection/>
    </xf>
    <xf numFmtId="0" fontId="3" fillId="0" borderId="99" xfId="60" applyFont="1" applyBorder="1" applyAlignment="1">
      <alignment horizontal="center" vertical="center"/>
      <protection/>
    </xf>
    <xf numFmtId="0" fontId="3" fillId="0" borderId="100" xfId="60" applyFont="1" applyBorder="1" applyAlignment="1">
      <alignment horizontal="center" vertical="center"/>
      <protection/>
    </xf>
    <xf numFmtId="0" fontId="3" fillId="0" borderId="101" xfId="60" applyFont="1" applyBorder="1" applyAlignment="1">
      <alignment horizontal="center" vertical="center"/>
      <protection/>
    </xf>
    <xf numFmtId="0" fontId="3" fillId="0" borderId="102" xfId="60" applyFont="1" applyBorder="1" applyAlignment="1">
      <alignment horizontal="center" vertical="center"/>
      <protection/>
    </xf>
    <xf numFmtId="0" fontId="3" fillId="0" borderId="78" xfId="60" applyFont="1" applyBorder="1" applyAlignment="1">
      <alignment horizontal="distributed" vertical="center"/>
      <protection/>
    </xf>
    <xf numFmtId="0" fontId="3" fillId="0" borderId="80" xfId="60" applyFont="1" applyBorder="1" applyAlignment="1">
      <alignment horizontal="distributed" vertical="center"/>
      <protection/>
    </xf>
    <xf numFmtId="0" fontId="3" fillId="0" borderId="103" xfId="60" applyFont="1" applyBorder="1" applyAlignment="1">
      <alignment horizontal="distributed" vertical="center"/>
      <protection/>
    </xf>
    <xf numFmtId="0" fontId="3" fillId="0" borderId="104" xfId="60" applyFont="1" applyBorder="1" applyAlignment="1">
      <alignment horizontal="center" vertical="center"/>
      <protection/>
    </xf>
    <xf numFmtId="0" fontId="3" fillId="0" borderId="65" xfId="60" applyFont="1" applyBorder="1" applyAlignment="1">
      <alignment horizontal="distributed" vertical="center" wrapText="1"/>
      <protection/>
    </xf>
    <xf numFmtId="0" fontId="3" fillId="0" borderId="105" xfId="60" applyFont="1" applyBorder="1" applyAlignment="1">
      <alignment horizontal="distributed" vertical="center" wrapText="1"/>
      <protection/>
    </xf>
    <xf numFmtId="0" fontId="3" fillId="0" borderId="106" xfId="60" applyFont="1" applyBorder="1" applyAlignment="1">
      <alignment horizontal="distributed" vertical="center" wrapText="1"/>
      <protection/>
    </xf>
    <xf numFmtId="0" fontId="3" fillId="0" borderId="107" xfId="60" applyFont="1" applyBorder="1" applyAlignment="1">
      <alignment horizontal="center" vertical="center"/>
      <protection/>
    </xf>
    <xf numFmtId="0" fontId="3" fillId="0" borderId="108" xfId="60" applyFont="1" applyBorder="1" applyAlignment="1">
      <alignment horizontal="center" vertical="center"/>
      <protection/>
    </xf>
    <xf numFmtId="0" fontId="3" fillId="0" borderId="109" xfId="60" applyFont="1" applyBorder="1" applyAlignment="1">
      <alignment horizontal="center" vertical="center"/>
      <protection/>
    </xf>
    <xf numFmtId="0" fontId="3" fillId="0" borderId="110" xfId="60" applyFont="1" applyBorder="1" applyAlignment="1">
      <alignment horizontal="center" vertical="center"/>
      <protection/>
    </xf>
    <xf numFmtId="0" fontId="3" fillId="0" borderId="99" xfId="60" applyFont="1" applyBorder="1" applyAlignment="1">
      <alignment horizontal="center" vertical="center" wrapText="1"/>
      <protection/>
    </xf>
    <xf numFmtId="0" fontId="3" fillId="0" borderId="111" xfId="60" applyFont="1" applyBorder="1" applyAlignment="1">
      <alignment horizontal="left" vertical="center"/>
      <protection/>
    </xf>
    <xf numFmtId="0" fontId="3" fillId="0" borderId="112" xfId="60" applyFont="1" applyBorder="1" applyAlignment="1">
      <alignment horizontal="distributed" vertical="center" wrapText="1"/>
      <protection/>
    </xf>
    <xf numFmtId="0" fontId="3" fillId="0" borderId="113" xfId="60" applyFont="1" applyBorder="1" applyAlignment="1">
      <alignment horizontal="distributed" vertical="center"/>
      <protection/>
    </xf>
    <xf numFmtId="0" fontId="3" fillId="0" borderId="114" xfId="60" applyFont="1" applyBorder="1" applyAlignment="1">
      <alignment horizontal="distributed" vertical="center" wrapText="1"/>
      <protection/>
    </xf>
    <xf numFmtId="0" fontId="3" fillId="0" borderId="115" xfId="60" applyFont="1" applyBorder="1" applyAlignment="1">
      <alignment horizontal="distributed" vertical="center"/>
      <protection/>
    </xf>
    <xf numFmtId="0" fontId="3" fillId="0" borderId="116" xfId="60" applyFont="1" applyBorder="1" applyAlignment="1">
      <alignment horizontal="distributed" vertical="center" wrapText="1"/>
      <protection/>
    </xf>
    <xf numFmtId="0" fontId="3" fillId="0" borderId="117" xfId="60" applyFont="1" applyBorder="1" applyAlignment="1">
      <alignment horizontal="distributed" vertical="center" wrapText="1"/>
      <protection/>
    </xf>
    <xf numFmtId="0" fontId="3" fillId="0" borderId="34" xfId="60" applyFont="1" applyBorder="1" applyAlignment="1">
      <alignment horizontal="center" vertical="center"/>
      <protection/>
    </xf>
    <xf numFmtId="0" fontId="3" fillId="0" borderId="104" xfId="60" applyFont="1" applyBorder="1" applyAlignment="1">
      <alignment horizontal="center" vertical="center" wrapText="1"/>
      <protection/>
    </xf>
    <xf numFmtId="0" fontId="3" fillId="0" borderId="35" xfId="60" applyFont="1" applyBorder="1" applyAlignment="1">
      <alignment horizontal="left" vertical="center"/>
      <protection/>
    </xf>
    <xf numFmtId="0" fontId="3" fillId="0" borderId="118" xfId="60" applyFont="1" applyBorder="1" applyAlignment="1">
      <alignment horizontal="center" vertical="center"/>
      <protection/>
    </xf>
    <xf numFmtId="0" fontId="3" fillId="0" borderId="119" xfId="60" applyFont="1" applyBorder="1" applyAlignment="1">
      <alignment horizontal="center" vertical="center"/>
      <protection/>
    </xf>
    <xf numFmtId="0" fontId="3" fillId="0" borderId="120" xfId="60" applyFont="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19"/>
  <sheetViews>
    <sheetView showGridLines="0" tabSelected="1" view="pageBreakPreview" zoomScaleSheetLayoutView="100" zoomScalePageLayoutView="0" workbookViewId="0" topLeftCell="A1">
      <selection activeCell="A1" sqref="A1:K1"/>
    </sheetView>
  </sheetViews>
  <sheetFormatPr defaultColWidth="5.8515625" defaultRowHeight="15"/>
  <cols>
    <col min="1" max="1" width="10.57421875" style="2" customWidth="1"/>
    <col min="2" max="2" width="16.00390625" style="2" customWidth="1"/>
    <col min="3" max="3" width="3.00390625" style="2" customWidth="1"/>
    <col min="4" max="4" width="6.7109375" style="2" customWidth="1"/>
    <col min="5" max="5" width="9.7109375" style="2" customWidth="1"/>
    <col min="6" max="6" width="3.00390625" style="2" customWidth="1"/>
    <col min="7" max="7" width="6.7109375" style="2" customWidth="1"/>
    <col min="8" max="8" width="11.421875" style="2" bestFit="1" customWidth="1"/>
    <col min="9" max="9" width="3.00390625" style="2" customWidth="1"/>
    <col min="10" max="10" width="6.7109375" style="2" customWidth="1"/>
    <col min="11" max="11" width="11.421875" style="2" bestFit="1" customWidth="1"/>
    <col min="12" max="16384" width="5.8515625" style="2" customWidth="1"/>
  </cols>
  <sheetData>
    <row r="1" spans="1:11" ht="15">
      <c r="A1" s="143" t="s">
        <v>70</v>
      </c>
      <c r="B1" s="143"/>
      <c r="C1" s="143"/>
      <c r="D1" s="143"/>
      <c r="E1" s="143"/>
      <c r="F1" s="143"/>
      <c r="G1" s="143"/>
      <c r="H1" s="143"/>
      <c r="I1" s="143"/>
      <c r="J1" s="143"/>
      <c r="K1" s="143"/>
    </row>
    <row r="2" spans="1:11" ht="15">
      <c r="A2" s="132"/>
      <c r="B2" s="132"/>
      <c r="C2" s="132"/>
      <c r="D2" s="132"/>
      <c r="E2" s="132"/>
      <c r="F2" s="132"/>
      <c r="G2" s="132"/>
      <c r="H2" s="132"/>
      <c r="I2" s="132"/>
      <c r="J2" s="132"/>
      <c r="K2" s="132"/>
    </row>
    <row r="3" spans="1:11" ht="12" thickBot="1">
      <c r="A3" s="144" t="s">
        <v>69</v>
      </c>
      <c r="B3" s="144"/>
      <c r="C3" s="144"/>
      <c r="D3" s="144"/>
      <c r="E3" s="144"/>
      <c r="F3" s="144"/>
      <c r="G3" s="144"/>
      <c r="H3" s="144"/>
      <c r="I3" s="144"/>
      <c r="J3" s="144"/>
      <c r="K3" s="144"/>
    </row>
    <row r="4" spans="1:11" ht="24" customHeight="1">
      <c r="A4" s="145" t="s">
        <v>68</v>
      </c>
      <c r="B4" s="146"/>
      <c r="C4" s="149" t="s">
        <v>67</v>
      </c>
      <c r="D4" s="150"/>
      <c r="E4" s="151"/>
      <c r="F4" s="149" t="s">
        <v>66</v>
      </c>
      <c r="G4" s="150"/>
      <c r="H4" s="151"/>
      <c r="I4" s="149" t="s">
        <v>65</v>
      </c>
      <c r="J4" s="150"/>
      <c r="K4" s="152"/>
    </row>
    <row r="5" spans="1:11" ht="24" customHeight="1">
      <c r="A5" s="147"/>
      <c r="B5" s="148"/>
      <c r="C5" s="153" t="s">
        <v>64</v>
      </c>
      <c r="D5" s="154"/>
      <c r="E5" s="89" t="s">
        <v>63</v>
      </c>
      <c r="F5" s="153" t="s">
        <v>64</v>
      </c>
      <c r="G5" s="154"/>
      <c r="H5" s="89" t="s">
        <v>63</v>
      </c>
      <c r="I5" s="153" t="s">
        <v>64</v>
      </c>
      <c r="J5" s="154"/>
      <c r="K5" s="88" t="s">
        <v>63</v>
      </c>
    </row>
    <row r="6" spans="1:11" ht="12" customHeight="1">
      <c r="A6" s="87"/>
      <c r="B6" s="86"/>
      <c r="C6" s="85"/>
      <c r="D6" s="32" t="s">
        <v>62</v>
      </c>
      <c r="E6" s="7" t="s">
        <v>61</v>
      </c>
      <c r="F6" s="85"/>
      <c r="G6" s="32" t="s">
        <v>62</v>
      </c>
      <c r="H6" s="7" t="s">
        <v>61</v>
      </c>
      <c r="I6" s="85"/>
      <c r="J6" s="32" t="s">
        <v>62</v>
      </c>
      <c r="K6" s="84" t="s">
        <v>61</v>
      </c>
    </row>
    <row r="7" spans="1:11" ht="30" customHeight="1">
      <c r="A7" s="155" t="s">
        <v>60</v>
      </c>
      <c r="B7" s="83" t="s">
        <v>59</v>
      </c>
      <c r="C7" s="70"/>
      <c r="D7" s="81">
        <v>17118</v>
      </c>
      <c r="E7" s="82">
        <v>6642663</v>
      </c>
      <c r="F7" s="78"/>
      <c r="G7" s="81">
        <v>55104</v>
      </c>
      <c r="H7" s="82">
        <v>215814788</v>
      </c>
      <c r="I7" s="78"/>
      <c r="J7" s="81">
        <v>72222</v>
      </c>
      <c r="K7" s="80">
        <v>222457451</v>
      </c>
    </row>
    <row r="8" spans="1:11" ht="30" customHeight="1">
      <c r="A8" s="156"/>
      <c r="B8" s="79" t="s">
        <v>58</v>
      </c>
      <c r="C8" s="70"/>
      <c r="D8" s="59">
        <v>36541</v>
      </c>
      <c r="E8" s="58">
        <v>9462523</v>
      </c>
      <c r="F8" s="78"/>
      <c r="G8" s="59">
        <v>23919</v>
      </c>
      <c r="H8" s="58">
        <v>8619283</v>
      </c>
      <c r="I8" s="78"/>
      <c r="J8" s="59">
        <v>60460</v>
      </c>
      <c r="K8" s="55">
        <v>18081806</v>
      </c>
    </row>
    <row r="9" spans="1:11" s="50" customFormat="1" ht="30" customHeight="1">
      <c r="A9" s="156"/>
      <c r="B9" s="77" t="s">
        <v>57</v>
      </c>
      <c r="C9" s="75"/>
      <c r="D9" s="74">
        <v>53659</v>
      </c>
      <c r="E9" s="76">
        <v>16105186</v>
      </c>
      <c r="F9" s="75"/>
      <c r="G9" s="74">
        <v>79023</v>
      </c>
      <c r="H9" s="76">
        <v>224434071</v>
      </c>
      <c r="I9" s="75"/>
      <c r="J9" s="74">
        <v>132682</v>
      </c>
      <c r="K9" s="73">
        <v>240539257</v>
      </c>
    </row>
    <row r="10" spans="1:11" ht="30" customHeight="1">
      <c r="A10" s="157"/>
      <c r="B10" s="72" t="s">
        <v>56</v>
      </c>
      <c r="C10" s="70"/>
      <c r="D10" s="69">
        <v>2636</v>
      </c>
      <c r="E10" s="71">
        <v>862756</v>
      </c>
      <c r="F10" s="70"/>
      <c r="G10" s="69">
        <v>3149</v>
      </c>
      <c r="H10" s="71">
        <v>9275797</v>
      </c>
      <c r="I10" s="70"/>
      <c r="J10" s="69">
        <v>5785</v>
      </c>
      <c r="K10" s="68">
        <v>10138553</v>
      </c>
    </row>
    <row r="11" spans="1:11" ht="30" customHeight="1">
      <c r="A11" s="158" t="s">
        <v>55</v>
      </c>
      <c r="B11" s="67" t="s">
        <v>54</v>
      </c>
      <c r="C11" s="133"/>
      <c r="D11" s="66">
        <v>3287</v>
      </c>
      <c r="E11" s="65">
        <v>470636</v>
      </c>
      <c r="F11" s="64"/>
      <c r="G11" s="63">
        <v>4655</v>
      </c>
      <c r="H11" s="65">
        <v>1120570</v>
      </c>
      <c r="I11" s="64"/>
      <c r="J11" s="63">
        <v>7942</v>
      </c>
      <c r="K11" s="62">
        <v>1591206</v>
      </c>
    </row>
    <row r="12" spans="1:11" ht="30" customHeight="1">
      <c r="A12" s="159"/>
      <c r="B12" s="61" t="s">
        <v>53</v>
      </c>
      <c r="C12" s="60"/>
      <c r="D12" s="59">
        <v>379</v>
      </c>
      <c r="E12" s="58">
        <v>74920</v>
      </c>
      <c r="F12" s="57"/>
      <c r="G12" s="56">
        <v>596</v>
      </c>
      <c r="H12" s="58">
        <v>331600</v>
      </c>
      <c r="I12" s="57"/>
      <c r="J12" s="56">
        <v>975</v>
      </c>
      <c r="K12" s="55">
        <v>406520</v>
      </c>
    </row>
    <row r="13" spans="1:11" s="50" customFormat="1" ht="30" customHeight="1">
      <c r="A13" s="160" t="s">
        <v>52</v>
      </c>
      <c r="B13" s="161"/>
      <c r="C13" s="53" t="s">
        <v>51</v>
      </c>
      <c r="D13" s="52">
        <v>57531</v>
      </c>
      <c r="E13" s="54">
        <v>15638146</v>
      </c>
      <c r="F13" s="53" t="s">
        <v>51</v>
      </c>
      <c r="G13" s="52">
        <v>83103</v>
      </c>
      <c r="H13" s="54">
        <v>215947244</v>
      </c>
      <c r="I13" s="53" t="s">
        <v>51</v>
      </c>
      <c r="J13" s="52">
        <v>140634</v>
      </c>
      <c r="K13" s="51">
        <v>231585391</v>
      </c>
    </row>
    <row r="14" spans="1:11" ht="30" customHeight="1" thickBot="1">
      <c r="A14" s="162" t="s">
        <v>50</v>
      </c>
      <c r="B14" s="163"/>
      <c r="C14" s="49"/>
      <c r="D14" s="46">
        <v>2856</v>
      </c>
      <c r="E14" s="48">
        <v>99098</v>
      </c>
      <c r="F14" s="47"/>
      <c r="G14" s="46">
        <v>3865</v>
      </c>
      <c r="H14" s="48">
        <v>208922</v>
      </c>
      <c r="I14" s="47"/>
      <c r="J14" s="46">
        <v>6721</v>
      </c>
      <c r="K14" s="45">
        <v>308020</v>
      </c>
    </row>
    <row r="15" spans="1:11" s="139" customFormat="1" ht="3" customHeight="1">
      <c r="A15" s="135"/>
      <c r="B15" s="135"/>
      <c r="C15" s="136"/>
      <c r="D15" s="137"/>
      <c r="E15" s="137"/>
      <c r="F15" s="137"/>
      <c r="G15" s="137"/>
      <c r="H15" s="137"/>
      <c r="I15" s="137"/>
      <c r="J15" s="137"/>
      <c r="K15" s="137"/>
    </row>
    <row r="16" spans="1:11" s="1" customFormat="1" ht="37.5" customHeight="1">
      <c r="A16" s="138" t="s">
        <v>49</v>
      </c>
      <c r="B16" s="164" t="s">
        <v>109</v>
      </c>
      <c r="C16" s="164"/>
      <c r="D16" s="164"/>
      <c r="E16" s="164"/>
      <c r="F16" s="164"/>
      <c r="G16" s="164"/>
      <c r="H16" s="164"/>
      <c r="I16" s="164"/>
      <c r="J16" s="164"/>
      <c r="K16" s="164"/>
    </row>
    <row r="17" spans="2:11" ht="55.5" customHeight="1">
      <c r="B17" s="165" t="s">
        <v>110</v>
      </c>
      <c r="C17" s="165"/>
      <c r="D17" s="165"/>
      <c r="E17" s="165"/>
      <c r="F17" s="165"/>
      <c r="G17" s="165"/>
      <c r="H17" s="165"/>
      <c r="I17" s="165"/>
      <c r="J17" s="165"/>
      <c r="K17" s="165"/>
    </row>
    <row r="18" spans="1:2" ht="14.25" customHeight="1">
      <c r="A18" s="2" t="s">
        <v>81</v>
      </c>
      <c r="B18" s="2" t="s">
        <v>83</v>
      </c>
    </row>
    <row r="19" spans="1:2" ht="11.25">
      <c r="A19" s="134" t="s">
        <v>82</v>
      </c>
      <c r="B19" s="2" t="s">
        <v>84</v>
      </c>
    </row>
  </sheetData>
  <sheetProtection/>
  <mergeCells count="15">
    <mergeCell ref="A7:A10"/>
    <mergeCell ref="A11:A12"/>
    <mergeCell ref="A13:B13"/>
    <mergeCell ref="A14:B14"/>
    <mergeCell ref="B16:K16"/>
    <mergeCell ref="B17:K17"/>
    <mergeCell ref="A1:K1"/>
    <mergeCell ref="A3:K3"/>
    <mergeCell ref="A4:B5"/>
    <mergeCell ref="C4:E4"/>
    <mergeCell ref="F4:H4"/>
    <mergeCell ref="I4:K4"/>
    <mergeCell ref="C5:D5"/>
    <mergeCell ref="F5:G5"/>
    <mergeCell ref="I5:J5"/>
  </mergeCells>
  <printOptions horizontalCentered="1"/>
  <pageMargins left="0.8267716535433072" right="0.4330708661417323" top="0.984251968503937" bottom="0.984251968503937" header="0.5118110236220472" footer="0.5118110236220472"/>
  <pageSetup horizontalDpi="600" verticalDpi="600" orientation="portrait" paperSize="9" scale="90" r:id="rId1"/>
  <headerFooter alignWithMargins="0">
    <oddFooter>&amp;R&amp;9札幌国税局　
消費税
（H23）</oddFooter>
  </headerFooter>
</worksheet>
</file>

<file path=xl/worksheets/sheet2.xml><?xml version="1.0" encoding="utf-8"?>
<worksheet xmlns="http://schemas.openxmlformats.org/spreadsheetml/2006/main" xmlns:r="http://schemas.openxmlformats.org/officeDocument/2006/relationships">
  <dimension ref="A1:H22"/>
  <sheetViews>
    <sheetView showGridLines="0" view="pageBreakPreview" zoomScaleSheetLayoutView="100" workbookViewId="0" topLeftCell="A1">
      <selection activeCell="A1" sqref="A1"/>
    </sheetView>
  </sheetViews>
  <sheetFormatPr defaultColWidth="9.140625" defaultRowHeight="15"/>
  <cols>
    <col min="1" max="1" width="10.57421875" style="3" customWidth="1"/>
    <col min="2" max="2" width="15.57421875" style="3" customWidth="1"/>
    <col min="3" max="3" width="8.57421875" style="3" customWidth="1"/>
    <col min="4" max="4" width="10.57421875" style="3" customWidth="1"/>
    <col min="5" max="5" width="8.57421875" style="3" customWidth="1"/>
    <col min="6" max="6" width="12.8515625" style="3" bestFit="1" customWidth="1"/>
    <col min="7" max="7" width="8.57421875" style="3" customWidth="1"/>
    <col min="8" max="8" width="12.8515625" style="3" bestFit="1" customWidth="1"/>
    <col min="9" max="16384" width="9.00390625" style="3" customWidth="1"/>
  </cols>
  <sheetData>
    <row r="1" s="2" customFormat="1" ht="12" thickBot="1">
      <c r="A1" s="2" t="s">
        <v>76</v>
      </c>
    </row>
    <row r="2" spans="1:8" s="2" customFormat="1" ht="15" customHeight="1">
      <c r="A2" s="145" t="s">
        <v>68</v>
      </c>
      <c r="B2" s="146"/>
      <c r="C2" s="168" t="s">
        <v>67</v>
      </c>
      <c r="D2" s="168"/>
      <c r="E2" s="168" t="s">
        <v>75</v>
      </c>
      <c r="F2" s="168"/>
      <c r="G2" s="169" t="s">
        <v>74</v>
      </c>
      <c r="H2" s="170"/>
    </row>
    <row r="3" spans="1:8" s="2" customFormat="1" ht="15" customHeight="1">
      <c r="A3" s="147"/>
      <c r="B3" s="148"/>
      <c r="C3" s="133" t="s">
        <v>73</v>
      </c>
      <c r="D3" s="89" t="s">
        <v>72</v>
      </c>
      <c r="E3" s="133" t="s">
        <v>73</v>
      </c>
      <c r="F3" s="108" t="s">
        <v>72</v>
      </c>
      <c r="G3" s="133" t="s">
        <v>73</v>
      </c>
      <c r="H3" s="107" t="s">
        <v>72</v>
      </c>
    </row>
    <row r="4" spans="1:8" s="102" customFormat="1" ht="15" customHeight="1">
      <c r="A4" s="106"/>
      <c r="B4" s="89"/>
      <c r="C4" s="104" t="s">
        <v>10</v>
      </c>
      <c r="D4" s="105" t="s">
        <v>11</v>
      </c>
      <c r="E4" s="104" t="s">
        <v>10</v>
      </c>
      <c r="F4" s="105" t="s">
        <v>11</v>
      </c>
      <c r="G4" s="104" t="s">
        <v>10</v>
      </c>
      <c r="H4" s="103" t="s">
        <v>11</v>
      </c>
    </row>
    <row r="5" spans="1:8" s="97" customFormat="1" ht="30" customHeight="1">
      <c r="A5" s="171" t="s">
        <v>85</v>
      </c>
      <c r="B5" s="83" t="s">
        <v>71</v>
      </c>
      <c r="C5" s="101">
        <v>61243</v>
      </c>
      <c r="D5" s="82">
        <v>17603126</v>
      </c>
      <c r="E5" s="101">
        <v>84292</v>
      </c>
      <c r="F5" s="82">
        <v>239712995</v>
      </c>
      <c r="G5" s="101">
        <v>145535</v>
      </c>
      <c r="H5" s="80">
        <v>257316121</v>
      </c>
    </row>
    <row r="6" spans="1:8" s="97" customFormat="1" ht="30" customHeight="1">
      <c r="A6" s="172"/>
      <c r="B6" s="72" t="s">
        <v>2</v>
      </c>
      <c r="C6" s="99">
        <v>2707</v>
      </c>
      <c r="D6" s="100">
        <v>1097364</v>
      </c>
      <c r="E6" s="99">
        <v>3374</v>
      </c>
      <c r="F6" s="100">
        <v>9757737</v>
      </c>
      <c r="G6" s="99">
        <v>6081</v>
      </c>
      <c r="H6" s="98">
        <v>10855101</v>
      </c>
    </row>
    <row r="7" spans="1:8" s="97" customFormat="1" ht="30" customHeight="1">
      <c r="A7" s="173" t="s">
        <v>86</v>
      </c>
      <c r="B7" s="96" t="s">
        <v>71</v>
      </c>
      <c r="C7" s="95">
        <v>60299</v>
      </c>
      <c r="D7" s="65">
        <v>17320716</v>
      </c>
      <c r="E7" s="95">
        <v>83170</v>
      </c>
      <c r="F7" s="65">
        <v>227318052</v>
      </c>
      <c r="G7" s="95">
        <v>143469</v>
      </c>
      <c r="H7" s="62">
        <v>244638767</v>
      </c>
    </row>
    <row r="8" spans="1:8" s="97" customFormat="1" ht="30" customHeight="1">
      <c r="A8" s="174"/>
      <c r="B8" s="72" t="s">
        <v>2</v>
      </c>
      <c r="C8" s="99">
        <v>2640</v>
      </c>
      <c r="D8" s="100">
        <v>1128518</v>
      </c>
      <c r="E8" s="99">
        <v>3515</v>
      </c>
      <c r="F8" s="100">
        <v>11262034</v>
      </c>
      <c r="G8" s="99">
        <v>6155</v>
      </c>
      <c r="H8" s="98">
        <v>12390552</v>
      </c>
    </row>
    <row r="9" spans="1:8" s="97" customFormat="1" ht="30" customHeight="1">
      <c r="A9" s="166" t="s">
        <v>87</v>
      </c>
      <c r="B9" s="96" t="s">
        <v>71</v>
      </c>
      <c r="C9" s="95">
        <v>57616</v>
      </c>
      <c r="D9" s="65">
        <v>16324504</v>
      </c>
      <c r="E9" s="95">
        <v>82300</v>
      </c>
      <c r="F9" s="65">
        <v>228695593</v>
      </c>
      <c r="G9" s="95">
        <v>139916</v>
      </c>
      <c r="H9" s="62">
        <v>245020097</v>
      </c>
    </row>
    <row r="10" spans="1:8" s="97" customFormat="1" ht="30" customHeight="1">
      <c r="A10" s="172"/>
      <c r="B10" s="72" t="s">
        <v>2</v>
      </c>
      <c r="C10" s="99">
        <v>2960</v>
      </c>
      <c r="D10" s="100">
        <v>1107402</v>
      </c>
      <c r="E10" s="99">
        <v>3367</v>
      </c>
      <c r="F10" s="100">
        <v>9676899</v>
      </c>
      <c r="G10" s="99">
        <v>6327</v>
      </c>
      <c r="H10" s="98">
        <v>10784301</v>
      </c>
    </row>
    <row r="11" spans="1:8" s="97" customFormat="1" ht="30" customHeight="1">
      <c r="A11" s="166" t="s">
        <v>88</v>
      </c>
      <c r="B11" s="96" t="s">
        <v>71</v>
      </c>
      <c r="C11" s="95">
        <v>57101</v>
      </c>
      <c r="D11" s="65">
        <v>16286130</v>
      </c>
      <c r="E11" s="95">
        <v>80648</v>
      </c>
      <c r="F11" s="65">
        <v>231209226</v>
      </c>
      <c r="G11" s="95">
        <v>137749</v>
      </c>
      <c r="H11" s="62">
        <v>247495355</v>
      </c>
    </row>
    <row r="12" spans="1:8" s="97" customFormat="1" ht="30" customHeight="1">
      <c r="A12" s="172"/>
      <c r="B12" s="72" t="s">
        <v>2</v>
      </c>
      <c r="C12" s="99">
        <v>2957</v>
      </c>
      <c r="D12" s="100">
        <v>1081118</v>
      </c>
      <c r="E12" s="99">
        <v>3264</v>
      </c>
      <c r="F12" s="100">
        <v>7872046</v>
      </c>
      <c r="G12" s="99">
        <v>6221</v>
      </c>
      <c r="H12" s="98">
        <v>8953164</v>
      </c>
    </row>
    <row r="13" spans="1:8" s="2" customFormat="1" ht="30" customHeight="1">
      <c r="A13" s="166" t="s">
        <v>89</v>
      </c>
      <c r="B13" s="96" t="s">
        <v>71</v>
      </c>
      <c r="C13" s="95">
        <v>53659</v>
      </c>
      <c r="D13" s="65">
        <v>16105186</v>
      </c>
      <c r="E13" s="95">
        <v>79023</v>
      </c>
      <c r="F13" s="65">
        <v>224434071</v>
      </c>
      <c r="G13" s="95">
        <v>132682</v>
      </c>
      <c r="H13" s="62">
        <v>240539257</v>
      </c>
    </row>
    <row r="14" spans="1:8" s="2" customFormat="1" ht="30" customHeight="1" thickBot="1">
      <c r="A14" s="167"/>
      <c r="B14" s="94" t="s">
        <v>2</v>
      </c>
      <c r="C14" s="92">
        <v>2636</v>
      </c>
      <c r="D14" s="93">
        <v>862756</v>
      </c>
      <c r="E14" s="92">
        <v>3149</v>
      </c>
      <c r="F14" s="93">
        <v>9275797</v>
      </c>
      <c r="G14" s="92">
        <v>5785</v>
      </c>
      <c r="H14" s="91">
        <v>10138553</v>
      </c>
    </row>
    <row r="15" spans="5:7" s="2" customFormat="1" ht="11.25">
      <c r="E15" s="90"/>
      <c r="G15" s="90"/>
    </row>
    <row r="16" spans="5:7" s="2" customFormat="1" ht="11.25">
      <c r="E16" s="90"/>
      <c r="G16" s="90"/>
    </row>
    <row r="17" spans="5:7" s="2" customFormat="1" ht="11.25">
      <c r="E17" s="90"/>
      <c r="G17" s="90"/>
    </row>
    <row r="18" spans="5:7" s="2" customFormat="1" ht="11.25">
      <c r="E18" s="90"/>
      <c r="G18" s="90"/>
    </row>
    <row r="19" spans="5:7" s="2" customFormat="1" ht="11.25">
      <c r="E19" s="90"/>
      <c r="G19" s="90"/>
    </row>
    <row r="20" spans="5:7" s="2" customFormat="1" ht="11.25">
      <c r="E20" s="90"/>
      <c r="G20" s="90"/>
    </row>
    <row r="21" spans="5:7" s="2" customFormat="1" ht="11.25">
      <c r="E21" s="90"/>
      <c r="G21" s="90"/>
    </row>
    <row r="22" spans="5:7" s="2" customFormat="1" ht="11.25">
      <c r="E22" s="90"/>
      <c r="G22" s="90"/>
    </row>
  </sheetData>
  <sheetProtection/>
  <mergeCells count="9">
    <mergeCell ref="A13:A14"/>
    <mergeCell ref="A2:B3"/>
    <mergeCell ref="C2:D2"/>
    <mergeCell ref="E2:F2"/>
    <mergeCell ref="G2:H2"/>
    <mergeCell ref="A5:A6"/>
    <mergeCell ref="A7:A8"/>
    <mergeCell ref="A9:A10"/>
    <mergeCell ref="A11:A12"/>
  </mergeCells>
  <printOptions horizontalCentered="1"/>
  <pageMargins left="0.8267716535433072" right="0.4330708661417323" top="0.984251968503937" bottom="0.984251968503937" header="0.5118110236220472" footer="0.5118110236220472"/>
  <pageSetup horizontalDpi="600" verticalDpi="600" orientation="portrait" paperSize="9" scale="90" r:id="rId1"/>
  <headerFooter alignWithMargins="0">
    <oddFooter>&amp;R&amp;9札幌国税局　
消費税
（H23）</oddFooter>
  </headerFooter>
  <colBreaks count="1" manualBreakCount="1">
    <brk id="8" max="13" man="1"/>
  </colBreaks>
</worksheet>
</file>

<file path=xl/worksheets/sheet3.xml><?xml version="1.0" encoding="utf-8"?>
<worksheet xmlns="http://schemas.openxmlformats.org/spreadsheetml/2006/main" xmlns:r="http://schemas.openxmlformats.org/officeDocument/2006/relationships">
  <dimension ref="A1:I7"/>
  <sheetViews>
    <sheetView showGridLines="0" view="pageBreakPreview" zoomScaleSheetLayoutView="100" zoomScalePageLayoutView="0" workbookViewId="0" topLeftCell="A1">
      <selection activeCell="A1" sqref="A1"/>
    </sheetView>
  </sheetViews>
  <sheetFormatPr defaultColWidth="9.140625" defaultRowHeight="15"/>
  <cols>
    <col min="1" max="2" width="18.57421875" style="3" customWidth="1"/>
    <col min="3" max="3" width="23.57421875" style="3" customWidth="1"/>
    <col min="4" max="4" width="18.57421875" style="3" customWidth="1"/>
    <col min="5" max="16384" width="9.00390625" style="3" customWidth="1"/>
  </cols>
  <sheetData>
    <row r="1" s="102" customFormat="1" ht="15" customHeight="1" thickBot="1">
      <c r="A1" s="102" t="s">
        <v>77</v>
      </c>
    </row>
    <row r="2" spans="1:4" s="1" customFormat="1" ht="19.5" customHeight="1">
      <c r="A2" s="109" t="s">
        <v>78</v>
      </c>
      <c r="B2" s="110" t="s">
        <v>79</v>
      </c>
      <c r="C2" s="111" t="s">
        <v>80</v>
      </c>
      <c r="D2" s="112" t="s">
        <v>111</v>
      </c>
    </row>
    <row r="3" spans="1:4" s="102" customFormat="1" ht="15" customHeight="1">
      <c r="A3" s="113" t="s">
        <v>10</v>
      </c>
      <c r="B3" s="114" t="s">
        <v>10</v>
      </c>
      <c r="C3" s="115" t="s">
        <v>10</v>
      </c>
      <c r="D3" s="116" t="s">
        <v>10</v>
      </c>
    </row>
    <row r="4" spans="1:9" s="1" customFormat="1" ht="30" customHeight="1" thickBot="1">
      <c r="A4" s="117">
        <v>139422</v>
      </c>
      <c r="B4" s="118">
        <v>3066</v>
      </c>
      <c r="C4" s="119">
        <v>339</v>
      </c>
      <c r="D4" s="120">
        <v>142827</v>
      </c>
      <c r="E4" s="121"/>
      <c r="G4" s="121"/>
      <c r="I4" s="121"/>
    </row>
    <row r="5" spans="1:9" s="142" customFormat="1" ht="3" customHeight="1">
      <c r="A5" s="140"/>
      <c r="B5" s="140"/>
      <c r="C5" s="140"/>
      <c r="D5" s="140"/>
      <c r="E5" s="141"/>
      <c r="G5" s="141"/>
      <c r="I5" s="141"/>
    </row>
    <row r="6" spans="1:4" s="1" customFormat="1" ht="15" customHeight="1">
      <c r="A6" s="175" t="s">
        <v>90</v>
      </c>
      <c r="B6" s="175"/>
      <c r="C6" s="175"/>
      <c r="D6" s="175"/>
    </row>
    <row r="7" spans="1:4" s="1" customFormat="1" ht="15" customHeight="1">
      <c r="A7" s="176" t="s">
        <v>108</v>
      </c>
      <c r="B7" s="176"/>
      <c r="C7" s="176"/>
      <c r="D7" s="176"/>
    </row>
  </sheetData>
  <sheetProtection/>
  <mergeCells count="2">
    <mergeCell ref="A6:D6"/>
    <mergeCell ref="A7:D7"/>
  </mergeCells>
  <printOptions horizontalCentered="1"/>
  <pageMargins left="0.8267716535433072" right="0.4330708661417323" top="0.984251968503937" bottom="0.984251968503937" header="0.5118110236220472" footer="0.5118110236220472"/>
  <pageSetup horizontalDpi="600" verticalDpi="600" orientation="portrait" paperSize="9" scale="90" r:id="rId1"/>
  <headerFooter alignWithMargins="0">
    <oddFooter>&amp;R&amp;9札幌国税局　
消費税
（H23）</oddFooter>
  </headerFooter>
</worksheet>
</file>

<file path=xl/worksheets/sheet4.xml><?xml version="1.0" encoding="utf-8"?>
<worksheet xmlns="http://schemas.openxmlformats.org/spreadsheetml/2006/main" xmlns:r="http://schemas.openxmlformats.org/officeDocument/2006/relationships">
  <dimension ref="A1:N53"/>
  <sheetViews>
    <sheetView view="pageBreakPreview" zoomScaleSheetLayoutView="100" zoomScalePageLayoutView="0" workbookViewId="0" topLeftCell="A1">
      <selection activeCell="A1" sqref="A1"/>
    </sheetView>
  </sheetViews>
  <sheetFormatPr defaultColWidth="9.140625" defaultRowHeight="15"/>
  <cols>
    <col min="1" max="1" width="12.28125" style="3" customWidth="1"/>
    <col min="2" max="2" width="8.57421875" style="3" customWidth="1"/>
    <col min="3" max="3" width="11.57421875" style="3" customWidth="1"/>
    <col min="4" max="4" width="8.57421875" style="3" customWidth="1"/>
    <col min="5" max="5" width="11.57421875" style="3" customWidth="1"/>
    <col min="6" max="6" width="8.57421875" style="3" customWidth="1"/>
    <col min="7" max="7" width="11.57421875" style="3" customWidth="1"/>
    <col min="8" max="8" width="8.57421875" style="3" customWidth="1"/>
    <col min="9" max="9" width="11.57421875" style="3" customWidth="1"/>
    <col min="10" max="10" width="8.57421875" style="3" customWidth="1"/>
    <col min="11" max="11" width="11.57421875" style="3" customWidth="1"/>
    <col min="12" max="12" width="10.57421875" style="3" customWidth="1"/>
    <col min="13" max="13" width="12.57421875" style="3" customWidth="1"/>
    <col min="14" max="14" width="12.28125" style="3" customWidth="1"/>
    <col min="15" max="16384" width="9.00390625" style="3" customWidth="1"/>
  </cols>
  <sheetData>
    <row r="1" spans="1:14" ht="13.5">
      <c r="A1" s="1" t="s">
        <v>0</v>
      </c>
      <c r="B1" s="1"/>
      <c r="C1" s="1"/>
      <c r="D1" s="1"/>
      <c r="E1" s="1"/>
      <c r="F1" s="1"/>
      <c r="G1" s="1"/>
      <c r="H1" s="2"/>
      <c r="I1" s="2"/>
      <c r="J1" s="2"/>
      <c r="K1" s="2"/>
      <c r="L1" s="2"/>
      <c r="M1" s="2"/>
      <c r="N1" s="2"/>
    </row>
    <row r="2" spans="1:14" ht="14.25" thickBot="1">
      <c r="A2" s="176" t="s">
        <v>1</v>
      </c>
      <c r="B2" s="176"/>
      <c r="C2" s="176"/>
      <c r="D2" s="176"/>
      <c r="E2" s="176"/>
      <c r="F2" s="176"/>
      <c r="G2" s="176"/>
      <c r="H2" s="2"/>
      <c r="I2" s="2"/>
      <c r="J2" s="2"/>
      <c r="K2" s="2"/>
      <c r="L2" s="2"/>
      <c r="M2" s="2"/>
      <c r="N2" s="2"/>
    </row>
    <row r="3" spans="1:14" ht="19.5" customHeight="1">
      <c r="A3" s="181" t="s">
        <v>91</v>
      </c>
      <c r="B3" s="184" t="s">
        <v>96</v>
      </c>
      <c r="C3" s="184"/>
      <c r="D3" s="184"/>
      <c r="E3" s="184"/>
      <c r="F3" s="184"/>
      <c r="G3" s="184"/>
      <c r="H3" s="177" t="s">
        <v>2</v>
      </c>
      <c r="I3" s="178"/>
      <c r="J3" s="192" t="s">
        <v>3</v>
      </c>
      <c r="K3" s="178"/>
      <c r="L3" s="177" t="s">
        <v>4</v>
      </c>
      <c r="M3" s="178"/>
      <c r="N3" s="185" t="s">
        <v>5</v>
      </c>
    </row>
    <row r="4" spans="1:14" ht="17.25" customHeight="1">
      <c r="A4" s="182"/>
      <c r="B4" s="188" t="s">
        <v>92</v>
      </c>
      <c r="C4" s="188"/>
      <c r="D4" s="189" t="s">
        <v>6</v>
      </c>
      <c r="E4" s="190"/>
      <c r="F4" s="179" t="s">
        <v>7</v>
      </c>
      <c r="G4" s="191"/>
      <c r="H4" s="179"/>
      <c r="I4" s="180"/>
      <c r="J4" s="179"/>
      <c r="K4" s="180"/>
      <c r="L4" s="179"/>
      <c r="M4" s="180"/>
      <c r="N4" s="186"/>
    </row>
    <row r="5" spans="1:14" s="4" customFormat="1" ht="28.5" customHeight="1">
      <c r="A5" s="183"/>
      <c r="B5" s="128" t="s">
        <v>93</v>
      </c>
      <c r="C5" s="37" t="s">
        <v>94</v>
      </c>
      <c r="D5" s="128" t="s">
        <v>8</v>
      </c>
      <c r="E5" s="37" t="s">
        <v>9</v>
      </c>
      <c r="F5" s="128" t="s">
        <v>93</v>
      </c>
      <c r="G5" s="37" t="s">
        <v>95</v>
      </c>
      <c r="H5" s="128" t="s">
        <v>93</v>
      </c>
      <c r="I5" s="38" t="s">
        <v>97</v>
      </c>
      <c r="J5" s="128" t="s">
        <v>93</v>
      </c>
      <c r="K5" s="38" t="s">
        <v>98</v>
      </c>
      <c r="L5" s="36" t="s">
        <v>93</v>
      </c>
      <c r="M5" s="39" t="s">
        <v>99</v>
      </c>
      <c r="N5" s="187"/>
    </row>
    <row r="6" spans="1:14" s="10" customFormat="1" ht="10.5">
      <c r="A6" s="5"/>
      <c r="B6" s="6" t="s">
        <v>10</v>
      </c>
      <c r="C6" s="7" t="s">
        <v>11</v>
      </c>
      <c r="D6" s="6" t="s">
        <v>10</v>
      </c>
      <c r="E6" s="7" t="s">
        <v>11</v>
      </c>
      <c r="F6" s="6" t="s">
        <v>10</v>
      </c>
      <c r="G6" s="7" t="s">
        <v>11</v>
      </c>
      <c r="H6" s="6" t="s">
        <v>10</v>
      </c>
      <c r="I6" s="8" t="s">
        <v>11</v>
      </c>
      <c r="J6" s="6" t="s">
        <v>10</v>
      </c>
      <c r="K6" s="8" t="s">
        <v>11</v>
      </c>
      <c r="L6" s="6" t="s">
        <v>10</v>
      </c>
      <c r="M6" s="8" t="s">
        <v>11</v>
      </c>
      <c r="N6" s="9"/>
    </row>
    <row r="7" spans="1:14" ht="18.75" customHeight="1">
      <c r="A7" s="11" t="s">
        <v>12</v>
      </c>
      <c r="B7" s="12">
        <v>328</v>
      </c>
      <c r="C7" s="13">
        <v>137991</v>
      </c>
      <c r="D7" s="12">
        <v>390</v>
      </c>
      <c r="E7" s="13">
        <v>124080</v>
      </c>
      <c r="F7" s="12">
        <v>718</v>
      </c>
      <c r="G7" s="13">
        <v>262070</v>
      </c>
      <c r="H7" s="12">
        <v>13</v>
      </c>
      <c r="I7" s="14">
        <v>4455</v>
      </c>
      <c r="J7" s="12">
        <v>125</v>
      </c>
      <c r="K7" s="14">
        <v>28429</v>
      </c>
      <c r="L7" s="12">
        <v>828</v>
      </c>
      <c r="M7" s="14">
        <v>286044</v>
      </c>
      <c r="N7" s="15" t="s">
        <v>12</v>
      </c>
    </row>
    <row r="8" spans="1:14" ht="18.75" customHeight="1">
      <c r="A8" s="11" t="s">
        <v>13</v>
      </c>
      <c r="B8" s="12">
        <v>971</v>
      </c>
      <c r="C8" s="13">
        <v>333060</v>
      </c>
      <c r="D8" s="12">
        <v>1920</v>
      </c>
      <c r="E8" s="13">
        <v>446777</v>
      </c>
      <c r="F8" s="12">
        <v>2891</v>
      </c>
      <c r="G8" s="13">
        <v>779838</v>
      </c>
      <c r="H8" s="12">
        <v>105</v>
      </c>
      <c r="I8" s="14">
        <v>20285</v>
      </c>
      <c r="J8" s="12">
        <v>233</v>
      </c>
      <c r="K8" s="14">
        <v>25892</v>
      </c>
      <c r="L8" s="12">
        <v>3121</v>
      </c>
      <c r="M8" s="14">
        <v>785444</v>
      </c>
      <c r="N8" s="15" t="s">
        <v>13</v>
      </c>
    </row>
    <row r="9" spans="1:14" ht="18.75" customHeight="1">
      <c r="A9" s="11" t="s">
        <v>14</v>
      </c>
      <c r="B9" s="12">
        <v>890</v>
      </c>
      <c r="C9" s="13">
        <v>339519</v>
      </c>
      <c r="D9" s="12">
        <v>1722</v>
      </c>
      <c r="E9" s="13">
        <v>432513</v>
      </c>
      <c r="F9" s="12">
        <v>2612</v>
      </c>
      <c r="G9" s="13">
        <v>772033</v>
      </c>
      <c r="H9" s="12">
        <v>73</v>
      </c>
      <c r="I9" s="14">
        <v>17900</v>
      </c>
      <c r="J9" s="12">
        <v>234</v>
      </c>
      <c r="K9" s="14">
        <v>48626</v>
      </c>
      <c r="L9" s="12">
        <v>2823</v>
      </c>
      <c r="M9" s="14">
        <v>802759</v>
      </c>
      <c r="N9" s="15" t="s">
        <v>14</v>
      </c>
    </row>
    <row r="10" spans="1:14" ht="18.75" customHeight="1">
      <c r="A10" s="11" t="s">
        <v>15</v>
      </c>
      <c r="B10" s="12">
        <v>1023</v>
      </c>
      <c r="C10" s="13">
        <v>480420</v>
      </c>
      <c r="D10" s="12">
        <v>1378</v>
      </c>
      <c r="E10" s="13">
        <v>395530</v>
      </c>
      <c r="F10" s="12">
        <v>2401</v>
      </c>
      <c r="G10" s="13">
        <v>875950</v>
      </c>
      <c r="H10" s="12">
        <v>63</v>
      </c>
      <c r="I10" s="14">
        <v>31291</v>
      </c>
      <c r="J10" s="12">
        <v>259</v>
      </c>
      <c r="K10" s="14">
        <v>45155</v>
      </c>
      <c r="L10" s="12">
        <v>2570</v>
      </c>
      <c r="M10" s="14">
        <v>889814</v>
      </c>
      <c r="N10" s="15" t="s">
        <v>15</v>
      </c>
    </row>
    <row r="11" spans="1:14" ht="18.75" customHeight="1">
      <c r="A11" s="11" t="s">
        <v>16</v>
      </c>
      <c r="B11" s="12">
        <v>609</v>
      </c>
      <c r="C11" s="13">
        <v>198807</v>
      </c>
      <c r="D11" s="12">
        <v>1053</v>
      </c>
      <c r="E11" s="13">
        <v>257579</v>
      </c>
      <c r="F11" s="12">
        <v>1662</v>
      </c>
      <c r="G11" s="13">
        <v>456385</v>
      </c>
      <c r="H11" s="12">
        <v>38</v>
      </c>
      <c r="I11" s="14">
        <v>17800</v>
      </c>
      <c r="J11" s="12">
        <v>180</v>
      </c>
      <c r="K11" s="14">
        <v>22277</v>
      </c>
      <c r="L11" s="12">
        <v>1818</v>
      </c>
      <c r="M11" s="14">
        <v>460862</v>
      </c>
      <c r="N11" s="15" t="s">
        <v>16</v>
      </c>
    </row>
    <row r="12" spans="1:14" ht="18.75" customHeight="1">
      <c r="A12" s="11" t="s">
        <v>100</v>
      </c>
      <c r="B12" s="12">
        <v>976</v>
      </c>
      <c r="C12" s="13">
        <v>346083</v>
      </c>
      <c r="D12" s="12">
        <v>2648</v>
      </c>
      <c r="E12" s="13">
        <v>616139</v>
      </c>
      <c r="F12" s="12">
        <v>3624</v>
      </c>
      <c r="G12" s="13">
        <v>962222</v>
      </c>
      <c r="H12" s="12">
        <v>40</v>
      </c>
      <c r="I12" s="14">
        <v>11133</v>
      </c>
      <c r="J12" s="12">
        <v>281</v>
      </c>
      <c r="K12" s="14">
        <v>18696</v>
      </c>
      <c r="L12" s="12">
        <v>3729</v>
      </c>
      <c r="M12" s="14">
        <v>969785</v>
      </c>
      <c r="N12" s="15" t="s">
        <v>100</v>
      </c>
    </row>
    <row r="13" spans="1:14" ht="18.75" customHeight="1">
      <c r="A13" s="11" t="s">
        <v>18</v>
      </c>
      <c r="B13" s="12">
        <v>276</v>
      </c>
      <c r="C13" s="13">
        <v>68935</v>
      </c>
      <c r="D13" s="12">
        <v>429</v>
      </c>
      <c r="E13" s="13">
        <v>90294</v>
      </c>
      <c r="F13" s="12">
        <v>705</v>
      </c>
      <c r="G13" s="13">
        <v>159229</v>
      </c>
      <c r="H13" s="12">
        <v>15</v>
      </c>
      <c r="I13" s="14">
        <v>6241</v>
      </c>
      <c r="J13" s="12">
        <v>41</v>
      </c>
      <c r="K13" s="14">
        <v>2270</v>
      </c>
      <c r="L13" s="12">
        <v>734</v>
      </c>
      <c r="M13" s="14">
        <v>155258</v>
      </c>
      <c r="N13" s="15" t="s">
        <v>18</v>
      </c>
    </row>
    <row r="14" spans="1:14" ht="18.75" customHeight="1">
      <c r="A14" s="11" t="s">
        <v>19</v>
      </c>
      <c r="B14" s="12">
        <v>313</v>
      </c>
      <c r="C14" s="13">
        <v>103406</v>
      </c>
      <c r="D14" s="12">
        <v>648</v>
      </c>
      <c r="E14" s="13">
        <v>169380</v>
      </c>
      <c r="F14" s="12">
        <v>961</v>
      </c>
      <c r="G14" s="13">
        <v>272786</v>
      </c>
      <c r="H14" s="12">
        <v>19</v>
      </c>
      <c r="I14" s="14">
        <v>5126</v>
      </c>
      <c r="J14" s="12">
        <v>70</v>
      </c>
      <c r="K14" s="14">
        <v>7211</v>
      </c>
      <c r="L14" s="12">
        <v>1006</v>
      </c>
      <c r="M14" s="14">
        <v>274871</v>
      </c>
      <c r="N14" s="15" t="s">
        <v>19</v>
      </c>
    </row>
    <row r="15" spans="1:14" ht="18.75" customHeight="1">
      <c r="A15" s="11" t="s">
        <v>20</v>
      </c>
      <c r="B15" s="12">
        <v>639</v>
      </c>
      <c r="C15" s="13">
        <v>196176</v>
      </c>
      <c r="D15" s="12">
        <v>1581</v>
      </c>
      <c r="E15" s="13">
        <v>369128</v>
      </c>
      <c r="F15" s="12">
        <v>2220</v>
      </c>
      <c r="G15" s="13">
        <v>565304</v>
      </c>
      <c r="H15" s="12">
        <v>62</v>
      </c>
      <c r="I15" s="14">
        <v>29178</v>
      </c>
      <c r="J15" s="12">
        <v>162</v>
      </c>
      <c r="K15" s="14">
        <v>25108</v>
      </c>
      <c r="L15" s="12">
        <v>2343</v>
      </c>
      <c r="M15" s="14">
        <v>561235</v>
      </c>
      <c r="N15" s="15" t="s">
        <v>20</v>
      </c>
    </row>
    <row r="16" spans="1:14" ht="18.75" customHeight="1">
      <c r="A16" s="11" t="s">
        <v>21</v>
      </c>
      <c r="B16" s="12">
        <v>398</v>
      </c>
      <c r="C16" s="13">
        <v>144389</v>
      </c>
      <c r="D16" s="12">
        <v>1031</v>
      </c>
      <c r="E16" s="13">
        <v>245752</v>
      </c>
      <c r="F16" s="12">
        <v>1429</v>
      </c>
      <c r="G16" s="13">
        <v>390142</v>
      </c>
      <c r="H16" s="12">
        <v>25</v>
      </c>
      <c r="I16" s="14">
        <v>13097</v>
      </c>
      <c r="J16" s="12">
        <v>126</v>
      </c>
      <c r="K16" s="14">
        <v>7937</v>
      </c>
      <c r="L16" s="12">
        <v>1493</v>
      </c>
      <c r="M16" s="14">
        <v>384981</v>
      </c>
      <c r="N16" s="15" t="s">
        <v>21</v>
      </c>
    </row>
    <row r="17" spans="1:14" ht="18.75" customHeight="1">
      <c r="A17" s="11" t="s">
        <v>22</v>
      </c>
      <c r="B17" s="12">
        <v>1152</v>
      </c>
      <c r="C17" s="13">
        <v>481740</v>
      </c>
      <c r="D17" s="12">
        <v>1474</v>
      </c>
      <c r="E17" s="13">
        <v>359439</v>
      </c>
      <c r="F17" s="12">
        <v>2626</v>
      </c>
      <c r="G17" s="13">
        <v>841179</v>
      </c>
      <c r="H17" s="12">
        <v>92</v>
      </c>
      <c r="I17" s="14">
        <v>43778</v>
      </c>
      <c r="J17" s="12">
        <v>149</v>
      </c>
      <c r="K17" s="14">
        <v>18728</v>
      </c>
      <c r="L17" s="12">
        <v>2768</v>
      </c>
      <c r="M17" s="14">
        <v>816129</v>
      </c>
      <c r="N17" s="15" t="s">
        <v>22</v>
      </c>
    </row>
    <row r="18" spans="1:14" ht="18.75" customHeight="1">
      <c r="A18" s="11" t="s">
        <v>23</v>
      </c>
      <c r="B18" s="12">
        <v>2466</v>
      </c>
      <c r="C18" s="13">
        <v>939831</v>
      </c>
      <c r="D18" s="12">
        <v>2574</v>
      </c>
      <c r="E18" s="13">
        <v>732323</v>
      </c>
      <c r="F18" s="12">
        <v>5040</v>
      </c>
      <c r="G18" s="13">
        <v>1672153</v>
      </c>
      <c r="H18" s="12">
        <v>652</v>
      </c>
      <c r="I18" s="14">
        <v>217684</v>
      </c>
      <c r="J18" s="12">
        <v>344</v>
      </c>
      <c r="K18" s="14">
        <v>27630</v>
      </c>
      <c r="L18" s="12">
        <v>5750</v>
      </c>
      <c r="M18" s="14">
        <v>1482099</v>
      </c>
      <c r="N18" s="15" t="s">
        <v>23</v>
      </c>
    </row>
    <row r="19" spans="1:14" ht="18.75" customHeight="1">
      <c r="A19" s="11" t="s">
        <v>24</v>
      </c>
      <c r="B19" s="12">
        <v>605</v>
      </c>
      <c r="C19" s="13">
        <v>255488</v>
      </c>
      <c r="D19" s="12">
        <v>1591</v>
      </c>
      <c r="E19" s="13">
        <v>589410</v>
      </c>
      <c r="F19" s="12">
        <v>2196</v>
      </c>
      <c r="G19" s="13">
        <v>844899</v>
      </c>
      <c r="H19" s="12">
        <v>96</v>
      </c>
      <c r="I19" s="14">
        <v>31646</v>
      </c>
      <c r="J19" s="12">
        <v>137</v>
      </c>
      <c r="K19" s="14">
        <v>21879</v>
      </c>
      <c r="L19" s="12">
        <v>2331</v>
      </c>
      <c r="M19" s="14">
        <v>835132</v>
      </c>
      <c r="N19" s="15" t="s">
        <v>24</v>
      </c>
    </row>
    <row r="20" spans="1:14" ht="18.75" customHeight="1">
      <c r="A20" s="11" t="s">
        <v>25</v>
      </c>
      <c r="B20" s="12">
        <v>370</v>
      </c>
      <c r="C20" s="13">
        <v>101446</v>
      </c>
      <c r="D20" s="12">
        <v>2240</v>
      </c>
      <c r="E20" s="13">
        <v>477990</v>
      </c>
      <c r="F20" s="12">
        <v>2610</v>
      </c>
      <c r="G20" s="13">
        <v>579436</v>
      </c>
      <c r="H20" s="12">
        <v>79</v>
      </c>
      <c r="I20" s="14">
        <v>16988</v>
      </c>
      <c r="J20" s="12">
        <v>105</v>
      </c>
      <c r="K20" s="14">
        <v>5442</v>
      </c>
      <c r="L20" s="12">
        <v>2702</v>
      </c>
      <c r="M20" s="14">
        <v>567891</v>
      </c>
      <c r="N20" s="15" t="s">
        <v>25</v>
      </c>
    </row>
    <row r="21" spans="1:14" ht="18.75" customHeight="1">
      <c r="A21" s="11" t="s">
        <v>26</v>
      </c>
      <c r="B21" s="12">
        <v>841</v>
      </c>
      <c r="C21" s="13">
        <v>282679</v>
      </c>
      <c r="D21" s="12">
        <v>1359</v>
      </c>
      <c r="E21" s="13">
        <v>393373</v>
      </c>
      <c r="F21" s="12">
        <v>2200</v>
      </c>
      <c r="G21" s="13">
        <v>676052</v>
      </c>
      <c r="H21" s="12">
        <v>464</v>
      </c>
      <c r="I21" s="14">
        <v>84991</v>
      </c>
      <c r="J21" s="12">
        <v>97</v>
      </c>
      <c r="K21" s="14">
        <v>12386</v>
      </c>
      <c r="L21" s="12">
        <v>2698</v>
      </c>
      <c r="M21" s="14">
        <v>603448</v>
      </c>
      <c r="N21" s="15" t="s">
        <v>26</v>
      </c>
    </row>
    <row r="22" spans="1:14" ht="18.75" customHeight="1">
      <c r="A22" s="11" t="s">
        <v>27</v>
      </c>
      <c r="B22" s="12">
        <v>154</v>
      </c>
      <c r="C22" s="13">
        <v>66897</v>
      </c>
      <c r="D22" s="12">
        <v>492</v>
      </c>
      <c r="E22" s="13">
        <v>110596</v>
      </c>
      <c r="F22" s="12">
        <v>646</v>
      </c>
      <c r="G22" s="13">
        <v>177493</v>
      </c>
      <c r="H22" s="12">
        <v>18</v>
      </c>
      <c r="I22" s="14">
        <v>9499</v>
      </c>
      <c r="J22" s="12">
        <v>25</v>
      </c>
      <c r="K22" s="14">
        <v>2153</v>
      </c>
      <c r="L22" s="12">
        <v>672</v>
      </c>
      <c r="M22" s="14">
        <v>170148</v>
      </c>
      <c r="N22" s="15" t="s">
        <v>27</v>
      </c>
    </row>
    <row r="23" spans="1:14" ht="18.75" customHeight="1">
      <c r="A23" s="11" t="s">
        <v>28</v>
      </c>
      <c r="B23" s="12">
        <v>591</v>
      </c>
      <c r="C23" s="13">
        <v>282014</v>
      </c>
      <c r="D23" s="12">
        <v>1520</v>
      </c>
      <c r="E23" s="13">
        <v>381520</v>
      </c>
      <c r="F23" s="12">
        <v>2111</v>
      </c>
      <c r="G23" s="13">
        <v>663534</v>
      </c>
      <c r="H23" s="12">
        <v>54</v>
      </c>
      <c r="I23" s="14">
        <v>15534</v>
      </c>
      <c r="J23" s="12">
        <v>180</v>
      </c>
      <c r="K23" s="14">
        <v>21993</v>
      </c>
      <c r="L23" s="12">
        <v>2247</v>
      </c>
      <c r="M23" s="14">
        <v>669993</v>
      </c>
      <c r="N23" s="15" t="s">
        <v>28</v>
      </c>
    </row>
    <row r="24" spans="1:14" ht="18.75" customHeight="1">
      <c r="A24" s="16" t="s">
        <v>29</v>
      </c>
      <c r="B24" s="17">
        <v>541</v>
      </c>
      <c r="C24" s="18">
        <v>235395</v>
      </c>
      <c r="D24" s="17">
        <v>1742</v>
      </c>
      <c r="E24" s="18">
        <v>610398</v>
      </c>
      <c r="F24" s="17">
        <v>2283</v>
      </c>
      <c r="G24" s="18">
        <v>845793</v>
      </c>
      <c r="H24" s="17">
        <v>54</v>
      </c>
      <c r="I24" s="19">
        <v>35236</v>
      </c>
      <c r="J24" s="17">
        <v>82</v>
      </c>
      <c r="K24" s="19">
        <v>8142</v>
      </c>
      <c r="L24" s="17">
        <v>2358</v>
      </c>
      <c r="M24" s="19">
        <v>818699</v>
      </c>
      <c r="N24" s="20" t="s">
        <v>29</v>
      </c>
    </row>
    <row r="25" spans="1:14" ht="18.75" customHeight="1">
      <c r="A25" s="16" t="s">
        <v>30</v>
      </c>
      <c r="B25" s="17">
        <v>606</v>
      </c>
      <c r="C25" s="18">
        <v>361507</v>
      </c>
      <c r="D25" s="17">
        <v>1054</v>
      </c>
      <c r="E25" s="18">
        <v>389814</v>
      </c>
      <c r="F25" s="17">
        <v>1660</v>
      </c>
      <c r="G25" s="18">
        <v>751321</v>
      </c>
      <c r="H25" s="17">
        <v>75</v>
      </c>
      <c r="I25" s="19">
        <v>60364</v>
      </c>
      <c r="J25" s="17">
        <v>103</v>
      </c>
      <c r="K25" s="19">
        <v>7452</v>
      </c>
      <c r="L25" s="17">
        <v>1751</v>
      </c>
      <c r="M25" s="19">
        <v>698408</v>
      </c>
      <c r="N25" s="20" t="s">
        <v>30</v>
      </c>
    </row>
    <row r="26" spans="1:14" ht="18.75" customHeight="1">
      <c r="A26" s="16" t="s">
        <v>31</v>
      </c>
      <c r="B26" s="17">
        <v>348</v>
      </c>
      <c r="C26" s="18">
        <v>95792</v>
      </c>
      <c r="D26" s="17">
        <v>871</v>
      </c>
      <c r="E26" s="18">
        <v>176789</v>
      </c>
      <c r="F26" s="17">
        <v>1219</v>
      </c>
      <c r="G26" s="18">
        <v>272581</v>
      </c>
      <c r="H26" s="17">
        <v>134</v>
      </c>
      <c r="I26" s="19">
        <v>38456</v>
      </c>
      <c r="J26" s="17">
        <v>89</v>
      </c>
      <c r="K26" s="19">
        <v>4950</v>
      </c>
      <c r="L26" s="17">
        <v>1364</v>
      </c>
      <c r="M26" s="19">
        <v>239074</v>
      </c>
      <c r="N26" s="20" t="s">
        <v>31</v>
      </c>
    </row>
    <row r="27" spans="1:14" ht="18.75" customHeight="1">
      <c r="A27" s="16" t="s">
        <v>32</v>
      </c>
      <c r="B27" s="17">
        <v>995</v>
      </c>
      <c r="C27" s="18">
        <v>485834</v>
      </c>
      <c r="D27" s="17">
        <v>1902</v>
      </c>
      <c r="E27" s="18">
        <v>496188</v>
      </c>
      <c r="F27" s="17">
        <v>2897</v>
      </c>
      <c r="G27" s="18">
        <v>982021</v>
      </c>
      <c r="H27" s="17">
        <v>63</v>
      </c>
      <c r="I27" s="19">
        <v>41282</v>
      </c>
      <c r="J27" s="17">
        <v>71</v>
      </c>
      <c r="K27" s="19">
        <v>5978</v>
      </c>
      <c r="L27" s="17">
        <v>2970</v>
      </c>
      <c r="M27" s="19">
        <v>946717</v>
      </c>
      <c r="N27" s="20" t="s">
        <v>32</v>
      </c>
    </row>
    <row r="28" spans="1:14" ht="18.75" customHeight="1">
      <c r="A28" s="16" t="s">
        <v>33</v>
      </c>
      <c r="B28" s="17">
        <v>172</v>
      </c>
      <c r="C28" s="18">
        <v>51857</v>
      </c>
      <c r="D28" s="17">
        <v>832</v>
      </c>
      <c r="E28" s="18">
        <v>172901</v>
      </c>
      <c r="F28" s="17">
        <v>1004</v>
      </c>
      <c r="G28" s="18">
        <v>224759</v>
      </c>
      <c r="H28" s="17">
        <v>9</v>
      </c>
      <c r="I28" s="19">
        <v>4081</v>
      </c>
      <c r="J28" s="17">
        <v>84</v>
      </c>
      <c r="K28" s="19">
        <v>3081</v>
      </c>
      <c r="L28" s="17">
        <v>1026</v>
      </c>
      <c r="M28" s="19">
        <v>223759</v>
      </c>
      <c r="N28" s="20" t="s">
        <v>33</v>
      </c>
    </row>
    <row r="29" spans="1:14" ht="18.75" customHeight="1">
      <c r="A29" s="16" t="s">
        <v>34</v>
      </c>
      <c r="B29" s="17">
        <v>100</v>
      </c>
      <c r="C29" s="18">
        <v>31018</v>
      </c>
      <c r="D29" s="17">
        <v>1172</v>
      </c>
      <c r="E29" s="18">
        <v>260931</v>
      </c>
      <c r="F29" s="17">
        <v>1272</v>
      </c>
      <c r="G29" s="18">
        <v>291949</v>
      </c>
      <c r="H29" s="17">
        <v>20</v>
      </c>
      <c r="I29" s="19">
        <v>6696</v>
      </c>
      <c r="J29" s="17">
        <v>50</v>
      </c>
      <c r="K29" s="19">
        <v>3724</v>
      </c>
      <c r="L29" s="17">
        <v>1304</v>
      </c>
      <c r="M29" s="19">
        <v>288977</v>
      </c>
      <c r="N29" s="20" t="s">
        <v>34</v>
      </c>
    </row>
    <row r="30" spans="1:14" ht="18.75" customHeight="1">
      <c r="A30" s="16" t="s">
        <v>35</v>
      </c>
      <c r="B30" s="17">
        <v>137</v>
      </c>
      <c r="C30" s="18">
        <v>46390</v>
      </c>
      <c r="D30" s="17">
        <v>877</v>
      </c>
      <c r="E30" s="18">
        <v>201739</v>
      </c>
      <c r="F30" s="17">
        <v>1014</v>
      </c>
      <c r="G30" s="18">
        <v>248129</v>
      </c>
      <c r="H30" s="17">
        <v>46</v>
      </c>
      <c r="I30" s="19">
        <v>7698</v>
      </c>
      <c r="J30" s="17">
        <v>88</v>
      </c>
      <c r="K30" s="19">
        <v>6650</v>
      </c>
      <c r="L30" s="17">
        <v>1074</v>
      </c>
      <c r="M30" s="19">
        <v>247081</v>
      </c>
      <c r="N30" s="20" t="s">
        <v>35</v>
      </c>
    </row>
    <row r="31" spans="1:14" ht="18.75" customHeight="1">
      <c r="A31" s="16" t="s">
        <v>36</v>
      </c>
      <c r="B31" s="17">
        <v>229</v>
      </c>
      <c r="C31" s="18">
        <v>111271</v>
      </c>
      <c r="D31" s="17">
        <v>1252</v>
      </c>
      <c r="E31" s="18">
        <v>307541</v>
      </c>
      <c r="F31" s="17">
        <v>1481</v>
      </c>
      <c r="G31" s="18">
        <v>418812</v>
      </c>
      <c r="H31" s="17">
        <v>8</v>
      </c>
      <c r="I31" s="19">
        <v>6388</v>
      </c>
      <c r="J31" s="17">
        <v>61</v>
      </c>
      <c r="K31" s="19">
        <v>3942</v>
      </c>
      <c r="L31" s="17">
        <v>1510</v>
      </c>
      <c r="M31" s="19">
        <v>416366</v>
      </c>
      <c r="N31" s="20" t="s">
        <v>36</v>
      </c>
    </row>
    <row r="32" spans="1:14" ht="18.75" customHeight="1">
      <c r="A32" s="16" t="s">
        <v>37</v>
      </c>
      <c r="B32" s="17">
        <v>94</v>
      </c>
      <c r="C32" s="18">
        <v>30221</v>
      </c>
      <c r="D32" s="17">
        <v>266</v>
      </c>
      <c r="E32" s="18">
        <v>55644</v>
      </c>
      <c r="F32" s="17">
        <v>360</v>
      </c>
      <c r="G32" s="18">
        <v>85865</v>
      </c>
      <c r="H32" s="17">
        <v>6</v>
      </c>
      <c r="I32" s="19">
        <v>2398</v>
      </c>
      <c r="J32" s="17">
        <v>12</v>
      </c>
      <c r="K32" s="19">
        <v>1410</v>
      </c>
      <c r="L32" s="17">
        <v>369</v>
      </c>
      <c r="M32" s="19">
        <v>84877</v>
      </c>
      <c r="N32" s="20" t="s">
        <v>37</v>
      </c>
    </row>
    <row r="33" spans="1:14" ht="18.75" customHeight="1">
      <c r="A33" s="16" t="s">
        <v>38</v>
      </c>
      <c r="B33" s="17">
        <v>314</v>
      </c>
      <c r="C33" s="18">
        <v>86070</v>
      </c>
      <c r="D33" s="17">
        <v>1067</v>
      </c>
      <c r="E33" s="18">
        <v>256881</v>
      </c>
      <c r="F33" s="17">
        <v>1381</v>
      </c>
      <c r="G33" s="18">
        <v>342950</v>
      </c>
      <c r="H33" s="17">
        <v>40</v>
      </c>
      <c r="I33" s="19">
        <v>15998</v>
      </c>
      <c r="J33" s="17">
        <v>97</v>
      </c>
      <c r="K33" s="19">
        <v>883</v>
      </c>
      <c r="L33" s="17">
        <v>1431</v>
      </c>
      <c r="M33" s="19">
        <v>327835</v>
      </c>
      <c r="N33" s="20" t="s">
        <v>38</v>
      </c>
    </row>
    <row r="34" spans="1:14" ht="18.75" customHeight="1">
      <c r="A34" s="16" t="s">
        <v>39</v>
      </c>
      <c r="B34" s="17">
        <v>89</v>
      </c>
      <c r="C34" s="18">
        <v>42410</v>
      </c>
      <c r="D34" s="17">
        <v>408</v>
      </c>
      <c r="E34" s="18">
        <v>85578</v>
      </c>
      <c r="F34" s="17">
        <v>497</v>
      </c>
      <c r="G34" s="18">
        <v>127987</v>
      </c>
      <c r="H34" s="17">
        <v>6</v>
      </c>
      <c r="I34" s="19">
        <v>448</v>
      </c>
      <c r="J34" s="17">
        <v>17</v>
      </c>
      <c r="K34" s="19">
        <v>1444</v>
      </c>
      <c r="L34" s="17">
        <v>512</v>
      </c>
      <c r="M34" s="19">
        <v>128983</v>
      </c>
      <c r="N34" s="20" t="s">
        <v>39</v>
      </c>
    </row>
    <row r="35" spans="1:14" ht="18.75" customHeight="1">
      <c r="A35" s="16" t="s">
        <v>40</v>
      </c>
      <c r="B35" s="17">
        <v>329</v>
      </c>
      <c r="C35" s="18">
        <v>131496</v>
      </c>
      <c r="D35" s="17">
        <v>597</v>
      </c>
      <c r="E35" s="18">
        <v>138547</v>
      </c>
      <c r="F35" s="17">
        <v>926</v>
      </c>
      <c r="G35" s="18">
        <v>270043</v>
      </c>
      <c r="H35" s="17">
        <v>56</v>
      </c>
      <c r="I35" s="19">
        <v>15233</v>
      </c>
      <c r="J35" s="17">
        <v>102</v>
      </c>
      <c r="K35" s="19">
        <v>9715</v>
      </c>
      <c r="L35" s="17">
        <v>994</v>
      </c>
      <c r="M35" s="19">
        <v>264525</v>
      </c>
      <c r="N35" s="20" t="s">
        <v>40</v>
      </c>
    </row>
    <row r="36" spans="1:14" s="21" customFormat="1" ht="18.75" customHeight="1" thickBot="1">
      <c r="A36" s="129" t="s">
        <v>41</v>
      </c>
      <c r="B36" s="124">
        <v>562</v>
      </c>
      <c r="C36" s="130">
        <v>174520</v>
      </c>
      <c r="D36" s="124">
        <v>451</v>
      </c>
      <c r="E36" s="130">
        <v>117751</v>
      </c>
      <c r="F36" s="124">
        <v>1013</v>
      </c>
      <c r="G36" s="130">
        <v>292271</v>
      </c>
      <c r="H36" s="124">
        <v>211</v>
      </c>
      <c r="I36" s="131">
        <v>51852</v>
      </c>
      <c r="J36" s="124">
        <v>62</v>
      </c>
      <c r="K36" s="131">
        <v>-3469</v>
      </c>
      <c r="L36" s="124">
        <v>1235</v>
      </c>
      <c r="M36" s="131">
        <v>236951</v>
      </c>
      <c r="N36" s="127" t="s">
        <v>41</v>
      </c>
    </row>
    <row r="37" spans="1:14" ht="18.75" customHeight="1" thickBot="1" thickTop="1">
      <c r="A37" s="22" t="s">
        <v>48</v>
      </c>
      <c r="B37" s="23">
        <v>17118</v>
      </c>
      <c r="C37" s="24">
        <v>6642663</v>
      </c>
      <c r="D37" s="23">
        <v>36541</v>
      </c>
      <c r="E37" s="24">
        <v>9462523</v>
      </c>
      <c r="F37" s="23">
        <v>53659</v>
      </c>
      <c r="G37" s="24">
        <v>16105186</v>
      </c>
      <c r="H37" s="23">
        <v>2636</v>
      </c>
      <c r="I37" s="25">
        <v>862756</v>
      </c>
      <c r="J37" s="23">
        <v>3666</v>
      </c>
      <c r="K37" s="25">
        <v>395716</v>
      </c>
      <c r="L37" s="23">
        <v>57531</v>
      </c>
      <c r="M37" s="25">
        <v>15638146</v>
      </c>
      <c r="N37" s="26" t="str">
        <f>IF(A37="","",A37)</f>
        <v>合　　計</v>
      </c>
    </row>
    <row r="38" spans="1:14" ht="3" customHeight="1">
      <c r="A38" s="42"/>
      <c r="B38" s="43"/>
      <c r="C38" s="43"/>
      <c r="D38" s="43"/>
      <c r="E38" s="43"/>
      <c r="F38" s="43"/>
      <c r="G38" s="43"/>
      <c r="H38" s="43"/>
      <c r="I38" s="43"/>
      <c r="J38" s="43"/>
      <c r="K38" s="43"/>
      <c r="L38" s="43"/>
      <c r="M38" s="43"/>
      <c r="N38" s="42"/>
    </row>
    <row r="39" spans="1:14" ht="13.5">
      <c r="A39" s="175" t="s">
        <v>101</v>
      </c>
      <c r="B39" s="175"/>
      <c r="C39" s="175"/>
      <c r="D39" s="175"/>
      <c r="E39" s="175"/>
      <c r="F39" s="175"/>
      <c r="G39" s="175"/>
      <c r="H39" s="175"/>
      <c r="I39" s="175"/>
      <c r="J39" s="27"/>
      <c r="K39" s="27"/>
      <c r="L39" s="2"/>
      <c r="M39" s="2"/>
      <c r="N39" s="2"/>
    </row>
    <row r="41" spans="2:10" ht="13.5">
      <c r="B41" s="28"/>
      <c r="C41" s="28"/>
      <c r="D41" s="28"/>
      <c r="E41" s="28"/>
      <c r="F41" s="28"/>
      <c r="G41" s="28"/>
      <c r="H41" s="28"/>
      <c r="J41" s="28"/>
    </row>
    <row r="42" spans="2:10" ht="13.5">
      <c r="B42" s="28"/>
      <c r="C42" s="28"/>
      <c r="D42" s="28"/>
      <c r="E42" s="28"/>
      <c r="F42" s="28"/>
      <c r="G42" s="28"/>
      <c r="H42" s="28"/>
      <c r="J42" s="28"/>
    </row>
    <row r="43" spans="2:10" ht="13.5">
      <c r="B43" s="28"/>
      <c r="C43" s="28"/>
      <c r="D43" s="28"/>
      <c r="E43" s="28"/>
      <c r="F43" s="28"/>
      <c r="G43" s="28"/>
      <c r="H43" s="28"/>
      <c r="J43" s="28"/>
    </row>
    <row r="44" spans="2:10" ht="13.5">
      <c r="B44" s="28"/>
      <c r="C44" s="28"/>
      <c r="D44" s="28"/>
      <c r="E44" s="28"/>
      <c r="F44" s="28"/>
      <c r="G44" s="28"/>
      <c r="H44" s="28"/>
      <c r="J44" s="28"/>
    </row>
    <row r="45" spans="2:10" ht="13.5">
      <c r="B45" s="28"/>
      <c r="C45" s="28"/>
      <c r="D45" s="28"/>
      <c r="E45" s="28"/>
      <c r="F45" s="28"/>
      <c r="G45" s="28"/>
      <c r="H45" s="28"/>
      <c r="J45" s="28"/>
    </row>
    <row r="46" spans="2:10" ht="13.5">
      <c r="B46" s="28"/>
      <c r="C46" s="28"/>
      <c r="D46" s="28"/>
      <c r="E46" s="28"/>
      <c r="F46" s="28"/>
      <c r="G46" s="28"/>
      <c r="H46" s="28"/>
      <c r="J46" s="28"/>
    </row>
    <row r="47" spans="2:10" ht="13.5">
      <c r="B47" s="28"/>
      <c r="C47" s="28"/>
      <c r="D47" s="28"/>
      <c r="E47" s="28"/>
      <c r="F47" s="28"/>
      <c r="G47" s="28"/>
      <c r="H47" s="28"/>
      <c r="J47" s="28"/>
    </row>
    <row r="48" spans="2:10" ht="13.5">
      <c r="B48" s="28"/>
      <c r="C48" s="28"/>
      <c r="D48" s="28"/>
      <c r="E48" s="28"/>
      <c r="F48" s="28"/>
      <c r="G48" s="28"/>
      <c r="H48" s="28"/>
      <c r="J48" s="28"/>
    </row>
    <row r="49" spans="2:10" ht="13.5">
      <c r="B49" s="28"/>
      <c r="C49" s="28"/>
      <c r="D49" s="28"/>
      <c r="E49" s="28"/>
      <c r="F49" s="28"/>
      <c r="G49" s="28"/>
      <c r="H49" s="28"/>
      <c r="J49" s="28"/>
    </row>
    <row r="50" spans="2:10" ht="13.5">
      <c r="B50" s="28"/>
      <c r="C50" s="28"/>
      <c r="D50" s="28"/>
      <c r="E50" s="28"/>
      <c r="F50" s="28"/>
      <c r="G50" s="28"/>
      <c r="H50" s="28"/>
      <c r="J50" s="28"/>
    </row>
    <row r="51" spans="2:10" ht="13.5">
      <c r="B51" s="28"/>
      <c r="C51" s="28"/>
      <c r="D51" s="28"/>
      <c r="E51" s="28"/>
      <c r="F51" s="28"/>
      <c r="G51" s="28"/>
      <c r="H51" s="28"/>
      <c r="J51" s="28"/>
    </row>
    <row r="52" spans="2:10" ht="13.5">
      <c r="B52" s="28"/>
      <c r="C52" s="28"/>
      <c r="D52" s="28"/>
      <c r="E52" s="28"/>
      <c r="F52" s="28"/>
      <c r="G52" s="28"/>
      <c r="H52" s="28"/>
      <c r="J52" s="28"/>
    </row>
    <row r="53" spans="2:10" ht="13.5">
      <c r="B53" s="28"/>
      <c r="C53" s="28"/>
      <c r="D53" s="28"/>
      <c r="E53" s="28"/>
      <c r="F53" s="28"/>
      <c r="G53" s="28"/>
      <c r="H53" s="28"/>
      <c r="J53" s="28"/>
    </row>
  </sheetData>
  <sheetProtection/>
  <mergeCells count="11">
    <mergeCell ref="N3:N5"/>
    <mergeCell ref="B4:C4"/>
    <mergeCell ref="D4:E4"/>
    <mergeCell ref="F4:G4"/>
    <mergeCell ref="J3:K4"/>
    <mergeCell ref="L3:M4"/>
    <mergeCell ref="A39:I39"/>
    <mergeCell ref="A2:G2"/>
    <mergeCell ref="A3:A5"/>
    <mergeCell ref="B3:G3"/>
    <mergeCell ref="H3:I4"/>
  </mergeCells>
  <printOptions horizontalCentered="1"/>
  <pageMargins left="0.7874015748031497" right="0.7874015748031497" top="0.9055118110236221" bottom="0.5905511811023623" header="0.5118110236220472" footer="0.31496062992125984"/>
  <pageSetup fitToHeight="0" horizontalDpi="600" verticalDpi="600" orientation="landscape" paperSize="9" scale="75" r:id="rId1"/>
  <headerFooter alignWithMargins="0">
    <oddFooter>&amp;R札幌国税局　
消費税
（H23）</oddFooter>
  </headerFooter>
</worksheet>
</file>

<file path=xl/worksheets/sheet5.xml><?xml version="1.0" encoding="utf-8"?>
<worksheet xmlns="http://schemas.openxmlformats.org/spreadsheetml/2006/main" xmlns:r="http://schemas.openxmlformats.org/officeDocument/2006/relationships">
  <dimension ref="A1:N39"/>
  <sheetViews>
    <sheetView view="pageBreakPreview" zoomScaleSheetLayoutView="100" zoomScalePageLayoutView="0" workbookViewId="0" topLeftCell="A1">
      <selection activeCell="A1" sqref="A1"/>
    </sheetView>
  </sheetViews>
  <sheetFormatPr defaultColWidth="9.140625" defaultRowHeight="15"/>
  <cols>
    <col min="1" max="1" width="12.28125" style="3" customWidth="1"/>
    <col min="2" max="2" width="8.57421875" style="3" customWidth="1"/>
    <col min="3" max="3" width="11.57421875" style="3" customWidth="1"/>
    <col min="4" max="4" width="8.57421875" style="3" customWidth="1"/>
    <col min="5" max="5" width="11.57421875" style="3" customWidth="1"/>
    <col min="6" max="6" width="8.57421875" style="3" customWidth="1"/>
    <col min="7" max="7" width="11.57421875" style="3" customWidth="1"/>
    <col min="8" max="8" width="8.57421875" style="3" customWidth="1"/>
    <col min="9" max="9" width="11.57421875" style="3" customWidth="1"/>
    <col min="10" max="10" width="8.57421875" style="3" customWidth="1"/>
    <col min="11" max="11" width="11.57421875" style="3" customWidth="1"/>
    <col min="12" max="12" width="10.57421875" style="3" customWidth="1"/>
    <col min="13" max="13" width="12.57421875" style="3" customWidth="1"/>
    <col min="14" max="14" width="12.28125" style="3" customWidth="1"/>
    <col min="15" max="16384" width="9.00390625" style="3" customWidth="1"/>
  </cols>
  <sheetData>
    <row r="1" spans="1:13" ht="13.5">
      <c r="A1" s="1" t="s">
        <v>42</v>
      </c>
      <c r="B1" s="1"/>
      <c r="C1" s="1"/>
      <c r="D1" s="1"/>
      <c r="E1" s="1"/>
      <c r="F1" s="1"/>
      <c r="G1" s="1"/>
      <c r="H1" s="1"/>
      <c r="I1" s="1"/>
      <c r="J1" s="1"/>
      <c r="K1" s="1"/>
      <c r="L1" s="2"/>
      <c r="M1" s="2"/>
    </row>
    <row r="2" spans="1:13" ht="14.25" thickBot="1">
      <c r="A2" s="193" t="s">
        <v>43</v>
      </c>
      <c r="B2" s="193"/>
      <c r="C2" s="193"/>
      <c r="D2" s="193"/>
      <c r="E2" s="193"/>
      <c r="F2" s="193"/>
      <c r="G2" s="193"/>
      <c r="H2" s="193"/>
      <c r="I2" s="193"/>
      <c r="J2" s="27"/>
      <c r="K2" s="27"/>
      <c r="L2" s="2"/>
      <c r="M2" s="2"/>
    </row>
    <row r="3" spans="1:14" ht="19.5" customHeight="1">
      <c r="A3" s="181" t="s">
        <v>91</v>
      </c>
      <c r="B3" s="184" t="s">
        <v>96</v>
      </c>
      <c r="C3" s="184"/>
      <c r="D3" s="184"/>
      <c r="E3" s="184"/>
      <c r="F3" s="184"/>
      <c r="G3" s="184"/>
      <c r="H3" s="177" t="s">
        <v>2</v>
      </c>
      <c r="I3" s="178"/>
      <c r="J3" s="192" t="s">
        <v>3</v>
      </c>
      <c r="K3" s="178"/>
      <c r="L3" s="177" t="s">
        <v>4</v>
      </c>
      <c r="M3" s="178"/>
      <c r="N3" s="185" t="s">
        <v>44</v>
      </c>
    </row>
    <row r="4" spans="1:14" ht="17.25" customHeight="1">
      <c r="A4" s="182"/>
      <c r="B4" s="179" t="s">
        <v>92</v>
      </c>
      <c r="C4" s="191"/>
      <c r="D4" s="179" t="s">
        <v>6</v>
      </c>
      <c r="E4" s="191"/>
      <c r="F4" s="179" t="s">
        <v>7</v>
      </c>
      <c r="G4" s="191"/>
      <c r="H4" s="179"/>
      <c r="I4" s="180"/>
      <c r="J4" s="179"/>
      <c r="K4" s="180"/>
      <c r="L4" s="179"/>
      <c r="M4" s="180"/>
      <c r="N4" s="186"/>
    </row>
    <row r="5" spans="1:14" ht="28.5" customHeight="1">
      <c r="A5" s="183"/>
      <c r="B5" s="128" t="s">
        <v>93</v>
      </c>
      <c r="C5" s="37" t="s">
        <v>94</v>
      </c>
      <c r="D5" s="128" t="s">
        <v>93</v>
      </c>
      <c r="E5" s="37" t="s">
        <v>94</v>
      </c>
      <c r="F5" s="128" t="s">
        <v>93</v>
      </c>
      <c r="G5" s="37" t="s">
        <v>95</v>
      </c>
      <c r="H5" s="128" t="s">
        <v>93</v>
      </c>
      <c r="I5" s="38" t="s">
        <v>97</v>
      </c>
      <c r="J5" s="128" t="s">
        <v>93</v>
      </c>
      <c r="K5" s="38" t="s">
        <v>98</v>
      </c>
      <c r="L5" s="36" t="s">
        <v>93</v>
      </c>
      <c r="M5" s="39" t="s">
        <v>99</v>
      </c>
      <c r="N5" s="187"/>
    </row>
    <row r="6" spans="1:14" s="29" customFormat="1" ht="10.5">
      <c r="A6" s="5"/>
      <c r="B6" s="6" t="s">
        <v>10</v>
      </c>
      <c r="C6" s="7" t="s">
        <v>11</v>
      </c>
      <c r="D6" s="6" t="s">
        <v>10</v>
      </c>
      <c r="E6" s="7" t="s">
        <v>11</v>
      </c>
      <c r="F6" s="6" t="s">
        <v>10</v>
      </c>
      <c r="G6" s="7" t="s">
        <v>11</v>
      </c>
      <c r="H6" s="6" t="s">
        <v>10</v>
      </c>
      <c r="I6" s="8" t="s">
        <v>11</v>
      </c>
      <c r="J6" s="6" t="s">
        <v>10</v>
      </c>
      <c r="K6" s="8" t="s">
        <v>11</v>
      </c>
      <c r="L6" s="6" t="s">
        <v>10</v>
      </c>
      <c r="M6" s="8" t="s">
        <v>11</v>
      </c>
      <c r="N6" s="9"/>
    </row>
    <row r="7" spans="1:14" ht="18.75" customHeight="1">
      <c r="A7" s="11" t="s">
        <v>102</v>
      </c>
      <c r="B7" s="12">
        <v>3098</v>
      </c>
      <c r="C7" s="13">
        <v>34594211</v>
      </c>
      <c r="D7" s="12">
        <v>831</v>
      </c>
      <c r="E7" s="13">
        <v>336386</v>
      </c>
      <c r="F7" s="12">
        <v>3929</v>
      </c>
      <c r="G7" s="13">
        <v>34930597</v>
      </c>
      <c r="H7" s="12">
        <v>225</v>
      </c>
      <c r="I7" s="14">
        <v>1413541</v>
      </c>
      <c r="J7" s="12">
        <v>282</v>
      </c>
      <c r="K7" s="14">
        <v>75695</v>
      </c>
      <c r="L7" s="12">
        <v>4206</v>
      </c>
      <c r="M7" s="14">
        <v>33592751</v>
      </c>
      <c r="N7" s="15" t="s">
        <v>102</v>
      </c>
    </row>
    <row r="8" spans="1:14" ht="18.75" customHeight="1">
      <c r="A8" s="11" t="s">
        <v>13</v>
      </c>
      <c r="B8" s="12">
        <v>6279</v>
      </c>
      <c r="C8" s="13">
        <v>24416144</v>
      </c>
      <c r="D8" s="12">
        <v>2869</v>
      </c>
      <c r="E8" s="13">
        <v>1038527</v>
      </c>
      <c r="F8" s="12">
        <v>9148</v>
      </c>
      <c r="G8" s="13">
        <v>25454671</v>
      </c>
      <c r="H8" s="12">
        <v>315</v>
      </c>
      <c r="I8" s="14">
        <v>573798</v>
      </c>
      <c r="J8" s="12">
        <v>595</v>
      </c>
      <c r="K8" s="14">
        <v>54044</v>
      </c>
      <c r="L8" s="12">
        <v>9586</v>
      </c>
      <c r="M8" s="14">
        <v>24934916</v>
      </c>
      <c r="N8" s="15" t="s">
        <v>13</v>
      </c>
    </row>
    <row r="9" spans="1:14" ht="18.75" customHeight="1">
      <c r="A9" s="11" t="s">
        <v>14</v>
      </c>
      <c r="B9" s="12">
        <v>4926</v>
      </c>
      <c r="C9" s="13">
        <v>15617144</v>
      </c>
      <c r="D9" s="12">
        <v>2290</v>
      </c>
      <c r="E9" s="13">
        <v>815660</v>
      </c>
      <c r="F9" s="12">
        <v>7216</v>
      </c>
      <c r="G9" s="13">
        <v>16432804</v>
      </c>
      <c r="H9" s="12">
        <v>274</v>
      </c>
      <c r="I9" s="14">
        <v>1232470</v>
      </c>
      <c r="J9" s="12">
        <v>461</v>
      </c>
      <c r="K9" s="14">
        <v>61135</v>
      </c>
      <c r="L9" s="12">
        <v>7594</v>
      </c>
      <c r="M9" s="14">
        <v>15261468</v>
      </c>
      <c r="N9" s="15" t="s">
        <v>14</v>
      </c>
    </row>
    <row r="10" spans="1:14" ht="18.75" customHeight="1">
      <c r="A10" s="11" t="s">
        <v>15</v>
      </c>
      <c r="B10" s="12">
        <v>5358</v>
      </c>
      <c r="C10" s="13">
        <v>26361542</v>
      </c>
      <c r="D10" s="12">
        <v>2315</v>
      </c>
      <c r="E10" s="13">
        <v>849400</v>
      </c>
      <c r="F10" s="12">
        <v>7673</v>
      </c>
      <c r="G10" s="13">
        <v>27210942</v>
      </c>
      <c r="H10" s="12">
        <v>394</v>
      </c>
      <c r="I10" s="14">
        <v>895150</v>
      </c>
      <c r="J10" s="12">
        <v>477</v>
      </c>
      <c r="K10" s="14">
        <v>82401</v>
      </c>
      <c r="L10" s="12">
        <v>8165</v>
      </c>
      <c r="M10" s="14">
        <v>26398193</v>
      </c>
      <c r="N10" s="15" t="s">
        <v>15</v>
      </c>
    </row>
    <row r="11" spans="1:14" ht="18.75" customHeight="1">
      <c r="A11" s="11" t="s">
        <v>16</v>
      </c>
      <c r="B11" s="12">
        <v>4053</v>
      </c>
      <c r="C11" s="13">
        <v>18859681</v>
      </c>
      <c r="D11" s="12">
        <v>1750</v>
      </c>
      <c r="E11" s="13">
        <v>628604</v>
      </c>
      <c r="F11" s="12">
        <v>5803</v>
      </c>
      <c r="G11" s="13">
        <v>19488284</v>
      </c>
      <c r="H11" s="12">
        <v>185</v>
      </c>
      <c r="I11" s="14">
        <v>423509</v>
      </c>
      <c r="J11" s="12">
        <v>407</v>
      </c>
      <c r="K11" s="14">
        <v>55409</v>
      </c>
      <c r="L11" s="12">
        <v>6045</v>
      </c>
      <c r="M11" s="14">
        <v>19120184</v>
      </c>
      <c r="N11" s="15" t="s">
        <v>16</v>
      </c>
    </row>
    <row r="12" spans="1:14" ht="18.75" customHeight="1">
      <c r="A12" s="11" t="s">
        <v>100</v>
      </c>
      <c r="B12" s="12">
        <v>3612</v>
      </c>
      <c r="C12" s="13">
        <v>11148051</v>
      </c>
      <c r="D12" s="12">
        <v>1663</v>
      </c>
      <c r="E12" s="13">
        <v>597208</v>
      </c>
      <c r="F12" s="12">
        <v>5275</v>
      </c>
      <c r="G12" s="13">
        <v>11745258</v>
      </c>
      <c r="H12" s="12">
        <v>153</v>
      </c>
      <c r="I12" s="14">
        <v>294661</v>
      </c>
      <c r="J12" s="12">
        <v>353</v>
      </c>
      <c r="K12" s="14">
        <v>52359</v>
      </c>
      <c r="L12" s="12">
        <v>5471</v>
      </c>
      <c r="M12" s="14">
        <v>11502956</v>
      </c>
      <c r="N12" s="15" t="s">
        <v>100</v>
      </c>
    </row>
    <row r="13" spans="1:14" ht="18.75" customHeight="1">
      <c r="A13" s="11" t="s">
        <v>18</v>
      </c>
      <c r="B13" s="12">
        <v>1310</v>
      </c>
      <c r="C13" s="13">
        <v>5077205</v>
      </c>
      <c r="D13" s="12">
        <v>627</v>
      </c>
      <c r="E13" s="13">
        <v>184361</v>
      </c>
      <c r="F13" s="12">
        <v>1937</v>
      </c>
      <c r="G13" s="13">
        <v>5261566</v>
      </c>
      <c r="H13" s="12">
        <v>117</v>
      </c>
      <c r="I13" s="14">
        <v>340248</v>
      </c>
      <c r="J13" s="12">
        <v>135</v>
      </c>
      <c r="K13" s="14">
        <v>36595</v>
      </c>
      <c r="L13" s="12">
        <v>2083</v>
      </c>
      <c r="M13" s="14">
        <v>4957914</v>
      </c>
      <c r="N13" s="15" t="s">
        <v>18</v>
      </c>
    </row>
    <row r="14" spans="1:14" ht="18.75" customHeight="1">
      <c r="A14" s="11" t="s">
        <v>19</v>
      </c>
      <c r="B14" s="12">
        <v>1369</v>
      </c>
      <c r="C14" s="13">
        <v>4600374</v>
      </c>
      <c r="D14" s="12">
        <v>746</v>
      </c>
      <c r="E14" s="13">
        <v>266871</v>
      </c>
      <c r="F14" s="12">
        <v>2115</v>
      </c>
      <c r="G14" s="13">
        <v>4867245</v>
      </c>
      <c r="H14" s="12">
        <v>47</v>
      </c>
      <c r="I14" s="14">
        <v>110210</v>
      </c>
      <c r="J14" s="12">
        <v>96</v>
      </c>
      <c r="K14" s="14">
        <v>9235</v>
      </c>
      <c r="L14" s="12">
        <v>2171</v>
      </c>
      <c r="M14" s="14">
        <v>4766270</v>
      </c>
      <c r="N14" s="15" t="s">
        <v>19</v>
      </c>
    </row>
    <row r="15" spans="1:14" s="21" customFormat="1" ht="18.75" customHeight="1">
      <c r="A15" s="11" t="s">
        <v>20</v>
      </c>
      <c r="B15" s="12">
        <v>2408</v>
      </c>
      <c r="C15" s="13">
        <v>6418711</v>
      </c>
      <c r="D15" s="12">
        <v>1175</v>
      </c>
      <c r="E15" s="13">
        <v>414160</v>
      </c>
      <c r="F15" s="12">
        <v>3583</v>
      </c>
      <c r="G15" s="13">
        <v>6832871</v>
      </c>
      <c r="H15" s="12">
        <v>91</v>
      </c>
      <c r="I15" s="14">
        <v>174465</v>
      </c>
      <c r="J15" s="12">
        <v>215</v>
      </c>
      <c r="K15" s="14">
        <v>26965</v>
      </c>
      <c r="L15" s="12">
        <v>3708</v>
      </c>
      <c r="M15" s="14">
        <v>6685371</v>
      </c>
      <c r="N15" s="15" t="s">
        <v>20</v>
      </c>
    </row>
    <row r="16" spans="1:14" s="30" customFormat="1" ht="18.75" customHeight="1">
      <c r="A16" s="11" t="s">
        <v>21</v>
      </c>
      <c r="B16" s="12">
        <v>1774</v>
      </c>
      <c r="C16" s="13">
        <v>6442309</v>
      </c>
      <c r="D16" s="12">
        <v>834</v>
      </c>
      <c r="E16" s="13">
        <v>295081</v>
      </c>
      <c r="F16" s="12">
        <v>2608</v>
      </c>
      <c r="G16" s="13">
        <v>6737390</v>
      </c>
      <c r="H16" s="12">
        <v>85</v>
      </c>
      <c r="I16" s="14">
        <v>549376</v>
      </c>
      <c r="J16" s="12">
        <v>191</v>
      </c>
      <c r="K16" s="14">
        <v>43531</v>
      </c>
      <c r="L16" s="12">
        <v>2723</v>
      </c>
      <c r="M16" s="14">
        <v>6231545</v>
      </c>
      <c r="N16" s="15" t="s">
        <v>21</v>
      </c>
    </row>
    <row r="17" spans="1:14" ht="18.75" customHeight="1">
      <c r="A17" s="11" t="s">
        <v>22</v>
      </c>
      <c r="B17" s="12">
        <v>2546</v>
      </c>
      <c r="C17" s="13">
        <v>7411015</v>
      </c>
      <c r="D17" s="12">
        <v>1093</v>
      </c>
      <c r="E17" s="13">
        <v>377783</v>
      </c>
      <c r="F17" s="12">
        <v>3639</v>
      </c>
      <c r="G17" s="13">
        <v>7788798</v>
      </c>
      <c r="H17" s="12">
        <v>110</v>
      </c>
      <c r="I17" s="14">
        <v>163888</v>
      </c>
      <c r="J17" s="12">
        <v>328</v>
      </c>
      <c r="K17" s="14">
        <v>85648</v>
      </c>
      <c r="L17" s="12">
        <v>3801</v>
      </c>
      <c r="M17" s="14">
        <v>7710559</v>
      </c>
      <c r="N17" s="15" t="s">
        <v>22</v>
      </c>
    </row>
    <row r="18" spans="1:14" ht="18.75" customHeight="1">
      <c r="A18" s="11" t="s">
        <v>23</v>
      </c>
      <c r="B18" s="12">
        <v>3491</v>
      </c>
      <c r="C18" s="13">
        <v>11554720</v>
      </c>
      <c r="D18" s="12">
        <v>1287</v>
      </c>
      <c r="E18" s="13">
        <v>489796</v>
      </c>
      <c r="F18" s="12">
        <v>4778</v>
      </c>
      <c r="G18" s="13">
        <v>12044516</v>
      </c>
      <c r="H18" s="12">
        <v>243</v>
      </c>
      <c r="I18" s="14">
        <v>962973</v>
      </c>
      <c r="J18" s="12">
        <v>354</v>
      </c>
      <c r="K18" s="14">
        <v>41311</v>
      </c>
      <c r="L18" s="12">
        <v>5081</v>
      </c>
      <c r="M18" s="14">
        <v>11122853</v>
      </c>
      <c r="N18" s="15" t="s">
        <v>23</v>
      </c>
    </row>
    <row r="19" spans="1:14" ht="18.75" customHeight="1">
      <c r="A19" s="11" t="s">
        <v>24</v>
      </c>
      <c r="B19" s="12">
        <v>1326</v>
      </c>
      <c r="C19" s="13">
        <v>3976650</v>
      </c>
      <c r="D19" s="12">
        <v>640</v>
      </c>
      <c r="E19" s="13">
        <v>252331</v>
      </c>
      <c r="F19" s="12">
        <v>1966</v>
      </c>
      <c r="G19" s="13">
        <v>4228981</v>
      </c>
      <c r="H19" s="12">
        <v>62</v>
      </c>
      <c r="I19" s="14">
        <v>127317</v>
      </c>
      <c r="J19" s="12">
        <v>124</v>
      </c>
      <c r="K19" s="14">
        <v>3361</v>
      </c>
      <c r="L19" s="12">
        <v>2047</v>
      </c>
      <c r="M19" s="14">
        <v>4105024</v>
      </c>
      <c r="N19" s="15" t="s">
        <v>24</v>
      </c>
    </row>
    <row r="20" spans="1:14" ht="18.75" customHeight="1">
      <c r="A20" s="11" t="s">
        <v>25</v>
      </c>
      <c r="B20" s="12">
        <v>1502</v>
      </c>
      <c r="C20" s="13">
        <v>3493604</v>
      </c>
      <c r="D20" s="12">
        <v>761</v>
      </c>
      <c r="E20" s="13">
        <v>272439</v>
      </c>
      <c r="F20" s="12">
        <v>2263</v>
      </c>
      <c r="G20" s="13">
        <v>3766043</v>
      </c>
      <c r="H20" s="12">
        <v>90</v>
      </c>
      <c r="I20" s="14">
        <v>176419</v>
      </c>
      <c r="J20" s="12">
        <v>162</v>
      </c>
      <c r="K20" s="14">
        <v>13101</v>
      </c>
      <c r="L20" s="12">
        <v>2368</v>
      </c>
      <c r="M20" s="14">
        <v>3602725</v>
      </c>
      <c r="N20" s="15" t="s">
        <v>25</v>
      </c>
    </row>
    <row r="21" spans="1:14" ht="18.75" customHeight="1">
      <c r="A21" s="11" t="s">
        <v>26</v>
      </c>
      <c r="B21" s="12">
        <v>1025</v>
      </c>
      <c r="C21" s="13">
        <v>3121752</v>
      </c>
      <c r="D21" s="12">
        <v>397</v>
      </c>
      <c r="E21" s="13">
        <v>137115</v>
      </c>
      <c r="F21" s="12">
        <v>1422</v>
      </c>
      <c r="G21" s="13">
        <v>3258867</v>
      </c>
      <c r="H21" s="12">
        <v>77</v>
      </c>
      <c r="I21" s="14">
        <v>138173</v>
      </c>
      <c r="J21" s="12">
        <v>113</v>
      </c>
      <c r="K21" s="14">
        <v>17383</v>
      </c>
      <c r="L21" s="12">
        <v>1530</v>
      </c>
      <c r="M21" s="14">
        <v>3138077</v>
      </c>
      <c r="N21" s="15" t="s">
        <v>26</v>
      </c>
    </row>
    <row r="22" spans="1:14" ht="18.75" customHeight="1">
      <c r="A22" s="11" t="s">
        <v>27</v>
      </c>
      <c r="B22" s="12">
        <v>473</v>
      </c>
      <c r="C22" s="13">
        <v>1214157</v>
      </c>
      <c r="D22" s="12">
        <v>230</v>
      </c>
      <c r="E22" s="13">
        <v>81251</v>
      </c>
      <c r="F22" s="12">
        <v>703</v>
      </c>
      <c r="G22" s="13">
        <v>1295408</v>
      </c>
      <c r="H22" s="12">
        <v>24</v>
      </c>
      <c r="I22" s="14">
        <v>29738</v>
      </c>
      <c r="J22" s="12">
        <v>41</v>
      </c>
      <c r="K22" s="14">
        <v>9572</v>
      </c>
      <c r="L22" s="12">
        <v>741</v>
      </c>
      <c r="M22" s="14">
        <v>1275242</v>
      </c>
      <c r="N22" s="15" t="s">
        <v>27</v>
      </c>
    </row>
    <row r="23" spans="1:14" ht="18.75" customHeight="1">
      <c r="A23" s="11" t="s">
        <v>28</v>
      </c>
      <c r="B23" s="12">
        <v>2279</v>
      </c>
      <c r="C23" s="13">
        <v>9180472</v>
      </c>
      <c r="D23" s="12">
        <v>962</v>
      </c>
      <c r="E23" s="13">
        <v>366858</v>
      </c>
      <c r="F23" s="12">
        <v>3241</v>
      </c>
      <c r="G23" s="13">
        <v>9547331</v>
      </c>
      <c r="H23" s="12">
        <v>134</v>
      </c>
      <c r="I23" s="14">
        <v>352605</v>
      </c>
      <c r="J23" s="12">
        <v>216</v>
      </c>
      <c r="K23" s="14">
        <v>62287</v>
      </c>
      <c r="L23" s="12">
        <v>3440</v>
      </c>
      <c r="M23" s="14">
        <v>9257013</v>
      </c>
      <c r="N23" s="15" t="s">
        <v>28</v>
      </c>
    </row>
    <row r="24" spans="1:14" ht="18.75" customHeight="1">
      <c r="A24" s="16" t="s">
        <v>29</v>
      </c>
      <c r="B24" s="17">
        <v>1015</v>
      </c>
      <c r="C24" s="18">
        <v>2602937</v>
      </c>
      <c r="D24" s="17">
        <v>313</v>
      </c>
      <c r="E24" s="18">
        <v>110285</v>
      </c>
      <c r="F24" s="17">
        <v>1328</v>
      </c>
      <c r="G24" s="18">
        <v>2713222</v>
      </c>
      <c r="H24" s="17">
        <v>67</v>
      </c>
      <c r="I24" s="19">
        <v>205162</v>
      </c>
      <c r="J24" s="17">
        <v>65</v>
      </c>
      <c r="K24" s="19">
        <v>10531</v>
      </c>
      <c r="L24" s="17">
        <v>1409</v>
      </c>
      <c r="M24" s="19">
        <v>2518590</v>
      </c>
      <c r="N24" s="20" t="s">
        <v>29</v>
      </c>
    </row>
    <row r="25" spans="1:14" s="21" customFormat="1" ht="18.75" customHeight="1">
      <c r="A25" s="16" t="s">
        <v>30</v>
      </c>
      <c r="B25" s="17">
        <v>732</v>
      </c>
      <c r="C25" s="18">
        <v>1821759</v>
      </c>
      <c r="D25" s="17">
        <v>235</v>
      </c>
      <c r="E25" s="18">
        <v>87658</v>
      </c>
      <c r="F25" s="17">
        <v>967</v>
      </c>
      <c r="G25" s="18">
        <v>1909417</v>
      </c>
      <c r="H25" s="17">
        <v>50</v>
      </c>
      <c r="I25" s="19">
        <v>133716</v>
      </c>
      <c r="J25" s="17">
        <v>58</v>
      </c>
      <c r="K25" s="19">
        <v>-5337</v>
      </c>
      <c r="L25" s="17">
        <v>1031</v>
      </c>
      <c r="M25" s="19">
        <v>1770364</v>
      </c>
      <c r="N25" s="20" t="s">
        <v>30</v>
      </c>
    </row>
    <row r="26" spans="1:14" s="30" customFormat="1" ht="18.75" customHeight="1">
      <c r="A26" s="16" t="s">
        <v>31</v>
      </c>
      <c r="B26" s="17">
        <v>648</v>
      </c>
      <c r="C26" s="18">
        <v>1569855</v>
      </c>
      <c r="D26" s="17">
        <v>272</v>
      </c>
      <c r="E26" s="18">
        <v>90535</v>
      </c>
      <c r="F26" s="17">
        <v>920</v>
      </c>
      <c r="G26" s="18">
        <v>1660390</v>
      </c>
      <c r="H26" s="17">
        <v>41</v>
      </c>
      <c r="I26" s="19">
        <v>87044</v>
      </c>
      <c r="J26" s="17">
        <v>68</v>
      </c>
      <c r="K26" s="19">
        <v>8256</v>
      </c>
      <c r="L26" s="17">
        <v>973</v>
      </c>
      <c r="M26" s="19">
        <v>1581602</v>
      </c>
      <c r="N26" s="20" t="s">
        <v>31</v>
      </c>
    </row>
    <row r="27" spans="1:14" ht="18.75" customHeight="1">
      <c r="A27" s="16" t="s">
        <v>32</v>
      </c>
      <c r="B27" s="17">
        <v>1199</v>
      </c>
      <c r="C27" s="18">
        <v>3069803</v>
      </c>
      <c r="D27" s="17">
        <v>404</v>
      </c>
      <c r="E27" s="18">
        <v>148199</v>
      </c>
      <c r="F27" s="17">
        <v>1603</v>
      </c>
      <c r="G27" s="18">
        <v>3218002</v>
      </c>
      <c r="H27" s="17">
        <v>52</v>
      </c>
      <c r="I27" s="19">
        <v>156920</v>
      </c>
      <c r="J27" s="17">
        <v>109</v>
      </c>
      <c r="K27" s="19">
        <v>7279</v>
      </c>
      <c r="L27" s="17">
        <v>1660</v>
      </c>
      <c r="M27" s="19">
        <v>3068361</v>
      </c>
      <c r="N27" s="20" t="s">
        <v>32</v>
      </c>
    </row>
    <row r="28" spans="1:14" ht="18.75" customHeight="1">
      <c r="A28" s="16" t="s">
        <v>33</v>
      </c>
      <c r="B28" s="17">
        <v>917</v>
      </c>
      <c r="C28" s="18">
        <v>3191786</v>
      </c>
      <c r="D28" s="17">
        <v>505</v>
      </c>
      <c r="E28" s="18">
        <v>174636</v>
      </c>
      <c r="F28" s="17">
        <v>1422</v>
      </c>
      <c r="G28" s="18">
        <v>3366422</v>
      </c>
      <c r="H28" s="17">
        <v>32</v>
      </c>
      <c r="I28" s="19">
        <v>102097</v>
      </c>
      <c r="J28" s="17">
        <v>72</v>
      </c>
      <c r="K28" s="19">
        <v>9009</v>
      </c>
      <c r="L28" s="17">
        <v>1460</v>
      </c>
      <c r="M28" s="19">
        <v>3273334</v>
      </c>
      <c r="N28" s="20" t="s">
        <v>33</v>
      </c>
    </row>
    <row r="29" spans="1:14" ht="18.75" customHeight="1">
      <c r="A29" s="16" t="s">
        <v>34</v>
      </c>
      <c r="B29" s="17">
        <v>361</v>
      </c>
      <c r="C29" s="18">
        <v>851448</v>
      </c>
      <c r="D29" s="17">
        <v>153</v>
      </c>
      <c r="E29" s="18">
        <v>53809</v>
      </c>
      <c r="F29" s="17">
        <v>514</v>
      </c>
      <c r="G29" s="18">
        <v>905257</v>
      </c>
      <c r="H29" s="17">
        <v>19</v>
      </c>
      <c r="I29" s="19">
        <v>8264</v>
      </c>
      <c r="J29" s="17">
        <v>29</v>
      </c>
      <c r="K29" s="19">
        <v>3619</v>
      </c>
      <c r="L29" s="17">
        <v>539</v>
      </c>
      <c r="M29" s="19">
        <v>900611</v>
      </c>
      <c r="N29" s="20" t="s">
        <v>34</v>
      </c>
    </row>
    <row r="30" spans="1:14" ht="18.75" customHeight="1">
      <c r="A30" s="16" t="s">
        <v>35</v>
      </c>
      <c r="B30" s="17">
        <v>369</v>
      </c>
      <c r="C30" s="18">
        <v>1101674</v>
      </c>
      <c r="D30" s="17">
        <v>148</v>
      </c>
      <c r="E30" s="18">
        <v>52308</v>
      </c>
      <c r="F30" s="17">
        <v>517</v>
      </c>
      <c r="G30" s="18">
        <v>1153981</v>
      </c>
      <c r="H30" s="17">
        <v>29</v>
      </c>
      <c r="I30" s="19">
        <v>26153</v>
      </c>
      <c r="J30" s="17">
        <v>26</v>
      </c>
      <c r="K30" s="19">
        <v>2845</v>
      </c>
      <c r="L30" s="17">
        <v>549</v>
      </c>
      <c r="M30" s="19">
        <v>1130673</v>
      </c>
      <c r="N30" s="20" t="s">
        <v>35</v>
      </c>
    </row>
    <row r="31" spans="1:14" ht="18.75" customHeight="1">
      <c r="A31" s="16" t="s">
        <v>36</v>
      </c>
      <c r="B31" s="17">
        <v>610</v>
      </c>
      <c r="C31" s="18">
        <v>1155867</v>
      </c>
      <c r="D31" s="17">
        <v>277</v>
      </c>
      <c r="E31" s="18">
        <v>92660</v>
      </c>
      <c r="F31" s="17">
        <v>887</v>
      </c>
      <c r="G31" s="18">
        <v>1248528</v>
      </c>
      <c r="H31" s="17">
        <v>33</v>
      </c>
      <c r="I31" s="19">
        <v>47644</v>
      </c>
      <c r="J31" s="17">
        <v>34</v>
      </c>
      <c r="K31" s="19">
        <v>8030</v>
      </c>
      <c r="L31" s="17">
        <v>926</v>
      </c>
      <c r="M31" s="19">
        <v>1208914</v>
      </c>
      <c r="N31" s="20" t="s">
        <v>36</v>
      </c>
    </row>
    <row r="32" spans="1:14" ht="18.75" customHeight="1">
      <c r="A32" s="16" t="s">
        <v>37</v>
      </c>
      <c r="B32" s="17">
        <v>270</v>
      </c>
      <c r="C32" s="18">
        <v>472943</v>
      </c>
      <c r="D32" s="17">
        <v>147</v>
      </c>
      <c r="E32" s="18">
        <v>49916</v>
      </c>
      <c r="F32" s="17">
        <v>417</v>
      </c>
      <c r="G32" s="18">
        <v>522859</v>
      </c>
      <c r="H32" s="17">
        <v>13</v>
      </c>
      <c r="I32" s="19">
        <v>245851</v>
      </c>
      <c r="J32" s="17">
        <v>32</v>
      </c>
      <c r="K32" s="19">
        <v>2242</v>
      </c>
      <c r="L32" s="17">
        <v>436</v>
      </c>
      <c r="M32" s="19">
        <v>279250</v>
      </c>
      <c r="N32" s="20" t="s">
        <v>37</v>
      </c>
    </row>
    <row r="33" spans="1:14" ht="18.75" customHeight="1">
      <c r="A33" s="16" t="s">
        <v>38</v>
      </c>
      <c r="B33" s="17">
        <v>745</v>
      </c>
      <c r="C33" s="18">
        <v>2009507</v>
      </c>
      <c r="D33" s="17">
        <v>346</v>
      </c>
      <c r="E33" s="18">
        <v>127969</v>
      </c>
      <c r="F33" s="17">
        <v>1091</v>
      </c>
      <c r="G33" s="18">
        <v>2137476</v>
      </c>
      <c r="H33" s="17">
        <v>46</v>
      </c>
      <c r="I33" s="19">
        <v>101513</v>
      </c>
      <c r="J33" s="17">
        <v>50</v>
      </c>
      <c r="K33" s="19">
        <v>-2422</v>
      </c>
      <c r="L33" s="17">
        <v>1147</v>
      </c>
      <c r="M33" s="19">
        <v>2033541</v>
      </c>
      <c r="N33" s="20" t="s">
        <v>38</v>
      </c>
    </row>
    <row r="34" spans="1:14" ht="18.75" customHeight="1">
      <c r="A34" s="16" t="s">
        <v>39</v>
      </c>
      <c r="B34" s="17">
        <v>310</v>
      </c>
      <c r="C34" s="18">
        <v>2026792</v>
      </c>
      <c r="D34" s="17">
        <v>129</v>
      </c>
      <c r="E34" s="18">
        <v>44901</v>
      </c>
      <c r="F34" s="17">
        <v>439</v>
      </c>
      <c r="G34" s="18">
        <v>2071693</v>
      </c>
      <c r="H34" s="17">
        <v>35</v>
      </c>
      <c r="I34" s="19">
        <v>44161</v>
      </c>
      <c r="J34" s="17">
        <v>23</v>
      </c>
      <c r="K34" s="19">
        <v>1781</v>
      </c>
      <c r="L34" s="17">
        <v>478</v>
      </c>
      <c r="M34" s="19">
        <v>2029314</v>
      </c>
      <c r="N34" s="20" t="s">
        <v>39</v>
      </c>
    </row>
    <row r="35" spans="1:14" s="21" customFormat="1" ht="18.75" customHeight="1">
      <c r="A35" s="16" t="s">
        <v>40</v>
      </c>
      <c r="B35" s="17">
        <v>708</v>
      </c>
      <c r="C35" s="18">
        <v>1600475</v>
      </c>
      <c r="D35" s="17">
        <v>360</v>
      </c>
      <c r="E35" s="18">
        <v>123474</v>
      </c>
      <c r="F35" s="17">
        <v>1068</v>
      </c>
      <c r="G35" s="18">
        <v>1723949</v>
      </c>
      <c r="H35" s="17">
        <v>63</v>
      </c>
      <c r="I35" s="19">
        <v>81169</v>
      </c>
      <c r="J35" s="17">
        <v>82</v>
      </c>
      <c r="K35" s="19">
        <v>12880</v>
      </c>
      <c r="L35" s="17">
        <v>1139</v>
      </c>
      <c r="M35" s="19">
        <v>1655660</v>
      </c>
      <c r="N35" s="20" t="s">
        <v>40</v>
      </c>
    </row>
    <row r="36" spans="1:14" s="30" customFormat="1" ht="18.75" customHeight="1" thickBot="1">
      <c r="A36" s="129" t="s">
        <v>41</v>
      </c>
      <c r="B36" s="124">
        <v>391</v>
      </c>
      <c r="C36" s="130">
        <v>852202</v>
      </c>
      <c r="D36" s="124">
        <v>160</v>
      </c>
      <c r="E36" s="130">
        <v>59103</v>
      </c>
      <c r="F36" s="124">
        <v>551</v>
      </c>
      <c r="G36" s="130">
        <v>911305</v>
      </c>
      <c r="H36" s="124">
        <v>43</v>
      </c>
      <c r="I36" s="131">
        <v>77562</v>
      </c>
      <c r="J36" s="124">
        <v>53</v>
      </c>
      <c r="K36" s="131">
        <v>226</v>
      </c>
      <c r="L36" s="124">
        <v>596</v>
      </c>
      <c r="M36" s="131">
        <v>833970</v>
      </c>
      <c r="N36" s="127" t="s">
        <v>41</v>
      </c>
    </row>
    <row r="37" spans="1:14" ht="18.75" customHeight="1" thickBot="1" thickTop="1">
      <c r="A37" s="22" t="s">
        <v>48</v>
      </c>
      <c r="B37" s="23">
        <v>55104</v>
      </c>
      <c r="C37" s="24">
        <v>215814788</v>
      </c>
      <c r="D37" s="23">
        <v>23919</v>
      </c>
      <c r="E37" s="24">
        <v>8619283</v>
      </c>
      <c r="F37" s="23">
        <v>79023</v>
      </c>
      <c r="G37" s="24">
        <v>224434071</v>
      </c>
      <c r="H37" s="23">
        <v>3149</v>
      </c>
      <c r="I37" s="25">
        <v>9275797</v>
      </c>
      <c r="J37" s="23">
        <v>5251</v>
      </c>
      <c r="K37" s="25">
        <v>788970</v>
      </c>
      <c r="L37" s="23">
        <v>83103</v>
      </c>
      <c r="M37" s="25">
        <v>215947244</v>
      </c>
      <c r="N37" s="26" t="str">
        <f>IF(A37="","",A37)</f>
        <v>合　　計</v>
      </c>
    </row>
    <row r="38" spans="1:14" s="30" customFormat="1" ht="3" customHeight="1">
      <c r="A38" s="42"/>
      <c r="B38" s="43"/>
      <c r="C38" s="43"/>
      <c r="D38" s="43"/>
      <c r="E38" s="43"/>
      <c r="F38" s="43"/>
      <c r="G38" s="43"/>
      <c r="H38" s="43"/>
      <c r="I38" s="43"/>
      <c r="J38" s="43"/>
      <c r="K38" s="43"/>
      <c r="L38" s="43"/>
      <c r="M38" s="43"/>
      <c r="N38" s="42"/>
    </row>
    <row r="39" spans="1:14" ht="13.5">
      <c r="A39" s="175" t="s">
        <v>101</v>
      </c>
      <c r="B39" s="175"/>
      <c r="C39" s="175"/>
      <c r="D39" s="175"/>
      <c r="E39" s="175"/>
      <c r="F39" s="175"/>
      <c r="G39" s="175"/>
      <c r="H39" s="175"/>
      <c r="I39" s="175"/>
      <c r="J39" s="27"/>
      <c r="K39" s="27"/>
      <c r="L39" s="2"/>
      <c r="M39" s="2"/>
      <c r="N39" s="2"/>
    </row>
  </sheetData>
  <sheetProtection/>
  <mergeCells count="11">
    <mergeCell ref="N3:N5"/>
    <mergeCell ref="B4:C4"/>
    <mergeCell ref="D4:E4"/>
    <mergeCell ref="F4:G4"/>
    <mergeCell ref="J3:K4"/>
    <mergeCell ref="L3:M4"/>
    <mergeCell ref="A39:I39"/>
    <mergeCell ref="A2:I2"/>
    <mergeCell ref="A3:A5"/>
    <mergeCell ref="B3:G3"/>
    <mergeCell ref="H3:I4"/>
  </mergeCells>
  <printOptions horizontalCentered="1"/>
  <pageMargins left="0.7874015748031497" right="0.7874015748031497" top="0.9055118110236221" bottom="0.5905511811023623" header="0.5118110236220472" footer="0.31496062992125984"/>
  <pageSetup fitToHeight="0" horizontalDpi="600" verticalDpi="600" orientation="landscape" paperSize="9" scale="75" r:id="rId1"/>
  <headerFooter alignWithMargins="0">
    <oddFooter>&amp;R札幌国税局　
消費税
（H23）</oddFooter>
  </headerFooter>
</worksheet>
</file>

<file path=xl/worksheets/sheet6.xml><?xml version="1.0" encoding="utf-8"?>
<worksheet xmlns="http://schemas.openxmlformats.org/spreadsheetml/2006/main" xmlns:r="http://schemas.openxmlformats.org/officeDocument/2006/relationships">
  <dimension ref="A1:R40"/>
  <sheetViews>
    <sheetView view="pageBreakPreview" zoomScaleSheetLayoutView="100" zoomScalePageLayoutView="0" workbookViewId="0" topLeftCell="A1">
      <selection activeCell="A1" sqref="A1"/>
    </sheetView>
  </sheetViews>
  <sheetFormatPr defaultColWidth="9.140625" defaultRowHeight="15"/>
  <cols>
    <col min="1" max="1" width="11.57421875" style="3" customWidth="1"/>
    <col min="2" max="2" width="8.57421875" style="3" customWidth="1"/>
    <col min="3" max="3" width="10.57421875" style="3" customWidth="1"/>
    <col min="4" max="4" width="8.57421875" style="3" customWidth="1"/>
    <col min="5" max="5" width="10.57421875" style="3" customWidth="1"/>
    <col min="6" max="6" width="8.57421875" style="3" customWidth="1"/>
    <col min="7" max="7" width="11.57421875" style="3" customWidth="1"/>
    <col min="8" max="8" width="8.57421875" style="3" customWidth="1"/>
    <col min="9" max="9" width="11.57421875" style="3" customWidth="1"/>
    <col min="10" max="10" width="8.57421875" style="3" customWidth="1"/>
    <col min="11" max="11" width="11.57421875" style="3" customWidth="1"/>
    <col min="12" max="12" width="8.57421875" style="3" customWidth="1"/>
    <col min="13" max="13" width="12.00390625" style="3" customWidth="1"/>
    <col min="14" max="17" width="10.00390625" style="3" customWidth="1"/>
    <col min="18" max="18" width="11.57421875" style="3" customWidth="1"/>
    <col min="19" max="16384" width="9.00390625" style="3" customWidth="1"/>
  </cols>
  <sheetData>
    <row r="1" spans="1:16" ht="13.5">
      <c r="A1" s="1" t="s">
        <v>42</v>
      </c>
      <c r="B1" s="1"/>
      <c r="C1" s="1"/>
      <c r="D1" s="1"/>
      <c r="E1" s="1"/>
      <c r="F1" s="1"/>
      <c r="G1" s="1"/>
      <c r="H1" s="1"/>
      <c r="I1" s="1"/>
      <c r="J1" s="1"/>
      <c r="K1" s="1"/>
      <c r="L1" s="2"/>
      <c r="M1" s="2"/>
      <c r="N1" s="2"/>
      <c r="O1" s="2"/>
      <c r="P1" s="2"/>
    </row>
    <row r="2" spans="1:16" ht="14.25" thickBot="1">
      <c r="A2" s="193" t="s">
        <v>45</v>
      </c>
      <c r="B2" s="193"/>
      <c r="C2" s="193"/>
      <c r="D2" s="193"/>
      <c r="E2" s="193"/>
      <c r="F2" s="193"/>
      <c r="G2" s="193"/>
      <c r="H2" s="193"/>
      <c r="I2" s="193"/>
      <c r="J2" s="27"/>
      <c r="K2" s="27"/>
      <c r="L2" s="2"/>
      <c r="M2" s="2"/>
      <c r="N2" s="2"/>
      <c r="O2" s="2"/>
      <c r="P2" s="2"/>
    </row>
    <row r="3" spans="1:18" ht="19.5" customHeight="1">
      <c r="A3" s="181" t="s">
        <v>91</v>
      </c>
      <c r="B3" s="184" t="s">
        <v>96</v>
      </c>
      <c r="C3" s="184"/>
      <c r="D3" s="184"/>
      <c r="E3" s="184"/>
      <c r="F3" s="184"/>
      <c r="G3" s="184"/>
      <c r="H3" s="184" t="s">
        <v>2</v>
      </c>
      <c r="I3" s="184"/>
      <c r="J3" s="201" t="s">
        <v>3</v>
      </c>
      <c r="K3" s="184"/>
      <c r="L3" s="184" t="s">
        <v>4</v>
      </c>
      <c r="M3" s="184"/>
      <c r="N3" s="203" t="s">
        <v>104</v>
      </c>
      <c r="O3" s="204"/>
      <c r="P3" s="204"/>
      <c r="Q3" s="205"/>
      <c r="R3" s="185" t="s">
        <v>44</v>
      </c>
    </row>
    <row r="4" spans="1:18" ht="17.25" customHeight="1">
      <c r="A4" s="182"/>
      <c r="B4" s="188" t="s">
        <v>92</v>
      </c>
      <c r="C4" s="188"/>
      <c r="D4" s="188" t="s">
        <v>6</v>
      </c>
      <c r="E4" s="188"/>
      <c r="F4" s="188" t="s">
        <v>7</v>
      </c>
      <c r="G4" s="188"/>
      <c r="H4" s="188"/>
      <c r="I4" s="188"/>
      <c r="J4" s="188"/>
      <c r="K4" s="188"/>
      <c r="L4" s="188"/>
      <c r="M4" s="188"/>
      <c r="N4" s="194" t="s">
        <v>46</v>
      </c>
      <c r="O4" s="196" t="s">
        <v>105</v>
      </c>
      <c r="P4" s="198" t="s">
        <v>106</v>
      </c>
      <c r="Q4" s="180" t="s">
        <v>47</v>
      </c>
      <c r="R4" s="186"/>
    </row>
    <row r="5" spans="1:18" ht="28.5" customHeight="1">
      <c r="A5" s="183"/>
      <c r="B5" s="128" t="s">
        <v>93</v>
      </c>
      <c r="C5" s="37" t="s">
        <v>94</v>
      </c>
      <c r="D5" s="128" t="s">
        <v>93</v>
      </c>
      <c r="E5" s="37" t="s">
        <v>94</v>
      </c>
      <c r="F5" s="128" t="s">
        <v>93</v>
      </c>
      <c r="G5" s="37" t="s">
        <v>95</v>
      </c>
      <c r="H5" s="128" t="s">
        <v>93</v>
      </c>
      <c r="I5" s="37" t="s">
        <v>97</v>
      </c>
      <c r="J5" s="128" t="s">
        <v>93</v>
      </c>
      <c r="K5" s="37" t="s">
        <v>98</v>
      </c>
      <c r="L5" s="128" t="s">
        <v>93</v>
      </c>
      <c r="M5" s="31" t="s">
        <v>103</v>
      </c>
      <c r="N5" s="195"/>
      <c r="O5" s="197"/>
      <c r="P5" s="199"/>
      <c r="Q5" s="200"/>
      <c r="R5" s="187"/>
    </row>
    <row r="6" spans="1:18" s="29" customFormat="1" ht="10.5">
      <c r="A6" s="5"/>
      <c r="B6" s="6" t="s">
        <v>10</v>
      </c>
      <c r="C6" s="7" t="s">
        <v>11</v>
      </c>
      <c r="D6" s="6" t="s">
        <v>10</v>
      </c>
      <c r="E6" s="7" t="s">
        <v>11</v>
      </c>
      <c r="F6" s="6" t="s">
        <v>10</v>
      </c>
      <c r="G6" s="7" t="s">
        <v>11</v>
      </c>
      <c r="H6" s="6" t="s">
        <v>10</v>
      </c>
      <c r="I6" s="7" t="s">
        <v>11</v>
      </c>
      <c r="J6" s="6" t="s">
        <v>10</v>
      </c>
      <c r="K6" s="7" t="s">
        <v>11</v>
      </c>
      <c r="L6" s="6" t="s">
        <v>10</v>
      </c>
      <c r="M6" s="7" t="s">
        <v>11</v>
      </c>
      <c r="N6" s="6" t="s">
        <v>10</v>
      </c>
      <c r="O6" s="32" t="s">
        <v>10</v>
      </c>
      <c r="P6" s="32" t="s">
        <v>10</v>
      </c>
      <c r="Q6" s="33" t="s">
        <v>10</v>
      </c>
      <c r="R6" s="9"/>
    </row>
    <row r="7" spans="1:18" ht="18.75" customHeight="1">
      <c r="A7" s="11" t="s">
        <v>12</v>
      </c>
      <c r="B7" s="12">
        <v>3426</v>
      </c>
      <c r="C7" s="13">
        <v>34732201</v>
      </c>
      <c r="D7" s="12">
        <v>1221</v>
      </c>
      <c r="E7" s="13">
        <v>460466</v>
      </c>
      <c r="F7" s="12">
        <v>4647</v>
      </c>
      <c r="G7" s="13">
        <v>35192667</v>
      </c>
      <c r="H7" s="12">
        <v>238</v>
      </c>
      <c r="I7" s="14">
        <v>1417996</v>
      </c>
      <c r="J7" s="12">
        <v>407</v>
      </c>
      <c r="K7" s="14">
        <v>104124</v>
      </c>
      <c r="L7" s="12">
        <v>5034</v>
      </c>
      <c r="M7" s="14">
        <v>33878794</v>
      </c>
      <c r="N7" s="12">
        <v>5014</v>
      </c>
      <c r="O7" s="34">
        <v>167</v>
      </c>
      <c r="P7" s="34">
        <v>49</v>
      </c>
      <c r="Q7" s="35">
        <v>5230</v>
      </c>
      <c r="R7" s="15" t="str">
        <f aca="true" t="shared" si="0" ref="R7:R37">IF(A7="","",A7)</f>
        <v>札幌中</v>
      </c>
    </row>
    <row r="8" spans="1:18" ht="18.75" customHeight="1">
      <c r="A8" s="11" t="s">
        <v>13</v>
      </c>
      <c r="B8" s="12">
        <v>7250</v>
      </c>
      <c r="C8" s="13">
        <v>24749204</v>
      </c>
      <c r="D8" s="12">
        <v>4789</v>
      </c>
      <c r="E8" s="13">
        <v>1485305</v>
      </c>
      <c r="F8" s="12">
        <v>12039</v>
      </c>
      <c r="G8" s="13">
        <v>26234508</v>
      </c>
      <c r="H8" s="12">
        <v>420</v>
      </c>
      <c r="I8" s="14">
        <v>594083</v>
      </c>
      <c r="J8" s="12">
        <v>828</v>
      </c>
      <c r="K8" s="14">
        <v>79935</v>
      </c>
      <c r="L8" s="12">
        <v>12707</v>
      </c>
      <c r="M8" s="14">
        <v>25720360</v>
      </c>
      <c r="N8" s="12">
        <v>12823</v>
      </c>
      <c r="O8" s="34">
        <v>248</v>
      </c>
      <c r="P8" s="34">
        <v>44</v>
      </c>
      <c r="Q8" s="35">
        <v>13115</v>
      </c>
      <c r="R8" s="20" t="str">
        <f t="shared" si="0"/>
        <v>札幌北</v>
      </c>
    </row>
    <row r="9" spans="1:18" ht="18.75" customHeight="1">
      <c r="A9" s="11" t="s">
        <v>14</v>
      </c>
      <c r="B9" s="12">
        <v>5816</v>
      </c>
      <c r="C9" s="13">
        <v>15956664</v>
      </c>
      <c r="D9" s="12">
        <v>4012</v>
      </c>
      <c r="E9" s="13">
        <v>1248173</v>
      </c>
      <c r="F9" s="12">
        <v>9828</v>
      </c>
      <c r="G9" s="13">
        <v>17204836</v>
      </c>
      <c r="H9" s="12">
        <v>347</v>
      </c>
      <c r="I9" s="14">
        <v>1250370</v>
      </c>
      <c r="J9" s="12">
        <v>695</v>
      </c>
      <c r="K9" s="14">
        <v>109761</v>
      </c>
      <c r="L9" s="12">
        <v>10417</v>
      </c>
      <c r="M9" s="14">
        <v>16064227</v>
      </c>
      <c r="N9" s="12">
        <v>10551</v>
      </c>
      <c r="O9" s="34">
        <v>212</v>
      </c>
      <c r="P9" s="34">
        <v>34</v>
      </c>
      <c r="Q9" s="35">
        <v>10797</v>
      </c>
      <c r="R9" s="20" t="str">
        <f t="shared" si="0"/>
        <v>札幌南</v>
      </c>
    </row>
    <row r="10" spans="1:18" ht="18.75" customHeight="1">
      <c r="A10" s="11" t="s">
        <v>15</v>
      </c>
      <c r="B10" s="12">
        <v>6381</v>
      </c>
      <c r="C10" s="13">
        <v>26841963</v>
      </c>
      <c r="D10" s="12">
        <v>3693</v>
      </c>
      <c r="E10" s="13">
        <v>1244930</v>
      </c>
      <c r="F10" s="12">
        <v>10074</v>
      </c>
      <c r="G10" s="13">
        <v>28086892</v>
      </c>
      <c r="H10" s="12">
        <v>457</v>
      </c>
      <c r="I10" s="14">
        <v>926440</v>
      </c>
      <c r="J10" s="12">
        <v>736</v>
      </c>
      <c r="K10" s="14">
        <v>127555</v>
      </c>
      <c r="L10" s="12">
        <v>10735</v>
      </c>
      <c r="M10" s="14">
        <v>27288008</v>
      </c>
      <c r="N10" s="12">
        <v>10687</v>
      </c>
      <c r="O10" s="34">
        <v>265</v>
      </c>
      <c r="P10" s="34">
        <v>54</v>
      </c>
      <c r="Q10" s="35">
        <v>11006</v>
      </c>
      <c r="R10" s="20" t="str">
        <f t="shared" si="0"/>
        <v>札幌西</v>
      </c>
    </row>
    <row r="11" spans="1:18" ht="18.75" customHeight="1">
      <c r="A11" s="11" t="s">
        <v>16</v>
      </c>
      <c r="B11" s="12">
        <v>4662</v>
      </c>
      <c r="C11" s="13">
        <v>19058487</v>
      </c>
      <c r="D11" s="12">
        <v>2803</v>
      </c>
      <c r="E11" s="13">
        <v>886182</v>
      </c>
      <c r="F11" s="12">
        <v>7465</v>
      </c>
      <c r="G11" s="13">
        <v>19944670</v>
      </c>
      <c r="H11" s="12">
        <v>223</v>
      </c>
      <c r="I11" s="14">
        <v>441309</v>
      </c>
      <c r="J11" s="12">
        <v>587</v>
      </c>
      <c r="K11" s="14">
        <v>77686</v>
      </c>
      <c r="L11" s="12">
        <v>7863</v>
      </c>
      <c r="M11" s="14">
        <v>19581046</v>
      </c>
      <c r="N11" s="12">
        <v>7831</v>
      </c>
      <c r="O11" s="34">
        <v>149</v>
      </c>
      <c r="P11" s="34">
        <v>27</v>
      </c>
      <c r="Q11" s="35">
        <v>8007</v>
      </c>
      <c r="R11" s="20" t="str">
        <f t="shared" si="0"/>
        <v>札幌東</v>
      </c>
    </row>
    <row r="12" spans="1:18" ht="18.75" customHeight="1">
      <c r="A12" s="11" t="s">
        <v>17</v>
      </c>
      <c r="B12" s="12">
        <v>4588</v>
      </c>
      <c r="C12" s="13">
        <v>11494134</v>
      </c>
      <c r="D12" s="12">
        <v>4311</v>
      </c>
      <c r="E12" s="13">
        <v>1213347</v>
      </c>
      <c r="F12" s="12">
        <v>8899</v>
      </c>
      <c r="G12" s="13">
        <v>12707481</v>
      </c>
      <c r="H12" s="12">
        <v>193</v>
      </c>
      <c r="I12" s="14">
        <v>305793</v>
      </c>
      <c r="J12" s="12">
        <v>634</v>
      </c>
      <c r="K12" s="14">
        <v>71054</v>
      </c>
      <c r="L12" s="12">
        <v>9200</v>
      </c>
      <c r="M12" s="14">
        <v>12472742</v>
      </c>
      <c r="N12" s="12">
        <v>9398</v>
      </c>
      <c r="O12" s="34">
        <v>129</v>
      </c>
      <c r="P12" s="34">
        <v>7</v>
      </c>
      <c r="Q12" s="35">
        <v>9534</v>
      </c>
      <c r="R12" s="20" t="str">
        <f t="shared" si="0"/>
        <v>函館</v>
      </c>
    </row>
    <row r="13" spans="1:18" ht="18.75" customHeight="1">
      <c r="A13" s="11" t="s">
        <v>18</v>
      </c>
      <c r="B13" s="12">
        <v>1586</v>
      </c>
      <c r="C13" s="13">
        <v>5146139</v>
      </c>
      <c r="D13" s="12">
        <v>1056</v>
      </c>
      <c r="E13" s="13">
        <v>274655</v>
      </c>
      <c r="F13" s="12">
        <v>2642</v>
      </c>
      <c r="G13" s="13">
        <v>5420795</v>
      </c>
      <c r="H13" s="12">
        <v>132</v>
      </c>
      <c r="I13" s="14">
        <v>346489</v>
      </c>
      <c r="J13" s="12">
        <v>176</v>
      </c>
      <c r="K13" s="14">
        <v>38866</v>
      </c>
      <c r="L13" s="12">
        <v>2817</v>
      </c>
      <c r="M13" s="14">
        <v>5113172</v>
      </c>
      <c r="N13" s="12">
        <v>2803</v>
      </c>
      <c r="O13" s="34">
        <v>86</v>
      </c>
      <c r="P13" s="34">
        <v>9</v>
      </c>
      <c r="Q13" s="35">
        <v>2898</v>
      </c>
      <c r="R13" s="20" t="str">
        <f t="shared" si="0"/>
        <v>小樽</v>
      </c>
    </row>
    <row r="14" spans="1:18" ht="18.75" customHeight="1">
      <c r="A14" s="11" t="s">
        <v>19</v>
      </c>
      <c r="B14" s="12">
        <v>1682</v>
      </c>
      <c r="C14" s="13">
        <v>4703780</v>
      </c>
      <c r="D14" s="12">
        <v>1394</v>
      </c>
      <c r="E14" s="13">
        <v>436251</v>
      </c>
      <c r="F14" s="12">
        <v>3076</v>
      </c>
      <c r="G14" s="13">
        <v>5140031</v>
      </c>
      <c r="H14" s="12">
        <v>66</v>
      </c>
      <c r="I14" s="14">
        <v>115336</v>
      </c>
      <c r="J14" s="12">
        <v>166</v>
      </c>
      <c r="K14" s="14">
        <v>16446</v>
      </c>
      <c r="L14" s="12">
        <v>3177</v>
      </c>
      <c r="M14" s="14">
        <v>5041140</v>
      </c>
      <c r="N14" s="12">
        <v>3197</v>
      </c>
      <c r="O14" s="34">
        <v>88</v>
      </c>
      <c r="P14" s="34">
        <v>7</v>
      </c>
      <c r="Q14" s="35">
        <v>3292</v>
      </c>
      <c r="R14" s="20" t="str">
        <f t="shared" si="0"/>
        <v>旭川中</v>
      </c>
    </row>
    <row r="15" spans="1:18" ht="18.75" customHeight="1">
      <c r="A15" s="11" t="s">
        <v>20</v>
      </c>
      <c r="B15" s="12">
        <v>3047</v>
      </c>
      <c r="C15" s="13">
        <v>6614887</v>
      </c>
      <c r="D15" s="12">
        <v>2756</v>
      </c>
      <c r="E15" s="13">
        <v>783288</v>
      </c>
      <c r="F15" s="12">
        <v>5803</v>
      </c>
      <c r="G15" s="13">
        <v>7398176</v>
      </c>
      <c r="H15" s="12">
        <v>153</v>
      </c>
      <c r="I15" s="14">
        <v>203643</v>
      </c>
      <c r="J15" s="12">
        <v>377</v>
      </c>
      <c r="K15" s="14">
        <v>52073</v>
      </c>
      <c r="L15" s="12">
        <v>6051</v>
      </c>
      <c r="M15" s="14">
        <v>7246606</v>
      </c>
      <c r="N15" s="12">
        <v>6119</v>
      </c>
      <c r="O15" s="34">
        <v>107</v>
      </c>
      <c r="P15" s="34">
        <v>14</v>
      </c>
      <c r="Q15" s="35">
        <v>6240</v>
      </c>
      <c r="R15" s="20" t="str">
        <f t="shared" si="0"/>
        <v>旭川東</v>
      </c>
    </row>
    <row r="16" spans="1:18" ht="18.75" customHeight="1">
      <c r="A16" s="11" t="s">
        <v>21</v>
      </c>
      <c r="B16" s="12">
        <v>2172</v>
      </c>
      <c r="C16" s="13">
        <v>6586699</v>
      </c>
      <c r="D16" s="12">
        <v>1865</v>
      </c>
      <c r="E16" s="13">
        <v>540833</v>
      </c>
      <c r="F16" s="12">
        <v>4037</v>
      </c>
      <c r="G16" s="13">
        <v>7127531</v>
      </c>
      <c r="H16" s="12">
        <v>110</v>
      </c>
      <c r="I16" s="14">
        <v>562473</v>
      </c>
      <c r="J16" s="12">
        <v>317</v>
      </c>
      <c r="K16" s="14">
        <v>51468</v>
      </c>
      <c r="L16" s="12">
        <v>4216</v>
      </c>
      <c r="M16" s="14">
        <v>6616526</v>
      </c>
      <c r="N16" s="12">
        <v>4181</v>
      </c>
      <c r="O16" s="34">
        <v>100</v>
      </c>
      <c r="P16" s="34">
        <v>8</v>
      </c>
      <c r="Q16" s="35">
        <v>4289</v>
      </c>
      <c r="R16" s="20" t="str">
        <f t="shared" si="0"/>
        <v>室蘭</v>
      </c>
    </row>
    <row r="17" spans="1:18" ht="18.75" customHeight="1">
      <c r="A17" s="11" t="s">
        <v>22</v>
      </c>
      <c r="B17" s="12">
        <v>3698</v>
      </c>
      <c r="C17" s="13">
        <v>7892756</v>
      </c>
      <c r="D17" s="12">
        <v>2567</v>
      </c>
      <c r="E17" s="13">
        <v>737222</v>
      </c>
      <c r="F17" s="12">
        <v>6265</v>
      </c>
      <c r="G17" s="13">
        <v>8629977</v>
      </c>
      <c r="H17" s="12">
        <v>202</v>
      </c>
      <c r="I17" s="14">
        <v>207666</v>
      </c>
      <c r="J17" s="12">
        <v>477</v>
      </c>
      <c r="K17" s="14">
        <v>104377</v>
      </c>
      <c r="L17" s="12">
        <v>6569</v>
      </c>
      <c r="M17" s="14">
        <v>8526688</v>
      </c>
      <c r="N17" s="12">
        <v>6406</v>
      </c>
      <c r="O17" s="34">
        <v>139</v>
      </c>
      <c r="P17" s="34">
        <v>13</v>
      </c>
      <c r="Q17" s="35">
        <v>6558</v>
      </c>
      <c r="R17" s="20" t="str">
        <f t="shared" si="0"/>
        <v>釧路</v>
      </c>
    </row>
    <row r="18" spans="1:18" ht="18.75" customHeight="1">
      <c r="A18" s="11" t="s">
        <v>23</v>
      </c>
      <c r="B18" s="12">
        <v>5957</v>
      </c>
      <c r="C18" s="13">
        <v>12494550</v>
      </c>
      <c r="D18" s="12">
        <v>3861</v>
      </c>
      <c r="E18" s="13">
        <v>1222119</v>
      </c>
      <c r="F18" s="12">
        <v>9818</v>
      </c>
      <c r="G18" s="13">
        <v>13716669</v>
      </c>
      <c r="H18" s="12">
        <v>895</v>
      </c>
      <c r="I18" s="14">
        <v>1180657</v>
      </c>
      <c r="J18" s="12">
        <v>698</v>
      </c>
      <c r="K18" s="14">
        <v>68940</v>
      </c>
      <c r="L18" s="12">
        <v>10831</v>
      </c>
      <c r="M18" s="14">
        <v>12604952</v>
      </c>
      <c r="N18" s="12">
        <v>10505</v>
      </c>
      <c r="O18" s="34">
        <v>289</v>
      </c>
      <c r="P18" s="34">
        <v>18</v>
      </c>
      <c r="Q18" s="35">
        <v>10812</v>
      </c>
      <c r="R18" s="20" t="str">
        <f t="shared" si="0"/>
        <v>帯広</v>
      </c>
    </row>
    <row r="19" spans="1:18" ht="18.75" customHeight="1">
      <c r="A19" s="11" t="s">
        <v>24</v>
      </c>
      <c r="B19" s="12">
        <v>1931</v>
      </c>
      <c r="C19" s="13">
        <v>4232138</v>
      </c>
      <c r="D19" s="12">
        <v>2231</v>
      </c>
      <c r="E19" s="13">
        <v>841741</v>
      </c>
      <c r="F19" s="12">
        <v>4162</v>
      </c>
      <c r="G19" s="13">
        <v>5073879</v>
      </c>
      <c r="H19" s="12">
        <v>158</v>
      </c>
      <c r="I19" s="14">
        <v>158963</v>
      </c>
      <c r="J19" s="12">
        <v>261</v>
      </c>
      <c r="K19" s="14">
        <v>25240</v>
      </c>
      <c r="L19" s="12">
        <v>4378</v>
      </c>
      <c r="M19" s="14">
        <v>4940156</v>
      </c>
      <c r="N19" s="12">
        <v>4443</v>
      </c>
      <c r="O19" s="34">
        <v>74</v>
      </c>
      <c r="P19" s="34">
        <v>11</v>
      </c>
      <c r="Q19" s="35">
        <v>4528</v>
      </c>
      <c r="R19" s="20" t="str">
        <f t="shared" si="0"/>
        <v>北見</v>
      </c>
    </row>
    <row r="20" spans="1:18" ht="18.75" customHeight="1">
      <c r="A20" s="11" t="s">
        <v>25</v>
      </c>
      <c r="B20" s="12">
        <v>1872</v>
      </c>
      <c r="C20" s="13">
        <v>3595050</v>
      </c>
      <c r="D20" s="12">
        <v>3001</v>
      </c>
      <c r="E20" s="13">
        <v>750429</v>
      </c>
      <c r="F20" s="12">
        <v>4873</v>
      </c>
      <c r="G20" s="13">
        <v>4345479</v>
      </c>
      <c r="H20" s="12">
        <v>169</v>
      </c>
      <c r="I20" s="14">
        <v>193406</v>
      </c>
      <c r="J20" s="12">
        <v>267</v>
      </c>
      <c r="K20" s="14">
        <v>18543</v>
      </c>
      <c r="L20" s="12">
        <v>5070</v>
      </c>
      <c r="M20" s="14">
        <v>4170616</v>
      </c>
      <c r="N20" s="12">
        <v>4996</v>
      </c>
      <c r="O20" s="34">
        <v>94</v>
      </c>
      <c r="P20" s="34">
        <v>6</v>
      </c>
      <c r="Q20" s="35">
        <v>5096</v>
      </c>
      <c r="R20" s="20" t="str">
        <f t="shared" si="0"/>
        <v>岩見沢</v>
      </c>
    </row>
    <row r="21" spans="1:18" ht="18.75" customHeight="1">
      <c r="A21" s="11" t="s">
        <v>26</v>
      </c>
      <c r="B21" s="12">
        <v>1866</v>
      </c>
      <c r="C21" s="13">
        <v>3404431</v>
      </c>
      <c r="D21" s="12">
        <v>1756</v>
      </c>
      <c r="E21" s="13">
        <v>530488</v>
      </c>
      <c r="F21" s="12">
        <v>3622</v>
      </c>
      <c r="G21" s="13">
        <v>3934919</v>
      </c>
      <c r="H21" s="12">
        <v>541</v>
      </c>
      <c r="I21" s="14">
        <v>223164</v>
      </c>
      <c r="J21" s="12">
        <v>210</v>
      </c>
      <c r="K21" s="14">
        <v>29770</v>
      </c>
      <c r="L21" s="12">
        <v>4228</v>
      </c>
      <c r="M21" s="14">
        <v>3741525</v>
      </c>
      <c r="N21" s="12">
        <v>4205</v>
      </c>
      <c r="O21" s="34">
        <v>70</v>
      </c>
      <c r="P21" s="34">
        <v>4</v>
      </c>
      <c r="Q21" s="35">
        <v>4279</v>
      </c>
      <c r="R21" s="20" t="str">
        <f t="shared" si="0"/>
        <v>網走</v>
      </c>
    </row>
    <row r="22" spans="1:18" ht="18.75" customHeight="1">
      <c r="A22" s="11" t="s">
        <v>27</v>
      </c>
      <c r="B22" s="12">
        <v>627</v>
      </c>
      <c r="C22" s="13">
        <v>1281054</v>
      </c>
      <c r="D22" s="12">
        <v>722</v>
      </c>
      <c r="E22" s="13">
        <v>191848</v>
      </c>
      <c r="F22" s="12">
        <v>1349</v>
      </c>
      <c r="G22" s="13">
        <v>1472901</v>
      </c>
      <c r="H22" s="12">
        <v>42</v>
      </c>
      <c r="I22" s="14">
        <v>39237</v>
      </c>
      <c r="J22" s="12">
        <v>66</v>
      </c>
      <c r="K22" s="14">
        <v>11725</v>
      </c>
      <c r="L22" s="12">
        <v>1413</v>
      </c>
      <c r="M22" s="14">
        <v>1445390</v>
      </c>
      <c r="N22" s="12">
        <v>1421</v>
      </c>
      <c r="O22" s="34">
        <v>24</v>
      </c>
      <c r="P22" s="34" t="s">
        <v>112</v>
      </c>
      <c r="Q22" s="35">
        <v>1445</v>
      </c>
      <c r="R22" s="20" t="str">
        <f t="shared" si="0"/>
        <v>留萌</v>
      </c>
    </row>
    <row r="23" spans="1:18" ht="18.75" customHeight="1">
      <c r="A23" s="11" t="s">
        <v>28</v>
      </c>
      <c r="B23" s="12">
        <v>2870</v>
      </c>
      <c r="C23" s="13">
        <v>9462486</v>
      </c>
      <c r="D23" s="12">
        <v>2482</v>
      </c>
      <c r="E23" s="13">
        <v>748378</v>
      </c>
      <c r="F23" s="12">
        <v>5352</v>
      </c>
      <c r="G23" s="13">
        <v>10210865</v>
      </c>
      <c r="H23" s="12">
        <v>188</v>
      </c>
      <c r="I23" s="14">
        <v>368139</v>
      </c>
      <c r="J23" s="12">
        <v>396</v>
      </c>
      <c r="K23" s="14">
        <v>84280</v>
      </c>
      <c r="L23" s="12">
        <v>5687</v>
      </c>
      <c r="M23" s="14">
        <v>9927006</v>
      </c>
      <c r="N23" s="12">
        <v>5562</v>
      </c>
      <c r="O23" s="34">
        <v>125</v>
      </c>
      <c r="P23" s="34">
        <v>11</v>
      </c>
      <c r="Q23" s="35">
        <v>5698</v>
      </c>
      <c r="R23" s="20" t="str">
        <f t="shared" si="0"/>
        <v>苫小牧</v>
      </c>
    </row>
    <row r="24" spans="1:18" ht="18.75" customHeight="1">
      <c r="A24" s="16" t="s">
        <v>29</v>
      </c>
      <c r="B24" s="17">
        <v>1556</v>
      </c>
      <c r="C24" s="18">
        <v>2838331</v>
      </c>
      <c r="D24" s="17">
        <v>2055</v>
      </c>
      <c r="E24" s="18">
        <v>720683</v>
      </c>
      <c r="F24" s="17">
        <v>3611</v>
      </c>
      <c r="G24" s="18">
        <v>3559015</v>
      </c>
      <c r="H24" s="17">
        <v>121</v>
      </c>
      <c r="I24" s="19">
        <v>240398</v>
      </c>
      <c r="J24" s="17">
        <v>147</v>
      </c>
      <c r="K24" s="19">
        <v>18673</v>
      </c>
      <c r="L24" s="17">
        <v>3767</v>
      </c>
      <c r="M24" s="19">
        <v>3337289</v>
      </c>
      <c r="N24" s="12">
        <v>3687</v>
      </c>
      <c r="O24" s="34">
        <v>95</v>
      </c>
      <c r="P24" s="34">
        <v>5</v>
      </c>
      <c r="Q24" s="35">
        <v>3787</v>
      </c>
      <c r="R24" s="20" t="str">
        <f t="shared" si="0"/>
        <v>稚内</v>
      </c>
    </row>
    <row r="25" spans="1:18" ht="18.75" customHeight="1">
      <c r="A25" s="16" t="s">
        <v>30</v>
      </c>
      <c r="B25" s="17">
        <v>1338</v>
      </c>
      <c r="C25" s="18">
        <v>2183266</v>
      </c>
      <c r="D25" s="17">
        <v>1289</v>
      </c>
      <c r="E25" s="18">
        <v>477472</v>
      </c>
      <c r="F25" s="17">
        <v>2627</v>
      </c>
      <c r="G25" s="18">
        <v>2660738</v>
      </c>
      <c r="H25" s="17">
        <v>125</v>
      </c>
      <c r="I25" s="19">
        <v>194081</v>
      </c>
      <c r="J25" s="17">
        <v>161</v>
      </c>
      <c r="K25" s="19">
        <v>2115</v>
      </c>
      <c r="L25" s="17">
        <v>2782</v>
      </c>
      <c r="M25" s="19">
        <v>2468772</v>
      </c>
      <c r="N25" s="12">
        <v>2738</v>
      </c>
      <c r="O25" s="34">
        <v>91</v>
      </c>
      <c r="P25" s="34">
        <v>1</v>
      </c>
      <c r="Q25" s="35">
        <v>2830</v>
      </c>
      <c r="R25" s="20" t="str">
        <f t="shared" si="0"/>
        <v>紋別</v>
      </c>
    </row>
    <row r="26" spans="1:18" ht="18.75" customHeight="1">
      <c r="A26" s="16" t="s">
        <v>31</v>
      </c>
      <c r="B26" s="17">
        <v>996</v>
      </c>
      <c r="C26" s="18">
        <v>1665647</v>
      </c>
      <c r="D26" s="17">
        <v>1143</v>
      </c>
      <c r="E26" s="18">
        <v>267324</v>
      </c>
      <c r="F26" s="17">
        <v>2139</v>
      </c>
      <c r="G26" s="18">
        <v>1932971</v>
      </c>
      <c r="H26" s="17">
        <v>175</v>
      </c>
      <c r="I26" s="19">
        <v>125500</v>
      </c>
      <c r="J26" s="17">
        <v>157</v>
      </c>
      <c r="K26" s="19">
        <v>13206</v>
      </c>
      <c r="L26" s="17">
        <v>2337</v>
      </c>
      <c r="M26" s="19">
        <v>1820677</v>
      </c>
      <c r="N26" s="12">
        <v>2246</v>
      </c>
      <c r="O26" s="34">
        <v>44</v>
      </c>
      <c r="P26" s="34" t="s">
        <v>112</v>
      </c>
      <c r="Q26" s="35">
        <v>2290</v>
      </c>
      <c r="R26" s="20" t="str">
        <f t="shared" si="0"/>
        <v>名寄</v>
      </c>
    </row>
    <row r="27" spans="1:18" ht="18.75" customHeight="1">
      <c r="A27" s="16" t="s">
        <v>32</v>
      </c>
      <c r="B27" s="17">
        <v>2194</v>
      </c>
      <c r="C27" s="18">
        <v>3555637</v>
      </c>
      <c r="D27" s="17">
        <v>2306</v>
      </c>
      <c r="E27" s="18">
        <v>644387</v>
      </c>
      <c r="F27" s="17">
        <v>4500</v>
      </c>
      <c r="G27" s="18">
        <v>4200023</v>
      </c>
      <c r="H27" s="17">
        <v>115</v>
      </c>
      <c r="I27" s="19">
        <v>198203</v>
      </c>
      <c r="J27" s="17">
        <v>180</v>
      </c>
      <c r="K27" s="19">
        <v>13257</v>
      </c>
      <c r="L27" s="17">
        <v>4630</v>
      </c>
      <c r="M27" s="19">
        <v>4015078</v>
      </c>
      <c r="N27" s="12">
        <v>4319</v>
      </c>
      <c r="O27" s="34">
        <v>107</v>
      </c>
      <c r="P27" s="34">
        <v>4</v>
      </c>
      <c r="Q27" s="35">
        <v>4430</v>
      </c>
      <c r="R27" s="20" t="str">
        <f t="shared" si="0"/>
        <v>根室</v>
      </c>
    </row>
    <row r="28" spans="1:18" ht="18.75" customHeight="1">
      <c r="A28" s="16" t="s">
        <v>33</v>
      </c>
      <c r="B28" s="17">
        <v>1089</v>
      </c>
      <c r="C28" s="18">
        <v>3243643</v>
      </c>
      <c r="D28" s="17">
        <v>1337</v>
      </c>
      <c r="E28" s="18">
        <v>347537</v>
      </c>
      <c r="F28" s="17">
        <v>2426</v>
      </c>
      <c r="G28" s="18">
        <v>3591181</v>
      </c>
      <c r="H28" s="17">
        <v>41</v>
      </c>
      <c r="I28" s="19">
        <v>106178</v>
      </c>
      <c r="J28" s="17">
        <v>156</v>
      </c>
      <c r="K28" s="19">
        <v>12090</v>
      </c>
      <c r="L28" s="17">
        <v>2486</v>
      </c>
      <c r="M28" s="19">
        <v>3497093</v>
      </c>
      <c r="N28" s="12">
        <v>2462</v>
      </c>
      <c r="O28" s="34">
        <v>46</v>
      </c>
      <c r="P28" s="34">
        <v>3</v>
      </c>
      <c r="Q28" s="35">
        <v>2511</v>
      </c>
      <c r="R28" s="20" t="str">
        <f t="shared" si="0"/>
        <v>滝川</v>
      </c>
    </row>
    <row r="29" spans="1:18" ht="18.75" customHeight="1">
      <c r="A29" s="16" t="s">
        <v>34</v>
      </c>
      <c r="B29" s="17">
        <v>461</v>
      </c>
      <c r="C29" s="18">
        <v>882466</v>
      </c>
      <c r="D29" s="17">
        <v>1325</v>
      </c>
      <c r="E29" s="18">
        <v>314740</v>
      </c>
      <c r="F29" s="17">
        <v>1786</v>
      </c>
      <c r="G29" s="18">
        <v>1197206</v>
      </c>
      <c r="H29" s="17">
        <v>39</v>
      </c>
      <c r="I29" s="19">
        <v>14961</v>
      </c>
      <c r="J29" s="17">
        <v>79</v>
      </c>
      <c r="K29" s="19">
        <v>7343</v>
      </c>
      <c r="L29" s="17">
        <v>1843</v>
      </c>
      <c r="M29" s="19">
        <v>1189588</v>
      </c>
      <c r="N29" s="12">
        <v>1852</v>
      </c>
      <c r="O29" s="34">
        <v>17</v>
      </c>
      <c r="P29" s="34" t="s">
        <v>112</v>
      </c>
      <c r="Q29" s="35">
        <v>1869</v>
      </c>
      <c r="R29" s="20" t="str">
        <f t="shared" si="0"/>
        <v>深川</v>
      </c>
    </row>
    <row r="30" spans="1:18" ht="18.75" customHeight="1">
      <c r="A30" s="16" t="s">
        <v>35</v>
      </c>
      <c r="B30" s="17">
        <v>506</v>
      </c>
      <c r="C30" s="18">
        <v>1148063</v>
      </c>
      <c r="D30" s="17">
        <v>1025</v>
      </c>
      <c r="E30" s="18">
        <v>254047</v>
      </c>
      <c r="F30" s="17">
        <v>1531</v>
      </c>
      <c r="G30" s="18">
        <v>1402110</v>
      </c>
      <c r="H30" s="17">
        <v>75</v>
      </c>
      <c r="I30" s="19">
        <v>33852</v>
      </c>
      <c r="J30" s="17">
        <v>114</v>
      </c>
      <c r="K30" s="19">
        <v>9495</v>
      </c>
      <c r="L30" s="17">
        <v>1623</v>
      </c>
      <c r="M30" s="19">
        <v>1377754</v>
      </c>
      <c r="N30" s="12">
        <v>1542</v>
      </c>
      <c r="O30" s="34">
        <v>30</v>
      </c>
      <c r="P30" s="34">
        <v>4</v>
      </c>
      <c r="Q30" s="35">
        <v>1576</v>
      </c>
      <c r="R30" s="20" t="str">
        <f t="shared" si="0"/>
        <v>富良野</v>
      </c>
    </row>
    <row r="31" spans="1:18" ht="18.75" customHeight="1">
      <c r="A31" s="16" t="s">
        <v>36</v>
      </c>
      <c r="B31" s="17">
        <v>839</v>
      </c>
      <c r="C31" s="18">
        <v>1267139</v>
      </c>
      <c r="D31" s="17">
        <v>1529</v>
      </c>
      <c r="E31" s="18">
        <v>400201</v>
      </c>
      <c r="F31" s="17">
        <v>2368</v>
      </c>
      <c r="G31" s="18">
        <v>1667339</v>
      </c>
      <c r="H31" s="17">
        <v>41</v>
      </c>
      <c r="I31" s="19">
        <v>54032</v>
      </c>
      <c r="J31" s="17">
        <v>95</v>
      </c>
      <c r="K31" s="19">
        <v>11973</v>
      </c>
      <c r="L31" s="17">
        <v>2436</v>
      </c>
      <c r="M31" s="19">
        <v>1625280</v>
      </c>
      <c r="N31" s="12">
        <v>2409</v>
      </c>
      <c r="O31" s="34">
        <v>30</v>
      </c>
      <c r="P31" s="34">
        <v>1</v>
      </c>
      <c r="Q31" s="35">
        <v>2440</v>
      </c>
      <c r="R31" s="20" t="str">
        <f t="shared" si="0"/>
        <v>八雲</v>
      </c>
    </row>
    <row r="32" spans="1:18" ht="18.75" customHeight="1">
      <c r="A32" s="16" t="s">
        <v>37</v>
      </c>
      <c r="B32" s="17">
        <v>364</v>
      </c>
      <c r="C32" s="18">
        <v>503164</v>
      </c>
      <c r="D32" s="17">
        <v>413</v>
      </c>
      <c r="E32" s="18">
        <v>105560</v>
      </c>
      <c r="F32" s="17">
        <v>777</v>
      </c>
      <c r="G32" s="18">
        <v>608724</v>
      </c>
      <c r="H32" s="17">
        <v>19</v>
      </c>
      <c r="I32" s="19">
        <v>248249</v>
      </c>
      <c r="J32" s="17">
        <v>44</v>
      </c>
      <c r="K32" s="19">
        <v>3652</v>
      </c>
      <c r="L32" s="17">
        <v>805</v>
      </c>
      <c r="M32" s="19">
        <v>364127</v>
      </c>
      <c r="N32" s="12">
        <v>758</v>
      </c>
      <c r="O32" s="34">
        <v>25</v>
      </c>
      <c r="P32" s="34">
        <v>2</v>
      </c>
      <c r="Q32" s="35">
        <v>785</v>
      </c>
      <c r="R32" s="20" t="str">
        <f t="shared" si="0"/>
        <v>江差</v>
      </c>
    </row>
    <row r="33" spans="1:18" ht="18.75" customHeight="1">
      <c r="A33" s="16" t="s">
        <v>38</v>
      </c>
      <c r="B33" s="17">
        <v>1059</v>
      </c>
      <c r="C33" s="18">
        <v>2095576</v>
      </c>
      <c r="D33" s="17">
        <v>1413</v>
      </c>
      <c r="E33" s="18">
        <v>384850</v>
      </c>
      <c r="F33" s="17">
        <v>2472</v>
      </c>
      <c r="G33" s="18">
        <v>2480426</v>
      </c>
      <c r="H33" s="17">
        <v>86</v>
      </c>
      <c r="I33" s="19">
        <v>117511</v>
      </c>
      <c r="J33" s="17">
        <v>147</v>
      </c>
      <c r="K33" s="19">
        <v>-1539</v>
      </c>
      <c r="L33" s="17">
        <v>2578</v>
      </c>
      <c r="M33" s="19">
        <v>2361376</v>
      </c>
      <c r="N33" s="12">
        <v>2496</v>
      </c>
      <c r="O33" s="34">
        <v>73</v>
      </c>
      <c r="P33" s="34" t="s">
        <v>112</v>
      </c>
      <c r="Q33" s="35">
        <v>2569</v>
      </c>
      <c r="R33" s="20" t="str">
        <f t="shared" si="0"/>
        <v>倶知安</v>
      </c>
    </row>
    <row r="34" spans="1:18" ht="18.75" customHeight="1">
      <c r="A34" s="16" t="s">
        <v>39</v>
      </c>
      <c r="B34" s="17">
        <v>399</v>
      </c>
      <c r="C34" s="18">
        <v>2069202</v>
      </c>
      <c r="D34" s="17">
        <v>537</v>
      </c>
      <c r="E34" s="18">
        <v>130479</v>
      </c>
      <c r="F34" s="17">
        <v>936</v>
      </c>
      <c r="G34" s="18">
        <v>2199681</v>
      </c>
      <c r="H34" s="17">
        <v>41</v>
      </c>
      <c r="I34" s="19">
        <v>44609</v>
      </c>
      <c r="J34" s="17">
        <v>40</v>
      </c>
      <c r="K34" s="19">
        <v>3225</v>
      </c>
      <c r="L34" s="17">
        <v>990</v>
      </c>
      <c r="M34" s="19">
        <v>2158297</v>
      </c>
      <c r="N34" s="12">
        <v>958</v>
      </c>
      <c r="O34" s="34">
        <v>15</v>
      </c>
      <c r="P34" s="34">
        <v>1</v>
      </c>
      <c r="Q34" s="35">
        <v>974</v>
      </c>
      <c r="R34" s="20" t="str">
        <f t="shared" si="0"/>
        <v>余市</v>
      </c>
    </row>
    <row r="35" spans="1:18" ht="18.75" customHeight="1">
      <c r="A35" s="16" t="s">
        <v>40</v>
      </c>
      <c r="B35" s="17">
        <v>1037</v>
      </c>
      <c r="C35" s="18">
        <v>1731971</v>
      </c>
      <c r="D35" s="17">
        <v>957</v>
      </c>
      <c r="E35" s="18">
        <v>262021</v>
      </c>
      <c r="F35" s="17">
        <v>1994</v>
      </c>
      <c r="G35" s="18">
        <v>1993992</v>
      </c>
      <c r="H35" s="17">
        <v>119</v>
      </c>
      <c r="I35" s="19">
        <v>96402</v>
      </c>
      <c r="J35" s="17">
        <v>184</v>
      </c>
      <c r="K35" s="19">
        <v>22595</v>
      </c>
      <c r="L35" s="17">
        <v>2133</v>
      </c>
      <c r="M35" s="19">
        <v>1920185</v>
      </c>
      <c r="N35" s="12">
        <v>2049</v>
      </c>
      <c r="O35" s="34">
        <v>71</v>
      </c>
      <c r="P35" s="34">
        <v>1</v>
      </c>
      <c r="Q35" s="35">
        <v>2121</v>
      </c>
      <c r="R35" s="20" t="str">
        <f t="shared" si="0"/>
        <v>浦河</v>
      </c>
    </row>
    <row r="36" spans="1:18" ht="18.75" customHeight="1" thickBot="1">
      <c r="A36" s="129" t="s">
        <v>41</v>
      </c>
      <c r="B36" s="124">
        <v>953</v>
      </c>
      <c r="C36" s="130">
        <v>1026722</v>
      </c>
      <c r="D36" s="124">
        <v>611</v>
      </c>
      <c r="E36" s="130">
        <v>176854</v>
      </c>
      <c r="F36" s="124">
        <v>1564</v>
      </c>
      <c r="G36" s="130">
        <v>1203576</v>
      </c>
      <c r="H36" s="124">
        <v>254</v>
      </c>
      <c r="I36" s="131">
        <v>129414</v>
      </c>
      <c r="J36" s="124">
        <v>115</v>
      </c>
      <c r="K36" s="131">
        <v>-3242</v>
      </c>
      <c r="L36" s="124">
        <v>1831</v>
      </c>
      <c r="M36" s="131">
        <v>1070920</v>
      </c>
      <c r="N36" s="124">
        <v>1764</v>
      </c>
      <c r="O36" s="125">
        <v>56</v>
      </c>
      <c r="P36" s="125">
        <v>1</v>
      </c>
      <c r="Q36" s="126">
        <v>1821</v>
      </c>
      <c r="R36" s="127" t="str">
        <f t="shared" si="0"/>
        <v>十勝池田</v>
      </c>
    </row>
    <row r="37" spans="1:18" s="21" customFormat="1" ht="18.75" customHeight="1" thickBot="1" thickTop="1">
      <c r="A37" s="22" t="s">
        <v>48</v>
      </c>
      <c r="B37" s="23">
        <v>72222</v>
      </c>
      <c r="C37" s="24">
        <v>222457451</v>
      </c>
      <c r="D37" s="23">
        <v>60460</v>
      </c>
      <c r="E37" s="24">
        <v>18081806</v>
      </c>
      <c r="F37" s="23">
        <v>132682</v>
      </c>
      <c r="G37" s="24">
        <v>240539257</v>
      </c>
      <c r="H37" s="23">
        <v>5785</v>
      </c>
      <c r="I37" s="25">
        <v>10138553</v>
      </c>
      <c r="J37" s="23">
        <v>8917</v>
      </c>
      <c r="K37" s="25">
        <v>1184686</v>
      </c>
      <c r="L37" s="23">
        <v>140634</v>
      </c>
      <c r="M37" s="25">
        <v>231585391</v>
      </c>
      <c r="N37" s="23">
        <v>139422</v>
      </c>
      <c r="O37" s="122">
        <v>3066</v>
      </c>
      <c r="P37" s="122">
        <v>339</v>
      </c>
      <c r="Q37" s="123">
        <v>142827</v>
      </c>
      <c r="R37" s="26" t="str">
        <f t="shared" si="0"/>
        <v>合　　計</v>
      </c>
    </row>
    <row r="38" spans="1:18" s="44" customFormat="1" ht="3" customHeight="1">
      <c r="A38" s="40"/>
      <c r="B38" s="41"/>
      <c r="C38" s="41"/>
      <c r="D38" s="41"/>
      <c r="E38" s="41"/>
      <c r="F38" s="41"/>
      <c r="G38" s="41"/>
      <c r="H38" s="41"/>
      <c r="I38" s="41"/>
      <c r="J38" s="41"/>
      <c r="K38" s="41"/>
      <c r="L38" s="41"/>
      <c r="M38" s="41"/>
      <c r="N38" s="41"/>
      <c r="O38" s="41"/>
      <c r="P38" s="41"/>
      <c r="Q38" s="41"/>
      <c r="R38" s="40"/>
    </row>
    <row r="39" spans="1:17" ht="14.25" thickBot="1">
      <c r="A39" s="175" t="s">
        <v>107</v>
      </c>
      <c r="B39" s="175"/>
      <c r="C39" s="175"/>
      <c r="D39" s="175"/>
      <c r="E39" s="175"/>
      <c r="F39" s="175"/>
      <c r="G39" s="175"/>
      <c r="H39" s="175"/>
      <c r="I39" s="175"/>
      <c r="J39" s="175"/>
      <c r="K39" s="175"/>
      <c r="L39" s="175"/>
      <c r="M39" s="175"/>
      <c r="N39" s="175"/>
      <c r="O39" s="175"/>
      <c r="P39" s="175"/>
      <c r="Q39" s="175"/>
    </row>
    <row r="40" spans="1:9" ht="13.5">
      <c r="A40" s="202"/>
      <c r="B40" s="202"/>
      <c r="C40" s="202"/>
      <c r="D40" s="202"/>
      <c r="E40" s="202"/>
      <c r="F40" s="202"/>
      <c r="G40" s="202"/>
      <c r="H40" s="202"/>
      <c r="I40" s="202"/>
    </row>
  </sheetData>
  <sheetProtection/>
  <mergeCells count="17">
    <mergeCell ref="A40:I40"/>
    <mergeCell ref="N3:Q3"/>
    <mergeCell ref="A2:I2"/>
    <mergeCell ref="A3:A5"/>
    <mergeCell ref="B3:G3"/>
    <mergeCell ref="H3:I4"/>
    <mergeCell ref="A39:Q39"/>
    <mergeCell ref="R3:R5"/>
    <mergeCell ref="B4:C4"/>
    <mergeCell ref="D4:E4"/>
    <mergeCell ref="F4:G4"/>
    <mergeCell ref="N4:N5"/>
    <mergeCell ref="O4:O5"/>
    <mergeCell ref="P4:P5"/>
    <mergeCell ref="Q4:Q5"/>
    <mergeCell ref="J3:K4"/>
    <mergeCell ref="L3:M4"/>
  </mergeCells>
  <printOptions horizontalCentered="1"/>
  <pageMargins left="0.7874015748031497" right="0.56" top="0.9055118110236221" bottom="0.5905511811023623" header="0.5118110236220472" footer="0.31496062992125984"/>
  <pageSetup fitToHeight="0" horizontalDpi="600" verticalDpi="600" orientation="landscape" paperSize="9" scale="72" r:id="rId1"/>
  <headerFooter alignWithMargins="0">
    <oddFooter>&amp;R札幌国税局　
消費税
（H23）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行政情報化プロジェクト</dc:creator>
  <cp:keywords/>
  <dc:description/>
  <cp:lastModifiedBy>国税庁</cp:lastModifiedBy>
  <cp:lastPrinted>2013-04-18T00:51:19Z</cp:lastPrinted>
  <dcterms:created xsi:type="dcterms:W3CDTF">2011-12-09T10:59:54Z</dcterms:created>
  <dcterms:modified xsi:type="dcterms:W3CDTF">2013-06-11T07:09:05Z</dcterms:modified>
  <cp:category/>
  <cp:version/>
  <cp:contentType/>
  <cp:contentStatus/>
</cp:coreProperties>
</file>