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1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<sst xmlns="http://schemas.openxmlformats.org/spreadsheetml/2006/main" count="312" uniqueCount="123">
  <si>
    <t>合計</t>
  </si>
  <si>
    <t>千円</t>
  </si>
  <si>
    <t>退職所得</t>
  </si>
  <si>
    <t>給与所得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</si>
  <si>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</si>
  <si>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</si>
  <si>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</si>
  <si>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</si>
  <si>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</si>
  <si>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</si>
  <si>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</si>
  <si>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</si>
  <si>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</si>
  <si>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</si>
  <si>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</si>
  <si>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</si>
  <si>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</si>
  <si>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</si>
  <si>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</si>
  <si>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</si>
  <si>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</si>
  <si>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</si>
  <si>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</si>
  <si>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</si>
  <si>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</si>
  <si>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</si>
  <si>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</si>
  <si>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</si>
  <si>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</si>
  <si>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</si>
  <si>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</si>
  <si>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</si>
  <si>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</si>
  <si>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</si>
  <si>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</si>
  <si>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</si>
  <si>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</si>
  <si>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</si>
  <si>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</si>
  <si>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</si>
  <si>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</si>
  <si>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</si>
  <si>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</si>
  <si>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</si>
  <si>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</si>
  <si>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</si>
  <si>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</si>
  <si>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</si>
  <si>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</si>
  <si>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</si>
  <si>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</si>
  <si>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</si>
  <si>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</si>
  <si>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</si>
  <si>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</si>
  <si>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</si>
  <si>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</si>
  <si>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</si>
  <si>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</si>
  <si>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</si>
  <si>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</si>
  <si>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</si>
  <si>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</si>
  <si>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</si>
  <si>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</si>
  <si>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</si>
  <si>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</si>
  <si>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</si>
  <si>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</si>
  <si>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</si>
  <si>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</si>
  <si>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</si>
  <si>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</si>
  <si>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</si>
  <si>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</si>
  <si>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</si>
  <si>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</si>
  <si>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</si>
  <si>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</si>
  <si>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</si>
  <si>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</si>
  <si>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</si>
  <si>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</si>
  <si>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</si>
  <si>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</si>
  <si>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</si>
  <si>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</si>
  <si>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</si>
  <si>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</si>
  <si>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</si>
  <si>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</si>
  <si>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</si>
  <si>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</si>
  <si>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</si>
  <si>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</si>
  <si>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</si>
  <si>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</si>
  <si>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</si>
  <si>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</si>
  <si>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</si>
  <si>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</si>
  <si>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</si>
  <si>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</si>
  <si>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</si>
  <si>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</si>
  <si>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</si>
  <si>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</si>
  <si>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</si>
  <si>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</si>
  <si>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</si>
  <si>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</si>
  <si>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</si>
  <si>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報酬・料金等
所　　　　得</t>
  </si>
  <si>
    <t>総　計</t>
  </si>
  <si>
    <t>(2)　税務署別源泉徴収義務者数</t>
  </si>
  <si>
    <t>税 務 署 名</t>
  </si>
  <si>
    <t>配当所得</t>
  </si>
  <si>
    <t>報酬・料金等
所得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</si>
  <si>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</si>
  <si>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</si>
  <si>
    <t>特定口座内保管上場株式等の譲渡所得等</t>
  </si>
  <si>
    <t>調査時点：　平成28年６月30日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</si>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</sst>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 indent="1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indent="1"/>
    </xf>
    <xf numFmtId="3" fontId="4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distributed" vertical="center"/>
    </xf>
    <xf numFmtId="0" fontId="2" fillId="34" borderId="30" xfId="0" applyFont="1" applyFill="1" applyBorder="1" applyAlignment="1">
      <alignment horizontal="distributed" vertical="center"/>
    </xf>
    <xf numFmtId="0" fontId="2" fillId="34" borderId="31" xfId="0" applyFont="1" applyFill="1" applyBorder="1" applyAlignment="1">
      <alignment horizontal="distributed" vertical="center"/>
    </xf>
    <xf numFmtId="0" fontId="2" fillId="34" borderId="32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distributed" vertical="center"/>
    </xf>
    <xf numFmtId="0" fontId="3" fillId="34" borderId="29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36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3" fillId="34" borderId="40" xfId="0" applyFont="1" applyFill="1" applyBorder="1" applyAlignment="1">
      <alignment horizontal="distributed" vertical="center"/>
    </xf>
    <xf numFmtId="0" fontId="3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3" fillId="35" borderId="46" xfId="0" applyFont="1" applyFill="1" applyBorder="1" applyAlignment="1">
      <alignment horizontal="distributed" vertical="center"/>
    </xf>
    <xf numFmtId="0" fontId="3" fillId="35" borderId="47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35" borderId="50" xfId="0" applyFont="1" applyFill="1" applyBorder="1" applyAlignment="1">
      <alignment horizontal="distributed" vertical="center"/>
    </xf>
    <xf numFmtId="0" fontId="3" fillId="35" borderId="49" xfId="0" applyFont="1" applyFill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right" vertical="center"/>
    </xf>
    <xf numFmtId="181" fontId="2" fillId="36" borderId="56" xfId="48" applyNumberFormat="1" applyFont="1" applyFill="1" applyBorder="1" applyAlignment="1">
      <alignment horizontal="right" vertical="center"/>
    </xf>
    <xf numFmtId="181" fontId="2" fillId="36" borderId="57" xfId="48" applyNumberFormat="1" applyFont="1" applyFill="1" applyBorder="1" applyAlignment="1">
      <alignment horizontal="right" vertical="center"/>
    </xf>
    <xf numFmtId="181" fontId="3" fillId="36" borderId="56" xfId="48" applyNumberFormat="1" applyFont="1" applyFill="1" applyBorder="1" applyAlignment="1">
      <alignment horizontal="right" vertical="center"/>
    </xf>
    <xf numFmtId="181" fontId="2" fillId="0" borderId="58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1" fontId="2" fillId="0" borderId="60" xfId="0" applyNumberFormat="1" applyFont="1" applyBorder="1" applyAlignment="1">
      <alignment horizontal="right" vertical="center"/>
    </xf>
    <xf numFmtId="181" fontId="2" fillId="36" borderId="61" xfId="48" applyNumberFormat="1" applyFont="1" applyFill="1" applyBorder="1" applyAlignment="1">
      <alignment horizontal="right" vertical="center"/>
    </xf>
    <xf numFmtId="181" fontId="2" fillId="36" borderId="62" xfId="48" applyNumberFormat="1" applyFont="1" applyFill="1" applyBorder="1" applyAlignment="1">
      <alignment horizontal="right" vertical="center"/>
    </xf>
    <xf numFmtId="181" fontId="2" fillId="36" borderId="63" xfId="48" applyNumberFormat="1" applyFont="1" applyFill="1" applyBorder="1" applyAlignment="1">
      <alignment horizontal="right" vertical="center"/>
    </xf>
    <xf numFmtId="181" fontId="2" fillId="36" borderId="64" xfId="48" applyNumberFormat="1" applyFont="1" applyFill="1" applyBorder="1" applyAlignment="1">
      <alignment horizontal="right" vertical="center"/>
    </xf>
    <xf numFmtId="181" fontId="2" fillId="36" borderId="65" xfId="48" applyNumberFormat="1" applyFont="1" applyFill="1" applyBorder="1" applyAlignment="1">
      <alignment horizontal="right" vertical="center"/>
    </xf>
    <xf numFmtId="181" fontId="3" fillId="36" borderId="66" xfId="48" applyNumberFormat="1" applyFont="1" applyFill="1" applyBorder="1" applyAlignment="1">
      <alignment horizontal="right" vertical="center"/>
    </xf>
    <xf numFmtId="181" fontId="2" fillId="0" borderId="6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68" xfId="0" applyNumberFormat="1" applyFont="1" applyBorder="1" applyAlignment="1">
      <alignment horizontal="right" vertical="center"/>
    </xf>
    <xf numFmtId="181" fontId="2" fillId="0" borderId="69" xfId="0" applyNumberFormat="1" applyFont="1" applyBorder="1" applyAlignment="1">
      <alignment horizontal="right" vertical="center"/>
    </xf>
    <xf numFmtId="181" fontId="2" fillId="0" borderId="70" xfId="0" applyNumberFormat="1" applyFont="1" applyBorder="1" applyAlignment="1">
      <alignment horizontal="right" vertical="center"/>
    </xf>
    <xf numFmtId="181" fontId="2" fillId="0" borderId="71" xfId="0" applyNumberFormat="1" applyFont="1" applyBorder="1" applyAlignment="1">
      <alignment horizontal="right" vertical="center"/>
    </xf>
    <xf numFmtId="181" fontId="3" fillId="36" borderId="72" xfId="0" applyNumberFormat="1" applyFont="1" applyFill="1" applyBorder="1" applyAlignment="1">
      <alignment horizontal="right" vertical="center"/>
    </xf>
    <xf numFmtId="181" fontId="3" fillId="36" borderId="73" xfId="0" applyNumberFormat="1" applyFont="1" applyFill="1" applyBorder="1" applyAlignment="1">
      <alignment horizontal="right" vertical="center"/>
    </xf>
    <xf numFmtId="181" fontId="2" fillId="36" borderId="74" xfId="48" applyNumberFormat="1" applyFont="1" applyFill="1" applyBorder="1" applyAlignment="1">
      <alignment horizontal="right" vertical="center"/>
    </xf>
    <xf numFmtId="181" fontId="2" fillId="36" borderId="75" xfId="48" applyNumberFormat="1" applyFont="1" applyFill="1" applyBorder="1" applyAlignment="1">
      <alignment horizontal="right" vertical="center"/>
    </xf>
    <xf numFmtId="0" fontId="2" fillId="35" borderId="76" xfId="0" applyFont="1" applyFill="1" applyBorder="1" applyAlignment="1">
      <alignment horizontal="distributed" vertical="center"/>
    </xf>
    <xf numFmtId="0" fontId="2" fillId="35" borderId="77" xfId="0" applyFont="1" applyFill="1" applyBorder="1" applyAlignment="1">
      <alignment horizontal="distributed" vertical="center"/>
    </xf>
    <xf numFmtId="3" fontId="2" fillId="33" borderId="56" xfId="0" applyNumberFormat="1" applyFont="1" applyFill="1" applyBorder="1" applyAlignment="1">
      <alignment horizontal="right" vertical="center"/>
    </xf>
    <xf numFmtId="3" fontId="2" fillId="33" borderId="57" xfId="0" applyNumberFormat="1" applyFont="1" applyFill="1" applyBorder="1" applyAlignment="1">
      <alignment horizontal="right" vertical="center"/>
    </xf>
    <xf numFmtId="3" fontId="2" fillId="33" borderId="78" xfId="0" applyNumberFormat="1" applyFont="1" applyFill="1" applyBorder="1" applyAlignment="1">
      <alignment horizontal="right" vertical="center"/>
    </xf>
    <xf numFmtId="3" fontId="2" fillId="33" borderId="79" xfId="0" applyNumberFormat="1" applyFont="1" applyFill="1" applyBorder="1" applyAlignment="1">
      <alignment horizontal="right" vertical="center"/>
    </xf>
    <xf numFmtId="3" fontId="2" fillId="33" borderId="80" xfId="0" applyNumberFormat="1" applyFont="1" applyFill="1" applyBorder="1" applyAlignment="1">
      <alignment horizontal="right" vertical="center"/>
    </xf>
    <xf numFmtId="3" fontId="2" fillId="33" borderId="81" xfId="0" applyNumberFormat="1" applyFont="1" applyFill="1" applyBorder="1" applyAlignment="1">
      <alignment horizontal="right" vertical="center"/>
    </xf>
    <xf numFmtId="3" fontId="3" fillId="33" borderId="79" xfId="0" applyNumberFormat="1" applyFont="1" applyFill="1" applyBorder="1" applyAlignment="1">
      <alignment horizontal="right" vertical="center"/>
    </xf>
    <xf numFmtId="3" fontId="3" fillId="33" borderId="80" xfId="0" applyNumberFormat="1" applyFont="1" applyFill="1" applyBorder="1" applyAlignment="1">
      <alignment horizontal="right" vertical="center"/>
    </xf>
    <xf numFmtId="3" fontId="3" fillId="33" borderId="81" xfId="0" applyNumberFormat="1" applyFont="1" applyFill="1" applyBorder="1" applyAlignment="1">
      <alignment horizontal="right" vertical="center"/>
    </xf>
    <xf numFmtId="3" fontId="2" fillId="0" borderId="82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3" fontId="3" fillId="33" borderId="78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/>
    </xf>
    <xf numFmtId="3" fontId="2" fillId="33" borderId="65" xfId="0" applyNumberFormat="1" applyFont="1" applyFill="1" applyBorder="1" applyAlignment="1">
      <alignment horizontal="right" vertical="center"/>
    </xf>
    <xf numFmtId="3" fontId="2" fillId="33" borderId="86" xfId="0" applyNumberFormat="1" applyFont="1" applyFill="1" applyBorder="1" applyAlignment="1">
      <alignment horizontal="right" vertical="center"/>
    </xf>
    <xf numFmtId="3" fontId="3" fillId="33" borderId="66" xfId="0" applyNumberFormat="1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33" borderId="88" xfId="0" applyNumberFormat="1" applyFont="1" applyFill="1" applyBorder="1" applyAlignment="1">
      <alignment horizontal="right" vertical="center"/>
    </xf>
    <xf numFmtId="3" fontId="3" fillId="33" borderId="89" xfId="0" applyNumberFormat="1" applyFont="1" applyFill="1" applyBorder="1" applyAlignment="1">
      <alignment horizontal="right" vertical="center"/>
    </xf>
    <xf numFmtId="3" fontId="3" fillId="33" borderId="90" xfId="0" applyNumberFormat="1" applyFont="1" applyFill="1" applyBorder="1" applyAlignment="1">
      <alignment horizontal="right" vertical="center"/>
    </xf>
    <xf numFmtId="3" fontId="3" fillId="33" borderId="91" xfId="0" applyNumberFormat="1" applyFont="1" applyFill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71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3" fillId="33" borderId="94" xfId="0" applyNumberFormat="1" applyFont="1" applyFill="1" applyBorder="1" applyAlignment="1">
      <alignment horizontal="right" vertical="center"/>
    </xf>
    <xf numFmtId="3" fontId="3" fillId="33" borderId="95" xfId="0" applyNumberFormat="1" applyFont="1" applyFill="1" applyBorder="1" applyAlignment="1">
      <alignment horizontal="right" vertical="center"/>
    </xf>
    <xf numFmtId="3" fontId="3" fillId="33" borderId="96" xfId="0" applyNumberFormat="1" applyFont="1" applyFill="1" applyBorder="1" applyAlignment="1">
      <alignment horizontal="right" vertical="center"/>
    </xf>
    <xf numFmtId="181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9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9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92" xfId="0" applyBorder="1" applyAlignment="1">
      <alignment/>
    </xf>
    <xf numFmtId="0" fontId="0" fillId="0" borderId="98" xfId="0" applyBorder="1" applyAlignment="1">
      <alignment/>
    </xf>
    <xf numFmtId="0" fontId="2" fillId="0" borderId="9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92" xfId="0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SheetLayoutView="100" zoomScalePageLayoutView="0" workbookViewId="0" topLeftCell="A1">
      <pane xSplit="1" ySplit="5" topLeftCell="B9" activePane="bottomRight" state="frozen"/>
      <selection pane="topLeft" activeCell="F56" sqref="F56"/>
      <selection pane="topRight" activeCell="F56" sqref="F56"/>
      <selection pane="bottomLeft" activeCell="F56" sqref="F56"/>
      <selection pane="bottomRight" activeCell="F56" sqref="F56"/>
    </sheetView>
  </sheetViews>
  <sheetFormatPr defaultColWidth="5.875" defaultRowHeight="13.5"/>
  <cols>
    <col min="1" max="1" width="10.625" style="3" customWidth="1"/>
    <col min="2" max="8" width="13.125" style="1" customWidth="1"/>
    <col min="9" max="9" width="13.375" style="1" customWidth="1"/>
    <col min="10" max="10" width="10.625" style="8" customWidth="1"/>
    <col min="11" max="16384" width="5.875" style="1" customWidth="1"/>
  </cols>
  <sheetData>
    <row r="1" spans="1:10" ht="1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9" ht="12" thickBot="1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21" t="s">
        <v>6</v>
      </c>
      <c r="B4" s="12" t="s">
        <v>7</v>
      </c>
      <c r="C4" s="13" t="s">
        <v>4</v>
      </c>
      <c r="D4" s="37" t="s">
        <v>15</v>
      </c>
      <c r="E4" s="38" t="s">
        <v>5</v>
      </c>
      <c r="F4" s="38" t="s">
        <v>2</v>
      </c>
      <c r="G4" s="52" t="s">
        <v>112</v>
      </c>
      <c r="H4" s="14" t="s">
        <v>14</v>
      </c>
      <c r="I4" s="25" t="s">
        <v>0</v>
      </c>
      <c r="J4" s="36" t="s">
        <v>10</v>
      </c>
    </row>
    <row r="5" spans="1:10" ht="11.25">
      <c r="A5" s="17"/>
      <c r="B5" s="15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26" t="s">
        <v>1</v>
      </c>
      <c r="J5" s="31"/>
    </row>
    <row r="6" spans="1:10" ht="11.25" customHeight="1">
      <c r="A6" s="18" t="s">
        <v>16</v>
      </c>
      <c r="B6" s="94">
        <v>517450</v>
      </c>
      <c r="C6" s="95">
        <v>2995868</v>
      </c>
      <c r="D6" s="95">
        <v>1531775</v>
      </c>
      <c r="E6" s="95">
        <v>19126390</v>
      </c>
      <c r="F6" s="95">
        <v>332786</v>
      </c>
      <c r="G6" s="95">
        <v>1043610</v>
      </c>
      <c r="H6" s="95">
        <v>80858</v>
      </c>
      <c r="I6" s="96">
        <v>25628737</v>
      </c>
      <c r="J6" s="32" t="s">
        <v>105</v>
      </c>
    </row>
    <row r="7" spans="1:10" ht="11.25" customHeight="1">
      <c r="A7" s="18" t="s">
        <v>17</v>
      </c>
      <c r="B7" s="94">
        <v>190616</v>
      </c>
      <c r="C7" s="95">
        <v>2162463</v>
      </c>
      <c r="D7" s="95">
        <v>576619</v>
      </c>
      <c r="E7" s="95">
        <v>6888504</v>
      </c>
      <c r="F7" s="95">
        <v>89040</v>
      </c>
      <c r="G7" s="95">
        <v>248068</v>
      </c>
      <c r="H7" s="95">
        <v>51848</v>
      </c>
      <c r="I7" s="96">
        <v>10207157</v>
      </c>
      <c r="J7" s="32" t="s">
        <v>17</v>
      </c>
    </row>
    <row r="8" spans="1:10" ht="11.25" customHeight="1">
      <c r="A8" s="18" t="s">
        <v>18</v>
      </c>
      <c r="B8" s="94">
        <v>113227</v>
      </c>
      <c r="C8" s="95">
        <v>388917</v>
      </c>
      <c r="D8" s="95">
        <v>130906</v>
      </c>
      <c r="E8" s="95">
        <v>6312047</v>
      </c>
      <c r="F8" s="95">
        <v>70792</v>
      </c>
      <c r="G8" s="95">
        <v>244024</v>
      </c>
      <c r="H8" s="95">
        <v>534</v>
      </c>
      <c r="I8" s="96">
        <v>7260447</v>
      </c>
      <c r="J8" s="32" t="s">
        <v>18</v>
      </c>
    </row>
    <row r="9" spans="1:10" ht="11.25" customHeight="1">
      <c r="A9" s="18" t="s">
        <v>19</v>
      </c>
      <c r="B9" s="94">
        <v>177371</v>
      </c>
      <c r="C9" s="95">
        <v>330634</v>
      </c>
      <c r="D9" s="95">
        <v>263239</v>
      </c>
      <c r="E9" s="95">
        <v>6969686</v>
      </c>
      <c r="F9" s="95">
        <v>297916</v>
      </c>
      <c r="G9" s="95">
        <v>342175</v>
      </c>
      <c r="H9" s="95">
        <v>23771</v>
      </c>
      <c r="I9" s="96">
        <v>8404791</v>
      </c>
      <c r="J9" s="32" t="s">
        <v>19</v>
      </c>
    </row>
    <row r="10" spans="1:10" ht="11.25" customHeight="1">
      <c r="A10" s="18" t="s">
        <v>20</v>
      </c>
      <c r="B10" s="94">
        <v>249406</v>
      </c>
      <c r="C10" s="95">
        <v>883905</v>
      </c>
      <c r="D10" s="95">
        <v>207706</v>
      </c>
      <c r="E10" s="95">
        <v>12724801</v>
      </c>
      <c r="F10" s="95">
        <v>269811</v>
      </c>
      <c r="G10" s="95">
        <v>526378</v>
      </c>
      <c r="H10" s="95">
        <v>92818</v>
      </c>
      <c r="I10" s="96">
        <v>14954825</v>
      </c>
      <c r="J10" s="32" t="s">
        <v>20</v>
      </c>
    </row>
    <row r="11" spans="1:10" ht="11.25" customHeight="1">
      <c r="A11" s="18" t="s">
        <v>21</v>
      </c>
      <c r="B11" s="97">
        <v>102949</v>
      </c>
      <c r="C11" s="98">
        <v>865906</v>
      </c>
      <c r="D11" s="98">
        <v>1835</v>
      </c>
      <c r="E11" s="98">
        <v>5867255</v>
      </c>
      <c r="F11" s="98">
        <v>39369</v>
      </c>
      <c r="G11" s="98">
        <v>191954</v>
      </c>
      <c r="H11" s="98">
        <v>9834</v>
      </c>
      <c r="I11" s="99">
        <v>7079102</v>
      </c>
      <c r="J11" s="32" t="s">
        <v>21</v>
      </c>
    </row>
    <row r="12" spans="1:10" ht="11.25" customHeight="1">
      <c r="A12" s="18" t="s">
        <v>22</v>
      </c>
      <c r="B12" s="97">
        <v>35924</v>
      </c>
      <c r="C12" s="98">
        <v>44728</v>
      </c>
      <c r="D12" s="98" t="s">
        <v>122</v>
      </c>
      <c r="E12" s="98">
        <v>1523688</v>
      </c>
      <c r="F12" s="98">
        <v>8145</v>
      </c>
      <c r="G12" s="98">
        <v>80503</v>
      </c>
      <c r="H12" s="98">
        <v>2900</v>
      </c>
      <c r="I12" s="99">
        <v>1695889</v>
      </c>
      <c r="J12" s="47" t="s">
        <v>22</v>
      </c>
    </row>
    <row r="13" spans="1:10" ht="11.25" customHeight="1">
      <c r="A13" s="39" t="s">
        <v>23</v>
      </c>
      <c r="B13" s="100">
        <v>1386943</v>
      </c>
      <c r="C13" s="101">
        <v>7672421</v>
      </c>
      <c r="D13" s="101">
        <v>2712079</v>
      </c>
      <c r="E13" s="101">
        <v>59412371</v>
      </c>
      <c r="F13" s="101">
        <v>1107859</v>
      </c>
      <c r="G13" s="101">
        <v>2676712</v>
      </c>
      <c r="H13" s="101">
        <v>262562</v>
      </c>
      <c r="I13" s="102">
        <v>75230947</v>
      </c>
      <c r="J13" s="40" t="s">
        <v>106</v>
      </c>
    </row>
    <row r="14" spans="1:10" ht="11.25">
      <c r="A14" s="24"/>
      <c r="B14" s="103"/>
      <c r="C14" s="104"/>
      <c r="D14" s="104"/>
      <c r="E14" s="104"/>
      <c r="F14" s="104"/>
      <c r="G14" s="104"/>
      <c r="H14" s="104"/>
      <c r="I14" s="105"/>
      <c r="J14" s="27"/>
    </row>
    <row r="15" spans="1:10" ht="11.25" customHeight="1">
      <c r="A15" s="18" t="s">
        <v>24</v>
      </c>
      <c r="B15" s="94">
        <v>340016</v>
      </c>
      <c r="C15" s="95">
        <v>3124188</v>
      </c>
      <c r="D15" s="95">
        <v>182192</v>
      </c>
      <c r="E15" s="95">
        <v>23850486</v>
      </c>
      <c r="F15" s="95">
        <v>497724</v>
      </c>
      <c r="G15" s="95">
        <v>729082</v>
      </c>
      <c r="H15" s="95">
        <v>65745</v>
      </c>
      <c r="I15" s="96">
        <v>28789432</v>
      </c>
      <c r="J15" s="41" t="s">
        <v>24</v>
      </c>
    </row>
    <row r="16" spans="1:10" ht="11.25" customHeight="1">
      <c r="A16" s="18" t="s">
        <v>25</v>
      </c>
      <c r="B16" s="94">
        <v>89994</v>
      </c>
      <c r="C16" s="95">
        <v>343743</v>
      </c>
      <c r="D16" s="95">
        <v>44103</v>
      </c>
      <c r="E16" s="95">
        <v>10190409</v>
      </c>
      <c r="F16" s="95">
        <v>304758</v>
      </c>
      <c r="G16" s="95">
        <v>3140176</v>
      </c>
      <c r="H16" s="95">
        <v>76570</v>
      </c>
      <c r="I16" s="96">
        <v>14189754</v>
      </c>
      <c r="J16" s="42" t="s">
        <v>25</v>
      </c>
    </row>
    <row r="17" spans="1:10" ht="11.25" customHeight="1">
      <c r="A17" s="18" t="s">
        <v>26</v>
      </c>
      <c r="B17" s="94">
        <v>275523</v>
      </c>
      <c r="C17" s="95">
        <v>1892951</v>
      </c>
      <c r="D17" s="95">
        <v>340584</v>
      </c>
      <c r="E17" s="95">
        <v>24993108</v>
      </c>
      <c r="F17" s="95">
        <v>343850</v>
      </c>
      <c r="G17" s="95">
        <v>1954965</v>
      </c>
      <c r="H17" s="95">
        <v>141258</v>
      </c>
      <c r="I17" s="96">
        <v>29942239</v>
      </c>
      <c r="J17" s="43" t="s">
        <v>26</v>
      </c>
    </row>
    <row r="18" spans="1:10" ht="11.25" customHeight="1">
      <c r="A18" s="18" t="s">
        <v>27</v>
      </c>
      <c r="B18" s="94">
        <v>110613</v>
      </c>
      <c r="C18" s="95">
        <v>1044366</v>
      </c>
      <c r="D18" s="95">
        <v>29167</v>
      </c>
      <c r="E18" s="95">
        <v>9146826</v>
      </c>
      <c r="F18" s="95">
        <v>287348</v>
      </c>
      <c r="G18" s="95">
        <v>611054</v>
      </c>
      <c r="H18" s="95">
        <v>49428</v>
      </c>
      <c r="I18" s="96">
        <v>11278802</v>
      </c>
      <c r="J18" s="44" t="s">
        <v>27</v>
      </c>
    </row>
    <row r="19" spans="1:10" ht="11.25" customHeight="1">
      <c r="A19" s="18" t="s">
        <v>28</v>
      </c>
      <c r="B19" s="94">
        <v>2271426</v>
      </c>
      <c r="C19" s="95">
        <v>19810433</v>
      </c>
      <c r="D19" s="95">
        <v>7634366</v>
      </c>
      <c r="E19" s="95">
        <v>40084879</v>
      </c>
      <c r="F19" s="95">
        <v>628374</v>
      </c>
      <c r="G19" s="95">
        <v>2309568</v>
      </c>
      <c r="H19" s="95">
        <v>765856</v>
      </c>
      <c r="I19" s="96">
        <v>73504901</v>
      </c>
      <c r="J19" s="44" t="s">
        <v>28</v>
      </c>
    </row>
    <row r="20" spans="1:10" ht="11.25" customHeight="1">
      <c r="A20" s="18" t="s">
        <v>29</v>
      </c>
      <c r="B20" s="94">
        <v>351582</v>
      </c>
      <c r="C20" s="95">
        <v>5210873</v>
      </c>
      <c r="D20" s="95">
        <v>141354</v>
      </c>
      <c r="E20" s="95">
        <v>23083360</v>
      </c>
      <c r="F20" s="95">
        <v>326635</v>
      </c>
      <c r="G20" s="95">
        <v>1256388</v>
      </c>
      <c r="H20" s="95">
        <v>325730</v>
      </c>
      <c r="I20" s="96">
        <v>30695921</v>
      </c>
      <c r="J20" s="44" t="s">
        <v>29</v>
      </c>
    </row>
    <row r="21" spans="1:10" ht="11.25" customHeight="1">
      <c r="A21" s="18" t="s">
        <v>30</v>
      </c>
      <c r="B21" s="94">
        <v>172218</v>
      </c>
      <c r="C21" s="95">
        <v>4016596</v>
      </c>
      <c r="D21" s="95">
        <v>221081</v>
      </c>
      <c r="E21" s="95">
        <v>18993082</v>
      </c>
      <c r="F21" s="95">
        <v>214299</v>
      </c>
      <c r="G21" s="95">
        <v>551831</v>
      </c>
      <c r="H21" s="95">
        <v>270469</v>
      </c>
      <c r="I21" s="96">
        <v>24439577</v>
      </c>
      <c r="J21" s="44" t="s">
        <v>30</v>
      </c>
    </row>
    <row r="22" spans="1:10" ht="11.25" customHeight="1">
      <c r="A22" s="18" t="s">
        <v>31</v>
      </c>
      <c r="B22" s="94">
        <v>189938</v>
      </c>
      <c r="C22" s="95">
        <v>998174</v>
      </c>
      <c r="D22" s="95">
        <v>481179</v>
      </c>
      <c r="E22" s="95">
        <v>3733974</v>
      </c>
      <c r="F22" s="95">
        <v>124539</v>
      </c>
      <c r="G22" s="95">
        <v>169683</v>
      </c>
      <c r="H22" s="95">
        <v>4478</v>
      </c>
      <c r="I22" s="96">
        <v>5701963</v>
      </c>
      <c r="J22" s="42" t="s">
        <v>31</v>
      </c>
    </row>
    <row r="23" spans="1:10" ht="11.25" customHeight="1">
      <c r="A23" s="18" t="s">
        <v>32</v>
      </c>
      <c r="B23" s="94">
        <v>96879</v>
      </c>
      <c r="C23" s="95">
        <v>114738</v>
      </c>
      <c r="D23" s="95">
        <v>18193</v>
      </c>
      <c r="E23" s="95">
        <v>3386283</v>
      </c>
      <c r="F23" s="95">
        <v>39218</v>
      </c>
      <c r="G23" s="95">
        <v>70123</v>
      </c>
      <c r="H23" s="95" t="s">
        <v>122</v>
      </c>
      <c r="I23" s="96">
        <v>3725435</v>
      </c>
      <c r="J23" s="43" t="s">
        <v>32</v>
      </c>
    </row>
    <row r="24" spans="1:10" ht="11.25" customHeight="1">
      <c r="A24" s="18" t="s">
        <v>33</v>
      </c>
      <c r="B24" s="94">
        <v>353418</v>
      </c>
      <c r="C24" s="95">
        <v>1172198</v>
      </c>
      <c r="D24" s="95">
        <v>142289</v>
      </c>
      <c r="E24" s="95">
        <v>17102534</v>
      </c>
      <c r="F24" s="95">
        <v>350522</v>
      </c>
      <c r="G24" s="95">
        <v>725136</v>
      </c>
      <c r="H24" s="95">
        <v>100725</v>
      </c>
      <c r="I24" s="96">
        <v>19946822</v>
      </c>
      <c r="J24" s="44" t="s">
        <v>33</v>
      </c>
    </row>
    <row r="25" spans="1:10" ht="11.25" customHeight="1">
      <c r="A25" s="18" t="s">
        <v>34</v>
      </c>
      <c r="B25" s="94">
        <v>53948</v>
      </c>
      <c r="C25" s="95">
        <v>198129</v>
      </c>
      <c r="D25" s="95">
        <v>108291</v>
      </c>
      <c r="E25" s="95">
        <v>967654</v>
      </c>
      <c r="F25" s="95">
        <v>123183</v>
      </c>
      <c r="G25" s="95">
        <v>40297</v>
      </c>
      <c r="H25" s="95">
        <v>151</v>
      </c>
      <c r="I25" s="96">
        <v>1491653</v>
      </c>
      <c r="J25" s="44" t="s">
        <v>34</v>
      </c>
    </row>
    <row r="26" spans="1:10" ht="11.25" customHeight="1">
      <c r="A26" s="18" t="s">
        <v>35</v>
      </c>
      <c r="B26" s="94">
        <v>97393</v>
      </c>
      <c r="C26" s="95">
        <v>172908</v>
      </c>
      <c r="D26" s="95">
        <v>32083</v>
      </c>
      <c r="E26" s="95">
        <v>3550178</v>
      </c>
      <c r="F26" s="95">
        <v>26929</v>
      </c>
      <c r="G26" s="95">
        <v>253528</v>
      </c>
      <c r="H26" s="95">
        <v>16106</v>
      </c>
      <c r="I26" s="96">
        <v>4149127</v>
      </c>
      <c r="J26" s="42" t="s">
        <v>35</v>
      </c>
    </row>
    <row r="27" spans="1:10" ht="11.25" customHeight="1">
      <c r="A27" s="18" t="s">
        <v>36</v>
      </c>
      <c r="B27" s="94">
        <v>60793</v>
      </c>
      <c r="C27" s="95">
        <v>129600</v>
      </c>
      <c r="D27" s="95">
        <v>23070</v>
      </c>
      <c r="E27" s="95">
        <v>1607969</v>
      </c>
      <c r="F27" s="95">
        <v>22087</v>
      </c>
      <c r="G27" s="95">
        <v>56830</v>
      </c>
      <c r="H27" s="95">
        <v>830</v>
      </c>
      <c r="I27" s="96">
        <v>1901179</v>
      </c>
      <c r="J27" s="43" t="s">
        <v>36</v>
      </c>
    </row>
    <row r="28" spans="1:10" ht="11.25" customHeight="1">
      <c r="A28" s="39" t="s">
        <v>37</v>
      </c>
      <c r="B28" s="106">
        <v>4463741</v>
      </c>
      <c r="C28" s="107">
        <v>38228898</v>
      </c>
      <c r="D28" s="107">
        <v>9397953</v>
      </c>
      <c r="E28" s="107">
        <v>180690743</v>
      </c>
      <c r="F28" s="107">
        <v>3289465</v>
      </c>
      <c r="G28" s="107">
        <v>11868661</v>
      </c>
      <c r="H28" s="107">
        <v>1817344</v>
      </c>
      <c r="I28" s="108">
        <v>249756805</v>
      </c>
      <c r="J28" s="45" t="s">
        <v>107</v>
      </c>
    </row>
    <row r="29" spans="1:10" ht="11.25">
      <c r="A29" s="24"/>
      <c r="B29" s="103"/>
      <c r="C29" s="104"/>
      <c r="D29" s="104"/>
      <c r="E29" s="104"/>
      <c r="F29" s="104"/>
      <c r="G29" s="104"/>
      <c r="H29" s="104"/>
      <c r="I29" s="105"/>
      <c r="J29" s="27"/>
    </row>
    <row r="30" spans="1:10" ht="11.25" customHeight="1">
      <c r="A30" s="18" t="s">
        <v>38</v>
      </c>
      <c r="B30" s="94">
        <v>150784</v>
      </c>
      <c r="C30" s="95">
        <v>3858764</v>
      </c>
      <c r="D30" s="95">
        <v>32784</v>
      </c>
      <c r="E30" s="95">
        <v>57015013</v>
      </c>
      <c r="F30" s="95">
        <v>430002</v>
      </c>
      <c r="G30" s="95">
        <v>1181558</v>
      </c>
      <c r="H30" s="95">
        <v>11627005</v>
      </c>
      <c r="I30" s="96">
        <v>74295909</v>
      </c>
      <c r="J30" s="41" t="s">
        <v>38</v>
      </c>
    </row>
    <row r="31" spans="1:10" ht="11.25" customHeight="1">
      <c r="A31" s="18" t="s">
        <v>39</v>
      </c>
      <c r="B31" s="94">
        <v>339393</v>
      </c>
      <c r="C31" s="95">
        <v>11156851</v>
      </c>
      <c r="D31" s="95">
        <v>39471</v>
      </c>
      <c r="E31" s="95">
        <v>44736167</v>
      </c>
      <c r="F31" s="95">
        <v>1058291</v>
      </c>
      <c r="G31" s="95">
        <v>6513913</v>
      </c>
      <c r="H31" s="95">
        <v>584739</v>
      </c>
      <c r="I31" s="96">
        <v>64428824</v>
      </c>
      <c r="J31" s="44" t="s">
        <v>39</v>
      </c>
    </row>
    <row r="32" spans="1:10" ht="11.25" customHeight="1">
      <c r="A32" s="18" t="s">
        <v>40</v>
      </c>
      <c r="B32" s="94">
        <v>113400</v>
      </c>
      <c r="C32" s="95">
        <v>1308235</v>
      </c>
      <c r="D32" s="95">
        <v>29696</v>
      </c>
      <c r="E32" s="95">
        <v>11265582</v>
      </c>
      <c r="F32" s="95">
        <v>670705</v>
      </c>
      <c r="G32" s="95">
        <v>416360</v>
      </c>
      <c r="H32" s="95">
        <v>12265</v>
      </c>
      <c r="I32" s="96">
        <v>13816243</v>
      </c>
      <c r="J32" s="44" t="s">
        <v>40</v>
      </c>
    </row>
    <row r="33" spans="1:10" ht="11.25" customHeight="1">
      <c r="A33" s="18" t="s">
        <v>41</v>
      </c>
      <c r="B33" s="94">
        <v>2914329</v>
      </c>
      <c r="C33" s="95">
        <v>5551471</v>
      </c>
      <c r="D33" s="95">
        <v>55065</v>
      </c>
      <c r="E33" s="95">
        <v>14713341</v>
      </c>
      <c r="F33" s="95">
        <v>108279</v>
      </c>
      <c r="G33" s="95">
        <v>863262</v>
      </c>
      <c r="H33" s="95">
        <v>131767</v>
      </c>
      <c r="I33" s="96">
        <v>24337514</v>
      </c>
      <c r="J33" s="44" t="s">
        <v>41</v>
      </c>
    </row>
    <row r="34" spans="1:10" ht="11.25" customHeight="1">
      <c r="A34" s="18" t="s">
        <v>42</v>
      </c>
      <c r="B34" s="94">
        <v>93990</v>
      </c>
      <c r="C34" s="95">
        <v>5616162</v>
      </c>
      <c r="D34" s="95">
        <v>209787</v>
      </c>
      <c r="E34" s="95">
        <v>14229681</v>
      </c>
      <c r="F34" s="95">
        <v>319065</v>
      </c>
      <c r="G34" s="95">
        <v>804202</v>
      </c>
      <c r="H34" s="95">
        <v>303756</v>
      </c>
      <c r="I34" s="96">
        <v>21576643</v>
      </c>
      <c r="J34" s="42" t="s">
        <v>42</v>
      </c>
    </row>
    <row r="35" spans="1:10" ht="11.25" customHeight="1">
      <c r="A35" s="18" t="s">
        <v>43</v>
      </c>
      <c r="B35" s="94">
        <v>82650</v>
      </c>
      <c r="C35" s="95">
        <v>1492420</v>
      </c>
      <c r="D35" s="95">
        <v>18510</v>
      </c>
      <c r="E35" s="95">
        <v>11105552</v>
      </c>
      <c r="F35" s="95">
        <v>202087</v>
      </c>
      <c r="G35" s="95">
        <v>266604</v>
      </c>
      <c r="H35" s="95">
        <v>53882</v>
      </c>
      <c r="I35" s="96">
        <v>13221706</v>
      </c>
      <c r="J35" s="43" t="s">
        <v>43</v>
      </c>
    </row>
    <row r="36" spans="1:10" ht="11.25" customHeight="1">
      <c r="A36" s="18" t="s">
        <v>44</v>
      </c>
      <c r="B36" s="94">
        <v>152277</v>
      </c>
      <c r="C36" s="95">
        <v>1435286</v>
      </c>
      <c r="D36" s="95">
        <v>161005</v>
      </c>
      <c r="E36" s="95">
        <v>8493453</v>
      </c>
      <c r="F36" s="95">
        <v>285972</v>
      </c>
      <c r="G36" s="95">
        <v>500349</v>
      </c>
      <c r="H36" s="95">
        <v>30030</v>
      </c>
      <c r="I36" s="96">
        <v>11058373</v>
      </c>
      <c r="J36" s="44" t="s">
        <v>44</v>
      </c>
    </row>
    <row r="37" spans="1:10" ht="11.25" customHeight="1">
      <c r="A37" s="18" t="s">
        <v>45</v>
      </c>
      <c r="B37" s="94">
        <v>188296</v>
      </c>
      <c r="C37" s="95">
        <v>605775</v>
      </c>
      <c r="D37" s="95">
        <v>16690</v>
      </c>
      <c r="E37" s="95">
        <v>7108312</v>
      </c>
      <c r="F37" s="95">
        <v>198469</v>
      </c>
      <c r="G37" s="95">
        <v>343949</v>
      </c>
      <c r="H37" s="95">
        <v>44423</v>
      </c>
      <c r="I37" s="96">
        <v>8505914</v>
      </c>
      <c r="J37" s="44" t="s">
        <v>45</v>
      </c>
    </row>
    <row r="38" spans="1:10" ht="11.25" customHeight="1">
      <c r="A38" s="18" t="s">
        <v>46</v>
      </c>
      <c r="B38" s="94">
        <v>224575</v>
      </c>
      <c r="C38" s="95">
        <v>1616992</v>
      </c>
      <c r="D38" s="95">
        <v>629622</v>
      </c>
      <c r="E38" s="95">
        <v>11809460</v>
      </c>
      <c r="F38" s="95">
        <v>274770</v>
      </c>
      <c r="G38" s="95">
        <v>605315</v>
      </c>
      <c r="H38" s="95">
        <v>17388</v>
      </c>
      <c r="I38" s="96">
        <v>15178122</v>
      </c>
      <c r="J38" s="42" t="s">
        <v>46</v>
      </c>
    </row>
    <row r="39" spans="1:10" ht="11.25" customHeight="1">
      <c r="A39" s="18" t="s">
        <v>47</v>
      </c>
      <c r="B39" s="94">
        <v>312626</v>
      </c>
      <c r="C39" s="95">
        <v>1226125</v>
      </c>
      <c r="D39" s="95">
        <v>103330</v>
      </c>
      <c r="E39" s="95">
        <v>12911260</v>
      </c>
      <c r="F39" s="95">
        <v>327120</v>
      </c>
      <c r="G39" s="95">
        <v>533319</v>
      </c>
      <c r="H39" s="95">
        <v>59396</v>
      </c>
      <c r="I39" s="96">
        <v>15473175</v>
      </c>
      <c r="J39" s="42" t="s">
        <v>47</v>
      </c>
    </row>
    <row r="40" spans="1:10" ht="11.25" customHeight="1">
      <c r="A40" s="50" t="s">
        <v>48</v>
      </c>
      <c r="B40" s="109">
        <v>693418</v>
      </c>
      <c r="C40" s="110">
        <v>5440117</v>
      </c>
      <c r="D40" s="110">
        <v>3344062</v>
      </c>
      <c r="E40" s="110">
        <v>12352821</v>
      </c>
      <c r="F40" s="110">
        <v>92247</v>
      </c>
      <c r="G40" s="110">
        <v>662142</v>
      </c>
      <c r="H40" s="110">
        <v>1159688</v>
      </c>
      <c r="I40" s="111">
        <v>23744493</v>
      </c>
      <c r="J40" s="51" t="s">
        <v>48</v>
      </c>
    </row>
    <row r="41" spans="1:10" ht="11.25" customHeight="1">
      <c r="A41" s="18" t="s">
        <v>49</v>
      </c>
      <c r="B41" s="94">
        <v>231764</v>
      </c>
      <c r="C41" s="95">
        <v>1097776</v>
      </c>
      <c r="D41" s="95">
        <v>71913</v>
      </c>
      <c r="E41" s="95">
        <v>17133763</v>
      </c>
      <c r="F41" s="95">
        <v>294457</v>
      </c>
      <c r="G41" s="95">
        <v>697393</v>
      </c>
      <c r="H41" s="95">
        <v>221617</v>
      </c>
      <c r="I41" s="96">
        <v>19748683</v>
      </c>
      <c r="J41" s="43" t="s">
        <v>49</v>
      </c>
    </row>
    <row r="42" spans="1:10" ht="11.25" customHeight="1">
      <c r="A42" s="18" t="s">
        <v>50</v>
      </c>
      <c r="B42" s="94">
        <v>362889</v>
      </c>
      <c r="C42" s="95">
        <v>870755</v>
      </c>
      <c r="D42" s="95">
        <v>204482</v>
      </c>
      <c r="E42" s="95">
        <v>14938175</v>
      </c>
      <c r="F42" s="95">
        <v>292236</v>
      </c>
      <c r="G42" s="95">
        <v>725625</v>
      </c>
      <c r="H42" s="95">
        <v>265754</v>
      </c>
      <c r="I42" s="96">
        <v>17659917</v>
      </c>
      <c r="J42" s="42" t="s">
        <v>50</v>
      </c>
    </row>
    <row r="43" spans="1:10" ht="11.25" customHeight="1">
      <c r="A43" s="18" t="s">
        <v>51</v>
      </c>
      <c r="B43" s="94">
        <v>117145</v>
      </c>
      <c r="C43" s="95">
        <v>764877</v>
      </c>
      <c r="D43" s="95">
        <v>17488</v>
      </c>
      <c r="E43" s="95">
        <v>5512346</v>
      </c>
      <c r="F43" s="95">
        <v>34590</v>
      </c>
      <c r="G43" s="95">
        <v>222548</v>
      </c>
      <c r="H43" s="95">
        <v>26670</v>
      </c>
      <c r="I43" s="96">
        <v>6695664</v>
      </c>
      <c r="J43" s="42" t="s">
        <v>51</v>
      </c>
    </row>
    <row r="44" spans="1:10" ht="11.25" customHeight="1">
      <c r="A44" s="18" t="s">
        <v>52</v>
      </c>
      <c r="B44" s="94">
        <v>345687</v>
      </c>
      <c r="C44" s="95">
        <v>10132929</v>
      </c>
      <c r="D44" s="95">
        <v>330521</v>
      </c>
      <c r="E44" s="95">
        <v>43403856</v>
      </c>
      <c r="F44" s="95">
        <v>981738</v>
      </c>
      <c r="G44" s="95">
        <v>2146098</v>
      </c>
      <c r="H44" s="95">
        <v>330138</v>
      </c>
      <c r="I44" s="96">
        <v>57670969</v>
      </c>
      <c r="J44" s="43" t="s">
        <v>52</v>
      </c>
    </row>
    <row r="45" spans="1:10" ht="11.25" customHeight="1">
      <c r="A45" s="18" t="s">
        <v>53</v>
      </c>
      <c r="B45" s="94">
        <v>1823398</v>
      </c>
      <c r="C45" s="95">
        <v>40603022</v>
      </c>
      <c r="D45" s="95">
        <v>9359546</v>
      </c>
      <c r="E45" s="95">
        <v>106747556</v>
      </c>
      <c r="F45" s="95">
        <v>1034819</v>
      </c>
      <c r="G45" s="95">
        <v>6704777</v>
      </c>
      <c r="H45" s="95">
        <v>2072833</v>
      </c>
      <c r="I45" s="96">
        <v>168345951</v>
      </c>
      <c r="J45" s="44" t="s">
        <v>53</v>
      </c>
    </row>
    <row r="46" spans="1:10" ht="11.25" customHeight="1">
      <c r="A46" s="18" t="s">
        <v>54</v>
      </c>
      <c r="B46" s="94">
        <v>467948</v>
      </c>
      <c r="C46" s="95">
        <v>16573583</v>
      </c>
      <c r="D46" s="95">
        <v>1529442</v>
      </c>
      <c r="E46" s="95">
        <v>56478964</v>
      </c>
      <c r="F46" s="95">
        <v>1125745</v>
      </c>
      <c r="G46" s="95">
        <v>2438062</v>
      </c>
      <c r="H46" s="95">
        <v>920756</v>
      </c>
      <c r="I46" s="96">
        <v>79534499</v>
      </c>
      <c r="J46" s="42" t="s">
        <v>54</v>
      </c>
    </row>
    <row r="47" spans="1:10" ht="11.25" customHeight="1">
      <c r="A47" s="18" t="s">
        <v>55</v>
      </c>
      <c r="B47" s="94">
        <v>3908123</v>
      </c>
      <c r="C47" s="95">
        <v>94769213</v>
      </c>
      <c r="D47" s="95">
        <v>16021972</v>
      </c>
      <c r="E47" s="95">
        <v>178635551</v>
      </c>
      <c r="F47" s="95">
        <v>6395864</v>
      </c>
      <c r="G47" s="95">
        <v>46727550</v>
      </c>
      <c r="H47" s="95">
        <v>3639255</v>
      </c>
      <c r="I47" s="96">
        <v>350097528</v>
      </c>
      <c r="J47" s="43" t="s">
        <v>55</v>
      </c>
    </row>
    <row r="48" spans="1:10" ht="11.25" customHeight="1">
      <c r="A48" s="18" t="s">
        <v>56</v>
      </c>
      <c r="B48" s="94">
        <v>2109548</v>
      </c>
      <c r="C48" s="95">
        <v>12019330</v>
      </c>
      <c r="D48" s="95">
        <v>4035331</v>
      </c>
      <c r="E48" s="95">
        <v>33530961</v>
      </c>
      <c r="F48" s="95">
        <v>652396</v>
      </c>
      <c r="G48" s="95">
        <v>4795291</v>
      </c>
      <c r="H48" s="95">
        <v>915962</v>
      </c>
      <c r="I48" s="96">
        <v>58058820</v>
      </c>
      <c r="J48" s="44" t="s">
        <v>56</v>
      </c>
    </row>
    <row r="49" spans="1:10" ht="11.25" customHeight="1">
      <c r="A49" s="18" t="s">
        <v>57</v>
      </c>
      <c r="B49" s="94">
        <v>1295958</v>
      </c>
      <c r="C49" s="95">
        <v>5400287</v>
      </c>
      <c r="D49" s="95">
        <v>2830925</v>
      </c>
      <c r="E49" s="95">
        <v>40268629</v>
      </c>
      <c r="F49" s="95">
        <v>811663</v>
      </c>
      <c r="G49" s="95">
        <v>1582816</v>
      </c>
      <c r="H49" s="95">
        <v>342165</v>
      </c>
      <c r="I49" s="96">
        <v>52532443</v>
      </c>
      <c r="J49" s="44" t="s">
        <v>57</v>
      </c>
    </row>
    <row r="50" spans="1:10" ht="11.25" customHeight="1">
      <c r="A50" s="18" t="s">
        <v>58</v>
      </c>
      <c r="B50" s="94">
        <v>414482</v>
      </c>
      <c r="C50" s="95">
        <v>1982829</v>
      </c>
      <c r="D50" s="95">
        <v>1387557</v>
      </c>
      <c r="E50" s="95">
        <v>11109794</v>
      </c>
      <c r="F50" s="95">
        <v>318979</v>
      </c>
      <c r="G50" s="95">
        <v>649778</v>
      </c>
      <c r="H50" s="95">
        <v>26502</v>
      </c>
      <c r="I50" s="96">
        <v>15889920</v>
      </c>
      <c r="J50" s="44" t="s">
        <v>58</v>
      </c>
    </row>
    <row r="51" spans="1:10" ht="11.25" customHeight="1">
      <c r="A51" s="18" t="s">
        <v>59</v>
      </c>
      <c r="B51" s="94">
        <v>1054603</v>
      </c>
      <c r="C51" s="95">
        <v>10118598</v>
      </c>
      <c r="D51" s="95">
        <v>2569282</v>
      </c>
      <c r="E51" s="95">
        <v>30330895</v>
      </c>
      <c r="F51" s="95">
        <v>5291988</v>
      </c>
      <c r="G51" s="95">
        <v>38496733</v>
      </c>
      <c r="H51" s="95">
        <v>499168</v>
      </c>
      <c r="I51" s="96">
        <v>88361267</v>
      </c>
      <c r="J51" s="44" t="s">
        <v>59</v>
      </c>
    </row>
    <row r="52" spans="1:10" ht="11.25" customHeight="1">
      <c r="A52" s="18" t="s">
        <v>60</v>
      </c>
      <c r="B52" s="94">
        <v>306257</v>
      </c>
      <c r="C52" s="95">
        <v>5178300</v>
      </c>
      <c r="D52" s="95">
        <v>292704</v>
      </c>
      <c r="E52" s="95">
        <v>28403353</v>
      </c>
      <c r="F52" s="95">
        <v>813546</v>
      </c>
      <c r="G52" s="95">
        <v>1256922</v>
      </c>
      <c r="H52" s="95">
        <v>179970</v>
      </c>
      <c r="I52" s="96">
        <v>36431053</v>
      </c>
      <c r="J52" s="44" t="s">
        <v>60</v>
      </c>
    </row>
    <row r="53" spans="1:10" ht="11.25" customHeight="1">
      <c r="A53" s="18" t="s">
        <v>61</v>
      </c>
      <c r="B53" s="94">
        <v>298027</v>
      </c>
      <c r="C53" s="95">
        <v>976022</v>
      </c>
      <c r="D53" s="95">
        <v>93661</v>
      </c>
      <c r="E53" s="95">
        <v>12057326</v>
      </c>
      <c r="F53" s="95">
        <v>199140</v>
      </c>
      <c r="G53" s="95">
        <v>364829</v>
      </c>
      <c r="H53" s="95">
        <v>26269</v>
      </c>
      <c r="I53" s="96">
        <v>14015275</v>
      </c>
      <c r="J53" s="44" t="s">
        <v>61</v>
      </c>
    </row>
    <row r="54" spans="1:10" ht="11.25" customHeight="1">
      <c r="A54" s="18" t="s">
        <v>62</v>
      </c>
      <c r="B54" s="94">
        <v>852046</v>
      </c>
      <c r="C54" s="95">
        <v>4209587</v>
      </c>
      <c r="D54" s="95">
        <v>2077568</v>
      </c>
      <c r="E54" s="95">
        <v>23230962</v>
      </c>
      <c r="F54" s="95">
        <v>561504</v>
      </c>
      <c r="G54" s="95">
        <v>1068989</v>
      </c>
      <c r="H54" s="95">
        <v>131975</v>
      </c>
      <c r="I54" s="96">
        <v>32132630</v>
      </c>
      <c r="J54" s="44" t="s">
        <v>62</v>
      </c>
    </row>
    <row r="55" spans="1:10" ht="11.25" customHeight="1">
      <c r="A55" s="18" t="s">
        <v>63</v>
      </c>
      <c r="B55" s="94">
        <v>698254</v>
      </c>
      <c r="C55" s="95">
        <v>4556543</v>
      </c>
      <c r="D55" s="95">
        <v>1809067</v>
      </c>
      <c r="E55" s="95">
        <v>25719516</v>
      </c>
      <c r="F55" s="95">
        <v>573698</v>
      </c>
      <c r="G55" s="95">
        <v>1189178</v>
      </c>
      <c r="H55" s="95">
        <v>311212</v>
      </c>
      <c r="I55" s="96">
        <v>34857468</v>
      </c>
      <c r="J55" s="44" t="s">
        <v>63</v>
      </c>
    </row>
    <row r="56" spans="1:10" ht="11.25" customHeight="1">
      <c r="A56" s="18" t="s">
        <v>64</v>
      </c>
      <c r="B56" s="94">
        <v>706308</v>
      </c>
      <c r="C56" s="95">
        <v>2653405</v>
      </c>
      <c r="D56" s="95">
        <v>347770</v>
      </c>
      <c r="E56" s="95">
        <v>22733248</v>
      </c>
      <c r="F56" s="95">
        <v>954543</v>
      </c>
      <c r="G56" s="95">
        <v>897193</v>
      </c>
      <c r="H56" s="95">
        <v>141422</v>
      </c>
      <c r="I56" s="96">
        <v>28433890</v>
      </c>
      <c r="J56" s="42" t="s">
        <v>64</v>
      </c>
    </row>
    <row r="57" spans="1:10" ht="11.25" customHeight="1">
      <c r="A57" s="18" t="s">
        <v>65</v>
      </c>
      <c r="B57" s="94">
        <v>301304</v>
      </c>
      <c r="C57" s="95">
        <v>1010235</v>
      </c>
      <c r="D57" s="95">
        <v>248736</v>
      </c>
      <c r="E57" s="95">
        <v>9667541</v>
      </c>
      <c r="F57" s="95">
        <v>185229</v>
      </c>
      <c r="G57" s="95">
        <v>382317</v>
      </c>
      <c r="H57" s="95">
        <v>35634</v>
      </c>
      <c r="I57" s="96">
        <v>11830996</v>
      </c>
      <c r="J57" s="42" t="s">
        <v>65</v>
      </c>
    </row>
    <row r="58" spans="1:10" ht="11.25" customHeight="1">
      <c r="A58" s="18" t="s">
        <v>66</v>
      </c>
      <c r="B58" s="94">
        <v>427365</v>
      </c>
      <c r="C58" s="95">
        <v>1484831</v>
      </c>
      <c r="D58" s="95">
        <v>494946</v>
      </c>
      <c r="E58" s="95">
        <v>16090064</v>
      </c>
      <c r="F58" s="95">
        <v>224516</v>
      </c>
      <c r="G58" s="95">
        <v>647614</v>
      </c>
      <c r="H58" s="95">
        <v>40719</v>
      </c>
      <c r="I58" s="96">
        <v>19410054</v>
      </c>
      <c r="J58" s="43" t="s">
        <v>66</v>
      </c>
    </row>
    <row r="59" spans="1:10" ht="11.25" customHeight="1">
      <c r="A59" s="18" t="s">
        <v>67</v>
      </c>
      <c r="B59" s="94">
        <v>459285</v>
      </c>
      <c r="C59" s="95">
        <v>10328573</v>
      </c>
      <c r="D59" s="95">
        <v>515338</v>
      </c>
      <c r="E59" s="95">
        <v>49653423</v>
      </c>
      <c r="F59" s="95">
        <v>902801</v>
      </c>
      <c r="G59" s="95">
        <v>6944924</v>
      </c>
      <c r="H59" s="95">
        <v>1441466</v>
      </c>
      <c r="I59" s="96">
        <v>70245809</v>
      </c>
      <c r="J59" s="46" t="s">
        <v>67</v>
      </c>
    </row>
    <row r="60" spans="1:10" ht="11.25" customHeight="1">
      <c r="A60" s="18" t="s">
        <v>68</v>
      </c>
      <c r="B60" s="112">
        <v>615524</v>
      </c>
      <c r="C60" s="113">
        <v>3734871</v>
      </c>
      <c r="D60" s="113">
        <v>799143</v>
      </c>
      <c r="E60" s="113">
        <v>34201484</v>
      </c>
      <c r="F60" s="113">
        <v>1166039</v>
      </c>
      <c r="G60" s="113">
        <v>1451361</v>
      </c>
      <c r="H60" s="113">
        <v>118826</v>
      </c>
      <c r="I60" s="114">
        <v>42087249</v>
      </c>
      <c r="J60" s="34" t="s">
        <v>68</v>
      </c>
    </row>
    <row r="61" spans="1:10" s="4" customFormat="1" ht="11.25">
      <c r="A61" s="39" t="s">
        <v>69</v>
      </c>
      <c r="B61" s="115">
        <v>22061655</v>
      </c>
      <c r="C61" s="116">
        <v>267773764</v>
      </c>
      <c r="D61" s="116">
        <v>49677416</v>
      </c>
      <c r="E61" s="116">
        <v>965588049</v>
      </c>
      <c r="F61" s="116">
        <v>26782494</v>
      </c>
      <c r="G61" s="116">
        <v>132080972</v>
      </c>
      <c r="H61" s="116">
        <v>25712653</v>
      </c>
      <c r="I61" s="117">
        <v>1489677002</v>
      </c>
      <c r="J61" s="45" t="s">
        <v>108</v>
      </c>
    </row>
    <row r="62" spans="1:10" ht="11.25">
      <c r="A62" s="24"/>
      <c r="B62" s="103"/>
      <c r="C62" s="104"/>
      <c r="D62" s="104"/>
      <c r="E62" s="104"/>
      <c r="F62" s="104"/>
      <c r="G62" s="104"/>
      <c r="H62" s="104"/>
      <c r="I62" s="105"/>
      <c r="J62" s="27"/>
    </row>
    <row r="63" spans="1:10" ht="11.25" customHeight="1">
      <c r="A63" s="18" t="s">
        <v>70</v>
      </c>
      <c r="B63" s="94">
        <v>95200</v>
      </c>
      <c r="C63" s="95">
        <v>2709164</v>
      </c>
      <c r="D63" s="95">
        <v>35365</v>
      </c>
      <c r="E63" s="95">
        <v>7253554</v>
      </c>
      <c r="F63" s="95">
        <v>140391</v>
      </c>
      <c r="G63" s="95">
        <v>238455</v>
      </c>
      <c r="H63" s="95">
        <v>47634</v>
      </c>
      <c r="I63" s="96">
        <v>10519764</v>
      </c>
      <c r="J63" s="41" t="s">
        <v>70</v>
      </c>
    </row>
    <row r="64" spans="1:10" ht="11.25" customHeight="1">
      <c r="A64" s="18" t="s">
        <v>71</v>
      </c>
      <c r="B64" s="94">
        <v>361110</v>
      </c>
      <c r="C64" s="95">
        <v>2775717</v>
      </c>
      <c r="D64" s="95">
        <v>225160</v>
      </c>
      <c r="E64" s="95">
        <v>18812282</v>
      </c>
      <c r="F64" s="95">
        <v>307366</v>
      </c>
      <c r="G64" s="95">
        <v>762078</v>
      </c>
      <c r="H64" s="95">
        <v>412058</v>
      </c>
      <c r="I64" s="96">
        <v>23655770</v>
      </c>
      <c r="J64" s="44" t="s">
        <v>71</v>
      </c>
    </row>
    <row r="65" spans="1:10" ht="11.25" customHeight="1">
      <c r="A65" s="18" t="s">
        <v>72</v>
      </c>
      <c r="B65" s="94">
        <v>137231</v>
      </c>
      <c r="C65" s="95">
        <v>622154</v>
      </c>
      <c r="D65" s="95">
        <v>15530</v>
      </c>
      <c r="E65" s="95">
        <v>5549580</v>
      </c>
      <c r="F65" s="95">
        <v>168167</v>
      </c>
      <c r="G65" s="95">
        <v>200665</v>
      </c>
      <c r="H65" s="95">
        <v>12611</v>
      </c>
      <c r="I65" s="96">
        <v>6705938</v>
      </c>
      <c r="J65" s="44" t="s">
        <v>72</v>
      </c>
    </row>
    <row r="66" spans="1:10" ht="11.25" customHeight="1">
      <c r="A66" s="18" t="s">
        <v>73</v>
      </c>
      <c r="B66" s="94">
        <v>226775</v>
      </c>
      <c r="C66" s="95">
        <v>855395</v>
      </c>
      <c r="D66" s="95">
        <v>87432</v>
      </c>
      <c r="E66" s="95">
        <v>6936940</v>
      </c>
      <c r="F66" s="95">
        <v>79874</v>
      </c>
      <c r="G66" s="95">
        <v>307809</v>
      </c>
      <c r="H66" s="95">
        <v>66448</v>
      </c>
      <c r="I66" s="96">
        <v>8560673</v>
      </c>
      <c r="J66" s="44" t="s">
        <v>73</v>
      </c>
    </row>
    <row r="67" spans="1:10" ht="11.25" customHeight="1">
      <c r="A67" s="18" t="s">
        <v>74</v>
      </c>
      <c r="B67" s="94">
        <v>2186078</v>
      </c>
      <c r="C67" s="95">
        <v>21119686</v>
      </c>
      <c r="D67" s="95">
        <v>6462631</v>
      </c>
      <c r="E67" s="95">
        <v>73406201</v>
      </c>
      <c r="F67" s="95">
        <v>1307651</v>
      </c>
      <c r="G67" s="95">
        <v>3384349</v>
      </c>
      <c r="H67" s="95">
        <v>1662671</v>
      </c>
      <c r="I67" s="96">
        <v>109529267</v>
      </c>
      <c r="J67" s="42" t="s">
        <v>74</v>
      </c>
    </row>
    <row r="68" spans="1:10" ht="11.25" customHeight="1">
      <c r="A68" s="18" t="s">
        <v>75</v>
      </c>
      <c r="B68" s="94">
        <v>1039944</v>
      </c>
      <c r="C68" s="95">
        <v>5661974</v>
      </c>
      <c r="D68" s="95">
        <v>2839679</v>
      </c>
      <c r="E68" s="95">
        <v>30431912</v>
      </c>
      <c r="F68" s="95">
        <v>868252</v>
      </c>
      <c r="G68" s="95">
        <v>1536745</v>
      </c>
      <c r="H68" s="95">
        <v>115232</v>
      </c>
      <c r="I68" s="96">
        <v>42493738</v>
      </c>
      <c r="J68" s="43" t="s">
        <v>75</v>
      </c>
    </row>
    <row r="69" spans="1:10" ht="11.25" customHeight="1">
      <c r="A69" s="18" t="s">
        <v>76</v>
      </c>
      <c r="B69" s="94">
        <v>696142</v>
      </c>
      <c r="C69" s="95">
        <v>3882755</v>
      </c>
      <c r="D69" s="95">
        <v>1180410</v>
      </c>
      <c r="E69" s="95">
        <v>26180872</v>
      </c>
      <c r="F69" s="95">
        <v>429541</v>
      </c>
      <c r="G69" s="95">
        <v>1167852</v>
      </c>
      <c r="H69" s="95">
        <v>142575</v>
      </c>
      <c r="I69" s="96">
        <v>33680149</v>
      </c>
      <c r="J69" s="44" t="s">
        <v>76</v>
      </c>
    </row>
    <row r="70" spans="1:10" ht="11.25" customHeight="1">
      <c r="A70" s="18" t="s">
        <v>77</v>
      </c>
      <c r="B70" s="94">
        <v>588618</v>
      </c>
      <c r="C70" s="95">
        <v>2941417</v>
      </c>
      <c r="D70" s="95">
        <v>1284528</v>
      </c>
      <c r="E70" s="95">
        <v>20534241</v>
      </c>
      <c r="F70" s="95">
        <v>315070</v>
      </c>
      <c r="G70" s="95">
        <v>930175</v>
      </c>
      <c r="H70" s="95">
        <v>136633</v>
      </c>
      <c r="I70" s="96">
        <v>26730683</v>
      </c>
      <c r="J70" s="44" t="s">
        <v>77</v>
      </c>
    </row>
    <row r="71" spans="1:10" ht="11.25" customHeight="1">
      <c r="A71" s="18" t="s">
        <v>78</v>
      </c>
      <c r="B71" s="94">
        <v>633569</v>
      </c>
      <c r="C71" s="95">
        <v>4466220</v>
      </c>
      <c r="D71" s="95">
        <v>2282393</v>
      </c>
      <c r="E71" s="95">
        <v>26552050</v>
      </c>
      <c r="F71" s="95">
        <v>682137</v>
      </c>
      <c r="G71" s="95">
        <v>2092949</v>
      </c>
      <c r="H71" s="95">
        <v>569064</v>
      </c>
      <c r="I71" s="96">
        <v>37278383</v>
      </c>
      <c r="J71" s="44" t="s">
        <v>78</v>
      </c>
    </row>
    <row r="72" spans="1:10" ht="11.25" customHeight="1">
      <c r="A72" s="18" t="s">
        <v>79</v>
      </c>
      <c r="B72" s="94">
        <v>230474</v>
      </c>
      <c r="C72" s="95">
        <v>765211</v>
      </c>
      <c r="D72" s="95">
        <v>351091</v>
      </c>
      <c r="E72" s="95">
        <v>4987334</v>
      </c>
      <c r="F72" s="95">
        <v>148424</v>
      </c>
      <c r="G72" s="95">
        <v>211621</v>
      </c>
      <c r="H72" s="95">
        <v>9288</v>
      </c>
      <c r="I72" s="96">
        <v>6703443</v>
      </c>
      <c r="J72" s="44" t="s">
        <v>79</v>
      </c>
    </row>
    <row r="73" spans="1:10" ht="11.25" customHeight="1">
      <c r="A73" s="18" t="s">
        <v>80</v>
      </c>
      <c r="B73" s="94">
        <v>405319</v>
      </c>
      <c r="C73" s="95">
        <v>6307181</v>
      </c>
      <c r="D73" s="95">
        <v>749791</v>
      </c>
      <c r="E73" s="95">
        <v>16061296</v>
      </c>
      <c r="F73" s="95">
        <v>307259</v>
      </c>
      <c r="G73" s="95">
        <v>757550</v>
      </c>
      <c r="H73" s="95">
        <v>510108</v>
      </c>
      <c r="I73" s="96">
        <v>25098505</v>
      </c>
      <c r="J73" s="44" t="s">
        <v>80</v>
      </c>
    </row>
    <row r="74" spans="1:10" ht="11.25" customHeight="1">
      <c r="A74" s="18" t="s">
        <v>81</v>
      </c>
      <c r="B74" s="94">
        <v>494726</v>
      </c>
      <c r="C74" s="95">
        <v>1580059</v>
      </c>
      <c r="D74" s="95">
        <v>653177</v>
      </c>
      <c r="E74" s="95">
        <v>13111708</v>
      </c>
      <c r="F74" s="95">
        <v>291028</v>
      </c>
      <c r="G74" s="95">
        <v>450657</v>
      </c>
      <c r="H74" s="95">
        <v>502944</v>
      </c>
      <c r="I74" s="96">
        <v>17084298</v>
      </c>
      <c r="J74" s="44" t="s">
        <v>81</v>
      </c>
    </row>
    <row r="75" spans="1:10" ht="11.25" customHeight="1">
      <c r="A75" s="18" t="s">
        <v>82</v>
      </c>
      <c r="B75" s="94">
        <v>111380</v>
      </c>
      <c r="C75" s="95">
        <v>545079</v>
      </c>
      <c r="D75" s="95">
        <v>142648</v>
      </c>
      <c r="E75" s="95">
        <v>3901211</v>
      </c>
      <c r="F75" s="95">
        <v>41709</v>
      </c>
      <c r="G75" s="95">
        <v>126951</v>
      </c>
      <c r="H75" s="95">
        <v>1729</v>
      </c>
      <c r="I75" s="96">
        <v>4870705</v>
      </c>
      <c r="J75" s="44" t="s">
        <v>82</v>
      </c>
    </row>
    <row r="76" spans="1:10" ht="11.25" customHeight="1">
      <c r="A76" s="18" t="s">
        <v>83</v>
      </c>
      <c r="B76" s="94">
        <v>108038</v>
      </c>
      <c r="C76" s="95">
        <v>639402</v>
      </c>
      <c r="D76" s="95">
        <v>256342</v>
      </c>
      <c r="E76" s="95">
        <v>3551318</v>
      </c>
      <c r="F76" s="95">
        <v>99125</v>
      </c>
      <c r="G76" s="95">
        <v>282727</v>
      </c>
      <c r="H76" s="95">
        <v>1506</v>
      </c>
      <c r="I76" s="96">
        <v>4938457</v>
      </c>
      <c r="J76" s="42" t="s">
        <v>83</v>
      </c>
    </row>
    <row r="77" spans="1:10" ht="11.25" customHeight="1">
      <c r="A77" s="18" t="s">
        <v>84</v>
      </c>
      <c r="B77" s="94">
        <v>523414</v>
      </c>
      <c r="C77" s="95">
        <v>1805087</v>
      </c>
      <c r="D77" s="95">
        <v>331348</v>
      </c>
      <c r="E77" s="95">
        <v>16283395</v>
      </c>
      <c r="F77" s="95">
        <v>494324</v>
      </c>
      <c r="G77" s="95">
        <v>530282</v>
      </c>
      <c r="H77" s="95">
        <v>37582</v>
      </c>
      <c r="I77" s="96">
        <v>20005431</v>
      </c>
      <c r="J77" s="42" t="s">
        <v>84</v>
      </c>
    </row>
    <row r="78" spans="1:10" ht="11.25" customHeight="1">
      <c r="A78" s="50" t="s">
        <v>85</v>
      </c>
      <c r="B78" s="109">
        <v>160010</v>
      </c>
      <c r="C78" s="110">
        <v>341396</v>
      </c>
      <c r="D78" s="110">
        <v>56344</v>
      </c>
      <c r="E78" s="110">
        <v>4625551</v>
      </c>
      <c r="F78" s="110">
        <v>52121</v>
      </c>
      <c r="G78" s="110">
        <v>190022</v>
      </c>
      <c r="H78" s="110">
        <v>6926</v>
      </c>
      <c r="I78" s="111">
        <v>5432370</v>
      </c>
      <c r="J78" s="42" t="s">
        <v>85</v>
      </c>
    </row>
    <row r="79" spans="1:10" ht="11.25" customHeight="1">
      <c r="A79" s="18" t="s">
        <v>86</v>
      </c>
      <c r="B79" s="94">
        <v>79842</v>
      </c>
      <c r="C79" s="95">
        <v>259769</v>
      </c>
      <c r="D79" s="95">
        <v>232634</v>
      </c>
      <c r="E79" s="95">
        <v>2384785</v>
      </c>
      <c r="F79" s="95">
        <v>79124</v>
      </c>
      <c r="G79" s="95">
        <v>118162</v>
      </c>
      <c r="H79" s="95">
        <v>18962</v>
      </c>
      <c r="I79" s="96">
        <v>3173276</v>
      </c>
      <c r="J79" s="51" t="s">
        <v>86</v>
      </c>
    </row>
    <row r="80" spans="1:10" ht="11.25" customHeight="1">
      <c r="A80" s="18" t="s">
        <v>87</v>
      </c>
      <c r="B80" s="94">
        <v>91862</v>
      </c>
      <c r="C80" s="95">
        <v>185021</v>
      </c>
      <c r="D80" s="95">
        <v>94976</v>
      </c>
      <c r="E80" s="95">
        <v>3139956</v>
      </c>
      <c r="F80" s="95">
        <v>70191</v>
      </c>
      <c r="G80" s="95">
        <v>105804</v>
      </c>
      <c r="H80" s="95">
        <v>3613</v>
      </c>
      <c r="I80" s="96">
        <v>3691422</v>
      </c>
      <c r="J80" s="42" t="s">
        <v>87</v>
      </c>
    </row>
    <row r="81" spans="1:10" ht="11.25" customHeight="1">
      <c r="A81" s="18" t="s">
        <v>88</v>
      </c>
      <c r="B81" s="94">
        <v>297799</v>
      </c>
      <c r="C81" s="95">
        <v>601395</v>
      </c>
      <c r="D81" s="95">
        <v>56721</v>
      </c>
      <c r="E81" s="95">
        <v>6180372</v>
      </c>
      <c r="F81" s="95">
        <v>126348</v>
      </c>
      <c r="G81" s="95">
        <v>332368</v>
      </c>
      <c r="H81" s="95">
        <v>2750</v>
      </c>
      <c r="I81" s="96">
        <v>7597752</v>
      </c>
      <c r="J81" s="43" t="s">
        <v>88</v>
      </c>
    </row>
    <row r="82" spans="1:10" ht="11.25" customHeight="1">
      <c r="A82" s="18" t="s">
        <v>89</v>
      </c>
      <c r="B82" s="94">
        <v>45956</v>
      </c>
      <c r="C82" s="95">
        <v>652429</v>
      </c>
      <c r="D82" s="95">
        <v>19081</v>
      </c>
      <c r="E82" s="95">
        <v>1688193</v>
      </c>
      <c r="F82" s="95">
        <v>40513</v>
      </c>
      <c r="G82" s="95">
        <v>54823</v>
      </c>
      <c r="H82" s="95">
        <v>2298</v>
      </c>
      <c r="I82" s="96">
        <v>2503294</v>
      </c>
      <c r="J82" s="42" t="s">
        <v>89</v>
      </c>
    </row>
    <row r="83" spans="1:10" ht="11.25" customHeight="1">
      <c r="A83" s="18" t="s">
        <v>90</v>
      </c>
      <c r="B83" s="94">
        <v>122753</v>
      </c>
      <c r="C83" s="95">
        <v>242366</v>
      </c>
      <c r="D83" s="95">
        <v>92766</v>
      </c>
      <c r="E83" s="95">
        <v>3131371</v>
      </c>
      <c r="F83" s="95">
        <v>55906</v>
      </c>
      <c r="G83" s="95">
        <v>201824</v>
      </c>
      <c r="H83" s="95">
        <v>97</v>
      </c>
      <c r="I83" s="96">
        <v>3847083</v>
      </c>
      <c r="J83" s="43" t="s">
        <v>90</v>
      </c>
    </row>
    <row r="84" spans="1:10" ht="11.25" customHeight="1">
      <c r="A84" s="39" t="s">
        <v>91</v>
      </c>
      <c r="B84" s="106">
        <v>8636237</v>
      </c>
      <c r="C84" s="107">
        <v>58958878</v>
      </c>
      <c r="D84" s="107">
        <v>17450047</v>
      </c>
      <c r="E84" s="107">
        <v>294704121</v>
      </c>
      <c r="F84" s="107">
        <v>6104520</v>
      </c>
      <c r="G84" s="107">
        <v>13983868</v>
      </c>
      <c r="H84" s="107">
        <v>4262729</v>
      </c>
      <c r="I84" s="108">
        <v>404100401</v>
      </c>
      <c r="J84" s="45" t="s">
        <v>109</v>
      </c>
    </row>
    <row r="85" spans="1:10" ht="11.25">
      <c r="A85" s="24"/>
      <c r="B85" s="103"/>
      <c r="C85" s="104"/>
      <c r="D85" s="104"/>
      <c r="E85" s="104"/>
      <c r="F85" s="104"/>
      <c r="G85" s="104"/>
      <c r="H85" s="104"/>
      <c r="I85" s="105"/>
      <c r="J85" s="27"/>
    </row>
    <row r="86" spans="1:10" ht="11.25" customHeight="1">
      <c r="A86" s="18" t="s">
        <v>92</v>
      </c>
      <c r="B86" s="94">
        <v>1048077</v>
      </c>
      <c r="C86" s="95">
        <v>5457236</v>
      </c>
      <c r="D86" s="95">
        <v>3700572</v>
      </c>
      <c r="E86" s="95">
        <v>29558766</v>
      </c>
      <c r="F86" s="95">
        <v>916801</v>
      </c>
      <c r="G86" s="95">
        <v>1386545</v>
      </c>
      <c r="H86" s="95">
        <v>162180</v>
      </c>
      <c r="I86" s="96">
        <v>42230178</v>
      </c>
      <c r="J86" s="41" t="s">
        <v>92</v>
      </c>
    </row>
    <row r="87" spans="1:10" ht="11.25" customHeight="1">
      <c r="A87" s="18" t="s">
        <v>93</v>
      </c>
      <c r="B87" s="94">
        <v>633995</v>
      </c>
      <c r="C87" s="95">
        <v>3827312</v>
      </c>
      <c r="D87" s="95">
        <v>1061075</v>
      </c>
      <c r="E87" s="95">
        <v>14069266</v>
      </c>
      <c r="F87" s="95">
        <v>347583</v>
      </c>
      <c r="G87" s="95">
        <v>630326</v>
      </c>
      <c r="H87" s="95">
        <v>29893</v>
      </c>
      <c r="I87" s="96">
        <v>20599449</v>
      </c>
      <c r="J87" s="42" t="s">
        <v>93</v>
      </c>
    </row>
    <row r="88" spans="1:10" ht="11.25" customHeight="1">
      <c r="A88" s="18" t="s">
        <v>94</v>
      </c>
      <c r="B88" s="94">
        <v>140336</v>
      </c>
      <c r="C88" s="95">
        <v>244048</v>
      </c>
      <c r="D88" s="95">
        <v>51844</v>
      </c>
      <c r="E88" s="95">
        <v>4368031</v>
      </c>
      <c r="F88" s="95">
        <v>47008</v>
      </c>
      <c r="G88" s="95">
        <v>152684</v>
      </c>
      <c r="H88" s="95">
        <v>12826</v>
      </c>
      <c r="I88" s="96">
        <v>5016777</v>
      </c>
      <c r="J88" s="42" t="s">
        <v>94</v>
      </c>
    </row>
    <row r="89" spans="1:10" ht="11.25" customHeight="1">
      <c r="A89" s="18" t="s">
        <v>95</v>
      </c>
      <c r="B89" s="94">
        <v>36839</v>
      </c>
      <c r="C89" s="95">
        <v>54690</v>
      </c>
      <c r="D89" s="95">
        <v>80260</v>
      </c>
      <c r="E89" s="95">
        <v>1518340</v>
      </c>
      <c r="F89" s="95">
        <v>7531</v>
      </c>
      <c r="G89" s="95">
        <v>60661</v>
      </c>
      <c r="H89" s="95" t="s">
        <v>122</v>
      </c>
      <c r="I89" s="96">
        <v>1758321</v>
      </c>
      <c r="J89" s="43" t="s">
        <v>95</v>
      </c>
    </row>
    <row r="90" spans="1:10" ht="11.25" customHeight="1">
      <c r="A90" s="39" t="s">
        <v>96</v>
      </c>
      <c r="B90" s="106">
        <v>1859247</v>
      </c>
      <c r="C90" s="107">
        <v>9583286</v>
      </c>
      <c r="D90" s="107">
        <v>4893752</v>
      </c>
      <c r="E90" s="107">
        <v>49514402</v>
      </c>
      <c r="F90" s="107">
        <v>1318923</v>
      </c>
      <c r="G90" s="107">
        <v>2230216</v>
      </c>
      <c r="H90" s="107">
        <v>204900</v>
      </c>
      <c r="I90" s="108">
        <v>69604725</v>
      </c>
      <c r="J90" s="45" t="s">
        <v>110</v>
      </c>
    </row>
    <row r="91" spans="1:10" ht="11.25">
      <c r="A91" s="24"/>
      <c r="B91" s="103"/>
      <c r="C91" s="104"/>
      <c r="D91" s="104"/>
      <c r="E91" s="104"/>
      <c r="F91" s="104"/>
      <c r="G91" s="104"/>
      <c r="H91" s="104"/>
      <c r="I91" s="105"/>
      <c r="J91" s="27"/>
    </row>
    <row r="92" spans="1:10" ht="11.25" customHeight="1">
      <c r="A92" s="18" t="s">
        <v>97</v>
      </c>
      <c r="B92" s="94">
        <v>635585</v>
      </c>
      <c r="C92" s="95">
        <v>4189948</v>
      </c>
      <c r="D92" s="95">
        <v>2008021</v>
      </c>
      <c r="E92" s="95">
        <v>22378986</v>
      </c>
      <c r="F92" s="95">
        <v>397603</v>
      </c>
      <c r="G92" s="95">
        <v>1146175</v>
      </c>
      <c r="H92" s="95">
        <v>29284</v>
      </c>
      <c r="I92" s="96">
        <v>30785602</v>
      </c>
      <c r="J92" s="35" t="s">
        <v>97</v>
      </c>
    </row>
    <row r="93" spans="1:10" ht="11.25" customHeight="1">
      <c r="A93" s="18" t="s">
        <v>98</v>
      </c>
      <c r="B93" s="97">
        <v>61631</v>
      </c>
      <c r="C93" s="98">
        <v>662198</v>
      </c>
      <c r="D93" s="98">
        <v>90472</v>
      </c>
      <c r="E93" s="98">
        <v>2291345</v>
      </c>
      <c r="F93" s="98">
        <v>8058</v>
      </c>
      <c r="G93" s="98">
        <v>116147</v>
      </c>
      <c r="H93" s="98">
        <v>646</v>
      </c>
      <c r="I93" s="99">
        <v>3230496</v>
      </c>
      <c r="J93" s="33" t="s">
        <v>98</v>
      </c>
    </row>
    <row r="94" spans="1:10" ht="11.25" customHeight="1">
      <c r="A94" s="18" t="s">
        <v>99</v>
      </c>
      <c r="B94" s="97">
        <v>74101</v>
      </c>
      <c r="C94" s="98">
        <v>594382</v>
      </c>
      <c r="D94" s="98">
        <v>114774</v>
      </c>
      <c r="E94" s="98">
        <v>2085355</v>
      </c>
      <c r="F94" s="98">
        <v>45548</v>
      </c>
      <c r="G94" s="98">
        <v>102556</v>
      </c>
      <c r="H94" s="98">
        <v>2530</v>
      </c>
      <c r="I94" s="99">
        <v>3019245</v>
      </c>
      <c r="J94" s="33" t="s">
        <v>99</v>
      </c>
    </row>
    <row r="95" spans="1:10" ht="11.25" customHeight="1">
      <c r="A95" s="18" t="s">
        <v>100</v>
      </c>
      <c r="B95" s="97">
        <v>135419</v>
      </c>
      <c r="C95" s="98">
        <v>586469</v>
      </c>
      <c r="D95" s="98">
        <v>283830</v>
      </c>
      <c r="E95" s="98">
        <v>3907866</v>
      </c>
      <c r="F95" s="98">
        <v>259260</v>
      </c>
      <c r="G95" s="98">
        <v>256974</v>
      </c>
      <c r="H95" s="98">
        <v>0</v>
      </c>
      <c r="I95" s="99">
        <v>5429818</v>
      </c>
      <c r="J95" s="33" t="s">
        <v>100</v>
      </c>
    </row>
    <row r="96" spans="1:10" ht="11.25" customHeight="1">
      <c r="A96" s="18" t="s">
        <v>101</v>
      </c>
      <c r="B96" s="97">
        <v>70132</v>
      </c>
      <c r="C96" s="98">
        <v>109156</v>
      </c>
      <c r="D96" s="98">
        <v>122249</v>
      </c>
      <c r="E96" s="98">
        <v>2064175</v>
      </c>
      <c r="F96" s="98">
        <v>12990</v>
      </c>
      <c r="G96" s="98">
        <v>108574</v>
      </c>
      <c r="H96" s="98">
        <v>1621</v>
      </c>
      <c r="I96" s="99">
        <v>2488898</v>
      </c>
      <c r="J96" s="33" t="s">
        <v>101</v>
      </c>
    </row>
    <row r="97" spans="1:10" ht="11.25" customHeight="1">
      <c r="A97" s="18" t="s">
        <v>102</v>
      </c>
      <c r="B97" s="97">
        <v>168075</v>
      </c>
      <c r="C97" s="98">
        <v>416181</v>
      </c>
      <c r="D97" s="98">
        <v>74093</v>
      </c>
      <c r="E97" s="98">
        <v>4825121</v>
      </c>
      <c r="F97" s="98">
        <v>48942</v>
      </c>
      <c r="G97" s="98">
        <v>247919</v>
      </c>
      <c r="H97" s="98">
        <v>6560</v>
      </c>
      <c r="I97" s="99">
        <v>5786893</v>
      </c>
      <c r="J97" s="33" t="s">
        <v>102</v>
      </c>
    </row>
    <row r="98" spans="1:10" ht="11.25" customHeight="1">
      <c r="A98" s="18" t="s">
        <v>103</v>
      </c>
      <c r="B98" s="97">
        <v>94177</v>
      </c>
      <c r="C98" s="98">
        <v>253035</v>
      </c>
      <c r="D98" s="98">
        <v>91236</v>
      </c>
      <c r="E98" s="98">
        <v>2321797</v>
      </c>
      <c r="F98" s="98">
        <v>22036</v>
      </c>
      <c r="G98" s="98">
        <v>117605</v>
      </c>
      <c r="H98" s="98">
        <v>415</v>
      </c>
      <c r="I98" s="99">
        <v>2900301</v>
      </c>
      <c r="J98" s="33" t="s">
        <v>103</v>
      </c>
    </row>
    <row r="99" spans="1:10" ht="11.25" customHeight="1">
      <c r="A99" s="49" t="s">
        <v>104</v>
      </c>
      <c r="B99" s="118">
        <v>1239120</v>
      </c>
      <c r="C99" s="119">
        <v>6811369</v>
      </c>
      <c r="D99" s="119">
        <v>2784675</v>
      </c>
      <c r="E99" s="119">
        <v>39874645</v>
      </c>
      <c r="F99" s="119">
        <v>794437</v>
      </c>
      <c r="G99" s="119">
        <v>2095950</v>
      </c>
      <c r="H99" s="119">
        <v>41057</v>
      </c>
      <c r="I99" s="120">
        <v>53641253</v>
      </c>
      <c r="J99" s="48" t="s">
        <v>111</v>
      </c>
    </row>
    <row r="100" spans="1:10" ht="11.25">
      <c r="A100" s="19"/>
      <c r="B100" s="121"/>
      <c r="C100" s="122"/>
      <c r="D100" s="122"/>
      <c r="E100" s="122"/>
      <c r="F100" s="122"/>
      <c r="G100" s="122"/>
      <c r="H100" s="122"/>
      <c r="I100" s="5"/>
      <c r="J100" s="11"/>
    </row>
    <row r="101" spans="1:10" ht="12" thickBot="1">
      <c r="A101" s="22"/>
      <c r="B101" s="123"/>
      <c r="C101" s="124"/>
      <c r="D101" s="124"/>
      <c r="E101" s="124"/>
      <c r="F101" s="124"/>
      <c r="G101" s="124"/>
      <c r="H101" s="124"/>
      <c r="I101" s="125"/>
      <c r="J101" s="28"/>
    </row>
    <row r="102" spans="1:11" s="4" customFormat="1" ht="21" customHeight="1" thickBot="1" thickTop="1">
      <c r="A102" s="20" t="s">
        <v>8</v>
      </c>
      <c r="B102" s="126">
        <v>39646939</v>
      </c>
      <c r="C102" s="127">
        <v>389028621</v>
      </c>
      <c r="D102" s="127">
        <v>86915919</v>
      </c>
      <c r="E102" s="127">
        <v>1589784329</v>
      </c>
      <c r="F102" s="127">
        <v>39397702</v>
      </c>
      <c r="G102" s="127">
        <v>164936379</v>
      </c>
      <c r="H102" s="127">
        <v>32301243</v>
      </c>
      <c r="I102" s="128">
        <v>2342011134</v>
      </c>
      <c r="J102" s="29" t="s">
        <v>113</v>
      </c>
      <c r="K102" s="7"/>
    </row>
    <row r="103" spans="1:9" ht="11.25">
      <c r="A103" s="6" t="s">
        <v>118</v>
      </c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 t="s">
        <v>119</v>
      </c>
      <c r="B104" s="23"/>
      <c r="C104" s="23"/>
      <c r="D104" s="23"/>
      <c r="E104" s="23"/>
      <c r="F104" s="23"/>
      <c r="G104" s="23"/>
      <c r="H104" s="23"/>
      <c r="I104" s="23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F104" sqref="F104"/>
    </sheetView>
  </sheetViews>
  <sheetFormatPr defaultColWidth="5.875" defaultRowHeight="13.5"/>
  <cols>
    <col min="1" max="1" width="10.125" style="10" customWidth="1"/>
    <col min="2" max="7" width="12.125" style="1" customWidth="1"/>
    <col min="8" max="8" width="10.125" style="8" customWidth="1"/>
    <col min="9" max="9" width="5.875" style="1" customWidth="1"/>
    <col min="10" max="10" width="6.75390625" style="1" bestFit="1" customWidth="1"/>
    <col min="11" max="16384" width="5.875" style="1" customWidth="1"/>
  </cols>
  <sheetData>
    <row r="1" spans="1:7" ht="12" thickBot="1">
      <c r="A1" s="3" t="s">
        <v>114</v>
      </c>
      <c r="B1" s="3"/>
      <c r="C1" s="3"/>
      <c r="D1" s="3"/>
      <c r="E1" s="3"/>
      <c r="F1" s="3"/>
      <c r="G1" s="3"/>
    </row>
    <row r="2" spans="1:8" ht="11.25" customHeight="1">
      <c r="A2" s="136" t="s">
        <v>115</v>
      </c>
      <c r="B2" s="138" t="s">
        <v>7</v>
      </c>
      <c r="C2" s="140" t="s">
        <v>116</v>
      </c>
      <c r="D2" s="142" t="s">
        <v>120</v>
      </c>
      <c r="E2" s="142" t="s">
        <v>3</v>
      </c>
      <c r="F2" s="146" t="s">
        <v>117</v>
      </c>
      <c r="G2" s="131" t="s">
        <v>14</v>
      </c>
      <c r="H2" s="133" t="s">
        <v>11</v>
      </c>
    </row>
    <row r="3" spans="1:8" ht="11.25" customHeight="1">
      <c r="A3" s="137"/>
      <c r="B3" s="139"/>
      <c r="C3" s="141"/>
      <c r="D3" s="143"/>
      <c r="E3" s="145"/>
      <c r="F3" s="147"/>
      <c r="G3" s="132"/>
      <c r="H3" s="134"/>
    </row>
    <row r="4" spans="1:8" ht="22.5" customHeight="1">
      <c r="A4" s="137"/>
      <c r="B4" s="139"/>
      <c r="C4" s="141"/>
      <c r="D4" s="144"/>
      <c r="E4" s="145"/>
      <c r="F4" s="147"/>
      <c r="G4" s="132"/>
      <c r="H4" s="135"/>
    </row>
    <row r="5" spans="1:8" s="2" customFormat="1" ht="11.25">
      <c r="A5" s="53"/>
      <c r="B5" s="68" t="s">
        <v>9</v>
      </c>
      <c r="C5" s="68" t="s">
        <v>9</v>
      </c>
      <c r="D5" s="68" t="s">
        <v>9</v>
      </c>
      <c r="E5" s="68" t="s">
        <v>9</v>
      </c>
      <c r="F5" s="69" t="s">
        <v>9</v>
      </c>
      <c r="G5" s="68" t="s">
        <v>9</v>
      </c>
      <c r="H5" s="54"/>
    </row>
    <row r="6" spans="1:8" ht="11.25" customHeight="1">
      <c r="A6" s="55" t="s">
        <v>16</v>
      </c>
      <c r="B6" s="70">
        <v>106</v>
      </c>
      <c r="C6" s="71">
        <v>227</v>
      </c>
      <c r="D6" s="71">
        <v>26</v>
      </c>
      <c r="E6" s="71">
        <v>6541</v>
      </c>
      <c r="F6" s="71">
        <v>5641</v>
      </c>
      <c r="G6" s="70">
        <v>44</v>
      </c>
      <c r="H6" s="56" t="str">
        <f aca="true" t="shared" si="0" ref="H6:H13">IF(A6="","",A6)</f>
        <v>大津</v>
      </c>
    </row>
    <row r="7" spans="1:8" ht="11.25" customHeight="1">
      <c r="A7" s="55" t="s">
        <v>17</v>
      </c>
      <c r="B7" s="70">
        <v>58</v>
      </c>
      <c r="C7" s="71">
        <v>105</v>
      </c>
      <c r="D7" s="71">
        <v>7</v>
      </c>
      <c r="E7" s="71">
        <v>3446</v>
      </c>
      <c r="F7" s="71">
        <v>2806</v>
      </c>
      <c r="G7" s="70">
        <v>19</v>
      </c>
      <c r="H7" s="56" t="str">
        <f t="shared" si="0"/>
        <v>彦根</v>
      </c>
    </row>
    <row r="8" spans="1:8" ht="11.25" customHeight="1">
      <c r="A8" s="55" t="s">
        <v>18</v>
      </c>
      <c r="B8" s="70">
        <v>66</v>
      </c>
      <c r="C8" s="71">
        <v>140</v>
      </c>
      <c r="D8" s="71">
        <v>4</v>
      </c>
      <c r="E8" s="71">
        <v>4006</v>
      </c>
      <c r="F8" s="71">
        <v>2850</v>
      </c>
      <c r="G8" s="70">
        <v>10</v>
      </c>
      <c r="H8" s="56" t="str">
        <f t="shared" si="0"/>
        <v>長浜</v>
      </c>
    </row>
    <row r="9" spans="1:8" ht="11.25" customHeight="1">
      <c r="A9" s="55" t="s">
        <v>19</v>
      </c>
      <c r="B9" s="70">
        <v>77</v>
      </c>
      <c r="C9" s="71">
        <v>146</v>
      </c>
      <c r="D9" s="71">
        <v>14</v>
      </c>
      <c r="E9" s="71">
        <v>4663</v>
      </c>
      <c r="F9" s="71">
        <v>3598</v>
      </c>
      <c r="G9" s="70">
        <v>16</v>
      </c>
      <c r="H9" s="56" t="str">
        <f t="shared" si="0"/>
        <v>近江八幡</v>
      </c>
    </row>
    <row r="10" spans="1:8" ht="11.25" customHeight="1">
      <c r="A10" s="55" t="s">
        <v>20</v>
      </c>
      <c r="B10" s="70">
        <v>97</v>
      </c>
      <c r="C10" s="71">
        <v>253</v>
      </c>
      <c r="D10" s="71">
        <v>16</v>
      </c>
      <c r="E10" s="71">
        <v>6458</v>
      </c>
      <c r="F10" s="71">
        <v>5721</v>
      </c>
      <c r="G10" s="70">
        <v>34</v>
      </c>
      <c r="H10" s="56" t="str">
        <f t="shared" si="0"/>
        <v>草津</v>
      </c>
    </row>
    <row r="11" spans="1:8" ht="11.25" customHeight="1">
      <c r="A11" s="55" t="s">
        <v>21</v>
      </c>
      <c r="B11" s="70">
        <v>48</v>
      </c>
      <c r="C11" s="71">
        <v>164</v>
      </c>
      <c r="D11" s="71">
        <v>5</v>
      </c>
      <c r="E11" s="71">
        <v>2984</v>
      </c>
      <c r="F11" s="71">
        <v>2293</v>
      </c>
      <c r="G11" s="70">
        <v>19</v>
      </c>
      <c r="H11" s="56" t="str">
        <f t="shared" si="0"/>
        <v>水口</v>
      </c>
    </row>
    <row r="12" spans="1:8" ht="11.25" customHeight="1">
      <c r="A12" s="55" t="s">
        <v>22</v>
      </c>
      <c r="B12" s="70">
        <v>18</v>
      </c>
      <c r="C12" s="71">
        <v>41</v>
      </c>
      <c r="D12" s="71">
        <v>0</v>
      </c>
      <c r="E12" s="71">
        <v>1349</v>
      </c>
      <c r="F12" s="71">
        <v>1049</v>
      </c>
      <c r="G12" s="70">
        <v>2</v>
      </c>
      <c r="H12" s="56" t="str">
        <f t="shared" si="0"/>
        <v>今津</v>
      </c>
    </row>
    <row r="13" spans="1:8" ht="11.25" customHeight="1">
      <c r="A13" s="57" t="s">
        <v>23</v>
      </c>
      <c r="B13" s="72">
        <v>470</v>
      </c>
      <c r="C13" s="72">
        <v>1076</v>
      </c>
      <c r="D13" s="72">
        <v>72</v>
      </c>
      <c r="E13" s="72">
        <v>29447</v>
      </c>
      <c r="F13" s="72">
        <v>23958</v>
      </c>
      <c r="G13" s="72">
        <v>144</v>
      </c>
      <c r="H13" s="58" t="str">
        <f t="shared" si="0"/>
        <v>滋賀県計</v>
      </c>
    </row>
    <row r="14" spans="1:8" ht="11.25">
      <c r="A14" s="59"/>
      <c r="B14" s="73"/>
      <c r="C14" s="74"/>
      <c r="D14" s="74"/>
      <c r="E14" s="74"/>
      <c r="F14" s="74"/>
      <c r="G14" s="75"/>
      <c r="H14" s="60"/>
    </row>
    <row r="15" spans="1:8" ht="11.25" customHeight="1">
      <c r="A15" s="55" t="s">
        <v>24</v>
      </c>
      <c r="B15" s="70">
        <v>79</v>
      </c>
      <c r="C15" s="71">
        <v>204</v>
      </c>
      <c r="D15" s="71">
        <v>34</v>
      </c>
      <c r="E15" s="71">
        <v>7155</v>
      </c>
      <c r="F15" s="71">
        <v>6580</v>
      </c>
      <c r="G15" s="76">
        <v>53</v>
      </c>
      <c r="H15" s="56" t="str">
        <f aca="true" t="shared" si="1" ref="H15:H28">IF(A15="","",A15)</f>
        <v>上京</v>
      </c>
    </row>
    <row r="16" spans="1:8" ht="11.25" customHeight="1">
      <c r="A16" s="55" t="s">
        <v>25</v>
      </c>
      <c r="B16" s="70">
        <v>49</v>
      </c>
      <c r="C16" s="71">
        <v>129</v>
      </c>
      <c r="D16" s="71">
        <v>22</v>
      </c>
      <c r="E16" s="71">
        <v>5216</v>
      </c>
      <c r="F16" s="71">
        <v>4578</v>
      </c>
      <c r="G16" s="70">
        <v>45</v>
      </c>
      <c r="H16" s="56" t="str">
        <f t="shared" si="1"/>
        <v>左京</v>
      </c>
    </row>
    <row r="17" spans="1:8" ht="11.25" customHeight="1">
      <c r="A17" s="55" t="s">
        <v>26</v>
      </c>
      <c r="B17" s="70">
        <v>78</v>
      </c>
      <c r="C17" s="71">
        <v>362</v>
      </c>
      <c r="D17" s="71">
        <v>32</v>
      </c>
      <c r="E17" s="71">
        <v>7190</v>
      </c>
      <c r="F17" s="71">
        <v>6689</v>
      </c>
      <c r="G17" s="70">
        <v>69</v>
      </c>
      <c r="H17" s="56" t="str">
        <f t="shared" si="1"/>
        <v>中京</v>
      </c>
    </row>
    <row r="18" spans="1:8" ht="11.25" customHeight="1">
      <c r="A18" s="55" t="s">
        <v>27</v>
      </c>
      <c r="B18" s="70">
        <v>43</v>
      </c>
      <c r="C18" s="71">
        <v>153</v>
      </c>
      <c r="D18" s="71">
        <v>20</v>
      </c>
      <c r="E18" s="71">
        <v>5175</v>
      </c>
      <c r="F18" s="71">
        <v>4735</v>
      </c>
      <c r="G18" s="70">
        <v>31</v>
      </c>
      <c r="H18" s="56" t="str">
        <f t="shared" si="1"/>
        <v>東山</v>
      </c>
    </row>
    <row r="19" spans="1:8" ht="11.25" customHeight="1">
      <c r="A19" s="55" t="s">
        <v>28</v>
      </c>
      <c r="B19" s="70">
        <v>139</v>
      </c>
      <c r="C19" s="71">
        <v>665</v>
      </c>
      <c r="D19" s="71">
        <v>65</v>
      </c>
      <c r="E19" s="71">
        <v>9446</v>
      </c>
      <c r="F19" s="71">
        <v>8340</v>
      </c>
      <c r="G19" s="70">
        <v>139</v>
      </c>
      <c r="H19" s="56" t="str">
        <f t="shared" si="1"/>
        <v>下京</v>
      </c>
    </row>
    <row r="20" spans="1:8" ht="11.25" customHeight="1">
      <c r="A20" s="55" t="s">
        <v>29</v>
      </c>
      <c r="B20" s="70">
        <v>136</v>
      </c>
      <c r="C20" s="71">
        <v>313</v>
      </c>
      <c r="D20" s="71">
        <v>65</v>
      </c>
      <c r="E20" s="71">
        <v>10418</v>
      </c>
      <c r="F20" s="71">
        <v>9146</v>
      </c>
      <c r="G20" s="70">
        <v>47</v>
      </c>
      <c r="H20" s="56" t="str">
        <f t="shared" si="1"/>
        <v>右京</v>
      </c>
    </row>
    <row r="21" spans="1:8" ht="11.25" customHeight="1">
      <c r="A21" s="55" t="s">
        <v>30</v>
      </c>
      <c r="B21" s="70">
        <v>78</v>
      </c>
      <c r="C21" s="71">
        <v>237</v>
      </c>
      <c r="D21" s="71">
        <v>34</v>
      </c>
      <c r="E21" s="71">
        <v>6277</v>
      </c>
      <c r="F21" s="71">
        <v>5252</v>
      </c>
      <c r="G21" s="70">
        <v>29</v>
      </c>
      <c r="H21" s="56" t="str">
        <f t="shared" si="1"/>
        <v>伏見</v>
      </c>
    </row>
    <row r="22" spans="1:8" ht="11.25" customHeight="1">
      <c r="A22" s="55" t="s">
        <v>31</v>
      </c>
      <c r="B22" s="70">
        <v>42</v>
      </c>
      <c r="C22" s="71">
        <v>127</v>
      </c>
      <c r="D22" s="71">
        <v>20</v>
      </c>
      <c r="E22" s="71">
        <v>2603</v>
      </c>
      <c r="F22" s="71">
        <v>1938</v>
      </c>
      <c r="G22" s="70">
        <v>9</v>
      </c>
      <c r="H22" s="56" t="str">
        <f t="shared" si="1"/>
        <v>福知山</v>
      </c>
    </row>
    <row r="23" spans="1:8" ht="11.25" customHeight="1">
      <c r="A23" s="55" t="s">
        <v>32</v>
      </c>
      <c r="B23" s="70">
        <v>22</v>
      </c>
      <c r="C23" s="71">
        <v>65</v>
      </c>
      <c r="D23" s="71">
        <v>12</v>
      </c>
      <c r="E23" s="71">
        <v>2011</v>
      </c>
      <c r="F23" s="71">
        <v>1464</v>
      </c>
      <c r="G23" s="70">
        <v>2</v>
      </c>
      <c r="H23" s="56" t="str">
        <f t="shared" si="1"/>
        <v>舞鶴</v>
      </c>
    </row>
    <row r="24" spans="1:8" ht="11.25" customHeight="1">
      <c r="A24" s="55" t="s">
        <v>33</v>
      </c>
      <c r="B24" s="70">
        <v>144</v>
      </c>
      <c r="C24" s="71">
        <v>354</v>
      </c>
      <c r="D24" s="71">
        <v>72</v>
      </c>
      <c r="E24" s="71">
        <v>10253</v>
      </c>
      <c r="F24" s="71">
        <v>8542</v>
      </c>
      <c r="G24" s="70">
        <v>55</v>
      </c>
      <c r="H24" s="56" t="str">
        <f t="shared" si="1"/>
        <v>宇治</v>
      </c>
    </row>
    <row r="25" spans="1:8" ht="11.25" customHeight="1">
      <c r="A25" s="55" t="s">
        <v>34</v>
      </c>
      <c r="B25" s="70">
        <v>19</v>
      </c>
      <c r="C25" s="71">
        <v>48</v>
      </c>
      <c r="D25" s="71">
        <v>10</v>
      </c>
      <c r="E25" s="71">
        <v>1129</v>
      </c>
      <c r="F25" s="71">
        <v>978</v>
      </c>
      <c r="G25" s="70">
        <v>1</v>
      </c>
      <c r="H25" s="56" t="str">
        <f t="shared" si="1"/>
        <v>宮津</v>
      </c>
    </row>
    <row r="26" spans="1:8" ht="11.25" customHeight="1">
      <c r="A26" s="55" t="s">
        <v>35</v>
      </c>
      <c r="B26" s="70">
        <v>45</v>
      </c>
      <c r="C26" s="71">
        <v>66</v>
      </c>
      <c r="D26" s="71">
        <v>18</v>
      </c>
      <c r="E26" s="71">
        <v>2692</v>
      </c>
      <c r="F26" s="71">
        <v>1960</v>
      </c>
      <c r="G26" s="70">
        <v>9</v>
      </c>
      <c r="H26" s="56" t="str">
        <f t="shared" si="1"/>
        <v>園部</v>
      </c>
    </row>
    <row r="27" spans="1:8" ht="11.25" customHeight="1">
      <c r="A27" s="55" t="s">
        <v>36</v>
      </c>
      <c r="B27" s="70">
        <v>21</v>
      </c>
      <c r="C27" s="71">
        <v>53</v>
      </c>
      <c r="D27" s="71">
        <v>10</v>
      </c>
      <c r="E27" s="71">
        <v>1555</v>
      </c>
      <c r="F27" s="71">
        <v>1172</v>
      </c>
      <c r="G27" s="70">
        <v>2</v>
      </c>
      <c r="H27" s="56" t="str">
        <f t="shared" si="1"/>
        <v>峰山</v>
      </c>
    </row>
    <row r="28" spans="1:8" ht="11.25" customHeight="1">
      <c r="A28" s="57" t="s">
        <v>37</v>
      </c>
      <c r="B28" s="72">
        <v>895</v>
      </c>
      <c r="C28" s="72">
        <v>2776</v>
      </c>
      <c r="D28" s="72">
        <v>414</v>
      </c>
      <c r="E28" s="72">
        <v>71120</v>
      </c>
      <c r="F28" s="72">
        <v>61374</v>
      </c>
      <c r="G28" s="72">
        <v>491</v>
      </c>
      <c r="H28" s="58" t="str">
        <f t="shared" si="1"/>
        <v>京都府計</v>
      </c>
    </row>
    <row r="29" spans="1:8" ht="11.25">
      <c r="A29" s="59"/>
      <c r="B29" s="73"/>
      <c r="C29" s="74"/>
      <c r="D29" s="74"/>
      <c r="E29" s="74"/>
      <c r="F29" s="74"/>
      <c r="G29" s="75"/>
      <c r="H29" s="60"/>
    </row>
    <row r="30" spans="1:8" ht="11.25" customHeight="1">
      <c r="A30" s="55" t="s">
        <v>38</v>
      </c>
      <c r="B30" s="70">
        <v>47</v>
      </c>
      <c r="C30" s="71">
        <v>360</v>
      </c>
      <c r="D30" s="71">
        <v>9</v>
      </c>
      <c r="E30" s="71">
        <v>5034</v>
      </c>
      <c r="F30" s="71">
        <v>4598</v>
      </c>
      <c r="G30" s="76">
        <v>52</v>
      </c>
      <c r="H30" s="56" t="str">
        <f aca="true" t="shared" si="2" ref="H30:H61">IF(A30="","",A30)</f>
        <v>大阪福島</v>
      </c>
    </row>
    <row r="31" spans="1:8" ht="11.25" customHeight="1">
      <c r="A31" s="55" t="s">
        <v>39</v>
      </c>
      <c r="B31" s="70">
        <v>92</v>
      </c>
      <c r="C31" s="71">
        <v>892</v>
      </c>
      <c r="D31" s="71">
        <v>17</v>
      </c>
      <c r="E31" s="71">
        <v>9801</v>
      </c>
      <c r="F31" s="71">
        <v>9643</v>
      </c>
      <c r="G31" s="70">
        <v>197</v>
      </c>
      <c r="H31" s="56" t="str">
        <f t="shared" si="2"/>
        <v>西</v>
      </c>
    </row>
    <row r="32" spans="1:8" ht="11.25" customHeight="1">
      <c r="A32" s="55" t="s">
        <v>40</v>
      </c>
      <c r="B32" s="70">
        <v>43</v>
      </c>
      <c r="C32" s="71">
        <v>229</v>
      </c>
      <c r="D32" s="71">
        <v>11</v>
      </c>
      <c r="E32" s="71">
        <v>4759</v>
      </c>
      <c r="F32" s="71">
        <v>3944</v>
      </c>
      <c r="G32" s="70">
        <v>25</v>
      </c>
      <c r="H32" s="56" t="str">
        <f t="shared" si="2"/>
        <v>港</v>
      </c>
    </row>
    <row r="33" spans="1:8" ht="11.25" customHeight="1">
      <c r="A33" s="55" t="s">
        <v>41</v>
      </c>
      <c r="B33" s="70">
        <v>52</v>
      </c>
      <c r="C33" s="71">
        <v>230</v>
      </c>
      <c r="D33" s="71">
        <v>12</v>
      </c>
      <c r="E33" s="71">
        <v>4173</v>
      </c>
      <c r="F33" s="71">
        <v>4124</v>
      </c>
      <c r="G33" s="70">
        <v>46</v>
      </c>
      <c r="H33" s="56" t="str">
        <f t="shared" si="2"/>
        <v>天王寺</v>
      </c>
    </row>
    <row r="34" spans="1:8" ht="11.25" customHeight="1">
      <c r="A34" s="55" t="s">
        <v>42</v>
      </c>
      <c r="B34" s="70">
        <v>38</v>
      </c>
      <c r="C34" s="71">
        <v>236</v>
      </c>
      <c r="D34" s="71">
        <v>8</v>
      </c>
      <c r="E34" s="71">
        <v>4019</v>
      </c>
      <c r="F34" s="71">
        <v>3841</v>
      </c>
      <c r="G34" s="70">
        <v>52</v>
      </c>
      <c r="H34" s="56" t="str">
        <f t="shared" si="2"/>
        <v>浪速</v>
      </c>
    </row>
    <row r="35" spans="1:8" ht="11.25" customHeight="1">
      <c r="A35" s="55" t="s">
        <v>43</v>
      </c>
      <c r="B35" s="70">
        <v>24</v>
      </c>
      <c r="C35" s="71">
        <v>203</v>
      </c>
      <c r="D35" s="71">
        <v>7</v>
      </c>
      <c r="E35" s="71">
        <v>2766</v>
      </c>
      <c r="F35" s="71">
        <v>2538</v>
      </c>
      <c r="G35" s="70">
        <v>27</v>
      </c>
      <c r="H35" s="56" t="str">
        <f t="shared" si="2"/>
        <v>西淀川</v>
      </c>
    </row>
    <row r="36" spans="1:8" ht="11.25" customHeight="1">
      <c r="A36" s="55" t="s">
        <v>44</v>
      </c>
      <c r="B36" s="70">
        <v>35</v>
      </c>
      <c r="C36" s="71">
        <v>181</v>
      </c>
      <c r="D36" s="71">
        <v>11</v>
      </c>
      <c r="E36" s="71">
        <v>3470</v>
      </c>
      <c r="F36" s="71">
        <v>3075</v>
      </c>
      <c r="G36" s="70">
        <v>27</v>
      </c>
      <c r="H36" s="56" t="str">
        <f t="shared" si="2"/>
        <v>東成</v>
      </c>
    </row>
    <row r="37" spans="1:8" ht="11.25" customHeight="1">
      <c r="A37" s="55" t="s">
        <v>45</v>
      </c>
      <c r="B37" s="70">
        <v>45</v>
      </c>
      <c r="C37" s="71">
        <v>123</v>
      </c>
      <c r="D37" s="71">
        <v>6</v>
      </c>
      <c r="E37" s="71">
        <v>4565</v>
      </c>
      <c r="F37" s="71">
        <v>3452</v>
      </c>
      <c r="G37" s="70">
        <v>18</v>
      </c>
      <c r="H37" s="56" t="str">
        <f t="shared" si="2"/>
        <v>生野</v>
      </c>
    </row>
    <row r="38" spans="1:8" ht="11.25" customHeight="1">
      <c r="A38" s="55" t="s">
        <v>46</v>
      </c>
      <c r="B38" s="70">
        <v>50</v>
      </c>
      <c r="C38" s="71">
        <v>218</v>
      </c>
      <c r="D38" s="71">
        <v>15</v>
      </c>
      <c r="E38" s="71">
        <v>5483</v>
      </c>
      <c r="F38" s="71">
        <v>4797</v>
      </c>
      <c r="G38" s="70">
        <v>29</v>
      </c>
      <c r="H38" s="56" t="str">
        <f t="shared" si="2"/>
        <v>旭</v>
      </c>
    </row>
    <row r="39" spans="1:8" ht="11.25" customHeight="1">
      <c r="A39" s="55" t="s">
        <v>47</v>
      </c>
      <c r="B39" s="70">
        <v>52</v>
      </c>
      <c r="C39" s="71">
        <v>262</v>
      </c>
      <c r="D39" s="71">
        <v>20</v>
      </c>
      <c r="E39" s="71">
        <v>6370</v>
      </c>
      <c r="F39" s="71">
        <v>5554</v>
      </c>
      <c r="G39" s="70">
        <v>43</v>
      </c>
      <c r="H39" s="56" t="str">
        <f t="shared" si="2"/>
        <v>城東</v>
      </c>
    </row>
    <row r="40" spans="1:8" ht="11.25" customHeight="1">
      <c r="A40" s="55" t="s">
        <v>48</v>
      </c>
      <c r="B40" s="70">
        <v>57</v>
      </c>
      <c r="C40" s="71">
        <v>140</v>
      </c>
      <c r="D40" s="71">
        <v>25</v>
      </c>
      <c r="E40" s="71">
        <v>3532</v>
      </c>
      <c r="F40" s="71">
        <v>3146</v>
      </c>
      <c r="G40" s="70">
        <v>43</v>
      </c>
      <c r="H40" s="56" t="str">
        <f t="shared" si="2"/>
        <v>阿倍野</v>
      </c>
    </row>
    <row r="41" spans="1:8" ht="11.25" customHeight="1">
      <c r="A41" s="55" t="s">
        <v>49</v>
      </c>
      <c r="B41" s="70">
        <v>54</v>
      </c>
      <c r="C41" s="71">
        <v>230</v>
      </c>
      <c r="D41" s="71">
        <v>23</v>
      </c>
      <c r="E41" s="71">
        <v>6557</v>
      </c>
      <c r="F41" s="71">
        <v>5500</v>
      </c>
      <c r="G41" s="70">
        <v>40</v>
      </c>
      <c r="H41" s="56" t="str">
        <f t="shared" si="2"/>
        <v>住吉</v>
      </c>
    </row>
    <row r="42" spans="1:8" ht="11.25" customHeight="1">
      <c r="A42" s="55" t="s">
        <v>50</v>
      </c>
      <c r="B42" s="70">
        <v>93</v>
      </c>
      <c r="C42" s="71">
        <v>275</v>
      </c>
      <c r="D42" s="71">
        <v>24</v>
      </c>
      <c r="E42" s="71">
        <v>9536</v>
      </c>
      <c r="F42" s="71">
        <v>7563</v>
      </c>
      <c r="G42" s="70">
        <v>41</v>
      </c>
      <c r="H42" s="56" t="str">
        <f t="shared" si="2"/>
        <v>東住吉</v>
      </c>
    </row>
    <row r="43" spans="1:8" ht="11.25" customHeight="1">
      <c r="A43" s="55" t="s">
        <v>51</v>
      </c>
      <c r="B43" s="70">
        <v>26</v>
      </c>
      <c r="C43" s="71">
        <v>83</v>
      </c>
      <c r="D43" s="71">
        <v>7</v>
      </c>
      <c r="E43" s="71">
        <v>2962</v>
      </c>
      <c r="F43" s="71">
        <v>2375</v>
      </c>
      <c r="G43" s="70">
        <v>18</v>
      </c>
      <c r="H43" s="56" t="str">
        <f t="shared" si="2"/>
        <v>西成</v>
      </c>
    </row>
    <row r="44" spans="1:8" ht="11.25" customHeight="1">
      <c r="A44" s="55" t="s">
        <v>52</v>
      </c>
      <c r="B44" s="70">
        <v>109</v>
      </c>
      <c r="C44" s="71">
        <v>648</v>
      </c>
      <c r="D44" s="71">
        <v>25</v>
      </c>
      <c r="E44" s="71">
        <v>11209</v>
      </c>
      <c r="F44" s="71">
        <v>10367</v>
      </c>
      <c r="G44" s="70">
        <v>136</v>
      </c>
      <c r="H44" s="56" t="str">
        <f t="shared" si="2"/>
        <v>東淀川</v>
      </c>
    </row>
    <row r="45" spans="1:8" ht="11.25" customHeight="1">
      <c r="A45" s="55" t="s">
        <v>53</v>
      </c>
      <c r="B45" s="70">
        <v>148</v>
      </c>
      <c r="C45" s="71">
        <v>955</v>
      </c>
      <c r="D45" s="71">
        <v>42</v>
      </c>
      <c r="E45" s="71">
        <v>10983</v>
      </c>
      <c r="F45" s="71">
        <v>11430</v>
      </c>
      <c r="G45" s="70">
        <v>251</v>
      </c>
      <c r="H45" s="56" t="str">
        <f t="shared" si="2"/>
        <v>北</v>
      </c>
    </row>
    <row r="46" spans="1:8" ht="11.25" customHeight="1">
      <c r="A46" s="55" t="s">
        <v>54</v>
      </c>
      <c r="B46" s="70">
        <v>58</v>
      </c>
      <c r="C46" s="71">
        <v>410</v>
      </c>
      <c r="D46" s="71">
        <v>16</v>
      </c>
      <c r="E46" s="71">
        <v>5280</v>
      </c>
      <c r="F46" s="71">
        <v>5129</v>
      </c>
      <c r="G46" s="70">
        <v>96</v>
      </c>
      <c r="H46" s="56" t="str">
        <f t="shared" si="2"/>
        <v>大淀</v>
      </c>
    </row>
    <row r="47" spans="1:8" ht="11.25" customHeight="1">
      <c r="A47" s="55" t="s">
        <v>55</v>
      </c>
      <c r="B47" s="70">
        <v>235</v>
      </c>
      <c r="C47" s="71">
        <v>1560</v>
      </c>
      <c r="D47" s="71">
        <v>72</v>
      </c>
      <c r="E47" s="71">
        <v>14755</v>
      </c>
      <c r="F47" s="71">
        <v>14773</v>
      </c>
      <c r="G47" s="70">
        <v>427</v>
      </c>
      <c r="H47" s="56" t="str">
        <f t="shared" si="2"/>
        <v>東</v>
      </c>
    </row>
    <row r="48" spans="1:8" ht="11.25" customHeight="1">
      <c r="A48" s="55" t="s">
        <v>56</v>
      </c>
      <c r="B48" s="70">
        <v>130</v>
      </c>
      <c r="C48" s="71">
        <v>537</v>
      </c>
      <c r="D48" s="71">
        <v>30</v>
      </c>
      <c r="E48" s="71">
        <v>8383</v>
      </c>
      <c r="F48" s="71">
        <v>8214</v>
      </c>
      <c r="G48" s="70">
        <v>125</v>
      </c>
      <c r="H48" s="56" t="str">
        <f t="shared" si="2"/>
        <v>南</v>
      </c>
    </row>
    <row r="49" spans="1:8" ht="11.25" customHeight="1">
      <c r="A49" s="55" t="s">
        <v>57</v>
      </c>
      <c r="B49" s="70">
        <v>191</v>
      </c>
      <c r="C49" s="71">
        <v>579</v>
      </c>
      <c r="D49" s="71">
        <v>83</v>
      </c>
      <c r="E49" s="71">
        <v>18477</v>
      </c>
      <c r="F49" s="71">
        <v>14505</v>
      </c>
      <c r="G49" s="70">
        <v>103</v>
      </c>
      <c r="H49" s="56" t="str">
        <f t="shared" si="2"/>
        <v>堺</v>
      </c>
    </row>
    <row r="50" spans="1:8" ht="11.25" customHeight="1">
      <c r="A50" s="55" t="s">
        <v>58</v>
      </c>
      <c r="B50" s="70">
        <v>61</v>
      </c>
      <c r="C50" s="71">
        <v>182</v>
      </c>
      <c r="D50" s="71">
        <v>33</v>
      </c>
      <c r="E50" s="71">
        <v>6396</v>
      </c>
      <c r="F50" s="71">
        <v>5085</v>
      </c>
      <c r="G50" s="70">
        <v>32</v>
      </c>
      <c r="H50" s="56" t="str">
        <f t="shared" si="2"/>
        <v>岸和田</v>
      </c>
    </row>
    <row r="51" spans="1:8" ht="11.25" customHeight="1">
      <c r="A51" s="55" t="s">
        <v>59</v>
      </c>
      <c r="B51" s="70">
        <v>194</v>
      </c>
      <c r="C51" s="71">
        <v>449</v>
      </c>
      <c r="D51" s="71">
        <v>59</v>
      </c>
      <c r="E51" s="71">
        <v>13922</v>
      </c>
      <c r="F51" s="71">
        <v>12506</v>
      </c>
      <c r="G51" s="70">
        <v>88</v>
      </c>
      <c r="H51" s="56" t="str">
        <f t="shared" si="2"/>
        <v>豊能</v>
      </c>
    </row>
    <row r="52" spans="1:8" ht="11.25" customHeight="1">
      <c r="A52" s="55" t="s">
        <v>60</v>
      </c>
      <c r="B52" s="70">
        <v>108</v>
      </c>
      <c r="C52" s="71">
        <v>459</v>
      </c>
      <c r="D52" s="71">
        <v>38</v>
      </c>
      <c r="E52" s="71">
        <v>9794</v>
      </c>
      <c r="F52" s="71">
        <v>8870</v>
      </c>
      <c r="G52" s="70">
        <v>97</v>
      </c>
      <c r="H52" s="56" t="str">
        <f t="shared" si="2"/>
        <v>吹田</v>
      </c>
    </row>
    <row r="53" spans="1:8" ht="11.25" customHeight="1">
      <c r="A53" s="55" t="s">
        <v>61</v>
      </c>
      <c r="B53" s="70">
        <v>60</v>
      </c>
      <c r="C53" s="71">
        <v>188</v>
      </c>
      <c r="D53" s="71">
        <v>29</v>
      </c>
      <c r="E53" s="71">
        <v>6717</v>
      </c>
      <c r="F53" s="71">
        <v>4938</v>
      </c>
      <c r="G53" s="70">
        <v>39</v>
      </c>
      <c r="H53" s="56" t="str">
        <f t="shared" si="2"/>
        <v>泉大津</v>
      </c>
    </row>
    <row r="54" spans="1:8" ht="11.25" customHeight="1">
      <c r="A54" s="55" t="s">
        <v>62</v>
      </c>
      <c r="B54" s="70">
        <v>136</v>
      </c>
      <c r="C54" s="71">
        <v>343</v>
      </c>
      <c r="D54" s="71">
        <v>58</v>
      </c>
      <c r="E54" s="71">
        <v>11609</v>
      </c>
      <c r="F54" s="71">
        <v>9904</v>
      </c>
      <c r="G54" s="70">
        <v>62</v>
      </c>
      <c r="H54" s="56" t="str">
        <f t="shared" si="2"/>
        <v>枚方</v>
      </c>
    </row>
    <row r="55" spans="1:8" ht="11.25" customHeight="1">
      <c r="A55" s="55" t="s">
        <v>63</v>
      </c>
      <c r="B55" s="70">
        <v>127</v>
      </c>
      <c r="C55" s="71">
        <v>393</v>
      </c>
      <c r="D55" s="71">
        <v>47</v>
      </c>
      <c r="E55" s="71">
        <v>11158</v>
      </c>
      <c r="F55" s="71">
        <v>9644</v>
      </c>
      <c r="G55" s="70">
        <v>70</v>
      </c>
      <c r="H55" s="56" t="str">
        <f t="shared" si="2"/>
        <v>茨木</v>
      </c>
    </row>
    <row r="56" spans="1:8" ht="11.25" customHeight="1">
      <c r="A56" s="55" t="s">
        <v>64</v>
      </c>
      <c r="B56" s="70">
        <v>134</v>
      </c>
      <c r="C56" s="71">
        <v>377</v>
      </c>
      <c r="D56" s="71">
        <v>38</v>
      </c>
      <c r="E56" s="71">
        <v>11444</v>
      </c>
      <c r="F56" s="71">
        <v>9086</v>
      </c>
      <c r="G56" s="70">
        <v>56</v>
      </c>
      <c r="H56" s="56" t="str">
        <f t="shared" si="2"/>
        <v>八尾</v>
      </c>
    </row>
    <row r="57" spans="1:8" ht="11.25" customHeight="1">
      <c r="A57" s="55" t="s">
        <v>65</v>
      </c>
      <c r="B57" s="70">
        <v>59</v>
      </c>
      <c r="C57" s="71">
        <v>108</v>
      </c>
      <c r="D57" s="71">
        <v>32</v>
      </c>
      <c r="E57" s="71">
        <v>5807</v>
      </c>
      <c r="F57" s="71">
        <v>4172</v>
      </c>
      <c r="G57" s="70">
        <v>21</v>
      </c>
      <c r="H57" s="56" t="str">
        <f t="shared" si="2"/>
        <v>泉佐野</v>
      </c>
    </row>
    <row r="58" spans="1:8" ht="11.25" customHeight="1">
      <c r="A58" s="55" t="s">
        <v>66</v>
      </c>
      <c r="B58" s="70">
        <v>95</v>
      </c>
      <c r="C58" s="71">
        <v>218</v>
      </c>
      <c r="D58" s="71">
        <v>37</v>
      </c>
      <c r="E58" s="71">
        <v>8859</v>
      </c>
      <c r="F58" s="71">
        <v>6930</v>
      </c>
      <c r="G58" s="70">
        <v>42</v>
      </c>
      <c r="H58" s="56" t="str">
        <f t="shared" si="2"/>
        <v>富田林</v>
      </c>
    </row>
    <row r="59" spans="1:8" ht="11.25" customHeight="1">
      <c r="A59" s="55" t="s">
        <v>67</v>
      </c>
      <c r="B59" s="70">
        <v>121</v>
      </c>
      <c r="C59" s="71">
        <v>380</v>
      </c>
      <c r="D59" s="71">
        <v>35</v>
      </c>
      <c r="E59" s="71">
        <v>11061</v>
      </c>
      <c r="F59" s="71">
        <v>9091</v>
      </c>
      <c r="G59" s="70">
        <v>78</v>
      </c>
      <c r="H59" s="56" t="str">
        <f t="shared" si="2"/>
        <v>門真</v>
      </c>
    </row>
    <row r="60" spans="1:8" ht="11.25" customHeight="1">
      <c r="A60" s="55" t="s">
        <v>68</v>
      </c>
      <c r="B60" s="70">
        <v>178</v>
      </c>
      <c r="C60" s="71">
        <v>636</v>
      </c>
      <c r="D60" s="71">
        <v>50</v>
      </c>
      <c r="E60" s="71">
        <v>16312</v>
      </c>
      <c r="F60" s="71">
        <v>12885</v>
      </c>
      <c r="G60" s="70">
        <v>91</v>
      </c>
      <c r="H60" s="56" t="str">
        <f t="shared" si="2"/>
        <v>東大阪</v>
      </c>
    </row>
    <row r="61" spans="1:10" ht="11.25" customHeight="1">
      <c r="A61" s="57" t="s">
        <v>69</v>
      </c>
      <c r="B61" s="72">
        <v>2852</v>
      </c>
      <c r="C61" s="72">
        <v>12084</v>
      </c>
      <c r="D61" s="72">
        <v>919</v>
      </c>
      <c r="E61" s="72">
        <v>255193</v>
      </c>
      <c r="F61" s="72">
        <v>221679</v>
      </c>
      <c r="G61" s="72">
        <v>2472</v>
      </c>
      <c r="H61" s="58" t="str">
        <f t="shared" si="2"/>
        <v>大阪府計</v>
      </c>
      <c r="J61" s="129"/>
    </row>
    <row r="62" spans="1:8" ht="11.25">
      <c r="A62" s="59"/>
      <c r="B62" s="73"/>
      <c r="C62" s="74"/>
      <c r="D62" s="74"/>
      <c r="E62" s="74"/>
      <c r="F62" s="74"/>
      <c r="G62" s="75"/>
      <c r="H62" s="60"/>
    </row>
    <row r="63" spans="1:8" ht="11.25" customHeight="1">
      <c r="A63" s="55" t="s">
        <v>70</v>
      </c>
      <c r="B63" s="70">
        <v>33</v>
      </c>
      <c r="C63" s="71">
        <v>130</v>
      </c>
      <c r="D63" s="71">
        <v>13</v>
      </c>
      <c r="E63" s="71">
        <v>3204</v>
      </c>
      <c r="F63" s="71">
        <v>2887</v>
      </c>
      <c r="G63" s="76">
        <v>30</v>
      </c>
      <c r="H63" s="56" t="str">
        <f aca="true" t="shared" si="3" ref="H63:H84">IF(A63="","",A63)</f>
        <v>灘</v>
      </c>
    </row>
    <row r="64" spans="1:8" ht="11.25" customHeight="1">
      <c r="A64" s="55" t="s">
        <v>71</v>
      </c>
      <c r="B64" s="70">
        <v>115</v>
      </c>
      <c r="C64" s="71">
        <v>313</v>
      </c>
      <c r="D64" s="71">
        <v>41</v>
      </c>
      <c r="E64" s="71">
        <v>8356</v>
      </c>
      <c r="F64" s="71">
        <v>7601</v>
      </c>
      <c r="G64" s="70">
        <v>52</v>
      </c>
      <c r="H64" s="56" t="str">
        <f t="shared" si="3"/>
        <v>兵庫</v>
      </c>
    </row>
    <row r="65" spans="1:8" ht="11.25" customHeight="1">
      <c r="A65" s="55" t="s">
        <v>72</v>
      </c>
      <c r="B65" s="70">
        <v>44</v>
      </c>
      <c r="C65" s="71">
        <v>114</v>
      </c>
      <c r="D65" s="71">
        <v>11</v>
      </c>
      <c r="E65" s="71">
        <v>2964</v>
      </c>
      <c r="F65" s="71">
        <v>2701</v>
      </c>
      <c r="G65" s="70">
        <v>17</v>
      </c>
      <c r="H65" s="56" t="str">
        <f t="shared" si="3"/>
        <v>長田</v>
      </c>
    </row>
    <row r="66" spans="1:8" ht="11.25" customHeight="1">
      <c r="A66" s="55" t="s">
        <v>73</v>
      </c>
      <c r="B66" s="70">
        <v>50</v>
      </c>
      <c r="C66" s="71">
        <v>98</v>
      </c>
      <c r="D66" s="71">
        <v>21</v>
      </c>
      <c r="E66" s="71">
        <v>4904</v>
      </c>
      <c r="F66" s="71">
        <v>4606</v>
      </c>
      <c r="G66" s="70">
        <v>32</v>
      </c>
      <c r="H66" s="56" t="str">
        <f t="shared" si="3"/>
        <v>須磨</v>
      </c>
    </row>
    <row r="67" spans="1:8" ht="11.25" customHeight="1">
      <c r="A67" s="55" t="s">
        <v>74</v>
      </c>
      <c r="B67" s="70">
        <v>171</v>
      </c>
      <c r="C67" s="71">
        <v>711</v>
      </c>
      <c r="D67" s="71">
        <v>58</v>
      </c>
      <c r="E67" s="71">
        <v>10829</v>
      </c>
      <c r="F67" s="71">
        <v>10390</v>
      </c>
      <c r="G67" s="70">
        <v>252</v>
      </c>
      <c r="H67" s="56" t="str">
        <f t="shared" si="3"/>
        <v>神戸</v>
      </c>
    </row>
    <row r="68" spans="1:8" ht="11.25" customHeight="1">
      <c r="A68" s="55" t="s">
        <v>75</v>
      </c>
      <c r="B68" s="70">
        <v>231</v>
      </c>
      <c r="C68" s="71">
        <v>623</v>
      </c>
      <c r="D68" s="71">
        <v>40</v>
      </c>
      <c r="E68" s="71">
        <v>13231</v>
      </c>
      <c r="F68" s="71">
        <v>11983</v>
      </c>
      <c r="G68" s="70">
        <v>71</v>
      </c>
      <c r="H68" s="56" t="str">
        <f t="shared" si="3"/>
        <v>姫路</v>
      </c>
    </row>
    <row r="69" spans="1:8" ht="11.25" customHeight="1">
      <c r="A69" s="55" t="s">
        <v>76</v>
      </c>
      <c r="B69" s="70">
        <v>143</v>
      </c>
      <c r="C69" s="71">
        <v>417</v>
      </c>
      <c r="D69" s="71">
        <v>37</v>
      </c>
      <c r="E69" s="71">
        <v>11150</v>
      </c>
      <c r="F69" s="71">
        <v>9039</v>
      </c>
      <c r="G69" s="70">
        <v>84</v>
      </c>
      <c r="H69" s="56" t="str">
        <f t="shared" si="3"/>
        <v>尼崎</v>
      </c>
    </row>
    <row r="70" spans="1:8" ht="11.25" customHeight="1">
      <c r="A70" s="55" t="s">
        <v>77</v>
      </c>
      <c r="B70" s="70">
        <v>104</v>
      </c>
      <c r="C70" s="71">
        <v>301</v>
      </c>
      <c r="D70" s="71">
        <v>40</v>
      </c>
      <c r="E70" s="71">
        <v>8529</v>
      </c>
      <c r="F70" s="71">
        <v>7211</v>
      </c>
      <c r="G70" s="70">
        <v>75</v>
      </c>
      <c r="H70" s="56" t="str">
        <f t="shared" si="3"/>
        <v>明石</v>
      </c>
    </row>
    <row r="71" spans="1:8" ht="11.25" customHeight="1">
      <c r="A71" s="55" t="s">
        <v>78</v>
      </c>
      <c r="B71" s="70">
        <v>160</v>
      </c>
      <c r="C71" s="71">
        <v>374</v>
      </c>
      <c r="D71" s="71">
        <v>51</v>
      </c>
      <c r="E71" s="71">
        <v>12176</v>
      </c>
      <c r="F71" s="71">
        <v>11432</v>
      </c>
      <c r="G71" s="70">
        <v>108</v>
      </c>
      <c r="H71" s="56" t="str">
        <f t="shared" si="3"/>
        <v>西宮</v>
      </c>
    </row>
    <row r="72" spans="1:8" ht="11.25" customHeight="1">
      <c r="A72" s="55" t="s">
        <v>79</v>
      </c>
      <c r="B72" s="70">
        <v>82</v>
      </c>
      <c r="C72" s="71">
        <v>120</v>
      </c>
      <c r="D72" s="71">
        <v>32</v>
      </c>
      <c r="E72" s="71">
        <v>4604</v>
      </c>
      <c r="F72" s="71">
        <v>3015</v>
      </c>
      <c r="G72" s="70">
        <v>14</v>
      </c>
      <c r="H72" s="56" t="str">
        <f t="shared" si="3"/>
        <v>洲本</v>
      </c>
    </row>
    <row r="73" spans="1:8" ht="11.25" customHeight="1">
      <c r="A73" s="55" t="s">
        <v>80</v>
      </c>
      <c r="B73" s="70">
        <v>89</v>
      </c>
      <c r="C73" s="71">
        <v>292</v>
      </c>
      <c r="D73" s="71">
        <v>30</v>
      </c>
      <c r="E73" s="71">
        <v>6926</v>
      </c>
      <c r="F73" s="71">
        <v>6673</v>
      </c>
      <c r="G73" s="70">
        <v>84</v>
      </c>
      <c r="H73" s="56" t="str">
        <f t="shared" si="3"/>
        <v>芦屋</v>
      </c>
    </row>
    <row r="74" spans="1:8" ht="11.25" customHeight="1">
      <c r="A74" s="92" t="s">
        <v>81</v>
      </c>
      <c r="B74" s="77">
        <v>76</v>
      </c>
      <c r="C74" s="78">
        <v>192</v>
      </c>
      <c r="D74" s="78">
        <v>32</v>
      </c>
      <c r="E74" s="78">
        <v>6556</v>
      </c>
      <c r="F74" s="78">
        <v>5298</v>
      </c>
      <c r="G74" s="77">
        <v>43</v>
      </c>
      <c r="H74" s="93" t="str">
        <f t="shared" si="3"/>
        <v>伊丹</v>
      </c>
    </row>
    <row r="75" spans="1:8" ht="11.25" customHeight="1">
      <c r="A75" s="55" t="s">
        <v>82</v>
      </c>
      <c r="B75" s="90">
        <v>42</v>
      </c>
      <c r="C75" s="91">
        <v>103</v>
      </c>
      <c r="D75" s="91">
        <v>8</v>
      </c>
      <c r="E75" s="91">
        <v>2327</v>
      </c>
      <c r="F75" s="91">
        <v>1885</v>
      </c>
      <c r="G75" s="90">
        <v>5</v>
      </c>
      <c r="H75" s="56" t="str">
        <f t="shared" si="3"/>
        <v>相生</v>
      </c>
    </row>
    <row r="76" spans="1:8" ht="11.25" customHeight="1">
      <c r="A76" s="55" t="s">
        <v>83</v>
      </c>
      <c r="B76" s="70">
        <v>68</v>
      </c>
      <c r="C76" s="71">
        <v>177</v>
      </c>
      <c r="D76" s="71">
        <v>13</v>
      </c>
      <c r="E76" s="71">
        <v>3215</v>
      </c>
      <c r="F76" s="71">
        <v>2858</v>
      </c>
      <c r="G76" s="70">
        <v>10</v>
      </c>
      <c r="H76" s="56" t="str">
        <f t="shared" si="3"/>
        <v>豊岡</v>
      </c>
    </row>
    <row r="77" spans="1:8" ht="11.25" customHeight="1">
      <c r="A77" s="55" t="s">
        <v>84</v>
      </c>
      <c r="B77" s="70">
        <v>90</v>
      </c>
      <c r="C77" s="71">
        <v>237</v>
      </c>
      <c r="D77" s="71">
        <v>23</v>
      </c>
      <c r="E77" s="71">
        <v>6932</v>
      </c>
      <c r="F77" s="71">
        <v>5660</v>
      </c>
      <c r="G77" s="70">
        <v>39</v>
      </c>
      <c r="H77" s="56" t="str">
        <f t="shared" si="3"/>
        <v>加古川</v>
      </c>
    </row>
    <row r="78" spans="1:8" ht="11.25" customHeight="1">
      <c r="A78" s="55" t="s">
        <v>85</v>
      </c>
      <c r="B78" s="70">
        <v>46</v>
      </c>
      <c r="C78" s="71">
        <v>123</v>
      </c>
      <c r="D78" s="71">
        <v>9</v>
      </c>
      <c r="E78" s="71">
        <v>3634</v>
      </c>
      <c r="F78" s="71">
        <v>2760</v>
      </c>
      <c r="G78" s="70">
        <v>12</v>
      </c>
      <c r="H78" s="56" t="str">
        <f t="shared" si="3"/>
        <v>龍野</v>
      </c>
    </row>
    <row r="79" spans="1:8" ht="11.25" customHeight="1">
      <c r="A79" s="55" t="s">
        <v>86</v>
      </c>
      <c r="B79" s="70">
        <v>14</v>
      </c>
      <c r="C79" s="71">
        <v>67</v>
      </c>
      <c r="D79" s="71">
        <v>12</v>
      </c>
      <c r="E79" s="71">
        <v>1906</v>
      </c>
      <c r="F79" s="71">
        <v>1773</v>
      </c>
      <c r="G79" s="70">
        <v>5</v>
      </c>
      <c r="H79" s="56" t="str">
        <f t="shared" si="3"/>
        <v>西脇</v>
      </c>
    </row>
    <row r="80" spans="1:8" ht="11.25" customHeight="1">
      <c r="A80" s="55" t="s">
        <v>87</v>
      </c>
      <c r="B80" s="70">
        <v>19</v>
      </c>
      <c r="C80" s="71">
        <v>85</v>
      </c>
      <c r="D80" s="71">
        <v>8</v>
      </c>
      <c r="E80" s="71">
        <v>1813</v>
      </c>
      <c r="F80" s="71">
        <v>1472</v>
      </c>
      <c r="G80" s="70">
        <v>9</v>
      </c>
      <c r="H80" s="56" t="str">
        <f t="shared" si="3"/>
        <v>三木</v>
      </c>
    </row>
    <row r="81" spans="1:8" ht="11.25" customHeight="1">
      <c r="A81" s="55" t="s">
        <v>88</v>
      </c>
      <c r="B81" s="70">
        <v>31</v>
      </c>
      <c r="C81" s="71">
        <v>109</v>
      </c>
      <c r="D81" s="71">
        <v>12</v>
      </c>
      <c r="E81" s="71">
        <v>3276</v>
      </c>
      <c r="F81" s="71">
        <v>2656</v>
      </c>
      <c r="G81" s="70">
        <v>9</v>
      </c>
      <c r="H81" s="56" t="str">
        <f t="shared" si="3"/>
        <v>社</v>
      </c>
    </row>
    <row r="82" spans="1:8" ht="11.25" customHeight="1">
      <c r="A82" s="55" t="s">
        <v>89</v>
      </c>
      <c r="B82" s="70">
        <v>34</v>
      </c>
      <c r="C82" s="71">
        <v>57</v>
      </c>
      <c r="D82" s="71">
        <v>3</v>
      </c>
      <c r="E82" s="71">
        <v>1436</v>
      </c>
      <c r="F82" s="71">
        <v>952</v>
      </c>
      <c r="G82" s="70">
        <v>4</v>
      </c>
      <c r="H82" s="56" t="str">
        <f t="shared" si="3"/>
        <v>和田山</v>
      </c>
    </row>
    <row r="83" spans="1:8" ht="11.25" customHeight="1">
      <c r="A83" s="55" t="s">
        <v>90</v>
      </c>
      <c r="B83" s="79">
        <v>24</v>
      </c>
      <c r="C83" s="80">
        <v>89</v>
      </c>
      <c r="D83" s="79">
        <v>20</v>
      </c>
      <c r="E83" s="80">
        <v>2389</v>
      </c>
      <c r="F83" s="80">
        <v>1955</v>
      </c>
      <c r="G83" s="79">
        <v>3</v>
      </c>
      <c r="H83" s="61" t="str">
        <f t="shared" si="3"/>
        <v>柏原</v>
      </c>
    </row>
    <row r="84" spans="1:8" s="4" customFormat="1" ht="11.25">
      <c r="A84" s="57" t="s">
        <v>91</v>
      </c>
      <c r="B84" s="81">
        <v>1666</v>
      </c>
      <c r="C84" s="81">
        <v>4732</v>
      </c>
      <c r="D84" s="81">
        <v>514</v>
      </c>
      <c r="E84" s="81">
        <v>120357</v>
      </c>
      <c r="F84" s="81">
        <v>104807</v>
      </c>
      <c r="G84" s="81">
        <v>958</v>
      </c>
      <c r="H84" s="62" t="str">
        <f t="shared" si="3"/>
        <v>兵庫県計</v>
      </c>
    </row>
    <row r="85" spans="1:8" ht="11.25">
      <c r="A85" s="59"/>
      <c r="B85" s="73"/>
      <c r="C85" s="74"/>
      <c r="D85" s="74"/>
      <c r="E85" s="74"/>
      <c r="F85" s="74"/>
      <c r="G85" s="75"/>
      <c r="H85" s="60"/>
    </row>
    <row r="86" spans="1:8" ht="11.25" customHeight="1">
      <c r="A86" s="55" t="s">
        <v>92</v>
      </c>
      <c r="B86" s="70">
        <v>189</v>
      </c>
      <c r="C86" s="71">
        <v>361</v>
      </c>
      <c r="D86" s="71">
        <v>100</v>
      </c>
      <c r="E86" s="71">
        <v>12047</v>
      </c>
      <c r="F86" s="71">
        <v>10707</v>
      </c>
      <c r="G86" s="76">
        <v>89</v>
      </c>
      <c r="H86" s="56" t="str">
        <f>IF(A86="","",A86)</f>
        <v>奈良</v>
      </c>
    </row>
    <row r="87" spans="1:8" ht="11.25" customHeight="1">
      <c r="A87" s="55" t="s">
        <v>93</v>
      </c>
      <c r="B87" s="70">
        <v>131</v>
      </c>
      <c r="C87" s="71">
        <v>231</v>
      </c>
      <c r="D87" s="71">
        <v>58</v>
      </c>
      <c r="E87" s="71">
        <v>8920</v>
      </c>
      <c r="F87" s="71">
        <v>6900</v>
      </c>
      <c r="G87" s="70">
        <v>35</v>
      </c>
      <c r="H87" s="56" t="str">
        <f>IF(A87="","",A87)</f>
        <v>葛城</v>
      </c>
    </row>
    <row r="88" spans="1:8" ht="11.25" customHeight="1">
      <c r="A88" s="55" t="s">
        <v>94</v>
      </c>
      <c r="B88" s="70">
        <v>42</v>
      </c>
      <c r="C88" s="71">
        <v>67</v>
      </c>
      <c r="D88" s="71">
        <v>13</v>
      </c>
      <c r="E88" s="71">
        <v>2839</v>
      </c>
      <c r="F88" s="71">
        <v>2066</v>
      </c>
      <c r="G88" s="70">
        <v>5</v>
      </c>
      <c r="H88" s="56" t="str">
        <f>IF(A88="","",A88)</f>
        <v>桜井</v>
      </c>
    </row>
    <row r="89" spans="1:8" ht="11.25" customHeight="1">
      <c r="A89" s="55" t="s">
        <v>95</v>
      </c>
      <c r="B89" s="70">
        <v>25</v>
      </c>
      <c r="C89" s="71">
        <v>34</v>
      </c>
      <c r="D89" s="71">
        <v>11</v>
      </c>
      <c r="E89" s="71">
        <v>1408</v>
      </c>
      <c r="F89" s="71">
        <v>712</v>
      </c>
      <c r="G89" s="70">
        <v>1</v>
      </c>
      <c r="H89" s="56" t="str">
        <f>IF(A89="","",A89)</f>
        <v>吉野</v>
      </c>
    </row>
    <row r="90" spans="1:8" ht="11.25" customHeight="1">
      <c r="A90" s="57" t="s">
        <v>96</v>
      </c>
      <c r="B90" s="72">
        <v>387</v>
      </c>
      <c r="C90" s="72">
        <v>693</v>
      </c>
      <c r="D90" s="72">
        <v>182</v>
      </c>
      <c r="E90" s="72">
        <v>25214</v>
      </c>
      <c r="F90" s="72">
        <v>20385</v>
      </c>
      <c r="G90" s="72">
        <v>130</v>
      </c>
      <c r="H90" s="58" t="str">
        <f>IF(A90="","",A90)</f>
        <v>奈良県計</v>
      </c>
    </row>
    <row r="91" spans="1:8" ht="11.25">
      <c r="A91" s="59"/>
      <c r="B91" s="73"/>
      <c r="C91" s="74"/>
      <c r="D91" s="74"/>
      <c r="E91" s="74"/>
      <c r="F91" s="74"/>
      <c r="G91" s="75"/>
      <c r="H91" s="60"/>
    </row>
    <row r="92" spans="1:8" ht="11.25" customHeight="1">
      <c r="A92" s="55" t="s">
        <v>97</v>
      </c>
      <c r="B92" s="70">
        <v>109</v>
      </c>
      <c r="C92" s="71">
        <v>362</v>
      </c>
      <c r="D92" s="71">
        <v>67</v>
      </c>
      <c r="E92" s="71">
        <v>9864</v>
      </c>
      <c r="F92" s="71">
        <v>8760</v>
      </c>
      <c r="G92" s="76">
        <v>40</v>
      </c>
      <c r="H92" s="56" t="str">
        <f aca="true" t="shared" si="4" ref="H92:H99">IF(A92="","",A92)</f>
        <v>和歌山</v>
      </c>
    </row>
    <row r="93" spans="1:8" ht="11.25" customHeight="1">
      <c r="A93" s="55" t="s">
        <v>98</v>
      </c>
      <c r="B93" s="70">
        <v>17</v>
      </c>
      <c r="C93" s="71">
        <v>73</v>
      </c>
      <c r="D93" s="71">
        <v>12</v>
      </c>
      <c r="E93" s="71">
        <v>1650</v>
      </c>
      <c r="F93" s="71">
        <v>1396</v>
      </c>
      <c r="G93" s="70">
        <v>5</v>
      </c>
      <c r="H93" s="56" t="str">
        <f t="shared" si="4"/>
        <v>海南</v>
      </c>
    </row>
    <row r="94" spans="1:8" ht="11.25" customHeight="1">
      <c r="A94" s="55" t="s">
        <v>99</v>
      </c>
      <c r="B94" s="70">
        <v>33</v>
      </c>
      <c r="C94" s="71">
        <v>47</v>
      </c>
      <c r="D94" s="71">
        <v>14</v>
      </c>
      <c r="E94" s="71">
        <v>3062</v>
      </c>
      <c r="F94" s="71">
        <v>2210</v>
      </c>
      <c r="G94" s="70">
        <v>3</v>
      </c>
      <c r="H94" s="56" t="str">
        <f t="shared" si="4"/>
        <v>御坊</v>
      </c>
    </row>
    <row r="95" spans="1:8" ht="11.25" customHeight="1">
      <c r="A95" s="55" t="s">
        <v>100</v>
      </c>
      <c r="B95" s="70">
        <v>39</v>
      </c>
      <c r="C95" s="71">
        <v>76</v>
      </c>
      <c r="D95" s="71">
        <v>17</v>
      </c>
      <c r="E95" s="71">
        <v>4051</v>
      </c>
      <c r="F95" s="71">
        <v>3322</v>
      </c>
      <c r="G95" s="70">
        <v>1</v>
      </c>
      <c r="H95" s="56" t="str">
        <f t="shared" si="4"/>
        <v>田辺</v>
      </c>
    </row>
    <row r="96" spans="1:8" ht="11.25" customHeight="1">
      <c r="A96" s="55" t="s">
        <v>101</v>
      </c>
      <c r="B96" s="70">
        <v>31</v>
      </c>
      <c r="C96" s="71">
        <v>46</v>
      </c>
      <c r="D96" s="71">
        <v>13</v>
      </c>
      <c r="E96" s="71">
        <v>1991</v>
      </c>
      <c r="F96" s="71">
        <v>1493</v>
      </c>
      <c r="G96" s="70">
        <v>3</v>
      </c>
      <c r="H96" s="56" t="str">
        <f t="shared" si="4"/>
        <v>新宮</v>
      </c>
    </row>
    <row r="97" spans="1:8" ht="11.25" customHeight="1">
      <c r="A97" s="55" t="s">
        <v>102</v>
      </c>
      <c r="B97" s="70">
        <v>53</v>
      </c>
      <c r="C97" s="71">
        <v>85</v>
      </c>
      <c r="D97" s="71">
        <v>29</v>
      </c>
      <c r="E97" s="71">
        <v>3555</v>
      </c>
      <c r="F97" s="71">
        <v>2858</v>
      </c>
      <c r="G97" s="70">
        <v>13</v>
      </c>
      <c r="H97" s="56" t="str">
        <f t="shared" si="4"/>
        <v>粉河</v>
      </c>
    </row>
    <row r="98" spans="1:8" ht="11.25" customHeight="1">
      <c r="A98" s="55" t="s">
        <v>103</v>
      </c>
      <c r="B98" s="70">
        <v>24</v>
      </c>
      <c r="C98" s="71">
        <v>45</v>
      </c>
      <c r="D98" s="71">
        <v>10</v>
      </c>
      <c r="E98" s="71">
        <v>2400</v>
      </c>
      <c r="F98" s="71">
        <v>1536</v>
      </c>
      <c r="G98" s="70">
        <v>6</v>
      </c>
      <c r="H98" s="56" t="str">
        <f t="shared" si="4"/>
        <v>湯浅</v>
      </c>
    </row>
    <row r="99" spans="1:8" ht="11.25" customHeight="1">
      <c r="A99" s="57" t="s">
        <v>104</v>
      </c>
      <c r="B99" s="72">
        <v>306</v>
      </c>
      <c r="C99" s="72">
        <v>734</v>
      </c>
      <c r="D99" s="72">
        <v>162</v>
      </c>
      <c r="E99" s="72">
        <v>26573</v>
      </c>
      <c r="F99" s="72">
        <v>21575</v>
      </c>
      <c r="G99" s="72">
        <v>71</v>
      </c>
      <c r="H99" s="58" t="str">
        <f t="shared" si="4"/>
        <v>和歌山県計</v>
      </c>
    </row>
    <row r="100" spans="1:8" ht="11.25">
      <c r="A100" s="63"/>
      <c r="B100" s="82"/>
      <c r="C100" s="83"/>
      <c r="D100" s="83"/>
      <c r="E100" s="83"/>
      <c r="F100" s="83"/>
      <c r="G100" s="84"/>
      <c r="H100" s="64"/>
    </row>
    <row r="101" spans="1:8" ht="12" thickBot="1">
      <c r="A101" s="65"/>
      <c r="B101" s="85"/>
      <c r="C101" s="86"/>
      <c r="D101" s="86"/>
      <c r="E101" s="86"/>
      <c r="F101" s="86"/>
      <c r="G101" s="87"/>
      <c r="H101" s="66"/>
    </row>
    <row r="102" spans="1:8" s="4" customFormat="1" ht="24.75" customHeight="1" thickBot="1" thickTop="1">
      <c r="A102" s="67" t="s">
        <v>8</v>
      </c>
      <c r="B102" s="88">
        <v>6576</v>
      </c>
      <c r="C102" s="89">
        <v>22095</v>
      </c>
      <c r="D102" s="89">
        <v>2263</v>
      </c>
      <c r="E102" s="89">
        <v>527904</v>
      </c>
      <c r="F102" s="89">
        <v>453778</v>
      </c>
      <c r="G102" s="89">
        <v>4266</v>
      </c>
      <c r="H102" s="9" t="s">
        <v>113</v>
      </c>
    </row>
    <row r="103" spans="1:7" ht="11.25">
      <c r="A103" s="3" t="s">
        <v>121</v>
      </c>
      <c r="B103" s="3"/>
      <c r="C103" s="3"/>
      <c r="D103" s="3"/>
      <c r="E103" s="3"/>
      <c r="F103" s="3"/>
      <c r="G103" s="3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2017-06-19T04:13:10Z</dcterms:created>
  <dcterms:modified xsi:type="dcterms:W3CDTF">2017-11-21T02:31:32Z</dcterms:modified>
  <cp:category/>
  <cp:version/>
  <cp:contentType/>
  <cp:contentStatus/>
</cp:coreProperties>
</file>