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340" tabRatio="840" activeTab="0"/>
  </bookViews>
  <sheets>
    <sheet name="(1)課税状況" sheetId="1" r:id="rId1"/>
    <sheet name="(2)課税状況の累年比較" sheetId="2" r:id="rId2"/>
    <sheet name="(3)税務署別課税状況" sheetId="3" r:id="rId3"/>
    <sheet name="(4)申告及び処理の状況" sheetId="4" r:id="rId4"/>
    <sheet name="(5)加算税の状況" sheetId="5" r:id="rId5"/>
    <sheet name="$UnDoSnapShot$" sheetId="6" state="hidden" r:id="rId6"/>
    <sheet name="(1)人員、課税価格及び税額" sheetId="7" r:id="rId7"/>
    <sheet name="(2)法定相続人員別の被相続人数" sheetId="8" r:id="rId8"/>
    <sheet name="被相続人数、取得財産価額" sheetId="9" r:id="rId9"/>
  </sheets>
  <externalReferences>
    <externalReference r:id="rId12"/>
  </externalReferences>
  <definedNames>
    <definedName name="_xlnm.Print_Area" localSheetId="0">'(1)課税状況'!$A$1:$F$36</definedName>
    <definedName name="_xlnm.Print_Area" localSheetId="6">'(1)人員、課税価格及び税額'!$A$1:$I$23</definedName>
    <definedName name="_xlnm.Print_Area" localSheetId="1">'(2)課税状況の累年比較'!$A$1:$J$11</definedName>
    <definedName name="_xlnm.Print_Area" localSheetId="7">'(2)法定相続人員別の被相続人数'!$A$1:$N$18</definedName>
    <definedName name="_xlnm.Print_Area" localSheetId="2">'(3)税務署別課税状況'!$A$1:$F$116</definedName>
    <definedName name="_xlnm.Print_Area" localSheetId="3">'(4)申告及び処理の状況'!$A$1:$L$26</definedName>
    <definedName name="_xlnm.Print_Area" localSheetId="8">'被相続人数、取得財産価額'!$A$1:$E$42</definedName>
    <definedName name="_xlnm.Print_Titles" localSheetId="2">'(3)税務署別課税状況'!$2:$4</definedName>
  </definedNames>
  <calcPr fullCalcOnLoad="1"/>
</workbook>
</file>

<file path=xl/sharedStrings.xml><?xml version="1.0" encoding="utf-8"?>
<sst xmlns="http://schemas.openxmlformats.org/spreadsheetml/2006/main" count="471" uniqueCount="295">
  <si>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</si>
  <si>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</si>
  <si>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</si>
  <si>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</si>
  <si>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</si>
  <si>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</si>
  <si>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</si>
  <si>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</si>
  <si>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</si>
  <si>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</si>
  <si>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</si>
  <si>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</si>
  <si>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</si>
  <si>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</si>
  <si>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</si>
  <si>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</si>
  <si>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</si>
  <si>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</si>
  <si>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</si>
  <si>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</si>
  <si>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</si>
  <si>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</si>
  <si>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</si>
  <si>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</si>
  <si>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</si>
  <si>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</si>
  <si>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</si>
  <si>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</si>
  <si>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</si>
  <si>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</si>
  <si>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</si>
  <si>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</si>
  <si>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</si>
  <si>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</si>
  <si>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</si>
  <si>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</si>
  <si>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</si>
  <si>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</si>
  <si>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</si>
  <si>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</si>
  <si>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</si>
  <si>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</si>
  <si>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</si>
  <si>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</si>
  <si>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実</t>
  </si>
  <si>
    <t>被相続人の数</t>
  </si>
  <si>
    <t>本年分</t>
  </si>
  <si>
    <t>過年分</t>
  </si>
  <si>
    <t>過少申告加算税</t>
  </si>
  <si>
    <t>無申告加算税</t>
  </si>
  <si>
    <t>合計</t>
  </si>
  <si>
    <t>区　　　分</t>
  </si>
  <si>
    <t>重　加　算　税</t>
  </si>
  <si>
    <t>金　　額</t>
  </si>
  <si>
    <t>総計</t>
  </si>
  <si>
    <t>課　税　価　格</t>
  </si>
  <si>
    <t>納　付　税　額</t>
  </si>
  <si>
    <t>(3)　税務署別課税状況</t>
  </si>
  <si>
    <t>(5)　加算税の状況</t>
  </si>
  <si>
    <t>納付税額</t>
  </si>
  <si>
    <t>還付税額</t>
  </si>
  <si>
    <t>申告納税額</t>
  </si>
  <si>
    <t>農地等納税猶予額</t>
  </si>
  <si>
    <t>株式等納税猶予額</t>
  </si>
  <si>
    <t>(2)　課税状況の累年比較</t>
  </si>
  <si>
    <t>年　　　分</t>
  </si>
  <si>
    <t>金　　額</t>
  </si>
  <si>
    <t>(1)　課税状況</t>
  </si>
  <si>
    <t>区　　　　　　　　　　分</t>
  </si>
  <si>
    <t>相　続　人　の　数</t>
  </si>
  <si>
    <t>金　　　　　額</t>
  </si>
  <si>
    <t>実</t>
  </si>
  <si>
    <t>相続税額</t>
  </si>
  <si>
    <t>税額控除</t>
  </si>
  <si>
    <t>調査対象等：</t>
  </si>
  <si>
    <t>実</t>
  </si>
  <si>
    <t>決定額</t>
  </si>
  <si>
    <t>△</t>
  </si>
  <si>
    <t>更正等による減差額</t>
  </si>
  <si>
    <t>更正による増差額</t>
  </si>
  <si>
    <t>申告額</t>
  </si>
  <si>
    <t>合　計</t>
  </si>
  <si>
    <t>区　　　　　分</t>
  </si>
  <si>
    <t>(4)　申告及び処理の状況</t>
  </si>
  <si>
    <t>合　　計</t>
  </si>
  <si>
    <t>合　　計</t>
  </si>
  <si>
    <t>〃</t>
  </si>
  <si>
    <t>100</t>
  </si>
  <si>
    <t>100</t>
  </si>
  <si>
    <t>70</t>
  </si>
  <si>
    <t>70</t>
  </si>
  <si>
    <t>50</t>
  </si>
  <si>
    <t>50</t>
  </si>
  <si>
    <t>30</t>
  </si>
  <si>
    <t>30</t>
  </si>
  <si>
    <t>20</t>
  </si>
  <si>
    <t>20</t>
  </si>
  <si>
    <t>７</t>
  </si>
  <si>
    <t>７</t>
  </si>
  <si>
    <t>５</t>
  </si>
  <si>
    <t>５</t>
  </si>
  <si>
    <t>３</t>
  </si>
  <si>
    <t>３</t>
  </si>
  <si>
    <t>２</t>
  </si>
  <si>
    <t>２</t>
  </si>
  <si>
    <t>億円超</t>
  </si>
  <si>
    <t>１</t>
  </si>
  <si>
    <t>１</t>
  </si>
  <si>
    <t>億円以下</t>
  </si>
  <si>
    <t>課税価格階級</t>
  </si>
  <si>
    <t>(1)　人員、課税価格及び税額</t>
  </si>
  <si>
    <t>〃</t>
  </si>
  <si>
    <t>法　定　相　続　人　員　別　被　相　続　人　数</t>
  </si>
  <si>
    <t>課税価格
階級</t>
  </si>
  <si>
    <t>(2)　　法定相続人員別の被相続人数</t>
  </si>
  <si>
    <t>実</t>
  </si>
  <si>
    <t>加算贈与財産価額／暦年課税分贈与財産価額</t>
  </si>
  <si>
    <t>差引純資産価額</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</si>
  <si>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</si>
  <si>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</si>
  <si>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</si>
  <si>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</si>
  <si>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</si>
  <si>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</si>
  <si>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</si>
  <si>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</si>
  <si>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</si>
  <si>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</si>
  <si>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</si>
  <si>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有価証券</t>
  </si>
  <si>
    <t>売掛金</t>
  </si>
  <si>
    <t>商品、製品、半製品、原材料、農産物等</t>
  </si>
  <si>
    <t>機械器具、農耕具、じゅう器、備品</t>
  </si>
  <si>
    <t>事業（農業）用財産</t>
  </si>
  <si>
    <t>家屋、構築物</t>
  </si>
  <si>
    <t>その他の土地</t>
  </si>
  <si>
    <t>山林</t>
  </si>
  <si>
    <t>宅地（借地権を含む。）</t>
  </si>
  <si>
    <t>田　（耕作権及び永小作権を含む。）</t>
  </si>
  <si>
    <t>土　 　地</t>
  </si>
  <si>
    <t>取　得　財　産　価　額</t>
  </si>
  <si>
    <t>被　相　続　人　の　数</t>
  </si>
  <si>
    <t xml:space="preserve">
調査対象等：</t>
  </si>
  <si>
    <t>畑　（耕作権及び永小作権を含む。）</t>
  </si>
  <si>
    <t>５－３　相続財産種類別</t>
  </si>
  <si>
    <t>５－１　課税状況</t>
  </si>
  <si>
    <t>外</t>
  </si>
  <si>
    <t>災害減免法第４条による免除税額</t>
  </si>
  <si>
    <t>還付税額</t>
  </si>
  <si>
    <t>調査対象等：</t>
  </si>
  <si>
    <t xml:space="preserve">    　　（注）</t>
  </si>
  <si>
    <t>　１　「遺産に係る基礎控除額」欄の人員は、被相続人の数である。</t>
  </si>
  <si>
    <t>　３　「相続人の数」欄の「実」は、実人員を示す。</t>
  </si>
  <si>
    <t>（注）</t>
  </si>
  <si>
    <t>　「被相続人の数」欄の「実」は、実人員を示す。</t>
  </si>
  <si>
    <t>　調査対象等：「(4)申告及び処理の状況」と同じである。</t>
  </si>
  <si>
    <t>法定相続人の数</t>
  </si>
  <si>
    <t>０　人
のもの</t>
  </si>
  <si>
    <t>１　人
のもの</t>
  </si>
  <si>
    <t>２　人
のもの</t>
  </si>
  <si>
    <t>３　人
のもの</t>
  </si>
  <si>
    <t>４　人
のもの</t>
  </si>
  <si>
    <t>５　人
のもの</t>
  </si>
  <si>
    <t>６　人
のもの</t>
  </si>
  <si>
    <t>７　人
のもの</t>
  </si>
  <si>
    <t>８　人
のもの</t>
  </si>
  <si>
    <t>９　人
のもの</t>
  </si>
  <si>
    <t>10　人
のもの</t>
  </si>
  <si>
    <t>10人超
のもの</t>
  </si>
  <si>
    <t>修正申告による増差額</t>
  </si>
  <si>
    <t>修正申告による増差額</t>
  </si>
  <si>
    <t>５－２　課税価格階級別</t>
  </si>
  <si>
    <t>税　務　署　名</t>
  </si>
  <si>
    <t>課　税　価　格</t>
  </si>
  <si>
    <t>納　付　税　額</t>
  </si>
  <si>
    <t>被相続人
の数</t>
  </si>
  <si>
    <t>金　　　額</t>
  </si>
  <si>
    <t>大津</t>
  </si>
  <si>
    <t>彦根</t>
  </si>
  <si>
    <t>長浜</t>
  </si>
  <si>
    <t>近江八幡</t>
  </si>
  <si>
    <t>草津</t>
  </si>
  <si>
    <t>水口</t>
  </si>
  <si>
    <t>今津</t>
  </si>
  <si>
    <t>滋賀県計</t>
  </si>
  <si>
    <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</si>
  <si>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</si>
  <si>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</si>
  <si>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</si>
  <si>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</si>
  <si>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</si>
  <si>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</si>
  <si>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</si>
  <si>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</si>
  <si>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</si>
  <si>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</si>
  <si>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</si>
  <si>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</si>
  <si>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</si>
  <si>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</si>
  <si>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</si>
  <si>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</si>
  <si>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</si>
  <si>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</si>
  <si>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</si>
  <si>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</si>
  <si>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</si>
  <si>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</si>
  <si>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</si>
  <si>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</si>
  <si>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</si>
  <si>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</si>
  <si>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</si>
  <si>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</si>
  <si>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</si>
  <si>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</si>
  <si>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</si>
  <si>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</si>
  <si>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</si>
  <si>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</si>
  <si>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</si>
  <si>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</si>
  <si>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</si>
  <si>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</si>
  <si>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</si>
  <si>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</si>
  <si>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</si>
  <si>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</si>
  <si>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</si>
  <si>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</si>
  <si>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</si>
  <si>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</si>
  <si>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</si>
  <si>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</si>
  <si>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</si>
  <si>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</si>
  <si>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</si>
  <si>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</si>
  <si>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</si>
  <si>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</si>
  <si>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</si>
  <si>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</si>
  <si>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</si>
  <si>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</si>
  <si>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</si>
  <si>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</si>
  <si>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</si>
  <si>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</si>
  <si>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</si>
  <si>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</si>
  <si>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</si>
  <si>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</si>
  <si>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</si>
  <si>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</si>
  <si>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</si>
  <si>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</si>
  <si>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</si>
  <si>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</si>
  <si>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</si>
  <si>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</si>
  <si>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</si>
  <si>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</si>
  <si>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</si>
  <si>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</si>
  <si>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</si>
  <si>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</si>
  <si>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</si>
  <si>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（注）　この表は、「(1)課税状況」を税務署別に示したものである。</t>
  </si>
  <si>
    <t>平成20年分</t>
  </si>
  <si>
    <t>平成21年分</t>
  </si>
  <si>
    <t>平成22年分</t>
  </si>
  <si>
    <t>　（注）この表は、「(1)課税状況」を累年比較したものである。</t>
  </si>
  <si>
    <t>　    （注） 「相続人の数」及び「被相続人の数」欄の「実」は、実人員を示す。</t>
  </si>
  <si>
    <t>うち相続時精算課税適用財産価額</t>
  </si>
  <si>
    <t>うち暦年課税分
贈与財産価額</t>
  </si>
  <si>
    <t>債務等</t>
  </si>
  <si>
    <t>　２　外書は災害減免法第６条の適用を受けた人員及び被害を受けた部分の価額を示す。</t>
  </si>
  <si>
    <t>実</t>
  </si>
  <si>
    <t>債務</t>
  </si>
  <si>
    <t>葬式費用</t>
  </si>
  <si>
    <t>計</t>
  </si>
  <si>
    <t>実</t>
  </si>
  <si>
    <t>被相続人数、取得財産価額</t>
  </si>
  <si>
    <t>取　得　財　産　等　の　種　類</t>
  </si>
  <si>
    <t>山林等納税猶予額</t>
  </si>
  <si>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</si>
  <si>
    <t xml:space="preserve">  「過年分」は、平成23年中に相続又は遺贈により財産を取得した者について、平成24年11月１日から平成25年６月30日までの間の申告又は処理（更正、決定等）による課税事績を、平成22年以前に相続又は遺贈により財産を取得した者について、平成24年７月１日から平成25年６月30日までの間の申告又は処理（更正、決定等）による課税事績を、「申告書、決議書等」に基づいて作成した。</t>
  </si>
  <si>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</si>
  <si>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</si>
  <si>
    <t>平成23年分</t>
  </si>
  <si>
    <t>平成24年分</t>
  </si>
  <si>
    <t>　「本年分」は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</si>
  <si>
    <t>-</t>
  </si>
  <si>
    <t xml:space="preserve"> 調査対象等：</t>
  </si>
  <si>
    <t>（注）　この表は、「(1)人員、課税価格及び税額」の「被相続人の数」欄を法定相続人員別に示したものである。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</si>
</sst>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9"/>
      <name val="FO明朝体"/>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medium"/>
    </border>
    <border>
      <left style="thin"/>
      <right/>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top/>
      <bottom style="double"/>
    </border>
    <border>
      <left style="thin"/>
      <right style="medium"/>
      <top style="medium"/>
      <bottom/>
    </border>
    <border>
      <left style="thin"/>
      <right style="hair"/>
      <top style="thin"/>
      <bottom/>
    </border>
    <border>
      <left style="hair"/>
      <right style="thin"/>
      <top style="thin"/>
      <bottom/>
    </border>
    <border>
      <left style="hair"/>
      <right style="medium"/>
      <top style="thin"/>
      <bottom/>
    </border>
    <border>
      <left style="medium"/>
      <right style="thin"/>
      <top/>
      <bottom style="thin">
        <color indexed="55"/>
      </bottom>
    </border>
    <border>
      <left style="thin"/>
      <right style="hair"/>
      <top/>
      <botto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medium"/>
      <right/>
      <top style="thin"/>
      <bottom/>
    </border>
    <border>
      <left/>
      <right/>
      <top style="thin"/>
      <bottom/>
    </border>
    <border>
      <left style="medium"/>
      <right style="thin"/>
      <top style="thin"/>
      <bottom/>
    </border>
    <border>
      <left style="thin"/>
      <right style="medium"/>
      <top style="thin"/>
      <bottom/>
    </border>
    <border>
      <left style="thin"/>
      <right style="thin"/>
      <top style="thin"/>
      <bottom/>
    </border>
    <border>
      <left style="medium"/>
      <right/>
      <top/>
      <bottom style="hair">
        <color indexed="55"/>
      </bottom>
    </border>
    <border>
      <left style="medium"/>
      <right/>
      <top style="hair">
        <color indexed="55"/>
      </top>
      <bottom style="hair">
        <color indexed="55"/>
      </bottom>
    </border>
    <border>
      <left style="medium"/>
      <right/>
      <top style="double"/>
      <bottom style="medium"/>
    </border>
    <border>
      <left style="medium"/>
      <right/>
      <top style="thin">
        <color indexed="55"/>
      </top>
      <bottom style="thin">
        <color indexed="55"/>
      </bottom>
    </border>
    <border>
      <left style="thin">
        <color indexed="55"/>
      </left>
      <right style="thin"/>
      <top style="thin">
        <color indexed="55"/>
      </top>
      <bottom style="thin">
        <color indexed="55"/>
      </bottom>
    </border>
    <border>
      <left style="hair"/>
      <right style="thin"/>
      <top/>
      <bottom style="thin">
        <color indexed="55"/>
      </bottom>
    </border>
    <border>
      <left style="thin">
        <color indexed="55"/>
      </left>
      <right style="medium"/>
      <top/>
      <bottom style="thin">
        <color indexed="55"/>
      </bottom>
    </border>
    <border>
      <left style="hair"/>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hair"/>
      <right style="thin"/>
      <top style="thin">
        <color indexed="55"/>
      </top>
      <bottom style="medium"/>
    </border>
    <border>
      <left style="thin">
        <color indexed="55"/>
      </left>
      <right style="medium"/>
      <top style="thin">
        <color indexed="55"/>
      </top>
      <bottom style="medium"/>
    </border>
    <border>
      <left/>
      <right/>
      <top style="medium"/>
      <bottom/>
    </border>
    <border>
      <left style="thin"/>
      <right style="hair"/>
      <top/>
      <bottom style="thin">
        <color indexed="55"/>
      </bottom>
    </border>
    <border>
      <left style="thin"/>
      <right style="thin"/>
      <top/>
      <bottom style="thin">
        <color indexed="55"/>
      </bottom>
    </border>
    <border>
      <left style="thin"/>
      <right style="medium"/>
      <top/>
      <bottom style="thin">
        <color indexed="55"/>
      </bottom>
    </border>
    <border>
      <left style="thin"/>
      <right style="hair"/>
      <top style="thin">
        <color indexed="55"/>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hair"/>
      <top/>
      <bottom style="hair">
        <color indexed="55"/>
      </bottom>
    </border>
    <border>
      <left style="hair"/>
      <right style="thin"/>
      <top/>
      <bottom style="hair">
        <color indexed="55"/>
      </bottom>
    </border>
    <border>
      <left style="thin"/>
      <right style="medium"/>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thin"/>
      <right style="hair"/>
      <top/>
      <bottom style="double"/>
    </border>
    <border>
      <left style="hair"/>
      <right style="thin"/>
      <top/>
      <bottom style="double"/>
    </border>
    <border>
      <left style="thin"/>
      <right style="medium"/>
      <top/>
      <bottom style="double"/>
    </border>
    <border>
      <left style="thin"/>
      <right style="hair"/>
      <top/>
      <bottom style="medium"/>
    </border>
    <border>
      <left style="hair"/>
      <right style="thin"/>
      <top/>
      <bottom style="medium"/>
    </border>
    <border>
      <left style="thin"/>
      <right style="medium"/>
      <top/>
      <bottom style="medium"/>
    </border>
    <border>
      <left style="hair"/>
      <right style="medium"/>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medium"/>
      <top style="thin">
        <color indexed="55"/>
      </top>
      <bottom style="medium"/>
    </border>
    <border>
      <left style="hair"/>
      <right style="hair"/>
      <top/>
      <bottom style="medium"/>
    </border>
    <border>
      <left style="hair"/>
      <right style="hair"/>
      <top style="thin">
        <color indexed="55"/>
      </top>
      <bottom style="medium"/>
    </border>
    <border>
      <left style="hair"/>
      <right style="hair"/>
      <top/>
      <bottom/>
    </border>
    <border>
      <left style="hair"/>
      <right style="hair"/>
      <top style="thin">
        <color indexed="55"/>
      </top>
      <bottom style="thin">
        <color indexed="55"/>
      </bottom>
    </border>
    <border>
      <left style="hair"/>
      <right style="hair"/>
      <top/>
      <bottom style="thin">
        <color indexed="55"/>
      </bottom>
    </border>
    <border>
      <left style="hair"/>
      <right style="thin"/>
      <top style="thin"/>
      <bottom style="thin">
        <color indexed="55"/>
      </bottom>
    </border>
    <border>
      <left style="hair"/>
      <right style="medium"/>
      <top style="thin">
        <color indexed="55"/>
      </top>
      <bottom style="thin"/>
    </border>
    <border>
      <left style="hair"/>
      <right style="thin"/>
      <top style="thin">
        <color indexed="55"/>
      </top>
      <bottom style="thin"/>
    </border>
    <border>
      <left style="hair"/>
      <right style="hair"/>
      <top/>
      <bottom style="thin"/>
    </border>
    <border>
      <left style="hair"/>
      <right style="hair"/>
      <top style="thin">
        <color indexed="55"/>
      </top>
      <bottom style="thin"/>
    </border>
    <border>
      <left style="hair"/>
      <right style="medium"/>
      <top style="thin"/>
      <bottom style="thin">
        <color indexed="55"/>
      </bottom>
    </border>
    <border>
      <left style="hair"/>
      <right style="hair"/>
      <top style="thin"/>
      <bottom/>
    </border>
    <border>
      <left style="hair"/>
      <right style="hair"/>
      <top style="thin"/>
      <bottom style="thin">
        <color indexed="55"/>
      </bottom>
    </border>
    <border>
      <left style="hair"/>
      <right/>
      <top style="thin"/>
      <bottom/>
    </border>
    <border>
      <left style="thin"/>
      <right style="thin"/>
      <top/>
      <bottom style="medium"/>
    </border>
    <border>
      <left style="thin">
        <color indexed="55"/>
      </left>
      <right style="thin"/>
      <top/>
      <bottom style="medium"/>
    </border>
    <border>
      <left style="thin"/>
      <right style="medium"/>
      <top style="thin">
        <color indexed="55"/>
      </top>
      <bottom style="double"/>
    </border>
    <border>
      <left style="thin"/>
      <right style="thin"/>
      <top style="thin">
        <color indexed="55"/>
      </top>
      <bottom style="double"/>
    </border>
    <border>
      <left style="hair"/>
      <right style="thin"/>
      <top style="thin">
        <color indexed="55"/>
      </top>
      <bottom style="double"/>
    </border>
    <border>
      <left style="thin"/>
      <right style="hair"/>
      <top style="thin">
        <color indexed="55"/>
      </top>
      <bottom style="double"/>
    </border>
    <border>
      <left style="thin">
        <color indexed="55"/>
      </left>
      <right style="thin"/>
      <top style="thin">
        <color indexed="55"/>
      </top>
      <bottom style="double"/>
    </border>
    <border>
      <left/>
      <right style="thin"/>
      <top style="thin">
        <color indexed="55"/>
      </top>
      <bottom style="double"/>
    </border>
    <border>
      <left style="medium"/>
      <right/>
      <top style="thin">
        <color indexed="55"/>
      </top>
      <bottom style="double"/>
    </border>
    <border>
      <left/>
      <right style="thin"/>
      <top style="thin">
        <color indexed="55"/>
      </top>
      <bottom style="thin">
        <color indexed="55"/>
      </bottom>
    </border>
    <border>
      <left style="medium"/>
      <right/>
      <top style="thin">
        <color indexed="55"/>
      </top>
      <bottom/>
    </border>
    <border>
      <left style="thin">
        <color indexed="55"/>
      </left>
      <right style="thin"/>
      <top/>
      <bottom style="thin">
        <color indexed="55"/>
      </bottom>
    </border>
    <border>
      <left/>
      <right style="thin"/>
      <top/>
      <bottom style="thin">
        <color indexed="55"/>
      </bottom>
    </border>
    <border>
      <left style="medium"/>
      <right/>
      <top/>
      <bottom style="thin">
        <color indexed="55"/>
      </bottom>
    </border>
    <border>
      <left/>
      <right style="thin"/>
      <top style="thin"/>
      <bottom/>
    </border>
    <border>
      <left style="hair"/>
      <right style="medium"/>
      <top style="double"/>
      <bottom style="medium"/>
    </border>
    <border>
      <left style="hair"/>
      <right style="hair"/>
      <top style="double"/>
      <bottom style="medium"/>
    </border>
    <border>
      <left style="thin"/>
      <right style="hair"/>
      <top style="double"/>
      <bottom style="medium"/>
    </border>
    <border>
      <left style="hair"/>
      <right style="medium"/>
      <top style="thin">
        <color indexed="55"/>
      </top>
      <bottom/>
    </border>
    <border>
      <left style="hair"/>
      <right style="hair"/>
      <top style="thin">
        <color indexed="55"/>
      </top>
      <bottom/>
    </border>
    <border>
      <left style="thin"/>
      <right style="hair"/>
      <top style="thin">
        <color indexed="55"/>
      </top>
      <bottom/>
    </border>
    <border>
      <left/>
      <right style="thin"/>
      <top style="thin">
        <color indexed="55"/>
      </top>
      <bottom/>
    </border>
    <border>
      <left style="hair"/>
      <right style="medium"/>
      <top/>
      <bottom/>
    </border>
    <border>
      <left/>
      <right style="thin"/>
      <top/>
      <bottom/>
    </border>
    <border>
      <left style="medium"/>
      <right/>
      <top/>
      <bottom/>
    </border>
    <border>
      <left style="thin">
        <color indexed="55"/>
      </left>
      <right style="medium"/>
      <top style="double"/>
      <bottom style="thin"/>
    </border>
    <border>
      <left style="hair"/>
      <right style="thin"/>
      <top style="double"/>
      <bottom style="thin"/>
    </border>
    <border>
      <left style="thin"/>
      <right style="hair"/>
      <top style="double"/>
      <bottom style="thin"/>
    </border>
    <border>
      <left style="thin">
        <color indexed="55"/>
      </left>
      <right style="medium"/>
      <top style="hair"/>
      <bottom style="double"/>
    </border>
    <border>
      <left style="hair"/>
      <right style="thin"/>
      <top style="hair"/>
      <bottom style="double"/>
    </border>
    <border>
      <left style="thin"/>
      <right/>
      <top/>
      <bottom style="double"/>
    </border>
    <border>
      <left/>
      <right style="thin"/>
      <top style="hair"/>
      <bottom style="double"/>
    </border>
    <border>
      <left style="thin">
        <color indexed="55"/>
      </left>
      <right style="medium"/>
      <top style="hair"/>
      <bottom style="hair"/>
    </border>
    <border>
      <left style="hair"/>
      <right style="thin"/>
      <top style="hair"/>
      <bottom style="hair"/>
    </border>
    <border>
      <left/>
      <right style="thin"/>
      <top style="hair"/>
      <bottom style="hair"/>
    </border>
    <border>
      <left style="thin">
        <color indexed="55"/>
      </left>
      <right style="medium"/>
      <top style="thin"/>
      <bottom style="hair"/>
    </border>
    <border>
      <left style="hair"/>
      <right style="thin"/>
      <top style="thin"/>
      <bottom style="hair"/>
    </border>
    <border>
      <left/>
      <right style="thin"/>
      <top style="thin"/>
      <bottom style="hair"/>
    </border>
    <border>
      <left style="thin">
        <color indexed="55"/>
      </left>
      <right style="medium"/>
      <top/>
      <bottom/>
    </border>
    <border>
      <left style="hair"/>
      <right style="thin"/>
      <top/>
      <bottom/>
    </border>
    <border>
      <left style="thin">
        <color indexed="55"/>
      </left>
      <right style="medium"/>
      <top style="thin"/>
      <bottom style="thin"/>
    </border>
    <border>
      <left style="hair"/>
      <right style="thin"/>
      <top style="thin"/>
      <bottom style="thin"/>
    </border>
    <border>
      <left style="thin"/>
      <right/>
      <top style="thin"/>
      <bottom style="thin"/>
    </border>
    <border>
      <left style="thin">
        <color indexed="55"/>
      </left>
      <right style="medium"/>
      <top style="hair"/>
      <bottom style="thin"/>
    </border>
    <border>
      <left style="hair"/>
      <right style="thin"/>
      <top style="hair"/>
      <bottom style="thin"/>
    </border>
    <border>
      <left/>
      <right style="thin"/>
      <top style="hair"/>
      <bottom style="thin"/>
    </border>
    <border>
      <left/>
      <right style="thin"/>
      <top style="hair">
        <color indexed="55"/>
      </top>
      <bottom style="thin"/>
    </border>
    <border>
      <left/>
      <right style="thin"/>
      <top style="hair">
        <color indexed="55"/>
      </top>
      <bottom style="hair">
        <color indexed="55"/>
      </bottom>
    </border>
    <border>
      <left style="thin">
        <color indexed="55"/>
      </left>
      <right style="medium"/>
      <top/>
      <bottom style="hair">
        <color indexed="55"/>
      </bottom>
    </border>
    <border>
      <left/>
      <right style="thin"/>
      <top/>
      <bottom style="hair">
        <color indexed="55"/>
      </bottom>
    </border>
    <border>
      <left style="thin"/>
      <right style="hair"/>
      <top style="thin"/>
      <bottom style="thin"/>
    </border>
    <border>
      <left style="medium"/>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bottom style="medium"/>
    </border>
    <border>
      <left style="thin">
        <color indexed="55"/>
      </left>
      <right style="medium"/>
      <top style="thin"/>
      <bottom/>
    </border>
    <border>
      <left style="medium"/>
      <right style="thin"/>
      <top/>
      <bottom style="thin">
        <color theme="0" tint="-0.3499799966812134"/>
      </bottom>
    </border>
    <border>
      <left style="thin"/>
      <right style="hair"/>
      <top/>
      <bottom style="thin">
        <color theme="0" tint="-0.3499799966812134"/>
      </bottom>
    </border>
    <border>
      <left style="hair"/>
      <right style="thin"/>
      <top/>
      <bottom style="thin">
        <color theme="0" tint="-0.3499799966812134"/>
      </bottom>
    </border>
    <border>
      <left style="thin"/>
      <right style="thin"/>
      <top/>
      <bottom style="thin">
        <color theme="0" tint="-0.3499799966812134"/>
      </bottom>
    </border>
    <border>
      <left style="thin"/>
      <right style="medium"/>
      <top/>
      <bottom style="thin">
        <color theme="0" tint="-0.3499799966812134"/>
      </bottom>
    </border>
    <border>
      <left style="hair"/>
      <right style="thin"/>
      <top style="thin">
        <color indexed="55"/>
      </top>
      <bottom/>
    </border>
    <border>
      <left style="thin">
        <color indexed="55"/>
      </left>
      <right style="medium"/>
      <top style="thin">
        <color indexed="55"/>
      </top>
      <bottom/>
    </border>
    <border>
      <left style="hair"/>
      <right style="hair"/>
      <top style="thin"/>
      <bottom style="thin"/>
    </border>
    <border>
      <left style="hair"/>
      <right style="medium"/>
      <top style="thin"/>
      <bottom style="thin"/>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medium"/>
      <top style="hair">
        <color indexed="55"/>
      </top>
      <bottom style="thin">
        <color indexed="55"/>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55"/>
      </right>
      <top style="thin">
        <color indexed="55"/>
      </top>
      <bottom/>
    </border>
    <border>
      <left style="medium"/>
      <right style="thin">
        <color indexed="55"/>
      </right>
      <top/>
      <bottom style="thin">
        <color indexed="55"/>
      </bottom>
    </border>
    <border>
      <left style="medium"/>
      <right style="thin">
        <color indexed="55"/>
      </right>
      <top style="thin">
        <color indexed="55"/>
      </top>
      <bottom style="thin">
        <color indexed="55"/>
      </bottom>
    </border>
    <border>
      <left style="medium"/>
      <right style="hair"/>
      <top style="thin"/>
      <bottom/>
    </border>
    <border>
      <left style="medium"/>
      <right style="hair"/>
      <top/>
      <bottom/>
    </border>
    <border>
      <left style="medium"/>
      <right style="hair"/>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thin">
        <color indexed="55"/>
      </left>
      <right style="thin"/>
      <top style="thin">
        <color indexed="55"/>
      </top>
      <bottom/>
    </border>
    <border>
      <left style="medium"/>
      <right/>
      <top style="medium"/>
      <bottom/>
    </border>
    <border>
      <left style="thin"/>
      <right/>
      <top style="medium"/>
      <bottom style="thin"/>
    </border>
    <border>
      <left/>
      <right style="thin"/>
      <top style="medium"/>
      <bottom style="thin"/>
    </border>
    <border>
      <left/>
      <right style="medium"/>
      <top style="medium"/>
      <bottom style="thin"/>
    </border>
    <border>
      <left style="medium"/>
      <right style="thin"/>
      <top style="medium"/>
      <bottom/>
    </border>
    <border>
      <left style="medium"/>
      <right style="thin"/>
      <top/>
      <bottom/>
    </border>
    <border>
      <left style="thin"/>
      <right style="hair"/>
      <top style="medium"/>
      <bottom style="thin"/>
    </border>
    <border>
      <left style="hair"/>
      <right style="thin"/>
      <top style="medium"/>
      <bottom style="thin"/>
    </border>
    <border>
      <left style="thin"/>
      <right style="medium"/>
      <top/>
      <bottom/>
    </border>
    <border>
      <left style="thin"/>
      <right style="thin"/>
      <top style="medium"/>
      <bottom/>
    </border>
    <border>
      <left style="thin"/>
      <right style="thin"/>
      <top/>
      <bottom/>
    </border>
    <border>
      <left style="thin"/>
      <right/>
      <top style="medium"/>
      <bottom/>
    </border>
    <border>
      <left/>
      <right style="medium"/>
      <top style="medium"/>
      <bottom/>
    </border>
    <border>
      <left/>
      <right style="medium"/>
      <top/>
      <bottom/>
    </border>
    <border>
      <left/>
      <right style="hair"/>
      <top style="thin"/>
      <bottom/>
    </border>
    <border>
      <left style="hair"/>
      <right style="hair"/>
      <top style="medium"/>
      <bottom style="thin"/>
    </border>
    <border>
      <left style="medium"/>
      <right/>
      <top style="thin"/>
      <bottom style="thin">
        <color indexed="55"/>
      </bottom>
    </border>
    <border>
      <left style="medium"/>
      <right/>
      <top style="thin">
        <color indexed="55"/>
      </top>
      <bottom style="medium"/>
    </border>
    <border>
      <left style="medium"/>
      <right/>
      <top style="thin">
        <color indexed="55"/>
      </top>
      <bottom style="thin"/>
    </border>
    <border>
      <left style="thin"/>
      <right style="thin"/>
      <top style="medium"/>
      <bottom style="thin"/>
    </border>
    <border>
      <left style="thin"/>
      <right style="medium"/>
      <top style="medium"/>
      <bottom style="thin"/>
    </border>
    <border>
      <left/>
      <right style="thin"/>
      <top style="medium"/>
      <bottom/>
    </border>
    <border>
      <left style="medium"/>
      <right/>
      <top/>
      <bottom style="thin"/>
    </border>
    <border>
      <left/>
      <right style="thin"/>
      <top/>
      <bottom style="thin"/>
    </border>
    <border>
      <left style="thin"/>
      <right style="thin"/>
      <top/>
      <bottom style="thin"/>
    </border>
    <border>
      <left style="thin"/>
      <right style="medium"/>
      <top/>
      <bottom style="thin"/>
    </border>
    <border>
      <left style="medium"/>
      <right style="thin"/>
      <top style="double"/>
      <bottom style="medium"/>
    </border>
    <border>
      <left style="thin"/>
      <right style="thin"/>
      <top style="double"/>
      <bottom style="medium"/>
    </border>
    <border>
      <left style="medium"/>
      <right style="thin">
        <color indexed="55"/>
      </right>
      <top style="thin"/>
      <bottom style="thin"/>
    </border>
    <border>
      <left style="thin">
        <color indexed="55"/>
      </left>
      <right style="thin"/>
      <top style="thin"/>
      <bottom style="thin"/>
    </border>
    <border>
      <left style="medium"/>
      <right style="hair"/>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medium"/>
      <right style="hair"/>
      <top style="thin"/>
      <bottom style="thin">
        <color indexed="55"/>
      </bottom>
    </border>
    <border>
      <left style="medium"/>
      <right style="hair"/>
      <top style="thin">
        <color indexed="55"/>
      </top>
      <bottom style="double"/>
    </border>
    <border>
      <left style="medium"/>
      <right style="thin">
        <color indexed="55"/>
      </right>
      <top/>
      <bottom/>
    </border>
    <border>
      <left style="thin">
        <color indexed="55"/>
      </left>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351">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top"/>
    </xf>
    <xf numFmtId="0" fontId="5" fillId="0" borderId="0" xfId="0" applyFont="1" applyAlignment="1">
      <alignment horizontal="left" vertical="center"/>
    </xf>
    <xf numFmtId="0" fontId="5" fillId="0" borderId="0" xfId="0" applyFont="1" applyAlignment="1">
      <alignment horizontal="left" vertical="top"/>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5" fillId="0" borderId="11" xfId="0" applyFont="1" applyBorder="1" applyAlignment="1">
      <alignment horizontal="right" vertical="center"/>
    </xf>
    <xf numFmtId="0" fontId="3" fillId="0" borderId="12" xfId="0" applyFont="1" applyBorder="1" applyAlignment="1">
      <alignment horizontal="right" vertical="center"/>
    </xf>
    <xf numFmtId="0" fontId="4" fillId="0" borderId="0" xfId="0" applyFont="1" applyAlignment="1">
      <alignment vertical="center"/>
    </xf>
    <xf numFmtId="0" fontId="3" fillId="0" borderId="0" xfId="0" applyFont="1" applyAlignment="1">
      <alignment horizontal="center" vertical="top"/>
    </xf>
    <xf numFmtId="0" fontId="5" fillId="0" borderId="13" xfId="0" applyFont="1" applyBorder="1" applyAlignment="1">
      <alignment horizontal="right" vertical="center"/>
    </xf>
    <xf numFmtId="0" fontId="3" fillId="0" borderId="14" xfId="0" applyFont="1" applyBorder="1" applyAlignment="1">
      <alignment horizontal="distributed" vertical="center"/>
    </xf>
    <xf numFmtId="0" fontId="5"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distributed" vertical="center"/>
    </xf>
    <xf numFmtId="0" fontId="5" fillId="0" borderId="0" xfId="0" applyFont="1" applyFill="1" applyAlignment="1">
      <alignment horizontal="left" vertical="top"/>
    </xf>
    <xf numFmtId="0" fontId="3" fillId="0" borderId="22" xfId="0" applyFont="1" applyBorder="1" applyAlignment="1">
      <alignment horizontal="right"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5" fillId="0" borderId="25" xfId="0" applyFont="1" applyBorder="1" applyAlignment="1">
      <alignment horizontal="distributed"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0" xfId="0" applyFont="1" applyBorder="1" applyAlignment="1">
      <alignment horizontal="right" vertical="center"/>
    </xf>
    <xf numFmtId="0" fontId="6" fillId="33" borderId="19" xfId="0" applyFont="1" applyFill="1" applyBorder="1" applyAlignment="1">
      <alignment horizontal="right" vertical="center"/>
    </xf>
    <xf numFmtId="0" fontId="6" fillId="0" borderId="28" xfId="0" applyFont="1" applyBorder="1" applyAlignment="1">
      <alignment horizontal="left" vertical="center"/>
    </xf>
    <xf numFmtId="0" fontId="6" fillId="33" borderId="18" xfId="0" applyFont="1" applyFill="1" applyBorder="1" applyAlignment="1">
      <alignment horizontal="right" vertical="center"/>
    </xf>
    <xf numFmtId="0" fontId="6" fillId="33" borderId="29" xfId="0" applyFont="1" applyFill="1" applyBorder="1" applyAlignment="1">
      <alignment horizontal="right" vertical="center"/>
    </xf>
    <xf numFmtId="0" fontId="6" fillId="34" borderId="19" xfId="0" applyFont="1" applyFill="1" applyBorder="1" applyAlignment="1">
      <alignment horizontal="right" vertical="center"/>
    </xf>
    <xf numFmtId="0" fontId="6" fillId="34" borderId="30" xfId="0" applyFont="1" applyFill="1" applyBorder="1" applyAlignment="1">
      <alignment horizontal="right" vertical="center"/>
    </xf>
    <xf numFmtId="0" fontId="6" fillId="35" borderId="26" xfId="0" applyFont="1" applyFill="1" applyBorder="1" applyAlignment="1">
      <alignment horizontal="right" vertical="center"/>
    </xf>
    <xf numFmtId="0" fontId="6" fillId="34" borderId="20" xfId="0" applyFont="1" applyFill="1" applyBorder="1" applyAlignment="1">
      <alignment horizontal="right" vertical="center"/>
    </xf>
    <xf numFmtId="0" fontId="3" fillId="36" borderId="31" xfId="0" applyFont="1" applyFill="1" applyBorder="1" applyAlignment="1">
      <alignment horizontal="distributed" vertical="center"/>
    </xf>
    <xf numFmtId="0" fontId="3" fillId="36" borderId="32" xfId="0" applyFont="1" applyFill="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left" vertical="center"/>
    </xf>
    <xf numFmtId="0" fontId="5" fillId="0" borderId="35" xfId="0" applyFont="1" applyBorder="1" applyAlignment="1">
      <alignment horizontal="distributed" vertical="center"/>
    </xf>
    <xf numFmtId="0" fontId="4" fillId="0" borderId="0" xfId="0" applyFont="1" applyAlignment="1">
      <alignment horizontal="center" vertical="center"/>
    </xf>
    <xf numFmtId="41" fontId="3" fillId="33" borderId="36" xfId="0" applyNumberFormat="1" applyFont="1" applyFill="1" applyBorder="1" applyAlignment="1">
      <alignment horizontal="right" vertical="center"/>
    </xf>
    <xf numFmtId="41" fontId="3" fillId="34" borderId="37" xfId="0" applyNumberFormat="1" applyFont="1" applyFill="1" applyBorder="1" applyAlignment="1">
      <alignment horizontal="right" vertical="center"/>
    </xf>
    <xf numFmtId="41" fontId="3" fillId="33" borderId="38" xfId="0" applyNumberFormat="1" applyFont="1" applyFill="1" applyBorder="1" applyAlignment="1">
      <alignment horizontal="right" vertical="center"/>
    </xf>
    <xf numFmtId="41" fontId="3" fillId="34" borderId="39" xfId="0" applyNumberFormat="1" applyFont="1" applyFill="1" applyBorder="1" applyAlignment="1">
      <alignment horizontal="right" vertical="center"/>
    </xf>
    <xf numFmtId="41" fontId="3" fillId="33" borderId="23" xfId="0" applyNumberFormat="1" applyFont="1" applyFill="1" applyBorder="1" applyAlignment="1">
      <alignment horizontal="right" vertical="center"/>
    </xf>
    <xf numFmtId="41" fontId="3" fillId="34" borderId="40" xfId="0" applyNumberFormat="1" applyFont="1" applyFill="1" applyBorder="1" applyAlignment="1">
      <alignment horizontal="right" vertical="center"/>
    </xf>
    <xf numFmtId="41" fontId="3" fillId="33" borderId="24" xfId="0" applyNumberFormat="1" applyFont="1" applyFill="1" applyBorder="1" applyAlignment="1">
      <alignment horizontal="right" vertical="center"/>
    </xf>
    <xf numFmtId="41" fontId="3" fillId="34" borderId="41" xfId="0" applyNumberFormat="1" applyFont="1" applyFill="1" applyBorder="1" applyAlignment="1">
      <alignment horizontal="right" vertical="center"/>
    </xf>
    <xf numFmtId="41" fontId="5" fillId="33" borderId="25" xfId="0" applyNumberFormat="1" applyFont="1" applyFill="1" applyBorder="1" applyAlignment="1">
      <alignment horizontal="right" vertical="center"/>
    </xf>
    <xf numFmtId="41" fontId="5" fillId="34" borderId="4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4" borderId="39" xfId="0" applyNumberFormat="1" applyFont="1" applyFill="1" applyBorder="1" applyAlignment="1">
      <alignment horizontal="right" vertical="center"/>
    </xf>
    <xf numFmtId="41" fontId="3" fillId="33" borderId="43" xfId="0" applyNumberFormat="1" applyFont="1" applyFill="1" applyBorder="1" applyAlignment="1">
      <alignment horizontal="right" vertical="center"/>
    </xf>
    <xf numFmtId="41" fontId="3" fillId="34" borderId="44" xfId="0" applyNumberFormat="1" applyFont="1" applyFill="1" applyBorder="1" applyAlignment="1">
      <alignment horizontal="right" vertical="center"/>
    </xf>
    <xf numFmtId="0" fontId="3" fillId="0" borderId="45" xfId="0" applyFont="1" applyFill="1" applyBorder="1" applyAlignment="1">
      <alignment horizontal="distributed" vertical="center"/>
    </xf>
    <xf numFmtId="0" fontId="3" fillId="0" borderId="45" xfId="0" applyFont="1" applyFill="1" applyBorder="1" applyAlignment="1">
      <alignment horizontal="right" vertical="center"/>
    </xf>
    <xf numFmtId="41" fontId="3" fillId="0" borderId="45" xfId="0" applyNumberFormat="1" applyFont="1" applyFill="1" applyBorder="1" applyAlignment="1">
      <alignment horizontal="right" vertical="center"/>
    </xf>
    <xf numFmtId="41" fontId="3" fillId="33" borderId="46" xfId="0" applyNumberFormat="1" applyFont="1" applyFill="1" applyBorder="1" applyAlignment="1">
      <alignment horizontal="right" vertical="center"/>
    </xf>
    <xf numFmtId="41" fontId="3" fillId="34" borderId="36" xfId="0" applyNumberFormat="1" applyFont="1" applyFill="1" applyBorder="1" applyAlignment="1">
      <alignment horizontal="right" vertical="center"/>
    </xf>
    <xf numFmtId="41" fontId="3" fillId="34" borderId="47" xfId="0" applyNumberFormat="1" applyFont="1" applyFill="1" applyBorder="1" applyAlignment="1">
      <alignment horizontal="right" vertical="center"/>
    </xf>
    <xf numFmtId="41" fontId="3" fillId="33" borderId="48" xfId="0" applyNumberFormat="1" applyFont="1" applyFill="1" applyBorder="1" applyAlignment="1">
      <alignment horizontal="right" vertical="center"/>
    </xf>
    <xf numFmtId="41" fontId="3" fillId="33" borderId="49" xfId="0" applyNumberFormat="1" applyFont="1" applyFill="1" applyBorder="1" applyAlignment="1">
      <alignment horizontal="right" vertical="center"/>
    </xf>
    <xf numFmtId="41" fontId="3" fillId="34" borderId="38" xfId="0" applyNumberFormat="1" applyFont="1" applyFill="1" applyBorder="1" applyAlignment="1">
      <alignment horizontal="right" vertical="center"/>
    </xf>
    <xf numFmtId="41" fontId="3" fillId="34" borderId="50" xfId="0" applyNumberFormat="1" applyFont="1" applyFill="1" applyBorder="1" applyAlignment="1">
      <alignment horizontal="right" vertical="center"/>
    </xf>
    <xf numFmtId="41" fontId="3" fillId="33" borderId="51" xfId="0" applyNumberFormat="1" applyFont="1" applyFill="1" applyBorder="1" applyAlignment="1">
      <alignment horizontal="right" vertical="center"/>
    </xf>
    <xf numFmtId="41" fontId="3" fillId="33" borderId="52" xfId="0" applyNumberFormat="1" applyFont="1" applyFill="1" applyBorder="1" applyAlignment="1">
      <alignment horizontal="right" vertical="center"/>
    </xf>
    <xf numFmtId="41" fontId="3" fillId="34" borderId="53" xfId="0" applyNumberFormat="1" applyFont="1" applyFill="1" applyBorder="1" applyAlignment="1">
      <alignment horizontal="right" vertical="center"/>
    </xf>
    <xf numFmtId="41" fontId="3" fillId="33" borderId="54" xfId="0" applyNumberFormat="1" applyFont="1" applyFill="1" applyBorder="1" applyAlignment="1">
      <alignment horizontal="right" vertical="center"/>
    </xf>
    <xf numFmtId="41" fontId="3" fillId="33" borderId="55" xfId="0" applyNumberFormat="1" applyFont="1" applyFill="1" applyBorder="1" applyAlignment="1">
      <alignment horizontal="right" vertical="center"/>
    </xf>
    <xf numFmtId="41" fontId="3" fillId="34" borderId="24" xfId="0" applyNumberFormat="1" applyFont="1" applyFill="1" applyBorder="1" applyAlignment="1">
      <alignment horizontal="right" vertical="center"/>
    </xf>
    <xf numFmtId="41" fontId="3" fillId="33" borderId="56" xfId="0" applyNumberFormat="1" applyFont="1" applyFill="1" applyBorder="1" applyAlignment="1">
      <alignment horizontal="right" vertical="center"/>
    </xf>
    <xf numFmtId="41" fontId="3" fillId="0" borderId="49" xfId="0" applyNumberFormat="1" applyFont="1" applyBorder="1" applyAlignment="1">
      <alignment horizontal="right" vertical="center"/>
    </xf>
    <xf numFmtId="41" fontId="3" fillId="0" borderId="38" xfId="0" applyNumberFormat="1" applyFont="1" applyBorder="1" applyAlignment="1">
      <alignment horizontal="right" vertical="center"/>
    </xf>
    <xf numFmtId="41" fontId="3" fillId="0" borderId="51" xfId="0" applyNumberFormat="1" applyFont="1" applyBorder="1" applyAlignment="1">
      <alignment horizontal="right" vertical="center"/>
    </xf>
    <xf numFmtId="41" fontId="3" fillId="0" borderId="57" xfId="0" applyNumberFormat="1" applyFont="1" applyBorder="1" applyAlignment="1">
      <alignment horizontal="right" vertical="center"/>
    </xf>
    <xf numFmtId="41" fontId="3" fillId="0" borderId="58" xfId="0" applyNumberFormat="1" applyFont="1" applyBorder="1" applyAlignment="1">
      <alignment horizontal="right" vertical="center"/>
    </xf>
    <xf numFmtId="41" fontId="3" fillId="0" borderId="59" xfId="0" applyNumberFormat="1" applyFont="1" applyBorder="1" applyAlignment="1">
      <alignment horizontal="right" vertical="center"/>
    </xf>
    <xf numFmtId="41" fontId="5" fillId="33" borderId="60" xfId="0" applyNumberFormat="1" applyFont="1" applyFill="1" applyBorder="1" applyAlignment="1">
      <alignment horizontal="right" vertical="center"/>
    </xf>
    <xf numFmtId="41" fontId="5" fillId="34" borderId="61" xfId="0" applyNumberFormat="1" applyFont="1" applyFill="1" applyBorder="1" applyAlignment="1">
      <alignment horizontal="right" vertical="center"/>
    </xf>
    <xf numFmtId="41" fontId="5" fillId="33" borderId="62" xfId="0" applyNumberFormat="1" applyFont="1" applyFill="1" applyBorder="1" applyAlignment="1">
      <alignment horizontal="right" vertical="center"/>
    </xf>
    <xf numFmtId="41" fontId="5" fillId="34" borderId="43" xfId="0" applyNumberFormat="1" applyFont="1" applyFill="1" applyBorder="1" applyAlignment="1">
      <alignment horizontal="right" vertical="center"/>
    </xf>
    <xf numFmtId="41" fontId="3" fillId="34" borderId="63" xfId="0" applyNumberFormat="1" applyFont="1" applyFill="1" applyBorder="1" applyAlignment="1">
      <alignment horizontal="right" vertical="center"/>
    </xf>
    <xf numFmtId="41" fontId="3" fillId="34" borderId="64" xfId="0" applyNumberFormat="1" applyFont="1" applyFill="1" applyBorder="1" applyAlignment="1">
      <alignment horizontal="right" vertical="center"/>
    </xf>
    <xf numFmtId="41" fontId="5" fillId="33" borderId="65" xfId="0" applyNumberFormat="1" applyFont="1" applyFill="1" applyBorder="1" applyAlignment="1">
      <alignment horizontal="right" vertical="center"/>
    </xf>
    <xf numFmtId="41" fontId="5" fillId="34" borderId="66"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41" fontId="5" fillId="33" borderId="66" xfId="0" applyNumberFormat="1" applyFont="1" applyFill="1" applyBorder="1" applyAlignment="1">
      <alignment horizontal="right" vertical="center"/>
    </xf>
    <xf numFmtId="0" fontId="5" fillId="0" borderId="12" xfId="0" applyFont="1" applyBorder="1" applyAlignment="1">
      <alignment horizontal="right" vertical="center"/>
    </xf>
    <xf numFmtId="0" fontId="5" fillId="0" borderId="67" xfId="0" applyFont="1" applyBorder="1" applyAlignment="1">
      <alignment horizontal="right" vertical="center"/>
    </xf>
    <xf numFmtId="41" fontId="5" fillId="33" borderId="68" xfId="0" applyNumberFormat="1" applyFont="1" applyFill="1" applyBorder="1" applyAlignment="1">
      <alignment horizontal="right" vertical="center"/>
    </xf>
    <xf numFmtId="0" fontId="5" fillId="0" borderId="43" xfId="0" applyFont="1" applyBorder="1" applyAlignment="1">
      <alignment horizontal="distributed" vertical="center"/>
    </xf>
    <xf numFmtId="41" fontId="3" fillId="33" borderId="64" xfId="0" applyNumberFormat="1" applyFont="1" applyFill="1" applyBorder="1" applyAlignment="1">
      <alignment horizontal="right" vertical="center"/>
    </xf>
    <xf numFmtId="3" fontId="3" fillId="0" borderId="11" xfId="0" applyNumberFormat="1" applyFont="1" applyBorder="1" applyAlignment="1">
      <alignment horizontal="right" vertical="center"/>
    </xf>
    <xf numFmtId="0" fontId="3" fillId="0" borderId="69" xfId="0" applyFont="1" applyBorder="1" applyAlignment="1">
      <alignment horizontal="right" vertical="center"/>
    </xf>
    <xf numFmtId="41" fontId="3" fillId="33" borderId="7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3" fontId="3" fillId="0" borderId="69" xfId="0" applyNumberFormat="1" applyFont="1" applyBorder="1" applyAlignment="1">
      <alignment horizontal="right" vertical="center"/>
    </xf>
    <xf numFmtId="41" fontId="3" fillId="33" borderId="63"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0" fontId="3" fillId="0" borderId="72" xfId="0" applyFont="1" applyBorder="1" applyAlignment="1">
      <alignment horizontal="distributed" vertical="center"/>
    </xf>
    <xf numFmtId="41" fontId="5" fillId="33" borderId="73" xfId="0" applyNumberFormat="1" applyFont="1" applyFill="1" applyBorder="1" applyAlignment="1">
      <alignment horizontal="right" vertical="center"/>
    </xf>
    <xf numFmtId="41" fontId="5" fillId="34" borderId="74" xfId="0" applyNumberFormat="1" applyFont="1" applyFill="1" applyBorder="1" applyAlignment="1">
      <alignment horizontal="right" vertical="center"/>
    </xf>
    <xf numFmtId="0" fontId="5" fillId="0" borderId="75" xfId="0" applyFont="1" applyBorder="1" applyAlignment="1">
      <alignment horizontal="right" vertical="center"/>
    </xf>
    <xf numFmtId="41" fontId="5" fillId="33" borderId="76" xfId="0" applyNumberFormat="1" applyFont="1" applyFill="1" applyBorder="1" applyAlignment="1">
      <alignment horizontal="right" vertical="center"/>
    </xf>
    <xf numFmtId="0" fontId="5" fillId="0" borderId="74" xfId="0" applyFont="1" applyBorder="1" applyAlignment="1">
      <alignment horizontal="distributed" vertical="center"/>
    </xf>
    <xf numFmtId="41" fontId="3" fillId="33" borderId="77"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41" fontId="3" fillId="34" borderId="72" xfId="0" applyNumberFormat="1" applyFont="1" applyFill="1" applyBorder="1" applyAlignment="1">
      <alignment horizontal="right" vertical="center"/>
    </xf>
    <xf numFmtId="0" fontId="3" fillId="0" borderId="78" xfId="0" applyFont="1" applyBorder="1" applyAlignment="1">
      <alignment horizontal="right" vertical="center"/>
    </xf>
    <xf numFmtId="41" fontId="3" fillId="33" borderId="79" xfId="0" applyNumberFormat="1" applyFont="1" applyFill="1" applyBorder="1" applyAlignment="1">
      <alignment horizontal="right" vertical="center"/>
    </xf>
    <xf numFmtId="0" fontId="3" fillId="0" borderId="10" xfId="0" applyFont="1" applyBorder="1" applyAlignment="1">
      <alignment horizontal="left" vertical="center"/>
    </xf>
    <xf numFmtId="0" fontId="3" fillId="0" borderId="36" xfId="0" applyFont="1" applyBorder="1" applyAlignment="1">
      <alignment horizontal="distributed" vertical="center"/>
    </xf>
    <xf numFmtId="0" fontId="6" fillId="33" borderId="20" xfId="0" applyFont="1" applyFill="1" applyBorder="1" applyAlignment="1">
      <alignment horizontal="right" vertical="center"/>
    </xf>
    <xf numFmtId="0" fontId="6" fillId="0" borderId="80" xfId="0" applyFont="1" applyBorder="1" applyAlignment="1">
      <alignment horizontal="right" vertical="center"/>
    </xf>
    <xf numFmtId="0" fontId="6" fillId="33" borderId="78" xfId="0" applyFont="1" applyFill="1" applyBorder="1" applyAlignment="1">
      <alignment horizontal="righ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6" xfId="0" applyFont="1" applyBorder="1" applyAlignment="1">
      <alignment horizontal="left" vertical="center"/>
    </xf>
    <xf numFmtId="0" fontId="3" fillId="0" borderId="0" xfId="0" applyFont="1" applyAlignment="1">
      <alignment vertical="center"/>
    </xf>
    <xf numFmtId="41" fontId="5" fillId="34" borderId="81" xfId="0" applyNumberFormat="1" applyFont="1" applyFill="1" applyBorder="1" applyAlignment="1">
      <alignment horizontal="right" vertical="center"/>
    </xf>
    <xf numFmtId="41" fontId="5" fillId="34" borderId="60" xfId="0" applyNumberFormat="1" applyFont="1" applyFill="1" applyBorder="1" applyAlignment="1">
      <alignment horizontal="right" vertical="center"/>
    </xf>
    <xf numFmtId="41" fontId="5" fillId="33" borderId="82"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4" borderId="84" xfId="0" applyNumberFormat="1" applyFont="1" applyFill="1" applyBorder="1" applyAlignment="1">
      <alignment horizontal="right" vertical="center"/>
    </xf>
    <xf numFmtId="41" fontId="3" fillId="34" borderId="85" xfId="0" applyNumberFormat="1" applyFont="1" applyFill="1" applyBorder="1" applyAlignment="1">
      <alignment horizontal="right" vertical="center"/>
    </xf>
    <xf numFmtId="41" fontId="3" fillId="34" borderId="86" xfId="0" applyNumberFormat="1" applyFont="1" applyFill="1" applyBorder="1" applyAlignment="1">
      <alignment horizontal="right" vertical="center"/>
    </xf>
    <xf numFmtId="41" fontId="3" fillId="33" borderId="87" xfId="0" applyNumberFormat="1" applyFont="1" applyFill="1" applyBorder="1" applyAlignment="1">
      <alignment horizontal="right" vertical="center"/>
    </xf>
    <xf numFmtId="0" fontId="3" fillId="0" borderId="88" xfId="0" applyFont="1" applyBorder="1" applyAlignment="1">
      <alignment horizontal="distributed" vertical="center"/>
    </xf>
    <xf numFmtId="49" fontId="3" fillId="0" borderId="89" xfId="0" applyNumberFormat="1" applyFont="1" applyBorder="1" applyAlignment="1">
      <alignment horizontal="center" vertical="center"/>
    </xf>
    <xf numFmtId="41" fontId="3" fillId="34" borderId="49" xfId="0" applyNumberFormat="1" applyFont="1" applyFill="1" applyBorder="1" applyAlignment="1">
      <alignment horizontal="right" vertical="center"/>
    </xf>
    <xf numFmtId="41" fontId="3" fillId="33" borderId="35" xfId="0" applyNumberFormat="1" applyFont="1" applyFill="1" applyBorder="1" applyAlignment="1">
      <alignment horizontal="right" vertical="center"/>
    </xf>
    <xf numFmtId="0" fontId="3" fillId="0" borderId="90" xfId="0" applyFont="1" applyBorder="1" applyAlignment="1">
      <alignment horizontal="distributed" vertical="center"/>
    </xf>
    <xf numFmtId="49" fontId="3" fillId="0" borderId="91" xfId="0" applyNumberFormat="1" applyFont="1" applyBorder="1" applyAlignment="1">
      <alignment horizontal="center" vertical="center"/>
    </xf>
    <xf numFmtId="49" fontId="3" fillId="0" borderId="34" xfId="0" applyNumberFormat="1" applyFont="1" applyBorder="1" applyAlignment="1">
      <alignment horizontal="center" vertical="center"/>
    </xf>
    <xf numFmtId="41" fontId="3" fillId="34" borderId="46" xfId="0" applyNumberFormat="1" applyFont="1" applyFill="1" applyBorder="1" applyAlignment="1">
      <alignment horizontal="right" vertical="center"/>
    </xf>
    <xf numFmtId="41" fontId="3" fillId="33" borderId="92" xfId="0" applyNumberFormat="1" applyFont="1" applyFill="1" applyBorder="1" applyAlignment="1">
      <alignment horizontal="right" vertical="center"/>
    </xf>
    <xf numFmtId="0" fontId="3" fillId="0" borderId="93" xfId="0" applyFont="1" applyBorder="1" applyAlignment="1">
      <alignment horizontal="distributed" vertical="center"/>
    </xf>
    <xf numFmtId="49" fontId="3" fillId="0" borderId="94" xfId="0" applyNumberFormat="1" applyFont="1" applyBorder="1" applyAlignment="1">
      <alignment horizontal="center" vertical="center"/>
    </xf>
    <xf numFmtId="0" fontId="6" fillId="34" borderId="18" xfId="0" applyFont="1" applyFill="1" applyBorder="1" applyAlignment="1">
      <alignment horizontal="right" vertical="center"/>
    </xf>
    <xf numFmtId="0" fontId="6" fillId="33" borderId="95" xfId="0" applyFont="1" applyFill="1" applyBorder="1" applyAlignment="1">
      <alignment horizontal="right" vertical="center"/>
    </xf>
    <xf numFmtId="0" fontId="6" fillId="0" borderId="95" xfId="0" applyFont="1" applyFill="1" applyBorder="1" applyAlignment="1">
      <alignment horizontal="left" vertical="center"/>
    </xf>
    <xf numFmtId="0" fontId="6" fillId="0" borderId="26" xfId="0" applyFont="1" applyFill="1" applyBorder="1" applyAlignment="1">
      <alignment horizontal="left" vertical="center"/>
    </xf>
    <xf numFmtId="0" fontId="3" fillId="0" borderId="19" xfId="0" applyFont="1" applyBorder="1" applyAlignment="1">
      <alignment horizontal="distributed" vertical="center" wrapText="1"/>
    </xf>
    <xf numFmtId="0" fontId="3" fillId="0" borderId="18" xfId="0" applyFont="1" applyBorder="1" applyAlignment="1">
      <alignment horizontal="distributed" vertical="center" wrapText="1"/>
    </xf>
    <xf numFmtId="41" fontId="5" fillId="33" borderId="96" xfId="0" applyNumberFormat="1" applyFont="1" applyFill="1" applyBorder="1" applyAlignment="1">
      <alignment horizontal="right" vertical="center"/>
    </xf>
    <xf numFmtId="41" fontId="5" fillId="33" borderId="97" xfId="0" applyNumberFormat="1" applyFont="1" applyFill="1" applyBorder="1" applyAlignment="1">
      <alignment horizontal="right" vertical="center"/>
    </xf>
    <xf numFmtId="41" fontId="5" fillId="33" borderId="98" xfId="0" applyNumberFormat="1" applyFont="1" applyFill="1" applyBorder="1" applyAlignment="1">
      <alignment horizontal="right" vertical="center"/>
    </xf>
    <xf numFmtId="41" fontId="3" fillId="33" borderId="99" xfId="0" applyNumberFormat="1" applyFont="1" applyFill="1" applyBorder="1" applyAlignment="1">
      <alignment horizontal="right" vertical="center"/>
    </xf>
    <xf numFmtId="41" fontId="3" fillId="33" borderId="100" xfId="0" applyNumberFormat="1" applyFont="1" applyFill="1" applyBorder="1" applyAlignment="1">
      <alignment horizontal="right" vertical="center"/>
    </xf>
    <xf numFmtId="41" fontId="3" fillId="33" borderId="101" xfId="0" applyNumberFormat="1" applyFont="1" applyFill="1" applyBorder="1" applyAlignment="1">
      <alignment horizontal="right" vertical="center"/>
    </xf>
    <xf numFmtId="0" fontId="3" fillId="0" borderId="102" xfId="0" applyFont="1" applyBorder="1" applyAlignment="1">
      <alignment horizontal="distributed" vertical="center"/>
    </xf>
    <xf numFmtId="0" fontId="6" fillId="0" borderId="0" xfId="0" applyFont="1" applyAlignment="1">
      <alignment horizontal="left" vertical="top"/>
    </xf>
    <xf numFmtId="0" fontId="6" fillId="33" borderId="103" xfId="0" applyFont="1" applyFill="1" applyBorder="1" applyAlignment="1">
      <alignment horizontal="right" vertical="top"/>
    </xf>
    <xf numFmtId="0" fontId="6" fillId="33" borderId="69" xfId="0" applyFont="1" applyFill="1" applyBorder="1" applyAlignment="1">
      <alignment horizontal="right" vertical="top"/>
    </xf>
    <xf numFmtId="0" fontId="6" fillId="33" borderId="22" xfId="0" applyFont="1" applyFill="1" applyBorder="1" applyAlignment="1">
      <alignment horizontal="right" vertical="top"/>
    </xf>
    <xf numFmtId="0" fontId="6" fillId="0" borderId="104" xfId="0" applyFont="1" applyBorder="1" applyAlignment="1">
      <alignment horizontal="distributed" vertical="top"/>
    </xf>
    <xf numFmtId="0" fontId="6" fillId="0" borderId="105" xfId="0" applyFont="1" applyBorder="1" applyAlignment="1">
      <alignment horizontal="distributed" vertical="top"/>
    </xf>
    <xf numFmtId="3" fontId="3" fillId="34" borderId="39" xfId="0" applyNumberFormat="1" applyFont="1" applyFill="1" applyBorder="1" applyAlignment="1">
      <alignment horizontal="right" vertical="center"/>
    </xf>
    <xf numFmtId="3" fontId="3" fillId="33" borderId="38" xfId="0" applyNumberFormat="1" applyFont="1" applyFill="1" applyBorder="1" applyAlignment="1">
      <alignment horizontal="right" vertical="center"/>
    </xf>
    <xf numFmtId="3" fontId="5" fillId="0" borderId="0" xfId="0" applyNumberFormat="1" applyFont="1" applyAlignment="1">
      <alignment horizontal="left" vertical="top"/>
    </xf>
    <xf numFmtId="3" fontId="5" fillId="34" borderId="106" xfId="0" applyNumberFormat="1" applyFont="1" applyFill="1" applyBorder="1" applyAlignment="1">
      <alignment horizontal="right" vertical="center"/>
    </xf>
    <xf numFmtId="3" fontId="5" fillId="33" borderId="107" xfId="0" applyNumberFormat="1" applyFont="1" applyFill="1" applyBorder="1" applyAlignment="1">
      <alignment horizontal="right" vertical="center"/>
    </xf>
    <xf numFmtId="0" fontId="5" fillId="0" borderId="108" xfId="0" applyFont="1" applyBorder="1" applyAlignment="1">
      <alignment horizontal="right" vertical="center"/>
    </xf>
    <xf numFmtId="3" fontId="5" fillId="34" borderId="109" xfId="0" applyNumberFormat="1" applyFont="1" applyFill="1" applyBorder="1" applyAlignment="1">
      <alignment horizontal="right" vertical="center"/>
    </xf>
    <xf numFmtId="3" fontId="5" fillId="33" borderId="110" xfId="0" applyNumberFormat="1" applyFont="1" applyFill="1" applyBorder="1" applyAlignment="1">
      <alignment horizontal="right" vertical="center"/>
    </xf>
    <xf numFmtId="0" fontId="5" fillId="0" borderId="111" xfId="0" applyFont="1" applyBorder="1" applyAlignment="1">
      <alignment horizontal="right" vertical="center"/>
    </xf>
    <xf numFmtId="0" fontId="5" fillId="0" borderId="112" xfId="0" applyFont="1" applyBorder="1" applyAlignment="1">
      <alignment horizontal="distributed" vertical="center"/>
    </xf>
    <xf numFmtId="3" fontId="3" fillId="34" borderId="113" xfId="0" applyNumberFormat="1" applyFont="1" applyFill="1" applyBorder="1" applyAlignment="1">
      <alignment horizontal="right" vertical="center"/>
    </xf>
    <xf numFmtId="3" fontId="3" fillId="33" borderId="114" xfId="0" applyNumberFormat="1" applyFont="1" applyFill="1" applyBorder="1" applyAlignment="1">
      <alignment horizontal="right" vertical="center"/>
    </xf>
    <xf numFmtId="0" fontId="3" fillId="0" borderId="115" xfId="0" applyFont="1" applyBorder="1" applyAlignment="1">
      <alignment horizontal="distributed" vertical="center"/>
    </xf>
    <xf numFmtId="3" fontId="3" fillId="34" borderId="116" xfId="0" applyNumberFormat="1" applyFont="1" applyFill="1" applyBorder="1" applyAlignment="1">
      <alignment horizontal="right" vertical="center"/>
    </xf>
    <xf numFmtId="3" fontId="3" fillId="33" borderId="117" xfId="0" applyNumberFormat="1" applyFont="1" applyFill="1" applyBorder="1" applyAlignment="1">
      <alignment horizontal="right" vertical="center"/>
    </xf>
    <xf numFmtId="0" fontId="3" fillId="0" borderId="118" xfId="0" applyFont="1" applyBorder="1" applyAlignment="1">
      <alignment horizontal="distributed" vertical="center"/>
    </xf>
    <xf numFmtId="3" fontId="3" fillId="34" borderId="119" xfId="0" applyNumberFormat="1" applyFont="1" applyFill="1" applyBorder="1" applyAlignment="1">
      <alignment horizontal="right" vertical="center"/>
    </xf>
    <xf numFmtId="3" fontId="3" fillId="33" borderId="120" xfId="0" applyNumberFormat="1" applyFont="1" applyFill="1" applyBorder="1" applyAlignment="1">
      <alignment horizontal="right" vertical="center"/>
    </xf>
    <xf numFmtId="3" fontId="3" fillId="34" borderId="121" xfId="0" applyNumberFormat="1" applyFont="1" applyFill="1" applyBorder="1" applyAlignment="1">
      <alignment horizontal="right" vertical="center"/>
    </xf>
    <xf numFmtId="3" fontId="3" fillId="33" borderId="122" xfId="0" applyNumberFormat="1" applyFont="1" applyFill="1" applyBorder="1" applyAlignment="1">
      <alignment horizontal="right" vertical="center"/>
    </xf>
    <xf numFmtId="0" fontId="3" fillId="0" borderId="123" xfId="0" applyFont="1" applyBorder="1" applyAlignment="1">
      <alignment horizontal="right" vertical="center"/>
    </xf>
    <xf numFmtId="3" fontId="5" fillId="34" borderId="124" xfId="0" applyNumberFormat="1" applyFont="1" applyFill="1" applyBorder="1" applyAlignment="1">
      <alignment horizontal="right" vertical="center"/>
    </xf>
    <xf numFmtId="3" fontId="5" fillId="33" borderId="125" xfId="0" applyNumberFormat="1" applyFont="1" applyFill="1" applyBorder="1" applyAlignment="1">
      <alignment horizontal="right" vertical="center"/>
    </xf>
    <xf numFmtId="0" fontId="5" fillId="0" borderId="126" xfId="0" applyFont="1" applyBorder="1" applyAlignment="1">
      <alignment horizontal="distributed" vertical="center"/>
    </xf>
    <xf numFmtId="3" fontId="5" fillId="34" borderId="42" xfId="0" applyNumberFormat="1" applyFont="1" applyFill="1" applyBorder="1" applyAlignment="1">
      <alignment horizontal="right" vertical="center"/>
    </xf>
    <xf numFmtId="3" fontId="5" fillId="33" borderId="25" xfId="0" applyNumberFormat="1" applyFont="1" applyFill="1" applyBorder="1" applyAlignment="1">
      <alignment horizontal="right" vertical="center"/>
    </xf>
    <xf numFmtId="0" fontId="5" fillId="0" borderId="127" xfId="0" applyFont="1" applyBorder="1" applyAlignment="1">
      <alignment horizontal="distributed" vertical="center"/>
    </xf>
    <xf numFmtId="3" fontId="3" fillId="34" borderId="41" xfId="0" applyNumberFormat="1" applyFont="1" applyFill="1" applyBorder="1" applyAlignment="1">
      <alignment horizontal="right" vertical="center"/>
    </xf>
    <xf numFmtId="3" fontId="3" fillId="33" borderId="24" xfId="0" applyNumberFormat="1" applyFont="1" applyFill="1" applyBorder="1" applyAlignment="1">
      <alignment horizontal="right" vertical="center"/>
    </xf>
    <xf numFmtId="0" fontId="3" fillId="0" borderId="128" xfId="0" applyFont="1" applyBorder="1" applyAlignment="1">
      <alignment horizontal="distributed" vertical="center"/>
    </xf>
    <xf numFmtId="3" fontId="3" fillId="34" borderId="129" xfId="0" applyNumberFormat="1" applyFont="1" applyFill="1" applyBorder="1" applyAlignment="1">
      <alignment horizontal="right" vertical="center"/>
    </xf>
    <xf numFmtId="3" fontId="3" fillId="33" borderId="53" xfId="0" applyNumberFormat="1" applyFont="1" applyFill="1" applyBorder="1" applyAlignment="1">
      <alignment horizontal="right" vertical="center"/>
    </xf>
    <xf numFmtId="0" fontId="3" fillId="0" borderId="130" xfId="0" applyFont="1" applyBorder="1" applyAlignment="1">
      <alignment horizontal="distributed" vertical="center"/>
    </xf>
    <xf numFmtId="0" fontId="6" fillId="34" borderId="29" xfId="0" applyFont="1" applyFill="1" applyBorder="1" applyAlignment="1">
      <alignment horizontal="right" vertical="top"/>
    </xf>
    <xf numFmtId="0" fontId="6" fillId="33" borderId="19" xfId="0" applyFont="1" applyFill="1" applyBorder="1" applyAlignment="1">
      <alignment horizontal="right" vertical="top"/>
    </xf>
    <xf numFmtId="0" fontId="6" fillId="0" borderId="10" xfId="0" applyFont="1" applyBorder="1" applyAlignment="1">
      <alignment horizontal="right" vertical="top"/>
    </xf>
    <xf numFmtId="0" fontId="6" fillId="0" borderId="19" xfId="0" applyFont="1" applyBorder="1" applyAlignment="1">
      <alignment horizontal="center" vertical="top"/>
    </xf>
    <xf numFmtId="0" fontId="6" fillId="0" borderId="26" xfId="0" applyFont="1" applyBorder="1" applyAlignment="1">
      <alignment horizontal="center" vertical="top"/>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1" xfId="0" applyFont="1" applyBorder="1" applyAlignment="1">
      <alignment horizontal="right" vertical="center"/>
    </xf>
    <xf numFmtId="176" fontId="3" fillId="34" borderId="38" xfId="0" applyNumberFormat="1" applyFont="1" applyFill="1" applyBorder="1" applyAlignment="1">
      <alignment horizontal="right" vertical="center"/>
    </xf>
    <xf numFmtId="0" fontId="3" fillId="0" borderId="132" xfId="0" applyFont="1" applyBorder="1" applyAlignment="1">
      <alignment horizontal="distributed" vertical="center"/>
    </xf>
    <xf numFmtId="41" fontId="3" fillId="28" borderId="133" xfId="0" applyNumberFormat="1" applyFont="1" applyFill="1" applyBorder="1" applyAlignment="1">
      <alignment horizontal="right" vertical="center"/>
    </xf>
    <xf numFmtId="41" fontId="3" fillId="34" borderId="134" xfId="0" applyNumberFormat="1" applyFont="1" applyFill="1" applyBorder="1" applyAlignment="1">
      <alignment horizontal="right" vertical="center"/>
    </xf>
    <xf numFmtId="41" fontId="3" fillId="34" borderId="135" xfId="0" applyNumberFormat="1" applyFont="1" applyFill="1" applyBorder="1" applyAlignment="1">
      <alignment horizontal="right" vertical="center"/>
    </xf>
    <xf numFmtId="41" fontId="3" fillId="28" borderId="136" xfId="0" applyNumberFormat="1" applyFont="1" applyFill="1" applyBorder="1" applyAlignment="1">
      <alignment horizontal="right" vertical="center"/>
    </xf>
    <xf numFmtId="0" fontId="3" fillId="0" borderId="137" xfId="0" applyFont="1" applyFill="1" applyBorder="1" applyAlignment="1">
      <alignment horizontal="distributed" vertical="center"/>
    </xf>
    <xf numFmtId="41" fontId="3" fillId="37" borderId="134" xfId="0" applyNumberFormat="1" applyFont="1" applyFill="1" applyBorder="1" applyAlignment="1">
      <alignment horizontal="right" vertical="center"/>
    </xf>
    <xf numFmtId="41" fontId="3" fillId="37" borderId="135" xfId="0" applyNumberFormat="1" applyFont="1" applyFill="1" applyBorder="1" applyAlignment="1">
      <alignment horizontal="right" vertical="center"/>
    </xf>
    <xf numFmtId="0" fontId="6" fillId="0" borderId="105" xfId="0" applyFont="1" applyBorder="1" applyAlignment="1">
      <alignment vertical="center"/>
    </xf>
    <xf numFmtId="0" fontId="6" fillId="0" borderId="0" xfId="0" applyFont="1" applyBorder="1" applyAlignment="1">
      <alignment vertical="center"/>
    </xf>
    <xf numFmtId="41" fontId="3" fillId="34" borderId="138" xfId="0" applyNumberFormat="1" applyFont="1" applyFill="1" applyBorder="1" applyAlignment="1">
      <alignment horizontal="right" vertical="center"/>
    </xf>
    <xf numFmtId="41" fontId="3" fillId="34" borderId="119" xfId="0" applyNumberFormat="1" applyFont="1" applyFill="1" applyBorder="1" applyAlignment="1">
      <alignment horizontal="right" vertical="center"/>
    </xf>
    <xf numFmtId="41" fontId="3" fillId="33" borderId="120" xfId="0" applyNumberFormat="1" applyFont="1" applyFill="1" applyBorder="1" applyAlignment="1">
      <alignment horizontal="right" vertical="center"/>
    </xf>
    <xf numFmtId="0" fontId="3" fillId="0" borderId="139" xfId="0" applyFont="1" applyBorder="1" applyAlignment="1">
      <alignment horizontal="distributed" vertical="center"/>
    </xf>
    <xf numFmtId="41" fontId="3" fillId="33" borderId="140" xfId="0" applyNumberFormat="1" applyFont="1" applyFill="1" applyBorder="1" applyAlignment="1">
      <alignment horizontal="right" vertical="center"/>
    </xf>
    <xf numFmtId="41" fontId="3" fillId="34" borderId="141" xfId="0" applyNumberFormat="1" applyFont="1" applyFill="1" applyBorder="1" applyAlignment="1">
      <alignment horizontal="right" vertical="center"/>
    </xf>
    <xf numFmtId="41" fontId="3" fillId="34" borderId="142" xfId="0" applyNumberFormat="1" applyFont="1" applyFill="1" applyBorder="1" applyAlignment="1">
      <alignment horizontal="right" vertical="center"/>
    </xf>
    <xf numFmtId="41" fontId="3" fillId="33" borderId="143" xfId="0" applyNumberFormat="1" applyFont="1" applyFill="1" applyBorder="1" applyAlignment="1">
      <alignment horizontal="right" vertical="center"/>
    </xf>
    <xf numFmtId="0" fontId="3" fillId="0" borderId="45" xfId="0" applyFont="1" applyBorder="1" applyAlignment="1">
      <alignment vertical="top" wrapText="1"/>
    </xf>
    <xf numFmtId="41" fontId="3" fillId="28" borderId="60" xfId="0" applyNumberFormat="1" applyFont="1" applyFill="1" applyBorder="1" applyAlignment="1">
      <alignment horizontal="right" vertical="center"/>
    </xf>
    <xf numFmtId="41" fontId="3" fillId="37" borderId="61" xfId="0" applyNumberFormat="1" applyFont="1" applyFill="1" applyBorder="1" applyAlignment="1">
      <alignment horizontal="right" vertical="center"/>
    </xf>
    <xf numFmtId="41" fontId="3" fillId="37" borderId="81" xfId="0" applyNumberFormat="1" applyFont="1" applyFill="1" applyBorder="1" applyAlignment="1">
      <alignment horizontal="right" vertical="center"/>
    </xf>
    <xf numFmtId="41" fontId="3" fillId="28" borderId="62" xfId="0" applyNumberFormat="1" applyFont="1" applyFill="1" applyBorder="1" applyAlignment="1">
      <alignment horizontal="right" vertical="center"/>
    </xf>
    <xf numFmtId="41" fontId="5" fillId="33" borderId="36" xfId="0" applyNumberFormat="1" applyFont="1" applyFill="1" applyBorder="1" applyAlignment="1">
      <alignment horizontal="right" vertical="center"/>
    </xf>
    <xf numFmtId="41" fontId="5" fillId="34" borderId="37" xfId="0" applyNumberFormat="1" applyFont="1" applyFill="1" applyBorder="1" applyAlignment="1">
      <alignment horizontal="right" vertical="center"/>
    </xf>
    <xf numFmtId="41" fontId="5" fillId="33" borderId="144" xfId="0" applyNumberFormat="1" applyFont="1" applyFill="1" applyBorder="1" applyAlignment="1">
      <alignment horizontal="right" vertical="center"/>
    </xf>
    <xf numFmtId="41" fontId="5" fillId="34" borderId="145" xfId="0" applyNumberFormat="1" applyFont="1" applyFill="1" applyBorder="1" applyAlignment="1">
      <alignment horizontal="right" vertical="center"/>
    </xf>
    <xf numFmtId="0" fontId="3" fillId="0" borderId="131"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147" xfId="0" applyFont="1" applyBorder="1" applyAlignment="1">
      <alignment horizontal="center" vertical="center" wrapText="1"/>
    </xf>
    <xf numFmtId="0" fontId="5" fillId="36" borderId="148" xfId="0" applyFont="1" applyFill="1" applyBorder="1" applyAlignment="1">
      <alignment horizontal="distributed" vertical="center"/>
    </xf>
    <xf numFmtId="41" fontId="5" fillId="33" borderId="149" xfId="0" applyNumberFormat="1" applyFont="1" applyFill="1" applyBorder="1" applyAlignment="1">
      <alignment horizontal="right" vertical="center"/>
    </xf>
    <xf numFmtId="41" fontId="5" fillId="34" borderId="150" xfId="0" applyNumberFormat="1" applyFont="1" applyFill="1" applyBorder="1" applyAlignment="1">
      <alignment horizontal="right" vertical="center"/>
    </xf>
    <xf numFmtId="41" fontId="5" fillId="33" borderId="151" xfId="0" applyNumberFormat="1" applyFont="1" applyFill="1" applyBorder="1" applyAlignment="1">
      <alignment horizontal="right" vertical="center"/>
    </xf>
    <xf numFmtId="0" fontId="5" fillId="0" borderId="34" xfId="0" applyFont="1" applyFill="1" applyBorder="1" applyAlignment="1">
      <alignment horizontal="distributed" vertical="center"/>
    </xf>
    <xf numFmtId="41" fontId="5" fillId="0" borderId="49"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51" xfId="0" applyNumberFormat="1" applyFont="1" applyFill="1" applyBorder="1" applyAlignment="1">
      <alignment horizontal="right" vertical="center"/>
    </xf>
    <xf numFmtId="0" fontId="7" fillId="36" borderId="31" xfId="0" applyFont="1" applyFill="1" applyBorder="1" applyAlignment="1">
      <alignment horizontal="distributed" vertical="center"/>
    </xf>
    <xf numFmtId="3" fontId="5" fillId="33" borderId="36" xfId="0" applyNumberFormat="1" applyFont="1" applyFill="1" applyBorder="1" applyAlignment="1">
      <alignment horizontal="right" vertical="center"/>
    </xf>
    <xf numFmtId="3" fontId="5" fillId="34" borderId="37" xfId="0" applyNumberFormat="1" applyFont="1" applyFill="1" applyBorder="1" applyAlignment="1">
      <alignment horizontal="right" vertical="center"/>
    </xf>
    <xf numFmtId="3" fontId="5" fillId="33" borderId="43" xfId="0" applyNumberFormat="1" applyFont="1" applyFill="1" applyBorder="1" applyAlignment="1">
      <alignment horizontal="right" vertical="center"/>
    </xf>
    <xf numFmtId="3" fontId="5" fillId="34" borderId="44" xfId="0" applyNumberFormat="1" applyFont="1" applyFill="1" applyBorder="1" applyAlignment="1">
      <alignment horizontal="right" vertical="center"/>
    </xf>
    <xf numFmtId="0" fontId="3" fillId="0" borderId="152" xfId="0" applyFont="1" applyBorder="1" applyAlignment="1">
      <alignment horizontal="distributed" vertical="center"/>
    </xf>
    <xf numFmtId="0" fontId="3" fillId="0" borderId="153" xfId="0" applyFont="1" applyBorder="1" applyAlignment="1">
      <alignment horizontal="distributed" vertical="center"/>
    </xf>
    <xf numFmtId="0" fontId="5" fillId="0" borderId="154" xfId="0" applyFont="1" applyBorder="1" applyAlignment="1">
      <alignment horizontal="distributed" vertical="center"/>
    </xf>
    <xf numFmtId="0" fontId="5" fillId="0" borderId="155" xfId="0" applyFont="1" applyBorder="1" applyAlignment="1">
      <alignment horizontal="distributed" vertical="center"/>
    </xf>
    <xf numFmtId="0" fontId="5" fillId="0" borderId="156" xfId="0" applyFont="1" applyBorder="1" applyAlignment="1">
      <alignment horizontal="distributed" vertical="center"/>
    </xf>
    <xf numFmtId="0" fontId="5" fillId="0" borderId="92" xfId="0" applyFont="1" applyBorder="1" applyAlignment="1">
      <alignment horizontal="distributed" vertical="center"/>
    </xf>
    <xf numFmtId="0" fontId="3" fillId="0" borderId="157" xfId="0" applyFont="1" applyBorder="1" applyAlignment="1">
      <alignment horizontal="distributed" vertical="center"/>
    </xf>
    <xf numFmtId="0" fontId="3" fillId="0" borderId="35" xfId="0" applyFont="1" applyBorder="1" applyAlignment="1">
      <alignment horizontal="distributed" vertical="center"/>
    </xf>
    <xf numFmtId="0" fontId="3" fillId="0" borderId="0" xfId="0" applyFont="1" applyBorder="1" applyAlignment="1">
      <alignment horizontal="left" vertical="top" wrapText="1"/>
    </xf>
    <xf numFmtId="0" fontId="3" fillId="0" borderId="158" xfId="0" applyFont="1" applyBorder="1" applyAlignment="1">
      <alignment horizontal="distributed" vertical="center"/>
    </xf>
    <xf numFmtId="0" fontId="3" fillId="0" borderId="159" xfId="0" applyFont="1" applyBorder="1" applyAlignment="1">
      <alignment horizontal="distributed" vertical="center"/>
    </xf>
    <xf numFmtId="0" fontId="3" fillId="0" borderId="160" xfId="0" applyFont="1" applyBorder="1" applyAlignment="1">
      <alignment horizontal="distributed" vertical="center"/>
    </xf>
    <xf numFmtId="0" fontId="3" fillId="0" borderId="161" xfId="0" applyFont="1" applyBorder="1" applyAlignment="1">
      <alignment horizontal="distributed" vertical="center"/>
    </xf>
    <xf numFmtId="0" fontId="3" fillId="0" borderId="162" xfId="0" applyFont="1" applyBorder="1" applyAlignment="1">
      <alignment horizontal="distributed" vertical="center"/>
    </xf>
    <xf numFmtId="0" fontId="4" fillId="0" borderId="0" xfId="0" applyFont="1" applyAlignment="1">
      <alignment horizontal="center" vertical="center"/>
    </xf>
    <xf numFmtId="0" fontId="3" fillId="0" borderId="156" xfId="0" applyFont="1" applyBorder="1" applyAlignment="1">
      <alignment horizontal="distributed" vertical="center"/>
    </xf>
    <xf numFmtId="0" fontId="3" fillId="0" borderId="92" xfId="0" applyFont="1" applyBorder="1" applyAlignment="1">
      <alignment horizontal="distributed" vertical="center"/>
    </xf>
    <xf numFmtId="0" fontId="5" fillId="0" borderId="163" xfId="0" applyFont="1" applyBorder="1" applyAlignment="1">
      <alignment horizontal="distributed" vertical="center"/>
    </xf>
    <xf numFmtId="0" fontId="3" fillId="0" borderId="164" xfId="0" applyFont="1" applyBorder="1" applyAlignment="1">
      <alignment horizontal="center" vertical="center"/>
    </xf>
    <xf numFmtId="0" fontId="3" fillId="0" borderId="45"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174" xfId="0" applyFont="1" applyBorder="1" applyAlignment="1">
      <alignment horizontal="center" vertical="center" shrinkToFit="1"/>
    </xf>
    <xf numFmtId="0" fontId="3" fillId="0" borderId="105"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 xfId="0" applyFont="1" applyBorder="1" applyAlignment="1">
      <alignment horizontal="center" vertical="center" wrapText="1"/>
    </xf>
    <xf numFmtId="0" fontId="3" fillId="0" borderId="172" xfId="0" applyFont="1" applyBorder="1" applyAlignment="1">
      <alignment horizontal="center" vertical="center"/>
    </xf>
    <xf numFmtId="0" fontId="3" fillId="0" borderId="0" xfId="0" applyFont="1" applyAlignment="1">
      <alignment horizontal="left" vertical="center"/>
    </xf>
    <xf numFmtId="0" fontId="3" fillId="0" borderId="80" xfId="0" applyFont="1" applyBorder="1" applyAlignment="1">
      <alignment horizontal="center" vertical="center"/>
    </xf>
    <xf numFmtId="0" fontId="3" fillId="0" borderId="95" xfId="0" applyFont="1" applyBorder="1" applyAlignment="1">
      <alignment horizontal="center"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1" xfId="0" applyFont="1" applyBorder="1" applyAlignment="1">
      <alignment horizontal="center" vertical="center"/>
    </xf>
    <xf numFmtId="0" fontId="3" fillId="0" borderId="177" xfId="0" applyFont="1" applyBorder="1" applyAlignment="1">
      <alignment horizontal="center" vertical="center"/>
    </xf>
    <xf numFmtId="0" fontId="3" fillId="0" borderId="10"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5" fillId="0" borderId="180" xfId="0" applyFont="1" applyBorder="1" applyAlignment="1">
      <alignment horizontal="distributed" vertical="center" indent="1"/>
    </xf>
    <xf numFmtId="0" fontId="5" fillId="0" borderId="34" xfId="0" applyFont="1" applyBorder="1" applyAlignment="1">
      <alignment horizontal="distributed" vertical="center" indent="1"/>
    </xf>
    <xf numFmtId="0" fontId="5" fillId="0" borderId="181" xfId="0" applyFont="1" applyBorder="1" applyAlignment="1">
      <alignment horizontal="distributed" vertical="center" indent="1"/>
    </xf>
    <xf numFmtId="0" fontId="3" fillId="0" borderId="180"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182" xfId="0" applyFont="1" applyBorder="1" applyAlignment="1">
      <alignment horizontal="distributed" vertical="center" indent="1"/>
    </xf>
    <xf numFmtId="0" fontId="3" fillId="0" borderId="94" xfId="0" applyFont="1" applyBorder="1" applyAlignment="1">
      <alignment horizontal="distributed" vertical="center" indent="1"/>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45" xfId="0" applyFont="1" applyBorder="1" applyAlignment="1">
      <alignment horizontal="left" vertical="top" wrapText="1"/>
    </xf>
    <xf numFmtId="0" fontId="3" fillId="0" borderId="0" xfId="0" applyFont="1" applyFill="1" applyAlignment="1">
      <alignment horizontal="left" vertical="top" wrapText="1"/>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4"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3" fillId="0" borderId="16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5" fillId="0" borderId="137" xfId="0" applyFont="1" applyBorder="1" applyAlignment="1">
      <alignment horizontal="center" vertical="center"/>
    </xf>
    <xf numFmtId="0" fontId="5" fillId="0" borderId="81" xfId="0" applyFont="1" applyBorder="1" applyAlignment="1">
      <alignment horizontal="center" vertical="center"/>
    </xf>
    <xf numFmtId="0" fontId="3" fillId="0" borderId="173" xfId="0" applyFont="1" applyBorder="1" applyAlignment="1">
      <alignment horizontal="distributed" vertical="center"/>
    </xf>
    <xf numFmtId="0" fontId="3" fillId="0" borderId="188" xfId="0" applyFont="1" applyBorder="1" applyAlignment="1">
      <alignment horizontal="distributed" vertical="center"/>
    </xf>
    <xf numFmtId="0" fontId="3" fillId="0" borderId="17" xfId="0" applyFont="1" applyBorder="1" applyAlignment="1">
      <alignment horizontal="distributed" vertical="center"/>
    </xf>
    <xf numFmtId="0" fontId="3" fillId="0" borderId="189" xfId="0" applyFont="1" applyBorder="1" applyAlignment="1">
      <alignment horizontal="distributed" vertical="center"/>
    </xf>
    <xf numFmtId="0" fontId="3" fillId="0" borderId="175" xfId="0" applyFont="1" applyBorder="1" applyAlignment="1">
      <alignment horizontal="distributed" vertical="center"/>
    </xf>
    <xf numFmtId="0" fontId="5" fillId="0" borderId="190" xfId="0" applyFont="1" applyBorder="1" applyAlignment="1">
      <alignment horizontal="center" vertical="center"/>
    </xf>
    <xf numFmtId="0" fontId="5" fillId="0" borderId="191" xfId="0" applyFont="1" applyBorder="1" applyAlignment="1">
      <alignment horizontal="center" vertical="center"/>
    </xf>
    <xf numFmtId="0" fontId="3" fillId="0" borderId="164" xfId="0" applyFont="1" applyBorder="1" applyAlignment="1">
      <alignment horizontal="distributed" vertical="center" wrapText="1" indent="1"/>
    </xf>
    <xf numFmtId="0" fontId="3" fillId="0" borderId="185" xfId="0" applyFont="1" applyBorder="1" applyAlignment="1">
      <alignment horizontal="distributed" vertical="center" wrapText="1" indent="1"/>
    </xf>
    <xf numFmtId="0" fontId="3" fillId="0" borderId="186" xfId="0" applyFont="1" applyBorder="1" applyAlignment="1">
      <alignment horizontal="distributed" vertical="center" wrapText="1" indent="1"/>
    </xf>
    <xf numFmtId="0" fontId="3" fillId="0" borderId="187" xfId="0" applyFont="1" applyBorder="1" applyAlignment="1">
      <alignment horizontal="distributed" vertical="center" wrapText="1" indent="1"/>
    </xf>
    <xf numFmtId="0" fontId="42" fillId="0" borderId="45" xfId="0" applyFont="1" applyBorder="1" applyAlignment="1">
      <alignment horizontal="left" vertical="top"/>
    </xf>
    <xf numFmtId="0" fontId="3" fillId="0" borderId="0" xfId="0" applyFont="1" applyBorder="1" applyAlignment="1">
      <alignment horizontal="right" vertical="top"/>
    </xf>
    <xf numFmtId="0" fontId="3" fillId="0" borderId="192" xfId="0" applyFont="1" applyBorder="1" applyAlignment="1">
      <alignment horizontal="distributed" vertical="center"/>
    </xf>
    <xf numFmtId="0" fontId="3" fillId="0" borderId="193" xfId="0" applyFont="1" applyBorder="1" applyAlignment="1">
      <alignment horizontal="distributed" vertical="center"/>
    </xf>
    <xf numFmtId="0" fontId="5" fillId="0" borderId="161" xfId="0" applyFont="1" applyBorder="1" applyAlignment="1">
      <alignment horizontal="distributed" vertical="center"/>
    </xf>
    <xf numFmtId="0" fontId="5" fillId="0" borderId="162" xfId="0" applyFont="1" applyBorder="1" applyAlignment="1">
      <alignment horizontal="distributed" vertical="center"/>
    </xf>
    <xf numFmtId="0" fontId="3" fillId="0" borderId="26" xfId="0" applyFont="1" applyBorder="1" applyAlignment="1">
      <alignment horizontal="center" vertical="center" textRotation="255"/>
    </xf>
    <xf numFmtId="0" fontId="0" fillId="0" borderId="105" xfId="0" applyBorder="1" applyAlignment="1">
      <alignment/>
    </xf>
    <xf numFmtId="0" fontId="0" fillId="0" borderId="186" xfId="0" applyBorder="1" applyAlignment="1">
      <alignment/>
    </xf>
    <xf numFmtId="0" fontId="3" fillId="0" borderId="194" xfId="0" applyFont="1" applyBorder="1" applyAlignment="1">
      <alignment vertical="center" textRotation="255"/>
    </xf>
    <xf numFmtId="0" fontId="3" fillId="0" borderId="195" xfId="0" applyFont="1" applyBorder="1" applyAlignment="1">
      <alignment vertical="center" textRotation="255"/>
    </xf>
    <xf numFmtId="0" fontId="3" fillId="0" borderId="196" xfId="0" applyFont="1" applyBorder="1" applyAlignment="1">
      <alignment vertical="center" textRotation="255"/>
    </xf>
    <xf numFmtId="0" fontId="3" fillId="0" borderId="197" xfId="0" applyFont="1" applyBorder="1" applyAlignment="1">
      <alignment horizontal="center" vertical="center" textRotation="255" wrapText="1"/>
    </xf>
    <xf numFmtId="0" fontId="3" fillId="0" borderId="195" xfId="0" applyFont="1" applyBorder="1" applyAlignment="1">
      <alignment horizontal="center" vertical="center" textRotation="255"/>
    </xf>
    <xf numFmtId="0" fontId="3" fillId="0" borderId="196" xfId="0" applyFont="1" applyBorder="1" applyAlignment="1">
      <alignment horizontal="center" vertical="center" textRotation="255"/>
    </xf>
    <xf numFmtId="0" fontId="3" fillId="0" borderId="197" xfId="0" applyFont="1" applyBorder="1" applyAlignment="1">
      <alignment vertical="center" textRotation="255"/>
    </xf>
    <xf numFmtId="0" fontId="3" fillId="0" borderId="185" xfId="0" applyFont="1" applyBorder="1" applyAlignment="1">
      <alignment horizontal="center" vertical="center"/>
    </xf>
    <xf numFmtId="0" fontId="3" fillId="0" borderId="198" xfId="0" applyFont="1" applyBorder="1" applyAlignment="1">
      <alignment vertical="center" textRotation="255"/>
    </xf>
    <xf numFmtId="0" fontId="3" fillId="0" borderId="199" xfId="0" applyFont="1" applyBorder="1" applyAlignment="1">
      <alignment horizontal="distributed" vertical="center"/>
    </xf>
    <xf numFmtId="0" fontId="3" fillId="0" borderId="200" xfId="0" applyFont="1" applyBorder="1" applyAlignment="1">
      <alignment horizontal="distributed" vertical="center"/>
    </xf>
    <xf numFmtId="0" fontId="5" fillId="0" borderId="199" xfId="0" applyFont="1" applyBorder="1" applyAlignment="1">
      <alignment horizontal="distributed" vertical="center"/>
    </xf>
    <xf numFmtId="0" fontId="5" fillId="0" borderId="20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20&#32113;&#35336;&#65288;&#21508;&#31246;&#30446;&#65289;\05.06%20&#30456;&#32154;&#31246;&#12539;&#36104;&#19982;&#31246;\&#9632;&#30456;&#32154;&#31246;&#20316;&#34920;&#12484;&#12540;&#12523;\&#26032;03_CHK&#22823;&#384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課税状況"/>
      <sheetName val="(2)課税状況の累年比較"/>
      <sheetName val="(3)税務署別課税状況"/>
      <sheetName val="(4)申告及び処理の状況"/>
      <sheetName val="(5)加算税"/>
      <sheetName val="$UnDoSnapShot$"/>
      <sheetName val="(1)人員、課税価格及び税額"/>
      <sheetName val="(2)法定相続人員別の被相続人数"/>
      <sheetName val="被相続人の数及び取得財産価額"/>
    </sheetNames>
    <sheetDataSet>
      <sheetData sheetId="0">
        <row r="6">
          <cell r="D6">
            <v>24162</v>
          </cell>
          <cell r="E6">
            <v>1960044643</v>
          </cell>
        </row>
        <row r="7">
          <cell r="D7">
            <v>706</v>
          </cell>
          <cell r="E7">
            <v>20602920</v>
          </cell>
        </row>
        <row r="8">
          <cell r="D8">
            <v>13723</v>
          </cell>
          <cell r="E8">
            <v>172770773</v>
          </cell>
        </row>
        <row r="9">
          <cell r="D9">
            <v>2863</v>
          </cell>
          <cell r="E9">
            <v>11708379</v>
          </cell>
        </row>
        <row r="10">
          <cell r="D10">
            <v>24239</v>
          </cell>
          <cell r="E10">
            <v>1819585169</v>
          </cell>
        </row>
        <row r="11">
          <cell r="D11">
            <v>23998</v>
          </cell>
          <cell r="E11">
            <v>291782408</v>
          </cell>
        </row>
        <row r="12">
          <cell r="D12">
            <v>2955</v>
          </cell>
          <cell r="E12">
            <v>4250344</v>
          </cell>
        </row>
        <row r="13">
          <cell r="D13">
            <v>23998</v>
          </cell>
          <cell r="E13">
            <v>296032751</v>
          </cell>
        </row>
        <row r="14">
          <cell r="D14">
            <v>1024</v>
          </cell>
          <cell r="E14">
            <v>744279</v>
          </cell>
        </row>
        <row r="15">
          <cell r="D15">
            <v>3866</v>
          </cell>
          <cell r="E15">
            <v>67517201</v>
          </cell>
        </row>
        <row r="16">
          <cell r="D16">
            <v>257</v>
          </cell>
          <cell r="E16">
            <v>69625</v>
          </cell>
        </row>
        <row r="17">
          <cell r="D17">
            <v>670</v>
          </cell>
          <cell r="E17">
            <v>896258</v>
          </cell>
        </row>
        <row r="18">
          <cell r="D18">
            <v>976</v>
          </cell>
          <cell r="E18">
            <v>2172511</v>
          </cell>
        </row>
        <row r="19">
          <cell r="D19">
            <v>6</v>
          </cell>
          <cell r="E19">
            <v>166632</v>
          </cell>
        </row>
        <row r="20">
          <cell r="D20">
            <v>6395</v>
          </cell>
          <cell r="E20">
            <v>71566506</v>
          </cell>
        </row>
        <row r="21">
          <cell r="D21">
            <v>20846</v>
          </cell>
          <cell r="E21">
            <v>224466245</v>
          </cell>
        </row>
        <row r="22">
          <cell r="D22">
            <v>235</v>
          </cell>
          <cell r="E22">
            <v>1373249</v>
          </cell>
        </row>
        <row r="23">
          <cell r="D23">
            <v>20807</v>
          </cell>
          <cell r="E23">
            <v>223092998</v>
          </cell>
        </row>
        <row r="24">
          <cell r="D24">
            <v>480</v>
          </cell>
          <cell r="E24">
            <v>8411300</v>
          </cell>
        </row>
        <row r="25">
          <cell r="D25">
            <v>20</v>
          </cell>
          <cell r="E25">
            <v>784383</v>
          </cell>
        </row>
        <row r="26">
          <cell r="D26">
            <v>0</v>
          </cell>
        </row>
        <row r="27">
          <cell r="D27">
            <v>20675</v>
          </cell>
          <cell r="E27">
            <v>214118521.6</v>
          </cell>
        </row>
        <row r="28">
          <cell r="D28">
            <v>100</v>
          </cell>
          <cell r="E28">
            <v>221206</v>
          </cell>
        </row>
        <row r="30">
          <cell r="D30">
            <v>8858</v>
          </cell>
          <cell r="E30">
            <v>699250000</v>
          </cell>
        </row>
      </sheetData>
      <sheetData sheetId="1">
        <row r="10">
          <cell r="B10">
            <v>24239</v>
          </cell>
          <cell r="C10">
            <v>1819585169</v>
          </cell>
          <cell r="D10">
            <v>296032751</v>
          </cell>
          <cell r="E10">
            <v>71566506</v>
          </cell>
          <cell r="F10">
            <v>20675</v>
          </cell>
          <cell r="G10">
            <v>214118521.6</v>
          </cell>
          <cell r="H10">
            <v>8858</v>
          </cell>
        </row>
      </sheetData>
      <sheetData sheetId="2">
        <row r="5">
          <cell r="B5">
            <v>312</v>
          </cell>
          <cell r="C5">
            <v>18995328</v>
          </cell>
          <cell r="D5">
            <v>259</v>
          </cell>
          <cell r="E5">
            <v>1905075</v>
          </cell>
          <cell r="F5">
            <v>114</v>
          </cell>
        </row>
        <row r="6">
          <cell r="B6">
            <v>153</v>
          </cell>
          <cell r="C6">
            <v>9385549</v>
          </cell>
          <cell r="D6">
            <v>132</v>
          </cell>
          <cell r="E6">
            <v>780587</v>
          </cell>
          <cell r="F6">
            <v>52</v>
          </cell>
        </row>
        <row r="7">
          <cell r="B7">
            <v>148</v>
          </cell>
          <cell r="C7">
            <v>8128013</v>
          </cell>
          <cell r="D7">
            <v>121</v>
          </cell>
          <cell r="E7">
            <v>420279</v>
          </cell>
          <cell r="F7">
            <v>54</v>
          </cell>
        </row>
        <row r="8">
          <cell r="B8">
            <v>145</v>
          </cell>
          <cell r="C8">
            <v>8592364</v>
          </cell>
          <cell r="D8">
            <v>120</v>
          </cell>
          <cell r="E8">
            <v>641132</v>
          </cell>
          <cell r="F8">
            <v>52</v>
          </cell>
        </row>
        <row r="9">
          <cell r="B9">
            <v>337</v>
          </cell>
          <cell r="C9">
            <v>22185833</v>
          </cell>
          <cell r="D9">
            <v>276</v>
          </cell>
          <cell r="E9">
            <v>1901152</v>
          </cell>
          <cell r="F9">
            <v>123</v>
          </cell>
        </row>
        <row r="10">
          <cell r="B10">
            <v>89</v>
          </cell>
          <cell r="C10">
            <v>4361676</v>
          </cell>
          <cell r="D10">
            <v>71</v>
          </cell>
          <cell r="E10">
            <v>210597</v>
          </cell>
          <cell r="F10">
            <v>31</v>
          </cell>
        </row>
        <row r="11">
          <cell r="B11">
            <v>33</v>
          </cell>
          <cell r="C11">
            <v>1726356</v>
          </cell>
          <cell r="D11">
            <v>26</v>
          </cell>
          <cell r="E11">
            <v>224648</v>
          </cell>
          <cell r="F11">
            <v>13</v>
          </cell>
        </row>
        <row r="12">
          <cell r="B12">
            <v>1217</v>
          </cell>
          <cell r="C12">
            <v>73375119</v>
          </cell>
          <cell r="D12">
            <v>1005</v>
          </cell>
          <cell r="E12">
            <v>6083469</v>
          </cell>
          <cell r="F12">
            <v>439</v>
          </cell>
        </row>
        <row r="14">
          <cell r="B14">
            <v>419</v>
          </cell>
          <cell r="C14">
            <v>32324620</v>
          </cell>
          <cell r="D14">
            <v>355</v>
          </cell>
          <cell r="E14">
            <v>3484480</v>
          </cell>
          <cell r="F14">
            <v>154</v>
          </cell>
        </row>
        <row r="15">
          <cell r="B15">
            <v>369</v>
          </cell>
          <cell r="C15">
            <v>25555303</v>
          </cell>
          <cell r="D15">
            <v>317</v>
          </cell>
          <cell r="E15">
            <v>2434263</v>
          </cell>
          <cell r="F15">
            <v>137</v>
          </cell>
        </row>
        <row r="16">
          <cell r="B16">
            <v>182</v>
          </cell>
          <cell r="C16">
            <v>14646537</v>
          </cell>
          <cell r="D16">
            <v>164</v>
          </cell>
          <cell r="E16">
            <v>2180104</v>
          </cell>
          <cell r="F16">
            <v>69</v>
          </cell>
        </row>
        <row r="17">
          <cell r="B17">
            <v>256</v>
          </cell>
          <cell r="C17">
            <v>34728143</v>
          </cell>
          <cell r="D17">
            <v>230</v>
          </cell>
          <cell r="E17">
            <v>5850302</v>
          </cell>
          <cell r="F17">
            <v>89</v>
          </cell>
        </row>
        <row r="18">
          <cell r="B18">
            <v>288</v>
          </cell>
          <cell r="C18">
            <v>20204989</v>
          </cell>
          <cell r="D18">
            <v>254</v>
          </cell>
          <cell r="E18">
            <v>2226170</v>
          </cell>
          <cell r="F18">
            <v>106</v>
          </cell>
        </row>
        <row r="19">
          <cell r="B19">
            <v>717</v>
          </cell>
          <cell r="C19">
            <v>48493648</v>
          </cell>
          <cell r="D19">
            <v>611</v>
          </cell>
          <cell r="E19">
            <v>4410852</v>
          </cell>
          <cell r="F19">
            <v>254</v>
          </cell>
        </row>
        <row r="20">
          <cell r="B20">
            <v>306</v>
          </cell>
          <cell r="C20">
            <v>20808277</v>
          </cell>
          <cell r="D20">
            <v>265</v>
          </cell>
          <cell r="E20">
            <v>1638999</v>
          </cell>
          <cell r="F20">
            <v>120</v>
          </cell>
        </row>
        <row r="21">
          <cell r="B21">
            <v>86</v>
          </cell>
          <cell r="C21">
            <v>5146793</v>
          </cell>
          <cell r="D21">
            <v>76</v>
          </cell>
          <cell r="E21">
            <v>413817</v>
          </cell>
          <cell r="F21">
            <v>34</v>
          </cell>
        </row>
        <row r="22">
          <cell r="B22">
            <v>79</v>
          </cell>
          <cell r="C22">
            <v>4906597</v>
          </cell>
          <cell r="D22">
            <v>68</v>
          </cell>
          <cell r="E22">
            <v>280730</v>
          </cell>
          <cell r="F22">
            <v>33</v>
          </cell>
        </row>
        <row r="23">
          <cell r="B23">
            <v>577</v>
          </cell>
          <cell r="C23">
            <v>35799084</v>
          </cell>
          <cell r="D23">
            <v>487</v>
          </cell>
          <cell r="E23">
            <v>2684996</v>
          </cell>
          <cell r="F23">
            <v>205</v>
          </cell>
        </row>
        <row r="24">
          <cell r="B24">
            <v>27</v>
          </cell>
          <cell r="C24">
            <v>1635376</v>
          </cell>
          <cell r="D24">
            <v>23</v>
          </cell>
          <cell r="E24">
            <v>93614</v>
          </cell>
          <cell r="F24">
            <v>13</v>
          </cell>
        </row>
        <row r="25">
          <cell r="B25">
            <v>79</v>
          </cell>
          <cell r="C25">
            <v>5657185</v>
          </cell>
          <cell r="D25">
            <v>62</v>
          </cell>
          <cell r="E25">
            <v>526339</v>
          </cell>
          <cell r="F25">
            <v>31</v>
          </cell>
        </row>
        <row r="26">
          <cell r="B26">
            <v>40</v>
          </cell>
          <cell r="C26">
            <v>1924874</v>
          </cell>
          <cell r="D26">
            <v>34</v>
          </cell>
          <cell r="E26">
            <v>121064</v>
          </cell>
          <cell r="F26">
            <v>10</v>
          </cell>
        </row>
        <row r="27">
          <cell r="B27">
            <v>3425</v>
          </cell>
          <cell r="C27">
            <v>251831426</v>
          </cell>
          <cell r="D27">
            <v>2946</v>
          </cell>
          <cell r="E27">
            <v>26345730</v>
          </cell>
          <cell r="F27">
            <v>1255</v>
          </cell>
        </row>
        <row r="29">
          <cell r="B29">
            <v>105</v>
          </cell>
          <cell r="C29">
            <v>6520254</v>
          </cell>
          <cell r="D29">
            <v>93</v>
          </cell>
          <cell r="E29">
            <v>550148</v>
          </cell>
          <cell r="F29">
            <v>46</v>
          </cell>
        </row>
        <row r="30">
          <cell r="B30">
            <v>87</v>
          </cell>
          <cell r="C30">
            <v>4911497</v>
          </cell>
          <cell r="D30">
            <v>76</v>
          </cell>
          <cell r="E30">
            <v>429669</v>
          </cell>
          <cell r="F30">
            <v>33</v>
          </cell>
        </row>
        <row r="31">
          <cell r="B31">
            <v>95</v>
          </cell>
          <cell r="C31">
            <v>5255356</v>
          </cell>
          <cell r="D31">
            <v>81</v>
          </cell>
          <cell r="E31">
            <v>463242</v>
          </cell>
          <cell r="F31">
            <v>35</v>
          </cell>
        </row>
        <row r="32">
          <cell r="B32">
            <v>175</v>
          </cell>
          <cell r="C32">
            <v>10570319</v>
          </cell>
          <cell r="D32">
            <v>146</v>
          </cell>
          <cell r="E32">
            <v>962982</v>
          </cell>
          <cell r="F32">
            <v>61</v>
          </cell>
        </row>
        <row r="33">
          <cell r="B33">
            <v>63</v>
          </cell>
          <cell r="C33">
            <v>4742837</v>
          </cell>
          <cell r="D33">
            <v>56</v>
          </cell>
          <cell r="E33">
            <v>628910</v>
          </cell>
          <cell r="F33">
            <v>26</v>
          </cell>
        </row>
        <row r="34">
          <cell r="B34">
            <v>45</v>
          </cell>
          <cell r="C34">
            <v>3662141</v>
          </cell>
          <cell r="D34">
            <v>39</v>
          </cell>
          <cell r="E34">
            <v>360506</v>
          </cell>
          <cell r="F34">
            <v>16</v>
          </cell>
        </row>
        <row r="35">
          <cell r="B35">
            <v>68</v>
          </cell>
          <cell r="C35">
            <v>7419317</v>
          </cell>
          <cell r="D35">
            <v>56</v>
          </cell>
          <cell r="E35">
            <v>1082079</v>
          </cell>
          <cell r="F35">
            <v>29</v>
          </cell>
        </row>
        <row r="36">
          <cell r="B36">
            <v>166</v>
          </cell>
          <cell r="C36">
            <v>11549110</v>
          </cell>
          <cell r="D36">
            <v>150</v>
          </cell>
          <cell r="E36">
            <v>1329206</v>
          </cell>
          <cell r="F36">
            <v>54</v>
          </cell>
        </row>
        <row r="37">
          <cell r="B37">
            <v>256</v>
          </cell>
          <cell r="C37">
            <v>15999467</v>
          </cell>
          <cell r="D37">
            <v>226</v>
          </cell>
          <cell r="E37">
            <v>1414921</v>
          </cell>
          <cell r="F37">
            <v>88</v>
          </cell>
        </row>
        <row r="38">
          <cell r="B38">
            <v>178</v>
          </cell>
          <cell r="C38">
            <v>17791800</v>
          </cell>
          <cell r="D38">
            <v>154</v>
          </cell>
          <cell r="E38">
            <v>2526139</v>
          </cell>
          <cell r="F38">
            <v>67</v>
          </cell>
        </row>
        <row r="39">
          <cell r="B39">
            <v>224</v>
          </cell>
          <cell r="C39">
            <v>19881454</v>
          </cell>
          <cell r="D39">
            <v>196</v>
          </cell>
          <cell r="E39">
            <v>2645465</v>
          </cell>
          <cell r="F39">
            <v>85</v>
          </cell>
        </row>
        <row r="40">
          <cell r="B40">
            <v>344</v>
          </cell>
          <cell r="C40">
            <v>23672333</v>
          </cell>
          <cell r="D40">
            <v>292</v>
          </cell>
          <cell r="E40">
            <v>2211861</v>
          </cell>
          <cell r="F40">
            <v>121</v>
          </cell>
        </row>
        <row r="41">
          <cell r="B41">
            <v>474</v>
          </cell>
          <cell r="C41">
            <v>39481305</v>
          </cell>
          <cell r="D41">
            <v>412</v>
          </cell>
          <cell r="E41">
            <v>5388548</v>
          </cell>
          <cell r="F41">
            <v>171</v>
          </cell>
        </row>
        <row r="42">
          <cell r="B42">
            <v>52</v>
          </cell>
          <cell r="C42">
            <v>3488563</v>
          </cell>
          <cell r="D42">
            <v>43</v>
          </cell>
          <cell r="E42">
            <v>388254</v>
          </cell>
          <cell r="F42">
            <v>22</v>
          </cell>
        </row>
        <row r="43">
          <cell r="B43">
            <v>325</v>
          </cell>
          <cell r="C43">
            <v>27873738</v>
          </cell>
          <cell r="D43">
            <v>273</v>
          </cell>
          <cell r="E43">
            <v>3492166</v>
          </cell>
          <cell r="F43">
            <v>111</v>
          </cell>
        </row>
        <row r="44">
          <cell r="B44">
            <v>59</v>
          </cell>
          <cell r="C44">
            <v>5011799</v>
          </cell>
          <cell r="D44">
            <v>57</v>
          </cell>
          <cell r="E44">
            <v>451677</v>
          </cell>
          <cell r="F44">
            <v>24</v>
          </cell>
        </row>
        <row r="45">
          <cell r="B45">
            <v>88</v>
          </cell>
          <cell r="C45">
            <v>6327068</v>
          </cell>
          <cell r="D45">
            <v>79</v>
          </cell>
          <cell r="E45">
            <v>572366</v>
          </cell>
          <cell r="F45">
            <v>33</v>
          </cell>
        </row>
        <row r="46">
          <cell r="B46">
            <v>100</v>
          </cell>
          <cell r="C46">
            <v>7541149</v>
          </cell>
          <cell r="D46">
            <v>92</v>
          </cell>
          <cell r="E46">
            <v>1227620</v>
          </cell>
          <cell r="F46">
            <v>31</v>
          </cell>
        </row>
        <row r="47">
          <cell r="B47">
            <v>96</v>
          </cell>
          <cell r="C47">
            <v>5638514</v>
          </cell>
          <cell r="D47">
            <v>81</v>
          </cell>
          <cell r="E47">
            <v>477132</v>
          </cell>
          <cell r="F47">
            <v>36</v>
          </cell>
        </row>
        <row r="48">
          <cell r="B48">
            <v>921</v>
          </cell>
          <cell r="C48">
            <v>64335396</v>
          </cell>
          <cell r="D48">
            <v>775</v>
          </cell>
          <cell r="E48">
            <v>6802522</v>
          </cell>
          <cell r="F48">
            <v>336</v>
          </cell>
        </row>
        <row r="49">
          <cell r="B49">
            <v>269</v>
          </cell>
          <cell r="C49">
            <v>16932262</v>
          </cell>
          <cell r="D49">
            <v>209</v>
          </cell>
          <cell r="E49">
            <v>1211613</v>
          </cell>
          <cell r="F49">
            <v>102</v>
          </cell>
        </row>
        <row r="50">
          <cell r="B50">
            <v>1250</v>
          </cell>
          <cell r="C50">
            <v>109570553</v>
          </cell>
          <cell r="D50">
            <v>1052</v>
          </cell>
          <cell r="E50">
            <v>14127367</v>
          </cell>
          <cell r="F50">
            <v>452</v>
          </cell>
        </row>
        <row r="51">
          <cell r="B51">
            <v>593</v>
          </cell>
          <cell r="C51">
            <v>47478163</v>
          </cell>
          <cell r="D51">
            <v>525</v>
          </cell>
          <cell r="E51">
            <v>5419784</v>
          </cell>
          <cell r="F51">
            <v>204</v>
          </cell>
        </row>
        <row r="52">
          <cell r="B52">
            <v>297</v>
          </cell>
          <cell r="C52">
            <v>17877067</v>
          </cell>
          <cell r="D52">
            <v>253</v>
          </cell>
          <cell r="E52">
            <v>1240185</v>
          </cell>
          <cell r="F52">
            <v>113</v>
          </cell>
        </row>
        <row r="53">
          <cell r="B53">
            <v>763</v>
          </cell>
          <cell r="C53">
            <v>55191565</v>
          </cell>
          <cell r="D53">
            <v>649</v>
          </cell>
          <cell r="E53">
            <v>6021984</v>
          </cell>
          <cell r="F53">
            <v>270</v>
          </cell>
        </row>
        <row r="54">
          <cell r="B54">
            <v>805</v>
          </cell>
          <cell r="C54">
            <v>60216536</v>
          </cell>
          <cell r="D54">
            <v>678</v>
          </cell>
          <cell r="E54">
            <v>6252448</v>
          </cell>
          <cell r="F54">
            <v>310</v>
          </cell>
        </row>
        <row r="55">
          <cell r="B55">
            <v>611</v>
          </cell>
          <cell r="C55">
            <v>43061435</v>
          </cell>
          <cell r="D55">
            <v>524</v>
          </cell>
          <cell r="E55">
            <v>3962160</v>
          </cell>
          <cell r="F55">
            <v>220</v>
          </cell>
        </row>
        <row r="56">
          <cell r="B56">
            <v>231</v>
          </cell>
          <cell r="C56">
            <v>14311471</v>
          </cell>
          <cell r="D56">
            <v>191</v>
          </cell>
          <cell r="E56">
            <v>1192309</v>
          </cell>
          <cell r="F56">
            <v>80</v>
          </cell>
        </row>
        <row r="57">
          <cell r="B57">
            <v>602</v>
          </cell>
          <cell r="C57">
            <v>39836692</v>
          </cell>
          <cell r="D57">
            <v>512</v>
          </cell>
          <cell r="E57">
            <v>4252742</v>
          </cell>
          <cell r="F57">
            <v>219</v>
          </cell>
        </row>
        <row r="58">
          <cell r="B58">
            <v>471</v>
          </cell>
          <cell r="C58">
            <v>38275612</v>
          </cell>
          <cell r="D58">
            <v>412</v>
          </cell>
          <cell r="E58">
            <v>4583939</v>
          </cell>
          <cell r="F58">
            <v>166</v>
          </cell>
        </row>
        <row r="59">
          <cell r="B59">
            <v>584</v>
          </cell>
          <cell r="C59">
            <v>46656046</v>
          </cell>
          <cell r="D59">
            <v>508</v>
          </cell>
          <cell r="E59">
            <v>6037069</v>
          </cell>
          <cell r="F59">
            <v>209</v>
          </cell>
        </row>
        <row r="60">
          <cell r="B60">
            <v>10397</v>
          </cell>
          <cell r="C60">
            <v>781080819</v>
          </cell>
          <cell r="D60">
            <v>8890</v>
          </cell>
          <cell r="E60">
            <v>87707012</v>
          </cell>
          <cell r="F60">
            <v>3770</v>
          </cell>
        </row>
        <row r="62">
          <cell r="B62">
            <v>231</v>
          </cell>
          <cell r="C62">
            <v>21023643</v>
          </cell>
          <cell r="D62">
            <v>202</v>
          </cell>
          <cell r="E62">
            <v>3841104</v>
          </cell>
          <cell r="F62">
            <v>82</v>
          </cell>
        </row>
        <row r="63">
          <cell r="B63">
            <v>323</v>
          </cell>
          <cell r="C63">
            <v>21678465</v>
          </cell>
          <cell r="D63">
            <v>280</v>
          </cell>
          <cell r="E63">
            <v>2105562</v>
          </cell>
          <cell r="F63">
            <v>121</v>
          </cell>
        </row>
        <row r="64">
          <cell r="B64">
            <v>90</v>
          </cell>
          <cell r="C64">
            <v>4690853</v>
          </cell>
          <cell r="D64">
            <v>82</v>
          </cell>
          <cell r="E64">
            <v>345420</v>
          </cell>
          <cell r="F64">
            <v>32</v>
          </cell>
        </row>
        <row r="65">
          <cell r="B65">
            <v>387</v>
          </cell>
          <cell r="C65">
            <v>27380173</v>
          </cell>
          <cell r="D65">
            <v>330</v>
          </cell>
          <cell r="E65">
            <v>3255795</v>
          </cell>
          <cell r="F65">
            <v>145</v>
          </cell>
        </row>
        <row r="66">
          <cell r="B66">
            <v>190</v>
          </cell>
          <cell r="C66">
            <v>12321194</v>
          </cell>
          <cell r="D66">
            <v>165</v>
          </cell>
          <cell r="E66">
            <v>1159258</v>
          </cell>
          <cell r="F66">
            <v>64</v>
          </cell>
        </row>
        <row r="67">
          <cell r="B67">
            <v>776</v>
          </cell>
          <cell r="C67">
            <v>51341308</v>
          </cell>
          <cell r="D67">
            <v>645</v>
          </cell>
          <cell r="E67">
            <v>5126551</v>
          </cell>
          <cell r="F67">
            <v>268</v>
          </cell>
        </row>
        <row r="68">
          <cell r="B68">
            <v>541</v>
          </cell>
          <cell r="C68">
            <v>48845903</v>
          </cell>
          <cell r="D68">
            <v>464</v>
          </cell>
          <cell r="E68">
            <v>7006023</v>
          </cell>
          <cell r="F68">
            <v>196</v>
          </cell>
        </row>
        <row r="69">
          <cell r="B69">
            <v>439</v>
          </cell>
          <cell r="C69">
            <v>28434691</v>
          </cell>
          <cell r="D69">
            <v>371</v>
          </cell>
          <cell r="E69">
            <v>2214599</v>
          </cell>
          <cell r="F69">
            <v>169</v>
          </cell>
        </row>
        <row r="70">
          <cell r="B70">
            <v>1259</v>
          </cell>
          <cell r="C70">
            <v>143079068</v>
          </cell>
          <cell r="D70">
            <v>1104</v>
          </cell>
          <cell r="E70">
            <v>30592835</v>
          </cell>
          <cell r="F70">
            <v>458</v>
          </cell>
        </row>
        <row r="71">
          <cell r="B71">
            <v>144</v>
          </cell>
          <cell r="C71">
            <v>7830824</v>
          </cell>
          <cell r="D71">
            <v>124</v>
          </cell>
          <cell r="E71">
            <v>486386</v>
          </cell>
          <cell r="F71">
            <v>57</v>
          </cell>
        </row>
        <row r="72">
          <cell r="B72">
            <v>684</v>
          </cell>
          <cell r="C72">
            <v>82323627</v>
          </cell>
          <cell r="D72">
            <v>609</v>
          </cell>
          <cell r="E72">
            <v>15160208</v>
          </cell>
          <cell r="F72">
            <v>251</v>
          </cell>
        </row>
        <row r="73">
          <cell r="B73">
            <v>476</v>
          </cell>
          <cell r="C73">
            <v>35178576</v>
          </cell>
          <cell r="D73">
            <v>404</v>
          </cell>
          <cell r="E73">
            <v>4120243</v>
          </cell>
          <cell r="F73">
            <v>175</v>
          </cell>
        </row>
        <row r="74">
          <cell r="B74">
            <v>120</v>
          </cell>
          <cell r="C74">
            <v>5640293</v>
          </cell>
          <cell r="D74">
            <v>105</v>
          </cell>
          <cell r="E74">
            <v>213324</v>
          </cell>
          <cell r="F74">
            <v>41</v>
          </cell>
        </row>
        <row r="75">
          <cell r="B75">
            <v>65</v>
          </cell>
          <cell r="C75">
            <v>3646244</v>
          </cell>
          <cell r="D75">
            <v>57</v>
          </cell>
          <cell r="E75">
            <v>207985</v>
          </cell>
          <cell r="F75">
            <v>25</v>
          </cell>
        </row>
        <row r="76">
          <cell r="B76">
            <v>341</v>
          </cell>
          <cell r="C76">
            <v>22609498</v>
          </cell>
          <cell r="D76">
            <v>278</v>
          </cell>
          <cell r="E76">
            <v>2054100</v>
          </cell>
          <cell r="F76">
            <v>130</v>
          </cell>
        </row>
        <row r="77">
          <cell r="B77">
            <v>131</v>
          </cell>
          <cell r="C77">
            <v>6917780</v>
          </cell>
          <cell r="D77">
            <v>110</v>
          </cell>
          <cell r="E77">
            <v>473268</v>
          </cell>
          <cell r="F77">
            <v>48</v>
          </cell>
        </row>
        <row r="78">
          <cell r="B78">
            <v>38</v>
          </cell>
          <cell r="C78">
            <v>2541213</v>
          </cell>
          <cell r="D78">
            <v>32</v>
          </cell>
          <cell r="E78">
            <v>170666</v>
          </cell>
          <cell r="F78">
            <v>16</v>
          </cell>
        </row>
        <row r="79">
          <cell r="B79">
            <v>61</v>
          </cell>
          <cell r="C79">
            <v>4569457</v>
          </cell>
          <cell r="D79">
            <v>52</v>
          </cell>
          <cell r="E79">
            <v>483029</v>
          </cell>
          <cell r="F79">
            <v>23</v>
          </cell>
        </row>
        <row r="80">
          <cell r="B80">
            <v>106</v>
          </cell>
          <cell r="C80">
            <v>4973212</v>
          </cell>
          <cell r="D80">
            <v>92</v>
          </cell>
          <cell r="E80">
            <v>217077</v>
          </cell>
          <cell r="F80">
            <v>35</v>
          </cell>
        </row>
        <row r="81">
          <cell r="B81">
            <v>24</v>
          </cell>
          <cell r="C81">
            <v>1230689</v>
          </cell>
          <cell r="D81">
            <v>19</v>
          </cell>
          <cell r="E81">
            <v>44384</v>
          </cell>
          <cell r="F81">
            <v>9</v>
          </cell>
        </row>
        <row r="82">
          <cell r="B82">
            <v>44</v>
          </cell>
          <cell r="C82">
            <v>2164560</v>
          </cell>
          <cell r="D82">
            <v>33</v>
          </cell>
          <cell r="E82">
            <v>85444</v>
          </cell>
          <cell r="F82">
            <v>18</v>
          </cell>
        </row>
        <row r="83">
          <cell r="B83">
            <v>6470</v>
          </cell>
          <cell r="C83">
            <v>538421271</v>
          </cell>
          <cell r="D83">
            <v>5558</v>
          </cell>
          <cell r="E83">
            <v>79363262</v>
          </cell>
          <cell r="F83">
            <v>2363</v>
          </cell>
        </row>
        <row r="85">
          <cell r="B85">
            <v>977</v>
          </cell>
          <cell r="C85">
            <v>65024540</v>
          </cell>
          <cell r="D85">
            <v>822</v>
          </cell>
          <cell r="E85">
            <v>5508406</v>
          </cell>
          <cell r="F85">
            <v>379</v>
          </cell>
        </row>
        <row r="86">
          <cell r="B86">
            <v>522</v>
          </cell>
          <cell r="C86">
            <v>31211031</v>
          </cell>
          <cell r="D86">
            <v>423</v>
          </cell>
          <cell r="E86">
            <v>2238957</v>
          </cell>
          <cell r="F86">
            <v>196</v>
          </cell>
        </row>
        <row r="87">
          <cell r="B87">
            <v>148</v>
          </cell>
          <cell r="C87">
            <v>10603803</v>
          </cell>
          <cell r="D87">
            <v>123</v>
          </cell>
          <cell r="E87">
            <v>1162551</v>
          </cell>
          <cell r="F87">
            <v>56</v>
          </cell>
        </row>
        <row r="88">
          <cell r="B88">
            <v>38</v>
          </cell>
          <cell r="C88">
            <v>4350936</v>
          </cell>
          <cell r="D88">
            <v>29</v>
          </cell>
          <cell r="E88">
            <v>622224</v>
          </cell>
          <cell r="F88">
            <v>13</v>
          </cell>
        </row>
        <row r="89">
          <cell r="B89">
            <v>1685</v>
          </cell>
          <cell r="C89">
            <v>111190310</v>
          </cell>
          <cell r="D89">
            <v>1397</v>
          </cell>
          <cell r="E89">
            <v>9532138</v>
          </cell>
          <cell r="F89">
            <v>644</v>
          </cell>
        </row>
        <row r="91">
          <cell r="B91">
            <v>573</v>
          </cell>
          <cell r="C91">
            <v>35116450</v>
          </cell>
          <cell r="D91">
            <v>479</v>
          </cell>
          <cell r="E91">
            <v>2992806</v>
          </cell>
          <cell r="F91">
            <v>204</v>
          </cell>
        </row>
        <row r="92">
          <cell r="B92">
            <v>54</v>
          </cell>
          <cell r="C92">
            <v>3649385</v>
          </cell>
          <cell r="D92">
            <v>44</v>
          </cell>
          <cell r="E92">
            <v>209761</v>
          </cell>
          <cell r="F92">
            <v>24</v>
          </cell>
        </row>
        <row r="93">
          <cell r="B93">
            <v>41</v>
          </cell>
          <cell r="C93">
            <v>2344921</v>
          </cell>
          <cell r="D93">
            <v>34</v>
          </cell>
          <cell r="E93">
            <v>124948</v>
          </cell>
          <cell r="F93">
            <v>14</v>
          </cell>
        </row>
        <row r="94">
          <cell r="B94">
            <v>121</v>
          </cell>
          <cell r="C94">
            <v>6849589</v>
          </cell>
          <cell r="D94">
            <v>102</v>
          </cell>
          <cell r="E94">
            <v>543848</v>
          </cell>
          <cell r="F94">
            <v>45</v>
          </cell>
        </row>
        <row r="95">
          <cell r="B95">
            <v>38</v>
          </cell>
          <cell r="C95">
            <v>1909908</v>
          </cell>
          <cell r="D95">
            <v>34</v>
          </cell>
          <cell r="E95">
            <v>84409</v>
          </cell>
          <cell r="F95">
            <v>14</v>
          </cell>
        </row>
        <row r="96">
          <cell r="B96">
            <v>176</v>
          </cell>
          <cell r="C96">
            <v>10431057</v>
          </cell>
          <cell r="D96">
            <v>153</v>
          </cell>
          <cell r="E96">
            <v>834208</v>
          </cell>
          <cell r="F96">
            <v>68</v>
          </cell>
        </row>
        <row r="97">
          <cell r="B97">
            <v>42</v>
          </cell>
          <cell r="C97">
            <v>3384914</v>
          </cell>
          <cell r="D97">
            <v>33</v>
          </cell>
          <cell r="E97">
            <v>296932</v>
          </cell>
          <cell r="F97">
            <v>18</v>
          </cell>
        </row>
        <row r="98">
          <cell r="B98">
            <v>1045</v>
          </cell>
          <cell r="C98">
            <v>63686224</v>
          </cell>
          <cell r="D98">
            <v>879</v>
          </cell>
          <cell r="E98">
            <v>5086911</v>
          </cell>
          <cell r="F98">
            <v>387</v>
          </cell>
        </row>
        <row r="100">
          <cell r="B100">
            <v>24239</v>
          </cell>
          <cell r="C100">
            <v>1819585169</v>
          </cell>
          <cell r="D100">
            <v>20675</v>
          </cell>
          <cell r="E100">
            <v>214118522</v>
          </cell>
          <cell r="F100">
            <v>8858</v>
          </cell>
        </row>
      </sheetData>
      <sheetData sheetId="3">
        <row r="5">
          <cell r="D5">
            <v>24250</v>
          </cell>
          <cell r="F5">
            <v>1828879245</v>
          </cell>
          <cell r="H5">
            <v>20662</v>
          </cell>
          <cell r="J5">
            <v>219122169</v>
          </cell>
          <cell r="L5">
            <v>8858</v>
          </cell>
        </row>
        <row r="6">
          <cell r="D6">
            <v>381</v>
          </cell>
          <cell r="F6">
            <v>3520479</v>
          </cell>
          <cell r="H6">
            <v>630</v>
          </cell>
          <cell r="J6">
            <v>655549</v>
          </cell>
          <cell r="L6">
            <v>297</v>
          </cell>
        </row>
        <row r="7">
          <cell r="D7">
            <v>0</v>
          </cell>
          <cell r="F7">
            <v>0</v>
          </cell>
          <cell r="H7">
            <v>0</v>
          </cell>
          <cell r="J7">
            <v>0</v>
          </cell>
          <cell r="L7">
            <v>0</v>
          </cell>
        </row>
        <row r="8">
          <cell r="D8">
            <v>204</v>
          </cell>
          <cell r="E8" t="str">
            <v>△</v>
          </cell>
          <cell r="F8">
            <v>-12814555</v>
          </cell>
          <cell r="H8">
            <v>310</v>
          </cell>
          <cell r="J8">
            <v>-5659196</v>
          </cell>
          <cell r="L8">
            <v>142</v>
          </cell>
        </row>
        <row r="9">
          <cell r="D9">
            <v>0</v>
          </cell>
          <cell r="F9">
            <v>0</v>
          </cell>
          <cell r="H9">
            <v>0</v>
          </cell>
          <cell r="J9">
            <v>0</v>
          </cell>
          <cell r="L9">
            <v>0</v>
          </cell>
        </row>
        <row r="10">
          <cell r="D10">
            <v>24239</v>
          </cell>
          <cell r="F10">
            <v>1819585169</v>
          </cell>
          <cell r="H10">
            <v>20675</v>
          </cell>
          <cell r="J10">
            <v>214118522</v>
          </cell>
          <cell r="L10">
            <v>8858</v>
          </cell>
        </row>
        <row r="11">
          <cell r="D11">
            <v>860</v>
          </cell>
          <cell r="F11">
            <v>40145561</v>
          </cell>
          <cell r="H11">
            <v>743</v>
          </cell>
          <cell r="J11">
            <v>2518395</v>
          </cell>
          <cell r="L11">
            <v>392</v>
          </cell>
        </row>
        <row r="12">
          <cell r="D12">
            <v>3682</v>
          </cell>
          <cell r="F12">
            <v>57560688</v>
          </cell>
          <cell r="H12">
            <v>5094</v>
          </cell>
          <cell r="J12">
            <v>11957205</v>
          </cell>
          <cell r="L12">
            <v>2116</v>
          </cell>
        </row>
        <row r="13">
          <cell r="D13">
            <v>26</v>
          </cell>
          <cell r="F13">
            <v>1219703</v>
          </cell>
          <cell r="H13">
            <v>30</v>
          </cell>
          <cell r="J13">
            <v>337388</v>
          </cell>
          <cell r="L13">
            <v>18</v>
          </cell>
        </row>
        <row r="14">
          <cell r="D14">
            <v>1042</v>
          </cell>
          <cell r="E14" t="str">
            <v>△</v>
          </cell>
          <cell r="F14">
            <v>-13159636</v>
          </cell>
          <cell r="H14">
            <v>1326</v>
          </cell>
          <cell r="J14">
            <v>-4264905</v>
          </cell>
          <cell r="L14">
            <v>608</v>
          </cell>
        </row>
        <row r="15">
          <cell r="D15">
            <v>9</v>
          </cell>
          <cell r="F15">
            <v>723584</v>
          </cell>
          <cell r="H15">
            <v>8</v>
          </cell>
          <cell r="J15">
            <v>109131</v>
          </cell>
          <cell r="L15">
            <v>5</v>
          </cell>
        </row>
        <row r="16">
          <cell r="D16">
            <v>5553</v>
          </cell>
          <cell r="F16">
            <v>86489900</v>
          </cell>
          <cell r="H16">
            <v>7083</v>
          </cell>
          <cell r="J16">
            <v>10657214</v>
          </cell>
          <cell r="L16">
            <v>2747</v>
          </cell>
        </row>
        <row r="17">
          <cell r="D17">
            <v>25110</v>
          </cell>
          <cell r="F17">
            <v>1869024806</v>
          </cell>
          <cell r="H17">
            <v>21405</v>
          </cell>
          <cell r="J17">
            <v>221640564</v>
          </cell>
          <cell r="L17">
            <v>9250</v>
          </cell>
        </row>
        <row r="18">
          <cell r="D18">
            <v>4063</v>
          </cell>
          <cell r="F18">
            <v>61081167</v>
          </cell>
          <cell r="H18">
            <v>5724</v>
          </cell>
          <cell r="J18">
            <v>12612754</v>
          </cell>
          <cell r="L18">
            <v>2413</v>
          </cell>
        </row>
        <row r="19">
          <cell r="D19">
            <v>26</v>
          </cell>
          <cell r="F19">
            <v>1219703</v>
          </cell>
          <cell r="H19">
            <v>30</v>
          </cell>
          <cell r="J19">
            <v>337388</v>
          </cell>
          <cell r="L19">
            <v>18</v>
          </cell>
        </row>
        <row r="20">
          <cell r="D20">
            <v>1246</v>
          </cell>
          <cell r="E20" t="str">
            <v>△</v>
          </cell>
          <cell r="F20">
            <v>-25974191</v>
          </cell>
          <cell r="H20">
            <v>1636</v>
          </cell>
          <cell r="J20">
            <v>-9924101</v>
          </cell>
          <cell r="L20">
            <v>750</v>
          </cell>
        </row>
        <row r="21">
          <cell r="D21">
            <v>9</v>
          </cell>
          <cell r="F21">
            <v>723584</v>
          </cell>
          <cell r="H21">
            <v>8</v>
          </cell>
          <cell r="J21">
            <v>109131</v>
          </cell>
          <cell r="L21">
            <v>5</v>
          </cell>
        </row>
        <row r="22">
          <cell r="D22">
            <v>29792</v>
          </cell>
          <cell r="F22">
            <v>1906075069</v>
          </cell>
          <cell r="H22">
            <v>27758</v>
          </cell>
          <cell r="J22">
            <v>224775736</v>
          </cell>
          <cell r="L22">
            <v>11605</v>
          </cell>
        </row>
      </sheetData>
      <sheetData sheetId="4">
        <row r="5">
          <cell r="B5">
            <v>7</v>
          </cell>
          <cell r="C5">
            <v>195</v>
          </cell>
          <cell r="D5">
            <v>103</v>
          </cell>
          <cell r="E5">
            <v>14511</v>
          </cell>
          <cell r="F5">
            <v>1</v>
          </cell>
          <cell r="G5">
            <v>1075</v>
          </cell>
        </row>
        <row r="6">
          <cell r="B6">
            <v>3822</v>
          </cell>
          <cell r="C6">
            <v>966858</v>
          </cell>
          <cell r="D6">
            <v>670</v>
          </cell>
          <cell r="E6">
            <v>270171</v>
          </cell>
          <cell r="F6">
            <v>172</v>
          </cell>
          <cell r="G6">
            <v>555655</v>
          </cell>
        </row>
        <row r="7">
          <cell r="B7">
            <v>3829</v>
          </cell>
          <cell r="C7">
            <v>967053</v>
          </cell>
          <cell r="D7">
            <v>773</v>
          </cell>
          <cell r="E7">
            <v>284682</v>
          </cell>
          <cell r="F7">
            <v>173</v>
          </cell>
          <cell r="G7">
            <v>556730</v>
          </cell>
        </row>
      </sheetData>
      <sheetData sheetId="6">
        <row r="7">
          <cell r="C7">
            <v>2262</v>
          </cell>
          <cell r="D7">
            <v>189179412</v>
          </cell>
          <cell r="E7">
            <v>3748305</v>
          </cell>
          <cell r="F7">
            <v>1047932</v>
          </cell>
          <cell r="G7">
            <v>2948674</v>
          </cell>
          <cell r="H7">
            <v>4941</v>
          </cell>
        </row>
        <row r="8">
          <cell r="C8">
            <v>4154</v>
          </cell>
          <cell r="D8">
            <v>574904034</v>
          </cell>
          <cell r="E8">
            <v>5943778</v>
          </cell>
          <cell r="F8">
            <v>3717899</v>
          </cell>
          <cell r="G8">
            <v>26619137</v>
          </cell>
          <cell r="H8">
            <v>12464</v>
          </cell>
        </row>
        <row r="9">
          <cell r="C9">
            <v>1212</v>
          </cell>
          <cell r="D9">
            <v>294962986</v>
          </cell>
          <cell r="E9">
            <v>2249545</v>
          </cell>
          <cell r="F9">
            <v>2343190</v>
          </cell>
          <cell r="G9">
            <v>27278465</v>
          </cell>
          <cell r="H9">
            <v>3954</v>
          </cell>
        </row>
        <row r="10">
          <cell r="C10">
            <v>771</v>
          </cell>
          <cell r="D10">
            <v>292174248</v>
          </cell>
          <cell r="E10">
            <v>2844892</v>
          </cell>
          <cell r="F10">
            <v>2169055</v>
          </cell>
          <cell r="G10">
            <v>41001623</v>
          </cell>
          <cell r="H10">
            <v>2664</v>
          </cell>
        </row>
        <row r="11">
          <cell r="C11">
            <v>213</v>
          </cell>
          <cell r="D11">
            <v>124571357</v>
          </cell>
          <cell r="E11">
            <v>2540706</v>
          </cell>
          <cell r="F11">
            <v>709531</v>
          </cell>
          <cell r="G11">
            <v>23987356</v>
          </cell>
          <cell r="H11">
            <v>734</v>
          </cell>
        </row>
        <row r="12">
          <cell r="C12">
            <v>124</v>
          </cell>
          <cell r="D12">
            <v>102042194</v>
          </cell>
          <cell r="E12">
            <v>399881</v>
          </cell>
          <cell r="F12">
            <v>787753</v>
          </cell>
          <cell r="G12">
            <v>21356334</v>
          </cell>
          <cell r="H12">
            <v>455</v>
          </cell>
        </row>
        <row r="13">
          <cell r="C13">
            <v>100</v>
          </cell>
          <cell r="D13">
            <v>127061462</v>
          </cell>
          <cell r="E13">
            <v>1560761</v>
          </cell>
          <cell r="F13">
            <v>709780</v>
          </cell>
          <cell r="G13">
            <v>33282275</v>
          </cell>
          <cell r="H13">
            <v>349</v>
          </cell>
        </row>
        <row r="14">
          <cell r="C14">
            <v>11</v>
          </cell>
          <cell r="D14">
            <v>26242174</v>
          </cell>
          <cell r="E14">
            <v>35000</v>
          </cell>
          <cell r="F14">
            <v>5100</v>
          </cell>
          <cell r="G14">
            <v>7029037</v>
          </cell>
          <cell r="H14">
            <v>36</v>
          </cell>
        </row>
        <row r="15">
          <cell r="C15">
            <v>5</v>
          </cell>
          <cell r="D15">
            <v>18581537</v>
          </cell>
          <cell r="E15">
            <v>1106411</v>
          </cell>
          <cell r="F15">
            <v>133798</v>
          </cell>
          <cell r="G15">
            <v>5298724</v>
          </cell>
          <cell r="H15">
            <v>19</v>
          </cell>
        </row>
        <row r="16">
          <cell r="C16">
            <v>1</v>
          </cell>
          <cell r="D16">
            <v>5542032</v>
          </cell>
          <cell r="E16">
            <v>0</v>
          </cell>
          <cell r="F16">
            <v>0</v>
          </cell>
          <cell r="G16">
            <v>1243008</v>
          </cell>
          <cell r="H16">
            <v>5</v>
          </cell>
        </row>
        <row r="17">
          <cell r="C17">
            <v>0</v>
          </cell>
          <cell r="D17">
            <v>0</v>
          </cell>
          <cell r="E17">
            <v>0</v>
          </cell>
          <cell r="F17">
            <v>0</v>
          </cell>
          <cell r="G17">
            <v>0</v>
          </cell>
          <cell r="H17">
            <v>0</v>
          </cell>
        </row>
        <row r="18">
          <cell r="C18">
            <v>5</v>
          </cell>
          <cell r="D18">
            <v>73617809</v>
          </cell>
          <cell r="E18">
            <v>0</v>
          </cell>
          <cell r="F18">
            <v>99467</v>
          </cell>
          <cell r="G18">
            <v>29077536</v>
          </cell>
          <cell r="H18">
            <v>14</v>
          </cell>
        </row>
        <row r="19">
          <cell r="C19">
            <v>8858</v>
          </cell>
          <cell r="D19">
            <v>1828879245</v>
          </cell>
          <cell r="E19">
            <v>20429279</v>
          </cell>
          <cell r="F19">
            <v>11723506</v>
          </cell>
          <cell r="G19">
            <v>219122169</v>
          </cell>
          <cell r="H19">
            <v>25635</v>
          </cell>
        </row>
      </sheetData>
      <sheetData sheetId="7">
        <row r="5">
          <cell r="C5">
            <v>54</v>
          </cell>
          <cell r="D5">
            <v>497</v>
          </cell>
          <cell r="E5">
            <v>864</v>
          </cell>
          <cell r="F5">
            <v>672</v>
          </cell>
          <cell r="G5">
            <v>175</v>
          </cell>
          <cell r="H5">
            <v>0</v>
          </cell>
          <cell r="I5">
            <v>0</v>
          </cell>
          <cell r="J5">
            <v>0</v>
          </cell>
          <cell r="K5">
            <v>0</v>
          </cell>
          <cell r="L5">
            <v>0</v>
          </cell>
          <cell r="M5">
            <v>0</v>
          </cell>
          <cell r="N5">
            <v>0</v>
          </cell>
        </row>
        <row r="6">
          <cell r="C6">
            <v>21</v>
          </cell>
          <cell r="D6">
            <v>373</v>
          </cell>
          <cell r="E6">
            <v>1047</v>
          </cell>
          <cell r="F6">
            <v>1492</v>
          </cell>
          <cell r="G6">
            <v>841</v>
          </cell>
          <cell r="H6">
            <v>240</v>
          </cell>
          <cell r="I6">
            <v>78</v>
          </cell>
          <cell r="J6">
            <v>30</v>
          </cell>
          <cell r="K6">
            <v>19</v>
          </cell>
          <cell r="L6">
            <v>5</v>
          </cell>
          <cell r="M6">
            <v>6</v>
          </cell>
          <cell r="N6">
            <v>2</v>
          </cell>
        </row>
        <row r="7">
          <cell r="C7">
            <v>1</v>
          </cell>
          <cell r="D7">
            <v>65</v>
          </cell>
          <cell r="E7">
            <v>260</v>
          </cell>
          <cell r="F7">
            <v>459</v>
          </cell>
          <cell r="G7">
            <v>289</v>
          </cell>
          <cell r="H7">
            <v>84</v>
          </cell>
          <cell r="I7">
            <v>26</v>
          </cell>
          <cell r="J7">
            <v>10</v>
          </cell>
          <cell r="K7">
            <v>5</v>
          </cell>
          <cell r="L7">
            <v>3</v>
          </cell>
          <cell r="M7">
            <v>3</v>
          </cell>
          <cell r="N7">
            <v>7</v>
          </cell>
        </row>
        <row r="8">
          <cell r="C8">
            <v>3</v>
          </cell>
          <cell r="D8">
            <v>34</v>
          </cell>
          <cell r="E8">
            <v>149</v>
          </cell>
          <cell r="F8">
            <v>255</v>
          </cell>
          <cell r="G8">
            <v>213</v>
          </cell>
          <cell r="H8">
            <v>69</v>
          </cell>
          <cell r="I8">
            <v>21</v>
          </cell>
          <cell r="J8">
            <v>8</v>
          </cell>
          <cell r="K8">
            <v>9</v>
          </cell>
          <cell r="L8">
            <v>4</v>
          </cell>
          <cell r="M8">
            <v>1</v>
          </cell>
          <cell r="N8">
            <v>5</v>
          </cell>
        </row>
        <row r="9">
          <cell r="C9">
            <v>1</v>
          </cell>
          <cell r="D9">
            <v>9</v>
          </cell>
          <cell r="E9">
            <v>39</v>
          </cell>
          <cell r="F9">
            <v>73</v>
          </cell>
          <cell r="G9">
            <v>59</v>
          </cell>
          <cell r="H9">
            <v>22</v>
          </cell>
          <cell r="I9">
            <v>5</v>
          </cell>
          <cell r="J9">
            <v>1</v>
          </cell>
          <cell r="K9">
            <v>1</v>
          </cell>
          <cell r="L9">
            <v>0</v>
          </cell>
          <cell r="M9">
            <v>1</v>
          </cell>
          <cell r="N9">
            <v>2</v>
          </cell>
        </row>
        <row r="10">
          <cell r="C10">
            <v>0</v>
          </cell>
          <cell r="D10">
            <v>5</v>
          </cell>
          <cell r="E10">
            <v>26</v>
          </cell>
          <cell r="F10">
            <v>33</v>
          </cell>
          <cell r="G10">
            <v>37</v>
          </cell>
          <cell r="H10">
            <v>13</v>
          </cell>
          <cell r="I10">
            <v>3</v>
          </cell>
          <cell r="J10">
            <v>2</v>
          </cell>
          <cell r="K10">
            <v>1</v>
          </cell>
          <cell r="L10">
            <v>0</v>
          </cell>
          <cell r="M10">
            <v>1</v>
          </cell>
          <cell r="N10">
            <v>3</v>
          </cell>
        </row>
        <row r="11">
          <cell r="C11">
            <v>0</v>
          </cell>
          <cell r="D11">
            <v>6</v>
          </cell>
          <cell r="E11">
            <v>15</v>
          </cell>
          <cell r="F11">
            <v>37</v>
          </cell>
          <cell r="G11">
            <v>28</v>
          </cell>
          <cell r="H11">
            <v>7</v>
          </cell>
          <cell r="I11">
            <v>6</v>
          </cell>
          <cell r="J11">
            <v>0</v>
          </cell>
          <cell r="K11">
            <v>0</v>
          </cell>
          <cell r="L11">
            <v>0</v>
          </cell>
          <cell r="M11">
            <v>0</v>
          </cell>
          <cell r="N11">
            <v>1</v>
          </cell>
        </row>
        <row r="12">
          <cell r="C12">
            <v>0</v>
          </cell>
          <cell r="D12">
            <v>1</v>
          </cell>
          <cell r="E12">
            <v>3</v>
          </cell>
          <cell r="F12">
            <v>1</v>
          </cell>
          <cell r="G12">
            <v>4</v>
          </cell>
          <cell r="H12">
            <v>2</v>
          </cell>
          <cell r="I12">
            <v>0</v>
          </cell>
          <cell r="J12">
            <v>0</v>
          </cell>
          <cell r="K12">
            <v>0</v>
          </cell>
          <cell r="L12">
            <v>0</v>
          </cell>
          <cell r="M12">
            <v>0</v>
          </cell>
          <cell r="N12">
            <v>0</v>
          </cell>
        </row>
        <row r="13">
          <cell r="C13">
            <v>0</v>
          </cell>
          <cell r="D13">
            <v>0</v>
          </cell>
          <cell r="E13">
            <v>0</v>
          </cell>
          <cell r="F13">
            <v>2</v>
          </cell>
          <cell r="G13">
            <v>2</v>
          </cell>
          <cell r="H13">
            <v>1</v>
          </cell>
          <cell r="I13">
            <v>0</v>
          </cell>
          <cell r="J13">
            <v>0</v>
          </cell>
          <cell r="K13">
            <v>0</v>
          </cell>
          <cell r="L13">
            <v>0</v>
          </cell>
          <cell r="M13">
            <v>0</v>
          </cell>
          <cell r="N13">
            <v>0</v>
          </cell>
        </row>
        <row r="14">
          <cell r="C14">
            <v>0</v>
          </cell>
          <cell r="D14">
            <v>0</v>
          </cell>
          <cell r="E14">
            <v>0</v>
          </cell>
          <cell r="F14">
            <v>0</v>
          </cell>
          <cell r="G14">
            <v>0</v>
          </cell>
          <cell r="H14">
            <v>1</v>
          </cell>
          <cell r="I14">
            <v>0</v>
          </cell>
          <cell r="J14">
            <v>0</v>
          </cell>
          <cell r="K14">
            <v>0</v>
          </cell>
          <cell r="L14">
            <v>0</v>
          </cell>
          <cell r="M14">
            <v>0</v>
          </cell>
          <cell r="N14">
            <v>0</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2</v>
          </cell>
          <cell r="F16">
            <v>2</v>
          </cell>
          <cell r="G16">
            <v>1</v>
          </cell>
          <cell r="H16">
            <v>0</v>
          </cell>
          <cell r="I16">
            <v>0</v>
          </cell>
          <cell r="J16">
            <v>0</v>
          </cell>
          <cell r="K16">
            <v>0</v>
          </cell>
          <cell r="L16">
            <v>0</v>
          </cell>
          <cell r="M16">
            <v>0</v>
          </cell>
          <cell r="N16">
            <v>0</v>
          </cell>
        </row>
        <row r="17">
          <cell r="C17">
            <v>80</v>
          </cell>
          <cell r="D17">
            <v>990</v>
          </cell>
          <cell r="E17">
            <v>2405</v>
          </cell>
          <cell r="F17">
            <v>3026</v>
          </cell>
          <cell r="G17">
            <v>1649</v>
          </cell>
          <cell r="H17">
            <v>439</v>
          </cell>
          <cell r="I17">
            <v>139</v>
          </cell>
          <cell r="J17">
            <v>51</v>
          </cell>
          <cell r="K17">
            <v>35</v>
          </cell>
          <cell r="L17">
            <v>12</v>
          </cell>
          <cell r="M17">
            <v>12</v>
          </cell>
          <cell r="N17">
            <v>20</v>
          </cell>
        </row>
      </sheetData>
      <sheetData sheetId="8">
        <row r="6">
          <cell r="D6">
            <v>1998</v>
          </cell>
          <cell r="E6">
            <v>82726390</v>
          </cell>
        </row>
        <row r="7">
          <cell r="D7">
            <v>1574</v>
          </cell>
          <cell r="E7">
            <v>36997770</v>
          </cell>
        </row>
        <row r="8">
          <cell r="D8">
            <v>8104</v>
          </cell>
          <cell r="E8">
            <v>563431705</v>
          </cell>
        </row>
        <row r="9">
          <cell r="D9">
            <v>1659</v>
          </cell>
          <cell r="E9">
            <v>7218291</v>
          </cell>
        </row>
        <row r="10">
          <cell r="D10">
            <v>1783</v>
          </cell>
          <cell r="E10">
            <v>56830788</v>
          </cell>
        </row>
        <row r="11">
          <cell r="D11">
            <v>8240</v>
          </cell>
          <cell r="E11">
            <v>747204944</v>
          </cell>
        </row>
        <row r="12">
          <cell r="D12">
            <v>7858</v>
          </cell>
          <cell r="E12">
            <v>103700752</v>
          </cell>
        </row>
        <row r="13">
          <cell r="D13">
            <v>1012</v>
          </cell>
          <cell r="E13">
            <v>2327000</v>
          </cell>
        </row>
        <row r="14">
          <cell r="D14">
            <v>170</v>
          </cell>
          <cell r="E14">
            <v>934631</v>
          </cell>
        </row>
        <row r="15">
          <cell r="D15">
            <v>260</v>
          </cell>
          <cell r="E15">
            <v>1388656</v>
          </cell>
        </row>
        <row r="16">
          <cell r="D16">
            <v>593</v>
          </cell>
          <cell r="E16">
            <v>4514972</v>
          </cell>
        </row>
        <row r="17">
          <cell r="D17">
            <v>1425</v>
          </cell>
          <cell r="E17">
            <v>9165260</v>
          </cell>
        </row>
        <row r="18">
          <cell r="D18">
            <v>1569</v>
          </cell>
          <cell r="E18">
            <v>71895517</v>
          </cell>
        </row>
        <row r="19">
          <cell r="D19">
            <v>5799</v>
          </cell>
          <cell r="E19">
            <v>96541798</v>
          </cell>
        </row>
        <row r="20">
          <cell r="D20">
            <v>2061</v>
          </cell>
          <cell r="E20">
            <v>80379947</v>
          </cell>
        </row>
        <row r="21">
          <cell r="D21">
            <v>3586</v>
          </cell>
          <cell r="E21">
            <v>80020170</v>
          </cell>
        </row>
        <row r="22">
          <cell r="D22">
            <v>7001</v>
          </cell>
          <cell r="E22">
            <v>328837432</v>
          </cell>
        </row>
        <row r="23">
          <cell r="D23">
            <v>8819</v>
          </cell>
          <cell r="E23">
            <v>549964185</v>
          </cell>
        </row>
        <row r="24">
          <cell r="D24">
            <v>5693</v>
          </cell>
          <cell r="E24">
            <v>2448306</v>
          </cell>
        </row>
        <row r="25">
          <cell r="D25">
            <v>2679</v>
          </cell>
          <cell r="E25">
            <v>83899806</v>
          </cell>
        </row>
        <row r="26">
          <cell r="D26">
            <v>618</v>
          </cell>
          <cell r="E26">
            <v>25395169</v>
          </cell>
        </row>
        <row r="27">
          <cell r="D27">
            <v>278</v>
          </cell>
          <cell r="E27">
            <v>251415</v>
          </cell>
        </row>
        <row r="28">
          <cell r="D28">
            <v>7410</v>
          </cell>
          <cell r="E28">
            <v>119303281</v>
          </cell>
        </row>
        <row r="29">
          <cell r="D29">
            <v>7750</v>
          </cell>
          <cell r="E29">
            <v>228849671</v>
          </cell>
        </row>
        <row r="30">
          <cell r="D30">
            <v>8826</v>
          </cell>
          <cell r="E30">
            <v>1970170550</v>
          </cell>
        </row>
        <row r="31">
          <cell r="D31">
            <v>523</v>
          </cell>
          <cell r="E31">
            <v>20429279</v>
          </cell>
        </row>
        <row r="32">
          <cell r="D32">
            <v>7753</v>
          </cell>
          <cell r="E32">
            <v>153831024</v>
          </cell>
        </row>
        <row r="33">
          <cell r="D33">
            <v>8583</v>
          </cell>
          <cell r="E33">
            <v>19613066</v>
          </cell>
        </row>
        <row r="34">
          <cell r="D34">
            <v>8733</v>
          </cell>
          <cell r="E34">
            <v>173444090</v>
          </cell>
        </row>
        <row r="35">
          <cell r="D35">
            <v>8833</v>
          </cell>
          <cell r="E35">
            <v>1817155739</v>
          </cell>
        </row>
        <row r="36">
          <cell r="D36">
            <v>1603</v>
          </cell>
          <cell r="E36">
            <v>11723506</v>
          </cell>
        </row>
        <row r="37">
          <cell r="D37">
            <v>8858</v>
          </cell>
          <cell r="E37">
            <v>1828879245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GridLines="0" tabSelected="1" zoomScalePageLayoutView="0" workbookViewId="0" topLeftCell="A1">
      <selection activeCell="A2" sqref="A2"/>
    </sheetView>
  </sheetViews>
  <sheetFormatPr defaultColWidth="5.875" defaultRowHeight="13.5"/>
  <cols>
    <col min="1" max="1" width="12.00390625" style="1" customWidth="1"/>
    <col min="2" max="2" width="23.75390625" style="1" customWidth="1"/>
    <col min="3" max="3" width="3.00390625" style="6" bestFit="1" customWidth="1"/>
    <col min="4" max="4" width="17.125" style="1" customWidth="1"/>
    <col min="5" max="5" width="3.00390625" style="1" bestFit="1" customWidth="1"/>
    <col min="6" max="6" width="18.50390625" style="1" customWidth="1"/>
    <col min="7" max="16384" width="5.875" style="1" customWidth="1"/>
  </cols>
  <sheetData>
    <row r="1" spans="1:9" ht="15">
      <c r="A1" s="264" t="s">
        <v>145</v>
      </c>
      <c r="B1" s="264"/>
      <c r="C1" s="264"/>
      <c r="D1" s="264"/>
      <c r="E1" s="264"/>
      <c r="F1" s="264"/>
      <c r="G1" s="13"/>
      <c r="H1" s="13"/>
      <c r="I1" s="13"/>
    </row>
    <row r="2" spans="1:9" ht="15">
      <c r="A2" s="45"/>
      <c r="B2" s="45"/>
      <c r="C2" s="45"/>
      <c r="D2" s="45"/>
      <c r="E2" s="45"/>
      <c r="F2" s="45"/>
      <c r="G2" s="13"/>
      <c r="H2" s="13"/>
      <c r="I2" s="13"/>
    </row>
    <row r="3" spans="1:9" ht="13.5" customHeight="1" thickBot="1">
      <c r="A3" s="3" t="s">
        <v>67</v>
      </c>
      <c r="B3" s="3"/>
      <c r="C3" s="5"/>
      <c r="D3" s="3"/>
      <c r="E3" s="3"/>
      <c r="F3" s="3"/>
      <c r="G3" s="3"/>
      <c r="H3" s="3"/>
      <c r="I3" s="3"/>
    </row>
    <row r="4" spans="1:9" ht="13.5" customHeight="1">
      <c r="A4" s="268" t="s">
        <v>68</v>
      </c>
      <c r="B4" s="269"/>
      <c r="C4" s="270" t="s">
        <v>69</v>
      </c>
      <c r="D4" s="271"/>
      <c r="E4" s="270" t="s">
        <v>70</v>
      </c>
      <c r="F4" s="272"/>
      <c r="G4" s="3"/>
      <c r="H4" s="3"/>
      <c r="I4" s="3"/>
    </row>
    <row r="5" spans="1:9" ht="13.5" customHeight="1">
      <c r="A5" s="29"/>
      <c r="B5" s="30"/>
      <c r="C5" s="31"/>
      <c r="D5" s="32" t="s">
        <v>27</v>
      </c>
      <c r="E5" s="10"/>
      <c r="F5" s="217" t="s">
        <v>28</v>
      </c>
      <c r="G5" s="3"/>
      <c r="H5" s="3"/>
      <c r="I5" s="3"/>
    </row>
    <row r="6" spans="1:9" ht="13.5" customHeight="1">
      <c r="A6" s="215"/>
      <c r="B6" s="216"/>
      <c r="C6" s="10" t="s">
        <v>146</v>
      </c>
      <c r="D6" s="219">
        <v>0</v>
      </c>
      <c r="E6" s="10" t="s">
        <v>146</v>
      </c>
      <c r="F6" s="218">
        <v>0</v>
      </c>
      <c r="G6" s="3"/>
      <c r="H6" s="3"/>
      <c r="I6" s="3"/>
    </row>
    <row r="7" spans="1:9" ht="24.75" customHeight="1">
      <c r="A7" s="265" t="s">
        <v>3</v>
      </c>
      <c r="B7" s="266"/>
      <c r="C7" s="10"/>
      <c r="D7" s="46">
        <f>'[1](1)課税状況'!D6</f>
        <v>24162</v>
      </c>
      <c r="E7" s="10"/>
      <c r="F7" s="47">
        <f>'[1](1)課税状況'!E6</f>
        <v>1960044643</v>
      </c>
      <c r="G7" s="4"/>
      <c r="H7" s="3"/>
      <c r="I7" s="3"/>
    </row>
    <row r="8" spans="1:9" ht="24.75" customHeight="1">
      <c r="A8" s="256" t="s">
        <v>4</v>
      </c>
      <c r="B8" s="257"/>
      <c r="C8" s="10"/>
      <c r="D8" s="48">
        <f>'[1](1)課税状況'!D7</f>
        <v>706</v>
      </c>
      <c r="E8" s="10"/>
      <c r="F8" s="49">
        <f>'[1](1)課税状況'!E7</f>
        <v>20602920</v>
      </c>
      <c r="G8" s="4"/>
      <c r="H8" s="3"/>
      <c r="I8" s="3"/>
    </row>
    <row r="9" spans="1:9" ht="24.75" customHeight="1">
      <c r="A9" s="256" t="s">
        <v>5</v>
      </c>
      <c r="B9" s="257"/>
      <c r="C9" s="10"/>
      <c r="D9" s="48">
        <f>'[1](1)課税状況'!D8</f>
        <v>13723</v>
      </c>
      <c r="E9" s="10"/>
      <c r="F9" s="49">
        <f>'[1](1)課税状況'!E8</f>
        <v>172770773</v>
      </c>
      <c r="G9" s="4"/>
      <c r="H9" s="3"/>
      <c r="I9" s="3"/>
    </row>
    <row r="10" spans="1:9" ht="24.75" customHeight="1">
      <c r="A10" s="256" t="s">
        <v>6</v>
      </c>
      <c r="B10" s="257"/>
      <c r="C10" s="10"/>
      <c r="D10" s="48">
        <f>'[1](1)課税状況'!D9</f>
        <v>2863</v>
      </c>
      <c r="E10" s="10"/>
      <c r="F10" s="49">
        <f>'[1](1)課税状況'!E9</f>
        <v>11708379</v>
      </c>
      <c r="G10" s="4"/>
      <c r="H10" s="3"/>
      <c r="I10" s="3"/>
    </row>
    <row r="11" spans="1:9" ht="24.75" customHeight="1">
      <c r="A11" s="253" t="s">
        <v>7</v>
      </c>
      <c r="B11" s="267"/>
      <c r="C11" s="11" t="s">
        <v>71</v>
      </c>
      <c r="D11" s="232">
        <f>'[1](1)課税状況'!D10</f>
        <v>24239</v>
      </c>
      <c r="E11" s="10"/>
      <c r="F11" s="233">
        <f>'[1](1)課税状況'!E10</f>
        <v>1819585169</v>
      </c>
      <c r="G11" s="3"/>
      <c r="H11" s="3"/>
      <c r="I11" s="3"/>
    </row>
    <row r="12" spans="1:9" ht="24.75" customHeight="1">
      <c r="A12" s="259" t="s">
        <v>72</v>
      </c>
      <c r="B12" s="26" t="s">
        <v>9</v>
      </c>
      <c r="C12" s="9"/>
      <c r="D12" s="50">
        <f>'[1](1)課税状況'!D11</f>
        <v>23998</v>
      </c>
      <c r="E12" s="9"/>
      <c r="F12" s="51">
        <f>'[1](1)課税状況'!E11</f>
        <v>291782408</v>
      </c>
      <c r="G12" s="4"/>
      <c r="H12" s="3"/>
      <c r="I12" s="3"/>
    </row>
    <row r="13" spans="1:9" ht="24.75" customHeight="1">
      <c r="A13" s="260"/>
      <c r="B13" s="27" t="s">
        <v>10</v>
      </c>
      <c r="C13" s="10"/>
      <c r="D13" s="52">
        <f>'[1](1)課税状況'!D12</f>
        <v>2955</v>
      </c>
      <c r="E13" s="10"/>
      <c r="F13" s="53">
        <f>'[1](1)課税状況'!E12</f>
        <v>4250344</v>
      </c>
      <c r="G13" s="4"/>
      <c r="H13" s="3"/>
      <c r="I13" s="3"/>
    </row>
    <row r="14" spans="1:9" s="8" customFormat="1" ht="24.75" customHeight="1">
      <c r="A14" s="261"/>
      <c r="B14" s="28" t="s">
        <v>11</v>
      </c>
      <c r="C14" s="15" t="s">
        <v>44</v>
      </c>
      <c r="D14" s="54">
        <f>'[1](1)課税状況'!D13</f>
        <v>23998</v>
      </c>
      <c r="E14" s="15"/>
      <c r="F14" s="55">
        <f>'[1](1)課税状況'!E13</f>
        <v>296032751</v>
      </c>
      <c r="G14" s="7"/>
      <c r="H14" s="7"/>
      <c r="I14" s="7"/>
    </row>
    <row r="15" spans="1:9" ht="24.75" customHeight="1">
      <c r="A15" s="259" t="s">
        <v>73</v>
      </c>
      <c r="B15" s="26" t="s">
        <v>13</v>
      </c>
      <c r="C15" s="10"/>
      <c r="D15" s="50">
        <f>'[1](1)課税状況'!D14</f>
        <v>1024</v>
      </c>
      <c r="E15" s="10"/>
      <c r="F15" s="51">
        <f>'[1](1)課税状況'!E14</f>
        <v>744279</v>
      </c>
      <c r="G15" s="4"/>
      <c r="H15" s="3"/>
      <c r="I15" s="3"/>
    </row>
    <row r="16" spans="1:9" ht="24.75" customHeight="1">
      <c r="A16" s="260"/>
      <c r="B16" s="27" t="s">
        <v>14</v>
      </c>
      <c r="C16" s="10"/>
      <c r="D16" s="52">
        <f>'[1](1)課税状況'!D15</f>
        <v>3866</v>
      </c>
      <c r="E16" s="10"/>
      <c r="F16" s="53">
        <f>'[1](1)課税状況'!E15</f>
        <v>67517201</v>
      </c>
      <c r="G16" s="4"/>
      <c r="H16" s="3"/>
      <c r="I16" s="3"/>
    </row>
    <row r="17" spans="1:9" ht="24.75" customHeight="1">
      <c r="A17" s="260"/>
      <c r="B17" s="27" t="s">
        <v>15</v>
      </c>
      <c r="C17" s="25"/>
      <c r="D17" s="52">
        <f>'[1](1)課税状況'!D16</f>
        <v>257</v>
      </c>
      <c r="E17" s="25"/>
      <c r="F17" s="53">
        <f>'[1](1)課税状況'!E16</f>
        <v>69625</v>
      </c>
      <c r="G17" s="4"/>
      <c r="H17" s="3"/>
      <c r="I17" s="3"/>
    </row>
    <row r="18" spans="1:9" ht="24.75" customHeight="1">
      <c r="A18" s="260"/>
      <c r="B18" s="27" t="s">
        <v>16</v>
      </c>
      <c r="C18" s="10"/>
      <c r="D18" s="52">
        <f>'[1](1)課税状況'!D17</f>
        <v>670</v>
      </c>
      <c r="E18" s="10"/>
      <c r="F18" s="53">
        <f>'[1](1)課税状況'!E17</f>
        <v>896258</v>
      </c>
      <c r="G18" s="4"/>
      <c r="H18" s="3"/>
      <c r="I18" s="3"/>
    </row>
    <row r="19" spans="1:9" ht="24.75" customHeight="1">
      <c r="A19" s="260"/>
      <c r="B19" s="27" t="s">
        <v>17</v>
      </c>
      <c r="C19" s="10"/>
      <c r="D19" s="52">
        <f>'[1](1)課税状況'!D18</f>
        <v>976</v>
      </c>
      <c r="E19" s="10"/>
      <c r="F19" s="53">
        <f>'[1](1)課税状況'!E18</f>
        <v>2172511</v>
      </c>
      <c r="G19" s="4"/>
      <c r="H19" s="3"/>
      <c r="I19" s="3"/>
    </row>
    <row r="20" spans="1:9" ht="24.75" customHeight="1">
      <c r="A20" s="260"/>
      <c r="B20" s="27" t="s">
        <v>18</v>
      </c>
      <c r="C20" s="10"/>
      <c r="D20" s="52">
        <f>'[1](1)課税状況'!D19</f>
        <v>6</v>
      </c>
      <c r="E20" s="10"/>
      <c r="F20" s="53">
        <f>'[1](1)課税状況'!E19</f>
        <v>166632</v>
      </c>
      <c r="G20" s="3"/>
      <c r="H20" s="3"/>
      <c r="I20" s="3"/>
    </row>
    <row r="21" spans="1:9" s="8" customFormat="1" ht="24.75" customHeight="1">
      <c r="A21" s="261"/>
      <c r="B21" s="28" t="s">
        <v>11</v>
      </c>
      <c r="C21" s="15" t="s">
        <v>44</v>
      </c>
      <c r="D21" s="54">
        <f>'[1](1)課税状況'!D20</f>
        <v>6395</v>
      </c>
      <c r="E21" s="15"/>
      <c r="F21" s="55">
        <f>'[1](1)課税状況'!E20</f>
        <v>71566506</v>
      </c>
      <c r="G21" s="7"/>
      <c r="H21" s="7"/>
      <c r="I21" s="7"/>
    </row>
    <row r="22" spans="1:9" ht="24.75" customHeight="1">
      <c r="A22" s="254" t="s">
        <v>19</v>
      </c>
      <c r="B22" s="255"/>
      <c r="C22" s="11" t="s">
        <v>44</v>
      </c>
      <c r="D22" s="230">
        <f>'[1](1)課税状況'!D21</f>
        <v>20846</v>
      </c>
      <c r="E22" s="10"/>
      <c r="F22" s="231">
        <f>'[1](1)課税状況'!E21</f>
        <v>224466245</v>
      </c>
      <c r="G22" s="4"/>
      <c r="H22" s="3"/>
      <c r="I22" s="3"/>
    </row>
    <row r="23" spans="1:9" ht="24.75" customHeight="1">
      <c r="A23" s="256" t="s">
        <v>20</v>
      </c>
      <c r="B23" s="257"/>
      <c r="C23" s="10"/>
      <c r="D23" s="48">
        <f>'[1](1)課税状況'!D22</f>
        <v>235</v>
      </c>
      <c r="E23" s="10"/>
      <c r="F23" s="49">
        <f>'[1](1)課税状況'!E22</f>
        <v>1373249</v>
      </c>
      <c r="G23" s="4"/>
      <c r="H23" s="3"/>
      <c r="I23" s="3"/>
    </row>
    <row r="24" spans="1:9" ht="24.75" customHeight="1">
      <c r="A24" s="256" t="s">
        <v>21</v>
      </c>
      <c r="B24" s="257"/>
      <c r="C24" s="10"/>
      <c r="D24" s="48">
        <f>'[1](1)課税状況'!D23</f>
        <v>20807</v>
      </c>
      <c r="E24" s="10"/>
      <c r="F24" s="49">
        <f>'[1](1)課税状況'!E23</f>
        <v>223092998</v>
      </c>
      <c r="G24" s="4"/>
      <c r="H24" s="3"/>
      <c r="I24" s="3"/>
    </row>
    <row r="25" spans="1:9" ht="24.75" customHeight="1">
      <c r="A25" s="256" t="s">
        <v>62</v>
      </c>
      <c r="B25" s="257"/>
      <c r="C25" s="10"/>
      <c r="D25" s="48">
        <f>'[1](1)課税状況'!D24</f>
        <v>480</v>
      </c>
      <c r="E25" s="10"/>
      <c r="F25" s="49">
        <f>'[1](1)課税状況'!E24</f>
        <v>8411300</v>
      </c>
      <c r="G25" s="4"/>
      <c r="H25" s="3"/>
      <c r="I25" s="3"/>
    </row>
    <row r="26" spans="1:9" ht="24.75" customHeight="1">
      <c r="A26" s="256" t="s">
        <v>63</v>
      </c>
      <c r="B26" s="257"/>
      <c r="C26" s="10"/>
      <c r="D26" s="48">
        <f>'[1](1)課税状況'!D25</f>
        <v>20</v>
      </c>
      <c r="E26" s="10"/>
      <c r="F26" s="49">
        <f>'[1](1)課税状況'!E25</f>
        <v>784383</v>
      </c>
      <c r="G26" s="4"/>
      <c r="H26" s="3"/>
      <c r="I26" s="3"/>
    </row>
    <row r="27" spans="1:9" ht="24.75" customHeight="1">
      <c r="A27" s="256" t="s">
        <v>284</v>
      </c>
      <c r="B27" s="257"/>
      <c r="C27" s="10"/>
      <c r="D27" s="48">
        <f>'[1](1)課税状況'!D26</f>
        <v>0</v>
      </c>
      <c r="E27" s="10"/>
      <c r="F27" s="49" t="s">
        <v>292</v>
      </c>
      <c r="G27" s="4"/>
      <c r="H27" s="3"/>
      <c r="I27" s="3"/>
    </row>
    <row r="28" spans="1:9" s="8" customFormat="1" ht="24.75" customHeight="1">
      <c r="A28" s="253" t="s">
        <v>61</v>
      </c>
      <c r="B28" s="44" t="s">
        <v>59</v>
      </c>
      <c r="C28" s="11" t="s">
        <v>71</v>
      </c>
      <c r="D28" s="56">
        <f>'[1](1)課税状況'!D27</f>
        <v>20675</v>
      </c>
      <c r="E28" s="11"/>
      <c r="F28" s="57">
        <f>'[1](1)課税状況'!E27</f>
        <v>214118521.6</v>
      </c>
      <c r="G28" s="7"/>
      <c r="H28" s="7"/>
      <c r="I28" s="7"/>
    </row>
    <row r="29" spans="1:9" ht="24.75" customHeight="1">
      <c r="A29" s="254"/>
      <c r="B29" s="44" t="s">
        <v>60</v>
      </c>
      <c r="C29" s="11" t="s">
        <v>71</v>
      </c>
      <c r="D29" s="56">
        <f>'[1](1)課税状況'!D28</f>
        <v>100</v>
      </c>
      <c r="E29" s="10"/>
      <c r="F29" s="57">
        <f>'[1](1)課税状況'!E28</f>
        <v>221206</v>
      </c>
      <c r="G29" s="4"/>
      <c r="H29" s="3"/>
      <c r="I29" s="3"/>
    </row>
    <row r="30" spans="1:9" ht="24.75" customHeight="1">
      <c r="A30" s="256" t="s">
        <v>147</v>
      </c>
      <c r="B30" s="257"/>
      <c r="C30" s="10"/>
      <c r="D30" s="48">
        <v>0</v>
      </c>
      <c r="E30" s="10"/>
      <c r="F30" s="49">
        <v>0</v>
      </c>
      <c r="G30" s="3"/>
      <c r="H30" s="3"/>
      <c r="I30" s="3"/>
    </row>
    <row r="31" spans="1:9" ht="24.75" customHeight="1" thickBot="1">
      <c r="A31" s="262" t="s">
        <v>26</v>
      </c>
      <c r="B31" s="263"/>
      <c r="C31" s="12"/>
      <c r="D31" s="58">
        <f>'[1](1)課税状況'!D30</f>
        <v>8858</v>
      </c>
      <c r="E31" s="12"/>
      <c r="F31" s="59">
        <f>'[1](1)課税状況'!E30</f>
        <v>699250000</v>
      </c>
      <c r="G31" s="4"/>
      <c r="H31" s="3"/>
      <c r="I31" s="3"/>
    </row>
    <row r="32" spans="1:9" ht="4.5" customHeight="1">
      <c r="A32" s="60"/>
      <c r="B32" s="60"/>
      <c r="C32" s="61"/>
      <c r="D32" s="62"/>
      <c r="E32" s="62"/>
      <c r="F32" s="62"/>
      <c r="G32" s="4"/>
      <c r="H32" s="3"/>
      <c r="I32" s="3"/>
    </row>
    <row r="33" spans="1:6" ht="51" customHeight="1">
      <c r="A33" s="6" t="s">
        <v>74</v>
      </c>
      <c r="B33" s="258" t="s">
        <v>285</v>
      </c>
      <c r="C33" s="258"/>
      <c r="D33" s="258"/>
      <c r="E33" s="258"/>
      <c r="F33" s="258"/>
    </row>
    <row r="34" spans="1:2" ht="11.25">
      <c r="A34" s="1" t="s">
        <v>150</v>
      </c>
      <c r="B34" s="1" t="s">
        <v>151</v>
      </c>
    </row>
    <row r="35" ht="11.25">
      <c r="B35" s="1" t="s">
        <v>276</v>
      </c>
    </row>
    <row r="36" ht="11.25">
      <c r="B36" s="1" t="s">
        <v>152</v>
      </c>
    </row>
  </sheetData>
  <sheetProtection/>
  <mergeCells count="21">
    <mergeCell ref="E4:F4"/>
    <mergeCell ref="A23:B23"/>
    <mergeCell ref="A27:B27"/>
    <mergeCell ref="A1:F1"/>
    <mergeCell ref="A7:B7"/>
    <mergeCell ref="A11:B11"/>
    <mergeCell ref="A8:B8"/>
    <mergeCell ref="A9:B9"/>
    <mergeCell ref="A4:B4"/>
    <mergeCell ref="A10:B10"/>
    <mergeCell ref="C4:D4"/>
    <mergeCell ref="A28:A29"/>
    <mergeCell ref="A22:B22"/>
    <mergeCell ref="A25:B25"/>
    <mergeCell ref="B33:F33"/>
    <mergeCell ref="A12:A14"/>
    <mergeCell ref="A31:B31"/>
    <mergeCell ref="A30:B30"/>
    <mergeCell ref="A15:A21"/>
    <mergeCell ref="A26:B26"/>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&amp;R大阪国税局
相続税１
（Ｈ24）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showGridLines="0" zoomScalePageLayoutView="0" workbookViewId="0" topLeftCell="A1">
      <selection activeCell="F17" sqref="F17"/>
    </sheetView>
  </sheetViews>
  <sheetFormatPr defaultColWidth="5.875" defaultRowHeight="13.5"/>
  <cols>
    <col min="1" max="2" width="10.625" style="1" customWidth="1"/>
    <col min="3" max="5" width="15.625" style="1" customWidth="1"/>
    <col min="6" max="6" width="10.625" style="1" customWidth="1"/>
    <col min="7" max="7" width="15.625" style="1" customWidth="1"/>
    <col min="8" max="8" width="10.625" style="1" customWidth="1"/>
    <col min="9" max="9" width="15.625" style="1" customWidth="1"/>
    <col min="10" max="11" width="10.625" style="1" customWidth="1"/>
    <col min="12" max="16384" width="5.875" style="1" customWidth="1"/>
  </cols>
  <sheetData>
    <row r="1" spans="1:10" ht="15">
      <c r="A1" s="264"/>
      <c r="B1" s="264"/>
      <c r="C1" s="264"/>
      <c r="D1" s="264"/>
      <c r="E1" s="264"/>
      <c r="F1" s="264"/>
      <c r="G1" s="264"/>
      <c r="H1" s="264"/>
      <c r="I1" s="264"/>
      <c r="J1" s="264"/>
    </row>
    <row r="2" spans="1:10" ht="12" thickBot="1">
      <c r="A2" s="3" t="s">
        <v>64</v>
      </c>
      <c r="B2" s="3"/>
      <c r="C2" s="3"/>
      <c r="D2" s="3"/>
      <c r="E2" s="3"/>
      <c r="F2" s="3"/>
      <c r="G2" s="3"/>
      <c r="H2" s="3"/>
      <c r="I2" s="3"/>
      <c r="J2" s="3"/>
    </row>
    <row r="3" spans="1:10" ht="15" customHeight="1">
      <c r="A3" s="273" t="s">
        <v>65</v>
      </c>
      <c r="B3" s="275" t="s">
        <v>7</v>
      </c>
      <c r="C3" s="276"/>
      <c r="D3" s="279" t="s">
        <v>8</v>
      </c>
      <c r="E3" s="279" t="s">
        <v>12</v>
      </c>
      <c r="F3" s="275" t="s">
        <v>23</v>
      </c>
      <c r="G3" s="276"/>
      <c r="H3" s="275" t="s">
        <v>148</v>
      </c>
      <c r="I3" s="276"/>
      <c r="J3" s="277" t="s">
        <v>45</v>
      </c>
    </row>
    <row r="4" spans="1:10" ht="15" customHeight="1">
      <c r="A4" s="274"/>
      <c r="B4" s="203" t="s">
        <v>1</v>
      </c>
      <c r="C4" s="204" t="s">
        <v>66</v>
      </c>
      <c r="D4" s="280"/>
      <c r="E4" s="280"/>
      <c r="F4" s="203" t="s">
        <v>1</v>
      </c>
      <c r="G4" s="204" t="s">
        <v>66</v>
      </c>
      <c r="H4" s="203" t="s">
        <v>1</v>
      </c>
      <c r="I4" s="204" t="s">
        <v>53</v>
      </c>
      <c r="J4" s="278"/>
    </row>
    <row r="5" spans="1:10" ht="11.25">
      <c r="A5" s="33"/>
      <c r="B5" s="34" t="s">
        <v>27</v>
      </c>
      <c r="C5" s="36" t="s">
        <v>28</v>
      </c>
      <c r="D5" s="37" t="s">
        <v>28</v>
      </c>
      <c r="E5" s="37" t="s">
        <v>28</v>
      </c>
      <c r="F5" s="34" t="s">
        <v>27</v>
      </c>
      <c r="G5" s="36" t="s">
        <v>28</v>
      </c>
      <c r="H5" s="34" t="s">
        <v>27</v>
      </c>
      <c r="I5" s="36" t="s">
        <v>28</v>
      </c>
      <c r="J5" s="35" t="s">
        <v>27</v>
      </c>
    </row>
    <row r="6" spans="1:10" ht="30" customHeight="1">
      <c r="A6" s="220" t="s">
        <v>268</v>
      </c>
      <c r="B6" s="221">
        <v>22853</v>
      </c>
      <c r="C6" s="222">
        <v>1696999533</v>
      </c>
      <c r="D6" s="223">
        <v>266318455</v>
      </c>
      <c r="E6" s="223">
        <v>68475236</v>
      </c>
      <c r="F6" s="221">
        <v>19521</v>
      </c>
      <c r="G6" s="222">
        <v>186230773</v>
      </c>
      <c r="H6" s="221">
        <v>101</v>
      </c>
      <c r="I6" s="222">
        <v>239539</v>
      </c>
      <c r="J6" s="224">
        <v>8065</v>
      </c>
    </row>
    <row r="7" spans="1:10" ht="30" customHeight="1">
      <c r="A7" s="207" t="s">
        <v>269</v>
      </c>
      <c r="B7" s="208">
        <v>22297</v>
      </c>
      <c r="C7" s="209">
        <v>1680880538</v>
      </c>
      <c r="D7" s="210">
        <v>273075691</v>
      </c>
      <c r="E7" s="210">
        <v>68814161</v>
      </c>
      <c r="F7" s="208">
        <v>19072</v>
      </c>
      <c r="G7" s="209">
        <v>190863903.5</v>
      </c>
      <c r="H7" s="208">
        <v>88</v>
      </c>
      <c r="I7" s="209">
        <v>280785</v>
      </c>
      <c r="J7" s="211">
        <v>7899</v>
      </c>
    </row>
    <row r="8" spans="1:10" ht="30" customHeight="1">
      <c r="A8" s="207" t="s">
        <v>270</v>
      </c>
      <c r="B8" s="208">
        <v>23494</v>
      </c>
      <c r="C8" s="213">
        <v>1722270886</v>
      </c>
      <c r="D8" s="214">
        <v>263432171</v>
      </c>
      <c r="E8" s="214">
        <v>65601540</v>
      </c>
      <c r="F8" s="208">
        <v>20040</v>
      </c>
      <c r="G8" s="213">
        <v>185222600</v>
      </c>
      <c r="H8" s="208">
        <v>116</v>
      </c>
      <c r="I8" s="213">
        <v>323003</v>
      </c>
      <c r="J8" s="211">
        <v>8379</v>
      </c>
    </row>
    <row r="9" spans="1:10" ht="30" customHeight="1">
      <c r="A9" s="207" t="s">
        <v>289</v>
      </c>
      <c r="B9" s="208">
        <v>24216</v>
      </c>
      <c r="C9" s="213">
        <v>1763099417</v>
      </c>
      <c r="D9" s="214">
        <v>270728477</v>
      </c>
      <c r="E9" s="214">
        <v>69642717</v>
      </c>
      <c r="F9" s="208">
        <v>20595</v>
      </c>
      <c r="G9" s="213">
        <v>188339410</v>
      </c>
      <c r="H9" s="208">
        <v>104</v>
      </c>
      <c r="I9" s="213">
        <v>259537</v>
      </c>
      <c r="J9" s="211">
        <v>8703</v>
      </c>
    </row>
    <row r="10" spans="1:10" ht="30" customHeight="1" thickBot="1">
      <c r="A10" s="212" t="s">
        <v>290</v>
      </c>
      <c r="B10" s="226">
        <f>'[1](2)課税状況の累年比較'!B10</f>
        <v>24239</v>
      </c>
      <c r="C10" s="227">
        <f>'[1](2)課税状況の累年比較'!C10</f>
        <v>1819585169</v>
      </c>
      <c r="D10" s="228">
        <f>'[1](2)課税状況の累年比較'!D10</f>
        <v>296032751</v>
      </c>
      <c r="E10" s="228">
        <f>'[1](2)課税状況の累年比較'!E10</f>
        <v>71566506</v>
      </c>
      <c r="F10" s="226">
        <f>'[1](2)課税状況の累年比較'!F10</f>
        <v>20675</v>
      </c>
      <c r="G10" s="227">
        <f>'[1](2)課税状況の累年比較'!G10</f>
        <v>214118521.6</v>
      </c>
      <c r="H10" s="226">
        <f>'[1](1)課税状況'!$D$28</f>
        <v>100</v>
      </c>
      <c r="I10" s="227">
        <f>'[1](1)課税状況'!E28</f>
        <v>221206</v>
      </c>
      <c r="J10" s="229">
        <f>'[1](2)課税状況の累年比較'!$H$10</f>
        <v>8858</v>
      </c>
    </row>
    <row r="11" spans="1:12" ht="15" customHeight="1">
      <c r="A11" s="3" t="s">
        <v>271</v>
      </c>
      <c r="B11" s="3"/>
      <c r="C11" s="3"/>
      <c r="D11" s="3"/>
      <c r="E11" s="3"/>
      <c r="F11" s="3"/>
      <c r="G11" s="3"/>
      <c r="H11" s="3"/>
      <c r="I11" s="3"/>
      <c r="J11" s="3"/>
      <c r="K11" s="3"/>
      <c r="L11" s="3"/>
    </row>
    <row r="12" spans="1:12" ht="11.25">
      <c r="A12" s="3"/>
      <c r="B12" s="3"/>
      <c r="C12" s="3"/>
      <c r="D12" s="3"/>
      <c r="E12" s="3"/>
      <c r="F12" s="3"/>
      <c r="G12" s="3"/>
      <c r="H12" s="3"/>
      <c r="I12" s="3"/>
      <c r="J12" s="3"/>
      <c r="K12" s="3"/>
      <c r="L12" s="3"/>
    </row>
  </sheetData>
  <sheetProtection/>
  <mergeCells count="8">
    <mergeCell ref="A1:J1"/>
    <mergeCell ref="A3:A4"/>
    <mergeCell ref="B3:C3"/>
    <mergeCell ref="F3:G3"/>
    <mergeCell ref="J3:J4"/>
    <mergeCell ref="D3:D4"/>
    <mergeCell ref="E3:E4"/>
    <mergeCell ref="H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Footer>&amp;R&amp;14大阪国税局
相続税１
（Ｈ24）</oddFooter>
  </headerFooter>
</worksheet>
</file>

<file path=xl/worksheets/sheet3.xml><?xml version="1.0" encoding="utf-8"?>
<worksheet xmlns="http://schemas.openxmlformats.org/spreadsheetml/2006/main" xmlns:r="http://schemas.openxmlformats.org/officeDocument/2006/relationships">
  <dimension ref="A1:H115"/>
  <sheetViews>
    <sheetView showGridLines="0" zoomScalePageLayoutView="0" workbookViewId="0" topLeftCell="A1">
      <selection activeCell="C1" sqref="C1"/>
    </sheetView>
  </sheetViews>
  <sheetFormatPr defaultColWidth="5.875" defaultRowHeight="13.5"/>
  <cols>
    <col min="1" max="1" width="11.75390625" style="1" customWidth="1"/>
    <col min="2" max="2" width="10.50390625" style="1" customWidth="1"/>
    <col min="3" max="3" width="14.625" style="1" customWidth="1"/>
    <col min="4" max="4" width="10.50390625" style="1" customWidth="1"/>
    <col min="5" max="5" width="14.625" style="1" customWidth="1"/>
    <col min="6" max="6" width="10.50390625" style="1" customWidth="1"/>
    <col min="7" max="7" width="7.50390625" style="1" bestFit="1" customWidth="1"/>
    <col min="8" max="8" width="6.00390625" style="1" bestFit="1" customWidth="1"/>
    <col min="9" max="16384" width="5.875" style="1" customWidth="1"/>
  </cols>
  <sheetData>
    <row r="1" spans="1:6" ht="12" thickBot="1">
      <c r="A1" s="3" t="s">
        <v>57</v>
      </c>
      <c r="B1" s="3"/>
      <c r="C1" s="3"/>
      <c r="D1" s="3"/>
      <c r="E1" s="3"/>
      <c r="F1" s="3"/>
    </row>
    <row r="2" spans="1:6" s="14" customFormat="1" ht="11.25" customHeight="1">
      <c r="A2" s="268" t="s">
        <v>172</v>
      </c>
      <c r="B2" s="282" t="s">
        <v>173</v>
      </c>
      <c r="C2" s="283"/>
      <c r="D2" s="282" t="s">
        <v>174</v>
      </c>
      <c r="E2" s="283"/>
      <c r="F2" s="284" t="s">
        <v>175</v>
      </c>
    </row>
    <row r="3" spans="1:6" s="14" customFormat="1" ht="15" customHeight="1">
      <c r="A3" s="281"/>
      <c r="B3" s="20" t="s">
        <v>1</v>
      </c>
      <c r="C3" s="21" t="s">
        <v>176</v>
      </c>
      <c r="D3" s="20" t="s">
        <v>1</v>
      </c>
      <c r="E3" s="21" t="s">
        <v>176</v>
      </c>
      <c r="F3" s="285"/>
    </row>
    <row r="4" spans="1:6" s="6" customFormat="1" ht="11.25">
      <c r="A4" s="38"/>
      <c r="B4" s="34" t="s">
        <v>27</v>
      </c>
      <c r="C4" s="36" t="s">
        <v>28</v>
      </c>
      <c r="D4" s="34" t="s">
        <v>27</v>
      </c>
      <c r="E4" s="36" t="s">
        <v>28</v>
      </c>
      <c r="F4" s="35" t="s">
        <v>27</v>
      </c>
    </row>
    <row r="5" spans="1:6" ht="12" customHeight="1">
      <c r="A5" s="40" t="s">
        <v>177</v>
      </c>
      <c r="B5" s="71">
        <f>'[1](3)税務署別課税状況'!B5</f>
        <v>312</v>
      </c>
      <c r="C5" s="72">
        <f>'[1](3)税務署別課税状況'!C5</f>
        <v>18995328</v>
      </c>
      <c r="D5" s="71">
        <f>'[1](3)税務署別課税状況'!D5</f>
        <v>259</v>
      </c>
      <c r="E5" s="72">
        <f>'[1](3)税務署別課税状況'!E5</f>
        <v>1905075</v>
      </c>
      <c r="F5" s="73">
        <f>'[1](3)税務署別課税状況'!F5</f>
        <v>114</v>
      </c>
    </row>
    <row r="6" spans="1:6" ht="12" customHeight="1">
      <c r="A6" s="41" t="s">
        <v>178</v>
      </c>
      <c r="B6" s="74">
        <f>'[1](3)税務署別課税状況'!B6</f>
        <v>153</v>
      </c>
      <c r="C6" s="75">
        <f>'[1](3)税務署別課税状況'!C6</f>
        <v>9385549</v>
      </c>
      <c r="D6" s="74">
        <f>'[1](3)税務署別課税状況'!D6</f>
        <v>132</v>
      </c>
      <c r="E6" s="75">
        <f>'[1](3)税務署別課税状況'!E6</f>
        <v>780587</v>
      </c>
      <c r="F6" s="76">
        <f>'[1](3)税務署別課税状況'!F6</f>
        <v>52</v>
      </c>
    </row>
    <row r="7" spans="1:6" ht="12" customHeight="1">
      <c r="A7" s="41" t="s">
        <v>179</v>
      </c>
      <c r="B7" s="74">
        <f>'[1](3)税務署別課税状況'!B7</f>
        <v>148</v>
      </c>
      <c r="C7" s="75">
        <f>'[1](3)税務署別課税状況'!C7</f>
        <v>8128013</v>
      </c>
      <c r="D7" s="74">
        <f>'[1](3)税務署別課税状況'!D7</f>
        <v>121</v>
      </c>
      <c r="E7" s="75">
        <f>'[1](3)税務署別課税状況'!E7</f>
        <v>420279</v>
      </c>
      <c r="F7" s="76">
        <f>'[1](3)税務署別課税状況'!F7</f>
        <v>54</v>
      </c>
    </row>
    <row r="8" spans="1:6" ht="12" customHeight="1">
      <c r="A8" s="41" t="s">
        <v>180</v>
      </c>
      <c r="B8" s="74">
        <f>'[1](3)税務署別課税状況'!B8</f>
        <v>145</v>
      </c>
      <c r="C8" s="75">
        <f>'[1](3)税務署別課税状況'!C8</f>
        <v>8592364</v>
      </c>
      <c r="D8" s="74">
        <f>'[1](3)税務署別課税状況'!D8</f>
        <v>120</v>
      </c>
      <c r="E8" s="75">
        <f>'[1](3)税務署別課税状況'!E8</f>
        <v>641132</v>
      </c>
      <c r="F8" s="76">
        <f>'[1](3)税務署別課税状況'!F8</f>
        <v>52</v>
      </c>
    </row>
    <row r="9" spans="1:6" ht="12" customHeight="1">
      <c r="A9" s="41" t="s">
        <v>181</v>
      </c>
      <c r="B9" s="74">
        <f>'[1](3)税務署別課税状況'!B9</f>
        <v>337</v>
      </c>
      <c r="C9" s="75">
        <f>'[1](3)税務署別課税状況'!C9</f>
        <v>22185833</v>
      </c>
      <c r="D9" s="74">
        <f>'[1](3)税務署別課税状況'!D9</f>
        <v>276</v>
      </c>
      <c r="E9" s="75">
        <f>'[1](3)税務署別課税状況'!E9</f>
        <v>1901152</v>
      </c>
      <c r="F9" s="76">
        <f>'[1](3)税務署別課税状況'!F9</f>
        <v>123</v>
      </c>
    </row>
    <row r="10" spans="1:6" ht="12" customHeight="1">
      <c r="A10" s="41" t="s">
        <v>182</v>
      </c>
      <c r="B10" s="74">
        <f>'[1](3)税務署別課税状況'!B10</f>
        <v>89</v>
      </c>
      <c r="C10" s="75">
        <f>'[1](3)税務署別課税状況'!C10</f>
        <v>4361676</v>
      </c>
      <c r="D10" s="74">
        <f>'[1](3)税務署別課税状況'!D10</f>
        <v>71</v>
      </c>
      <c r="E10" s="75">
        <f>'[1](3)税務署別課税状況'!E10</f>
        <v>210597</v>
      </c>
      <c r="F10" s="76">
        <f>'[1](3)税務署別課税状況'!F10</f>
        <v>31</v>
      </c>
    </row>
    <row r="11" spans="1:6" ht="12" customHeight="1">
      <c r="A11" s="41" t="s">
        <v>183</v>
      </c>
      <c r="B11" s="74">
        <f>'[1](3)税務署別課税状況'!B11</f>
        <v>33</v>
      </c>
      <c r="C11" s="75">
        <f>'[1](3)税務署別課税状況'!C11</f>
        <v>1726356</v>
      </c>
      <c r="D11" s="74">
        <f>'[1](3)税務署別課税状況'!D11</f>
        <v>26</v>
      </c>
      <c r="E11" s="75">
        <f>'[1](3)税務署別課税状況'!E11</f>
        <v>224648</v>
      </c>
      <c r="F11" s="76">
        <f>'[1](3)税務署別課税状況'!F11</f>
        <v>13</v>
      </c>
    </row>
    <row r="12" spans="1:6" ht="12" customHeight="1">
      <c r="A12" s="237" t="s">
        <v>184</v>
      </c>
      <c r="B12" s="238">
        <f>'[1](3)税務署別課税状況'!B12</f>
        <v>1217</v>
      </c>
      <c r="C12" s="239">
        <f>'[1](3)税務署別課税状況'!C12</f>
        <v>73375119</v>
      </c>
      <c r="D12" s="238">
        <f>'[1](3)税務署別課税状況'!D12</f>
        <v>1005</v>
      </c>
      <c r="E12" s="239">
        <f>'[1](3)税務署別課税状況'!E12</f>
        <v>6083469</v>
      </c>
      <c r="F12" s="240">
        <f>'[1](3)税務署別課税状況'!F12</f>
        <v>439</v>
      </c>
    </row>
    <row r="13" spans="1:8" s="8" customFormat="1" ht="12" customHeight="1">
      <c r="A13" s="43" t="s">
        <v>185</v>
      </c>
      <c r="B13" s="77"/>
      <c r="C13" s="78" t="s">
        <v>185</v>
      </c>
      <c r="D13" s="77"/>
      <c r="E13" s="78" t="s">
        <v>185</v>
      </c>
      <c r="F13" s="79"/>
      <c r="G13" s="1"/>
      <c r="H13" s="1"/>
    </row>
    <row r="14" spans="1:6" ht="11.25">
      <c r="A14" s="40" t="s">
        <v>186</v>
      </c>
      <c r="B14" s="71">
        <f>'[1](3)税務署別課税状況'!B14</f>
        <v>419</v>
      </c>
      <c r="C14" s="72">
        <f>'[1](3)税務署別課税状況'!C14</f>
        <v>32324620</v>
      </c>
      <c r="D14" s="71">
        <f>'[1](3)税務署別課税状況'!D14</f>
        <v>355</v>
      </c>
      <c r="E14" s="72">
        <f>'[1](3)税務署別課税状況'!E14</f>
        <v>3484480</v>
      </c>
      <c r="F14" s="73">
        <f>'[1](3)税務署別課税状況'!F14</f>
        <v>154</v>
      </c>
    </row>
    <row r="15" spans="1:6" ht="12" customHeight="1">
      <c r="A15" s="41" t="s">
        <v>187</v>
      </c>
      <c r="B15" s="74">
        <f>'[1](3)税務署別課税状況'!B15</f>
        <v>369</v>
      </c>
      <c r="C15" s="75">
        <f>'[1](3)税務署別課税状況'!C15</f>
        <v>25555303</v>
      </c>
      <c r="D15" s="74">
        <f>'[1](3)税務署別課税状況'!D15</f>
        <v>317</v>
      </c>
      <c r="E15" s="75">
        <f>'[1](3)税務署別課税状況'!E15</f>
        <v>2434263</v>
      </c>
      <c r="F15" s="76">
        <f>'[1](3)税務署別課税状況'!F15</f>
        <v>137</v>
      </c>
    </row>
    <row r="16" spans="1:6" ht="12" customHeight="1">
      <c r="A16" s="41" t="s">
        <v>188</v>
      </c>
      <c r="B16" s="74">
        <f>'[1](3)税務署別課税状況'!B16</f>
        <v>182</v>
      </c>
      <c r="C16" s="75">
        <f>'[1](3)税務署別課税状況'!C16</f>
        <v>14646537</v>
      </c>
      <c r="D16" s="74">
        <f>'[1](3)税務署別課税状況'!D16</f>
        <v>164</v>
      </c>
      <c r="E16" s="75">
        <f>'[1](3)税務署別課税状況'!E16</f>
        <v>2180104</v>
      </c>
      <c r="F16" s="76">
        <f>'[1](3)税務署別課税状況'!F16</f>
        <v>69</v>
      </c>
    </row>
    <row r="17" spans="1:6" ht="12" customHeight="1">
      <c r="A17" s="41" t="s">
        <v>189</v>
      </c>
      <c r="B17" s="74">
        <f>'[1](3)税務署別課税状況'!B17</f>
        <v>256</v>
      </c>
      <c r="C17" s="75">
        <f>'[1](3)税務署別課税状況'!C17</f>
        <v>34728143</v>
      </c>
      <c r="D17" s="74">
        <f>'[1](3)税務署別課税状況'!D17</f>
        <v>230</v>
      </c>
      <c r="E17" s="75">
        <f>'[1](3)税務署別課税状況'!E17</f>
        <v>5850302</v>
      </c>
      <c r="F17" s="76">
        <f>'[1](3)税務署別課税状況'!F17</f>
        <v>89</v>
      </c>
    </row>
    <row r="18" spans="1:6" ht="12" customHeight="1">
      <c r="A18" s="41" t="s">
        <v>190</v>
      </c>
      <c r="B18" s="74">
        <f>'[1](3)税務署別課税状況'!B18</f>
        <v>288</v>
      </c>
      <c r="C18" s="75">
        <f>'[1](3)税務署別課税状況'!C18</f>
        <v>20204989</v>
      </c>
      <c r="D18" s="74">
        <f>'[1](3)税務署別課税状況'!D18</f>
        <v>254</v>
      </c>
      <c r="E18" s="75">
        <f>'[1](3)税務署別課税状況'!E18</f>
        <v>2226170</v>
      </c>
      <c r="F18" s="76">
        <f>'[1](3)税務署別課税状況'!F18</f>
        <v>106</v>
      </c>
    </row>
    <row r="19" spans="1:6" ht="12" customHeight="1">
      <c r="A19" s="41" t="s">
        <v>191</v>
      </c>
      <c r="B19" s="74">
        <f>'[1](3)税務署別課税状況'!B19</f>
        <v>717</v>
      </c>
      <c r="C19" s="75">
        <f>'[1](3)税務署別課税状況'!C19</f>
        <v>48493648</v>
      </c>
      <c r="D19" s="74">
        <f>'[1](3)税務署別課税状況'!D19</f>
        <v>611</v>
      </c>
      <c r="E19" s="75">
        <f>'[1](3)税務署別課税状況'!E19</f>
        <v>4410852</v>
      </c>
      <c r="F19" s="76">
        <f>'[1](3)税務署別課税状況'!F19</f>
        <v>254</v>
      </c>
    </row>
    <row r="20" spans="1:6" ht="12" customHeight="1">
      <c r="A20" s="41" t="s">
        <v>192</v>
      </c>
      <c r="B20" s="74">
        <f>'[1](3)税務署別課税状況'!B20</f>
        <v>306</v>
      </c>
      <c r="C20" s="75">
        <f>'[1](3)税務署別課税状況'!C20</f>
        <v>20808277</v>
      </c>
      <c r="D20" s="74">
        <f>'[1](3)税務署別課税状況'!D20</f>
        <v>265</v>
      </c>
      <c r="E20" s="75">
        <f>'[1](3)税務署別課税状況'!E20</f>
        <v>1638999</v>
      </c>
      <c r="F20" s="76">
        <f>'[1](3)税務署別課税状況'!F20</f>
        <v>120</v>
      </c>
    </row>
    <row r="21" spans="1:6" ht="12" customHeight="1">
      <c r="A21" s="41" t="s">
        <v>193</v>
      </c>
      <c r="B21" s="74">
        <f>'[1](3)税務署別課税状況'!B21</f>
        <v>86</v>
      </c>
      <c r="C21" s="75">
        <f>'[1](3)税務署別課税状況'!C21</f>
        <v>5146793</v>
      </c>
      <c r="D21" s="74">
        <f>'[1](3)税務署別課税状況'!D21</f>
        <v>76</v>
      </c>
      <c r="E21" s="75">
        <f>'[1](3)税務署別課税状況'!E21</f>
        <v>413817</v>
      </c>
      <c r="F21" s="76">
        <f>'[1](3)税務署別課税状況'!F21</f>
        <v>34</v>
      </c>
    </row>
    <row r="22" spans="1:6" ht="12" customHeight="1">
      <c r="A22" s="41" t="s">
        <v>194</v>
      </c>
      <c r="B22" s="74">
        <f>'[1](3)税務署別課税状況'!B22</f>
        <v>79</v>
      </c>
      <c r="C22" s="75">
        <f>'[1](3)税務署別課税状況'!C22</f>
        <v>4906597</v>
      </c>
      <c r="D22" s="74">
        <f>'[1](3)税務署別課税状況'!D22</f>
        <v>68</v>
      </c>
      <c r="E22" s="75">
        <f>'[1](3)税務署別課税状況'!E22</f>
        <v>280730</v>
      </c>
      <c r="F22" s="76">
        <f>'[1](3)税務署別課税状況'!F22</f>
        <v>33</v>
      </c>
    </row>
    <row r="23" spans="1:8" s="8" customFormat="1" ht="12" customHeight="1">
      <c r="A23" s="41" t="s">
        <v>195</v>
      </c>
      <c r="B23" s="74">
        <f>'[1](3)税務署別課税状況'!B23</f>
        <v>577</v>
      </c>
      <c r="C23" s="75">
        <f>'[1](3)税務署別課税状況'!C23</f>
        <v>35799084</v>
      </c>
      <c r="D23" s="74">
        <f>'[1](3)税務署別課税状況'!D23</f>
        <v>487</v>
      </c>
      <c r="E23" s="75">
        <f>'[1](3)税務署別課税状況'!E23</f>
        <v>2684996</v>
      </c>
      <c r="F23" s="76">
        <f>'[1](3)税務署別課税状況'!F23</f>
        <v>205</v>
      </c>
      <c r="G23" s="1"/>
      <c r="H23" s="1"/>
    </row>
    <row r="24" spans="1:8" s="24" customFormat="1" ht="12" customHeight="1">
      <c r="A24" s="41" t="s">
        <v>196</v>
      </c>
      <c r="B24" s="74">
        <f>'[1](3)税務署別課税状況'!B24</f>
        <v>27</v>
      </c>
      <c r="C24" s="75">
        <f>'[1](3)税務署別課税状況'!C24</f>
        <v>1635376</v>
      </c>
      <c r="D24" s="74">
        <f>'[1](3)税務署別課税状況'!D24</f>
        <v>23</v>
      </c>
      <c r="E24" s="75">
        <f>'[1](3)税務署別課税状況'!E24</f>
        <v>93614</v>
      </c>
      <c r="F24" s="76">
        <f>'[1](3)税務署別課税状況'!F24</f>
        <v>13</v>
      </c>
      <c r="G24" s="1"/>
      <c r="H24" s="1"/>
    </row>
    <row r="25" spans="1:6" ht="12" customHeight="1">
      <c r="A25" s="41" t="s">
        <v>197</v>
      </c>
      <c r="B25" s="74">
        <f>'[1](3)税務署別課税状況'!B25</f>
        <v>79</v>
      </c>
      <c r="C25" s="75">
        <f>'[1](3)税務署別課税状況'!C25</f>
        <v>5657185</v>
      </c>
      <c r="D25" s="74">
        <f>'[1](3)税務署別課税状況'!D25</f>
        <v>62</v>
      </c>
      <c r="E25" s="75">
        <f>'[1](3)税務署別課税状況'!E25</f>
        <v>526339</v>
      </c>
      <c r="F25" s="76">
        <f>'[1](3)税務署別課税状況'!F25</f>
        <v>31</v>
      </c>
    </row>
    <row r="26" spans="1:6" ht="12" customHeight="1">
      <c r="A26" s="41" t="s">
        <v>198</v>
      </c>
      <c r="B26" s="74">
        <f>'[1](3)税務署別課税状況'!B26</f>
        <v>40</v>
      </c>
      <c r="C26" s="75">
        <f>'[1](3)税務署別課税状況'!C26</f>
        <v>1924874</v>
      </c>
      <c r="D26" s="74">
        <f>'[1](3)税務署別課税状況'!D26</f>
        <v>34</v>
      </c>
      <c r="E26" s="75">
        <f>'[1](3)税務署別課税状況'!E26</f>
        <v>121064</v>
      </c>
      <c r="F26" s="76">
        <f>'[1](3)税務署別課税状況'!F26</f>
        <v>10</v>
      </c>
    </row>
    <row r="27" spans="1:6" ht="12" customHeight="1">
      <c r="A27" s="237" t="s">
        <v>199</v>
      </c>
      <c r="B27" s="238">
        <f>'[1](3)税務署別課税状況'!B27</f>
        <v>3425</v>
      </c>
      <c r="C27" s="239">
        <f>'[1](3)税務署別課税状況'!C27</f>
        <v>251831426</v>
      </c>
      <c r="D27" s="238">
        <f>'[1](3)税務署別課税状況'!D27</f>
        <v>2946</v>
      </c>
      <c r="E27" s="239">
        <f>'[1](3)税務署別課税状況'!E27</f>
        <v>26345730</v>
      </c>
      <c r="F27" s="240">
        <f>'[1](3)税務署別課税状況'!F27</f>
        <v>1255</v>
      </c>
    </row>
    <row r="28" spans="1:6" ht="12" customHeight="1">
      <c r="A28" s="241" t="s">
        <v>185</v>
      </c>
      <c r="B28" s="242"/>
      <c r="C28" s="243" t="s">
        <v>185</v>
      </c>
      <c r="D28" s="242"/>
      <c r="E28" s="243" t="s">
        <v>185</v>
      </c>
      <c r="F28" s="244"/>
    </row>
    <row r="29" spans="1:6" ht="12" customHeight="1">
      <c r="A29" s="40" t="s">
        <v>200</v>
      </c>
      <c r="B29" s="71">
        <f>'[1](3)税務署別課税状況'!B29</f>
        <v>105</v>
      </c>
      <c r="C29" s="72">
        <f>'[1](3)税務署別課税状況'!C29</f>
        <v>6520254</v>
      </c>
      <c r="D29" s="71">
        <f>'[1](3)税務署別課税状況'!D29</f>
        <v>93</v>
      </c>
      <c r="E29" s="72">
        <f>'[1](3)税務署別課税状況'!E29</f>
        <v>550148</v>
      </c>
      <c r="F29" s="73">
        <f>'[1](3)税務署別課税状況'!F29</f>
        <v>46</v>
      </c>
    </row>
    <row r="30" spans="1:6" ht="12" customHeight="1">
      <c r="A30" s="40" t="s">
        <v>201</v>
      </c>
      <c r="B30" s="71">
        <f>'[1](3)税務署別課税状況'!B30</f>
        <v>87</v>
      </c>
      <c r="C30" s="72">
        <f>'[1](3)税務署別課税状況'!C30</f>
        <v>4911497</v>
      </c>
      <c r="D30" s="71">
        <f>'[1](3)税務署別課税状況'!D30</f>
        <v>76</v>
      </c>
      <c r="E30" s="72">
        <f>'[1](3)税務署別課税状況'!E30</f>
        <v>429669</v>
      </c>
      <c r="F30" s="73">
        <f>'[1](3)税務署別課税状況'!F30</f>
        <v>33</v>
      </c>
    </row>
    <row r="31" spans="1:6" ht="12" customHeight="1">
      <c r="A31" s="40" t="s">
        <v>202</v>
      </c>
      <c r="B31" s="71">
        <f>'[1](3)税務署別課税状況'!B31</f>
        <v>95</v>
      </c>
      <c r="C31" s="72">
        <f>'[1](3)税務署別課税状況'!C31</f>
        <v>5255356</v>
      </c>
      <c r="D31" s="71">
        <f>'[1](3)税務署別課税状況'!D31</f>
        <v>81</v>
      </c>
      <c r="E31" s="72">
        <f>'[1](3)税務署別課税状況'!E31</f>
        <v>463242</v>
      </c>
      <c r="F31" s="73">
        <f>'[1](3)税務署別課税状況'!F31</f>
        <v>35</v>
      </c>
    </row>
    <row r="32" spans="1:6" ht="12" customHeight="1">
      <c r="A32" s="40" t="s">
        <v>203</v>
      </c>
      <c r="B32" s="71">
        <f>'[1](3)税務署別課税状況'!B32</f>
        <v>175</v>
      </c>
      <c r="C32" s="72">
        <f>'[1](3)税務署別課税状況'!C32</f>
        <v>10570319</v>
      </c>
      <c r="D32" s="71">
        <f>'[1](3)税務署別課税状況'!D32</f>
        <v>146</v>
      </c>
      <c r="E32" s="72">
        <f>'[1](3)税務署別課税状況'!E32</f>
        <v>962982</v>
      </c>
      <c r="F32" s="73">
        <f>'[1](3)税務署別課税状況'!F32</f>
        <v>61</v>
      </c>
    </row>
    <row r="33" spans="1:8" s="8" customFormat="1" ht="12" customHeight="1">
      <c r="A33" s="40" t="s">
        <v>204</v>
      </c>
      <c r="B33" s="71">
        <f>'[1](3)税務署別課税状況'!B33</f>
        <v>63</v>
      </c>
      <c r="C33" s="72">
        <f>'[1](3)税務署別課税状況'!C33</f>
        <v>4742837</v>
      </c>
      <c r="D33" s="71">
        <f>'[1](3)税務署別課税状況'!D33</f>
        <v>56</v>
      </c>
      <c r="E33" s="72">
        <f>'[1](3)税務署別課税状況'!E33</f>
        <v>628910</v>
      </c>
      <c r="F33" s="73">
        <f>'[1](3)税務署別課税状況'!F33</f>
        <v>26</v>
      </c>
      <c r="G33" s="1"/>
      <c r="H33" s="1"/>
    </row>
    <row r="34" spans="1:8" s="24" customFormat="1" ht="12" customHeight="1">
      <c r="A34" s="40" t="s">
        <v>205</v>
      </c>
      <c r="B34" s="71">
        <f>'[1](3)税務署別課税状況'!B34</f>
        <v>45</v>
      </c>
      <c r="C34" s="72">
        <f>'[1](3)税務署別課税状況'!C34</f>
        <v>3662141</v>
      </c>
      <c r="D34" s="71">
        <f>'[1](3)税務署別課税状況'!D34</f>
        <v>39</v>
      </c>
      <c r="E34" s="72">
        <f>'[1](3)税務署別課税状況'!E34</f>
        <v>360506</v>
      </c>
      <c r="F34" s="73">
        <f>'[1](3)税務署別課税状況'!F34</f>
        <v>16</v>
      </c>
      <c r="G34" s="1"/>
      <c r="H34" s="1"/>
    </row>
    <row r="35" spans="1:6" ht="12" customHeight="1">
      <c r="A35" s="40" t="s">
        <v>206</v>
      </c>
      <c r="B35" s="71">
        <f>'[1](3)税務署別課税状況'!B35</f>
        <v>68</v>
      </c>
      <c r="C35" s="72">
        <f>'[1](3)税務署別課税状況'!C35</f>
        <v>7419317</v>
      </c>
      <c r="D35" s="71">
        <f>'[1](3)税務署別課税状況'!D35</f>
        <v>56</v>
      </c>
      <c r="E35" s="72">
        <f>'[1](3)税務署別課税状況'!E35</f>
        <v>1082079</v>
      </c>
      <c r="F35" s="73">
        <f>'[1](3)税務署別課税状況'!F35</f>
        <v>29</v>
      </c>
    </row>
    <row r="36" spans="1:6" ht="12" customHeight="1">
      <c r="A36" s="40" t="s">
        <v>207</v>
      </c>
      <c r="B36" s="71">
        <f>'[1](3)税務署別課税状況'!B36</f>
        <v>166</v>
      </c>
      <c r="C36" s="72">
        <f>'[1](3)税務署別課税状況'!C36</f>
        <v>11549110</v>
      </c>
      <c r="D36" s="71">
        <f>'[1](3)税務署別課税状況'!D36</f>
        <v>150</v>
      </c>
      <c r="E36" s="72">
        <f>'[1](3)税務署別課税状況'!E36</f>
        <v>1329206</v>
      </c>
      <c r="F36" s="73">
        <f>'[1](3)税務署別課税状況'!F36</f>
        <v>54</v>
      </c>
    </row>
    <row r="37" spans="1:6" ht="12" customHeight="1">
      <c r="A37" s="40" t="s">
        <v>208</v>
      </c>
      <c r="B37" s="71">
        <f>'[1](3)税務署別課税状況'!B37</f>
        <v>256</v>
      </c>
      <c r="C37" s="72">
        <f>'[1](3)税務署別課税状況'!C37</f>
        <v>15999467</v>
      </c>
      <c r="D37" s="71">
        <f>'[1](3)税務署別課税状況'!D37</f>
        <v>226</v>
      </c>
      <c r="E37" s="72">
        <f>'[1](3)税務署別課税状況'!E37</f>
        <v>1414921</v>
      </c>
      <c r="F37" s="73">
        <f>'[1](3)税務署別課税状況'!F37</f>
        <v>88</v>
      </c>
    </row>
    <row r="38" spans="1:6" ht="12" customHeight="1">
      <c r="A38" s="40" t="s">
        <v>209</v>
      </c>
      <c r="B38" s="71">
        <f>'[1](3)税務署別課税状況'!B38</f>
        <v>178</v>
      </c>
      <c r="C38" s="72">
        <f>'[1](3)税務署別課税状況'!C38</f>
        <v>17791800</v>
      </c>
      <c r="D38" s="71">
        <f>'[1](3)税務署別課税状況'!D38</f>
        <v>154</v>
      </c>
      <c r="E38" s="72">
        <f>'[1](3)税務署別課税状況'!E38</f>
        <v>2526139</v>
      </c>
      <c r="F38" s="73">
        <f>'[1](3)税務署別課税状況'!F38</f>
        <v>67</v>
      </c>
    </row>
    <row r="39" spans="1:6" ht="12" customHeight="1">
      <c r="A39" s="40" t="s">
        <v>210</v>
      </c>
      <c r="B39" s="71">
        <f>'[1](3)税務署別課税状況'!B39</f>
        <v>224</v>
      </c>
      <c r="C39" s="72">
        <f>'[1](3)税務署別課税状況'!C39</f>
        <v>19881454</v>
      </c>
      <c r="D39" s="71">
        <f>'[1](3)税務署別課税状況'!D39</f>
        <v>196</v>
      </c>
      <c r="E39" s="72">
        <f>'[1](3)税務署別課税状況'!E39</f>
        <v>2645465</v>
      </c>
      <c r="F39" s="73">
        <f>'[1](3)税務署別課税状況'!F39</f>
        <v>85</v>
      </c>
    </row>
    <row r="40" spans="1:6" ht="12" customHeight="1">
      <c r="A40" s="40" t="s">
        <v>211</v>
      </c>
      <c r="B40" s="71">
        <f>'[1](3)税務署別課税状況'!B40</f>
        <v>344</v>
      </c>
      <c r="C40" s="72">
        <f>'[1](3)税務署別課税状況'!C40</f>
        <v>23672333</v>
      </c>
      <c r="D40" s="71">
        <f>'[1](3)税務署別課税状況'!D40</f>
        <v>292</v>
      </c>
      <c r="E40" s="72">
        <f>'[1](3)税務署別課税状況'!E40</f>
        <v>2211861</v>
      </c>
      <c r="F40" s="73">
        <f>'[1](3)税務署別課税状況'!F40</f>
        <v>121</v>
      </c>
    </row>
    <row r="41" spans="1:6" ht="12" customHeight="1">
      <c r="A41" s="40" t="s">
        <v>212</v>
      </c>
      <c r="B41" s="71">
        <f>'[1](3)税務署別課税状況'!B41</f>
        <v>474</v>
      </c>
      <c r="C41" s="72">
        <f>'[1](3)税務署別課税状況'!C41</f>
        <v>39481305</v>
      </c>
      <c r="D41" s="71">
        <f>'[1](3)税務署別課税状況'!D41</f>
        <v>412</v>
      </c>
      <c r="E41" s="72">
        <f>'[1](3)税務署別課税状況'!E41</f>
        <v>5388548</v>
      </c>
      <c r="F41" s="73">
        <f>'[1](3)税務署別課税状況'!F41</f>
        <v>171</v>
      </c>
    </row>
    <row r="42" spans="1:6" ht="12" customHeight="1">
      <c r="A42" s="40" t="s">
        <v>213</v>
      </c>
      <c r="B42" s="71">
        <f>'[1](3)税務署別課税状況'!B42</f>
        <v>52</v>
      </c>
      <c r="C42" s="72">
        <f>'[1](3)税務署別課税状況'!C42</f>
        <v>3488563</v>
      </c>
      <c r="D42" s="71">
        <f>'[1](3)税務署別課税状況'!D42</f>
        <v>43</v>
      </c>
      <c r="E42" s="72">
        <f>'[1](3)税務署別課税状況'!E42</f>
        <v>388254</v>
      </c>
      <c r="F42" s="73">
        <f>'[1](3)税務署別課税状況'!F42</f>
        <v>22</v>
      </c>
    </row>
    <row r="43" spans="1:8" s="8" customFormat="1" ht="12" customHeight="1">
      <c r="A43" s="40" t="s">
        <v>214</v>
      </c>
      <c r="B43" s="71">
        <f>'[1](3)税務署別課税状況'!B43</f>
        <v>325</v>
      </c>
      <c r="C43" s="72">
        <f>'[1](3)税務署別課税状況'!C43</f>
        <v>27873738</v>
      </c>
      <c r="D43" s="71">
        <f>'[1](3)税務署別課税状況'!D43</f>
        <v>273</v>
      </c>
      <c r="E43" s="72">
        <f>'[1](3)税務署別課税状況'!E43</f>
        <v>3492166</v>
      </c>
      <c r="F43" s="73">
        <f>'[1](3)税務署別課税状況'!F43</f>
        <v>111</v>
      </c>
      <c r="G43" s="1"/>
      <c r="H43" s="1"/>
    </row>
    <row r="44" spans="1:8" s="24" customFormat="1" ht="12" customHeight="1">
      <c r="A44" s="40" t="s">
        <v>215</v>
      </c>
      <c r="B44" s="71">
        <f>'[1](3)税務署別課税状況'!B44</f>
        <v>59</v>
      </c>
      <c r="C44" s="72">
        <f>'[1](3)税務署別課税状況'!C44</f>
        <v>5011799</v>
      </c>
      <c r="D44" s="71">
        <f>'[1](3)税務署別課税状況'!D44</f>
        <v>57</v>
      </c>
      <c r="E44" s="72">
        <f>'[1](3)税務署別課税状況'!E44</f>
        <v>451677</v>
      </c>
      <c r="F44" s="73">
        <f>'[1](3)税務署別課税状況'!F44</f>
        <v>24</v>
      </c>
      <c r="G44" s="1"/>
      <c r="H44" s="1"/>
    </row>
    <row r="45" spans="1:6" ht="12" customHeight="1">
      <c r="A45" s="40" t="s">
        <v>216</v>
      </c>
      <c r="B45" s="71">
        <f>'[1](3)税務署別課税状況'!B45</f>
        <v>88</v>
      </c>
      <c r="C45" s="72">
        <f>'[1](3)税務署別課税状況'!C45</f>
        <v>6327068</v>
      </c>
      <c r="D45" s="71">
        <f>'[1](3)税務署別課税状況'!D45</f>
        <v>79</v>
      </c>
      <c r="E45" s="72">
        <f>'[1](3)税務署別課税状況'!E45</f>
        <v>572366</v>
      </c>
      <c r="F45" s="73">
        <f>'[1](3)税務署別課税状況'!F45</f>
        <v>33</v>
      </c>
    </row>
    <row r="46" spans="1:6" ht="12" customHeight="1">
      <c r="A46" s="40" t="s">
        <v>217</v>
      </c>
      <c r="B46" s="71">
        <f>'[1](3)税務署別課税状況'!B46</f>
        <v>100</v>
      </c>
      <c r="C46" s="72">
        <f>'[1](3)税務署別課税状況'!C46</f>
        <v>7541149</v>
      </c>
      <c r="D46" s="71">
        <f>'[1](3)税務署別課税状況'!D46</f>
        <v>92</v>
      </c>
      <c r="E46" s="72">
        <f>'[1](3)税務署別課税状況'!E46</f>
        <v>1227620</v>
      </c>
      <c r="F46" s="73">
        <f>'[1](3)税務署別課税状況'!F46</f>
        <v>31</v>
      </c>
    </row>
    <row r="47" spans="1:6" ht="12" customHeight="1">
      <c r="A47" s="40" t="s">
        <v>218</v>
      </c>
      <c r="B47" s="71">
        <f>'[1](3)税務署別課税状況'!B47</f>
        <v>96</v>
      </c>
      <c r="C47" s="72">
        <f>'[1](3)税務署別課税状況'!C47</f>
        <v>5638514</v>
      </c>
      <c r="D47" s="71">
        <f>'[1](3)税務署別課税状況'!D47</f>
        <v>81</v>
      </c>
      <c r="E47" s="72">
        <f>'[1](3)税務署別課税状況'!E47</f>
        <v>477132</v>
      </c>
      <c r="F47" s="73">
        <f>'[1](3)税務署別課税状況'!F47</f>
        <v>36</v>
      </c>
    </row>
    <row r="48" spans="1:6" ht="12" customHeight="1">
      <c r="A48" s="40" t="s">
        <v>219</v>
      </c>
      <c r="B48" s="71">
        <f>'[1](3)税務署別課税状況'!B48</f>
        <v>921</v>
      </c>
      <c r="C48" s="72">
        <f>'[1](3)税務署別課税状況'!C48</f>
        <v>64335396</v>
      </c>
      <c r="D48" s="71">
        <f>'[1](3)税務署別課税状況'!D48</f>
        <v>775</v>
      </c>
      <c r="E48" s="72">
        <f>'[1](3)税務署別課税状況'!E48</f>
        <v>6802522</v>
      </c>
      <c r="F48" s="73">
        <f>'[1](3)税務署別課税状況'!F48</f>
        <v>336</v>
      </c>
    </row>
    <row r="49" spans="1:6" ht="12" customHeight="1">
      <c r="A49" s="40" t="s">
        <v>220</v>
      </c>
      <c r="B49" s="71">
        <f>'[1](3)税務署別課税状況'!B49</f>
        <v>269</v>
      </c>
      <c r="C49" s="72">
        <f>'[1](3)税務署別課税状況'!C49</f>
        <v>16932262</v>
      </c>
      <c r="D49" s="71">
        <f>'[1](3)税務署別課税状況'!D49</f>
        <v>209</v>
      </c>
      <c r="E49" s="72">
        <f>'[1](3)税務署別課税状況'!E49</f>
        <v>1211613</v>
      </c>
      <c r="F49" s="73">
        <f>'[1](3)税務署別課税状況'!F49</f>
        <v>102</v>
      </c>
    </row>
    <row r="50" spans="1:6" ht="12" customHeight="1">
      <c r="A50" s="40" t="s">
        <v>221</v>
      </c>
      <c r="B50" s="71">
        <f>'[1](3)税務署別課税状況'!B50</f>
        <v>1250</v>
      </c>
      <c r="C50" s="72">
        <f>'[1](3)税務署別課税状況'!C50</f>
        <v>109570553</v>
      </c>
      <c r="D50" s="71">
        <f>'[1](3)税務署別課税状況'!D50</f>
        <v>1052</v>
      </c>
      <c r="E50" s="72">
        <f>'[1](3)税務署別課税状況'!E50</f>
        <v>14127367</v>
      </c>
      <c r="F50" s="73">
        <f>'[1](3)税務署別課税状況'!F50</f>
        <v>452</v>
      </c>
    </row>
    <row r="51" spans="1:6" ht="12" customHeight="1">
      <c r="A51" s="40" t="s">
        <v>222</v>
      </c>
      <c r="B51" s="71">
        <f>'[1](3)税務署別課税状況'!B51</f>
        <v>593</v>
      </c>
      <c r="C51" s="72">
        <f>'[1](3)税務署別課税状況'!C51</f>
        <v>47478163</v>
      </c>
      <c r="D51" s="71">
        <f>'[1](3)税務署別課税状況'!D51</f>
        <v>525</v>
      </c>
      <c r="E51" s="72">
        <f>'[1](3)税務署別課税状況'!E51</f>
        <v>5419784</v>
      </c>
      <c r="F51" s="73">
        <f>'[1](3)税務署別課税状況'!F51</f>
        <v>204</v>
      </c>
    </row>
    <row r="52" spans="1:6" ht="12" customHeight="1">
      <c r="A52" s="40" t="s">
        <v>223</v>
      </c>
      <c r="B52" s="71">
        <f>'[1](3)税務署別課税状況'!B52</f>
        <v>297</v>
      </c>
      <c r="C52" s="72">
        <f>'[1](3)税務署別課税状況'!C52</f>
        <v>17877067</v>
      </c>
      <c r="D52" s="71">
        <f>'[1](3)税務署別課税状況'!D52</f>
        <v>253</v>
      </c>
      <c r="E52" s="72">
        <f>'[1](3)税務署別課税状況'!E52</f>
        <v>1240185</v>
      </c>
      <c r="F52" s="73">
        <f>'[1](3)税務署別課税状況'!F52</f>
        <v>113</v>
      </c>
    </row>
    <row r="53" spans="1:8" s="8" customFormat="1" ht="12" customHeight="1">
      <c r="A53" s="40" t="s">
        <v>224</v>
      </c>
      <c r="B53" s="71">
        <f>'[1](3)税務署別課税状況'!B53</f>
        <v>763</v>
      </c>
      <c r="C53" s="72">
        <f>'[1](3)税務署別課税状況'!C53</f>
        <v>55191565</v>
      </c>
      <c r="D53" s="71">
        <f>'[1](3)税務署別課税状況'!D53</f>
        <v>649</v>
      </c>
      <c r="E53" s="72">
        <f>'[1](3)税務署別課税状況'!E53</f>
        <v>6021984</v>
      </c>
      <c r="F53" s="73">
        <f>'[1](3)税務署別課税状況'!F53</f>
        <v>270</v>
      </c>
      <c r="G53" s="1"/>
      <c r="H53" s="1"/>
    </row>
    <row r="54" spans="1:8" s="24" customFormat="1" ht="12" customHeight="1">
      <c r="A54" s="40" t="s">
        <v>225</v>
      </c>
      <c r="B54" s="71">
        <f>'[1](3)税務署別課税状況'!B54</f>
        <v>805</v>
      </c>
      <c r="C54" s="72">
        <f>'[1](3)税務署別課税状況'!C54</f>
        <v>60216536</v>
      </c>
      <c r="D54" s="71">
        <f>'[1](3)税務署別課税状況'!D54</f>
        <v>678</v>
      </c>
      <c r="E54" s="72">
        <f>'[1](3)税務署別課税状況'!E54</f>
        <v>6252448</v>
      </c>
      <c r="F54" s="73">
        <f>'[1](3)税務署別課税状況'!F54</f>
        <v>310</v>
      </c>
      <c r="G54" s="1"/>
      <c r="H54" s="1"/>
    </row>
    <row r="55" spans="1:6" ht="12" customHeight="1">
      <c r="A55" s="40" t="s">
        <v>226</v>
      </c>
      <c r="B55" s="71">
        <f>'[1](3)税務署別課税状況'!B55</f>
        <v>611</v>
      </c>
      <c r="C55" s="72">
        <f>'[1](3)税務署別課税状況'!C55</f>
        <v>43061435</v>
      </c>
      <c r="D55" s="71">
        <f>'[1](3)税務署別課税状況'!D55</f>
        <v>524</v>
      </c>
      <c r="E55" s="72">
        <f>'[1](3)税務署別課税状況'!E55</f>
        <v>3962160</v>
      </c>
      <c r="F55" s="73">
        <f>'[1](3)税務署別課税状況'!F55</f>
        <v>220</v>
      </c>
    </row>
    <row r="56" spans="1:6" ht="12" customHeight="1">
      <c r="A56" s="40" t="s">
        <v>227</v>
      </c>
      <c r="B56" s="71">
        <f>'[1](3)税務署別課税状況'!B56</f>
        <v>231</v>
      </c>
      <c r="C56" s="72">
        <f>'[1](3)税務署別課税状況'!C56</f>
        <v>14311471</v>
      </c>
      <c r="D56" s="71">
        <f>'[1](3)税務署別課税状況'!D56</f>
        <v>191</v>
      </c>
      <c r="E56" s="72">
        <f>'[1](3)税務署別課税状況'!E56</f>
        <v>1192309</v>
      </c>
      <c r="F56" s="73">
        <f>'[1](3)税務署別課税状況'!F56</f>
        <v>80</v>
      </c>
    </row>
    <row r="57" spans="1:6" ht="12" customHeight="1">
      <c r="A57" s="40" t="s">
        <v>228</v>
      </c>
      <c r="B57" s="71">
        <f>'[1](3)税務署別課税状況'!B57</f>
        <v>602</v>
      </c>
      <c r="C57" s="72">
        <f>'[1](3)税務署別課税状況'!C57</f>
        <v>39836692</v>
      </c>
      <c r="D57" s="71">
        <f>'[1](3)税務署別課税状況'!D57</f>
        <v>512</v>
      </c>
      <c r="E57" s="72">
        <f>'[1](3)税務署別課税状況'!E57</f>
        <v>4252742</v>
      </c>
      <c r="F57" s="73">
        <f>'[1](3)税務署別課税状況'!F57</f>
        <v>219</v>
      </c>
    </row>
    <row r="58" spans="1:6" ht="12" customHeight="1">
      <c r="A58" s="41" t="s">
        <v>229</v>
      </c>
      <c r="B58" s="74">
        <f>'[1](3)税務署別課税状況'!B58</f>
        <v>471</v>
      </c>
      <c r="C58" s="75">
        <f>'[1](3)税務署別課税状況'!C58</f>
        <v>38275612</v>
      </c>
      <c r="D58" s="74">
        <f>'[1](3)税務署別課税状況'!D58</f>
        <v>412</v>
      </c>
      <c r="E58" s="75">
        <f>'[1](3)税務署別課税状況'!E58</f>
        <v>4583939</v>
      </c>
      <c r="F58" s="76">
        <f>'[1](3)税務署別課税状況'!F58</f>
        <v>166</v>
      </c>
    </row>
    <row r="59" spans="1:6" ht="12" customHeight="1">
      <c r="A59" s="41" t="s">
        <v>230</v>
      </c>
      <c r="B59" s="74">
        <f>'[1](3)税務署別課税状況'!B59</f>
        <v>584</v>
      </c>
      <c r="C59" s="75">
        <f>'[1](3)税務署別課税状況'!C59</f>
        <v>46656046</v>
      </c>
      <c r="D59" s="74">
        <f>'[1](3)税務署別課税状況'!D59</f>
        <v>508</v>
      </c>
      <c r="E59" s="75">
        <f>'[1](3)税務署別課税状況'!E59</f>
        <v>6037069</v>
      </c>
      <c r="F59" s="76">
        <f>'[1](3)税務署別課税状況'!F59</f>
        <v>209</v>
      </c>
    </row>
    <row r="60" spans="1:6" ht="12" customHeight="1">
      <c r="A60" s="237" t="s">
        <v>231</v>
      </c>
      <c r="B60" s="238">
        <f>'[1](3)税務署別課税状況'!B60</f>
        <v>10397</v>
      </c>
      <c r="C60" s="239">
        <f>'[1](3)税務署別課税状況'!C60</f>
        <v>781080819</v>
      </c>
      <c r="D60" s="238">
        <f>'[1](3)税務署別課税状況'!D60</f>
        <v>8890</v>
      </c>
      <c r="E60" s="239">
        <f>'[1](3)税務署別課税状況'!E60</f>
        <v>87707012</v>
      </c>
      <c r="F60" s="240">
        <f>'[1](3)税務署別課税状況'!F60</f>
        <v>3770</v>
      </c>
    </row>
    <row r="61" spans="1:6" ht="12" customHeight="1">
      <c r="A61" s="241" t="s">
        <v>185</v>
      </c>
      <c r="B61" s="242"/>
      <c r="C61" s="243" t="s">
        <v>185</v>
      </c>
      <c r="D61" s="242"/>
      <c r="E61" s="243" t="s">
        <v>185</v>
      </c>
      <c r="F61" s="244"/>
    </row>
    <row r="62" spans="1:6" ht="12" customHeight="1">
      <c r="A62" s="245" t="s">
        <v>232</v>
      </c>
      <c r="B62" s="71">
        <f>'[1](3)税務署別課税状況'!B62</f>
        <v>231</v>
      </c>
      <c r="C62" s="72">
        <f>'[1](3)税務署別課税状況'!C62</f>
        <v>21023643</v>
      </c>
      <c r="D62" s="71">
        <f>'[1](3)税務署別課税状況'!D62</f>
        <v>202</v>
      </c>
      <c r="E62" s="72">
        <f>'[1](3)税務署別課税状況'!E62</f>
        <v>3841104</v>
      </c>
      <c r="F62" s="73">
        <f>'[1](3)税務署別課税状況'!F62</f>
        <v>82</v>
      </c>
    </row>
    <row r="63" spans="1:8" s="8" customFormat="1" ht="12" customHeight="1">
      <c r="A63" s="40" t="s">
        <v>233</v>
      </c>
      <c r="B63" s="71">
        <f>'[1](3)税務署別課税状況'!B63</f>
        <v>323</v>
      </c>
      <c r="C63" s="72">
        <f>'[1](3)税務署別課税状況'!C63</f>
        <v>21678465</v>
      </c>
      <c r="D63" s="71">
        <f>'[1](3)税務署別課税状況'!D63</f>
        <v>280</v>
      </c>
      <c r="E63" s="72">
        <f>'[1](3)税務署別課税状況'!E63</f>
        <v>2105562</v>
      </c>
      <c r="F63" s="73">
        <f>'[1](3)税務署別課税状況'!F63</f>
        <v>121</v>
      </c>
      <c r="G63" s="1"/>
      <c r="H63" s="1"/>
    </row>
    <row r="64" spans="1:6" ht="12" customHeight="1">
      <c r="A64" s="40" t="s">
        <v>234</v>
      </c>
      <c r="B64" s="71">
        <f>'[1](3)税務署別課税状況'!B64</f>
        <v>90</v>
      </c>
      <c r="C64" s="72">
        <f>'[1](3)税務署別課税状況'!C64</f>
        <v>4690853</v>
      </c>
      <c r="D64" s="71">
        <f>'[1](3)税務署別課税状況'!D64</f>
        <v>82</v>
      </c>
      <c r="E64" s="72">
        <f>'[1](3)税務署別課税状況'!E64</f>
        <v>345420</v>
      </c>
      <c r="F64" s="73">
        <f>'[1](3)税務署別課税状況'!F64</f>
        <v>32</v>
      </c>
    </row>
    <row r="65" spans="1:8" s="8" customFormat="1" ht="12" customHeight="1">
      <c r="A65" s="40" t="s">
        <v>235</v>
      </c>
      <c r="B65" s="71">
        <f>'[1](3)税務署別課税状況'!B65</f>
        <v>387</v>
      </c>
      <c r="C65" s="72">
        <f>'[1](3)税務署別課税状況'!C65</f>
        <v>27380173</v>
      </c>
      <c r="D65" s="71">
        <f>'[1](3)税務署別課税状況'!D65</f>
        <v>330</v>
      </c>
      <c r="E65" s="72">
        <f>'[1](3)税務署別課税状況'!E65</f>
        <v>3255795</v>
      </c>
      <c r="F65" s="73">
        <f>'[1](3)税務署別課税状況'!F65</f>
        <v>145</v>
      </c>
      <c r="G65" s="1"/>
      <c r="H65" s="1"/>
    </row>
    <row r="66" spans="1:6" ht="12" customHeight="1">
      <c r="A66" s="40" t="s">
        <v>236</v>
      </c>
      <c r="B66" s="71">
        <f>'[1](3)税務署別課税状況'!B66</f>
        <v>190</v>
      </c>
      <c r="C66" s="72">
        <f>'[1](3)税務署別課税状況'!C66</f>
        <v>12321194</v>
      </c>
      <c r="D66" s="71">
        <f>'[1](3)税務署別課税状況'!D66</f>
        <v>165</v>
      </c>
      <c r="E66" s="72">
        <f>'[1](3)税務署別課税状況'!E66</f>
        <v>1159258</v>
      </c>
      <c r="F66" s="73">
        <f>'[1](3)税務署別課税状況'!F66</f>
        <v>64</v>
      </c>
    </row>
    <row r="67" spans="1:6" ht="12" customHeight="1">
      <c r="A67" s="40" t="s">
        <v>237</v>
      </c>
      <c r="B67" s="71">
        <f>'[1](3)税務署別課税状況'!B67</f>
        <v>776</v>
      </c>
      <c r="C67" s="72">
        <f>'[1](3)税務署別課税状況'!C67</f>
        <v>51341308</v>
      </c>
      <c r="D67" s="71">
        <f>'[1](3)税務署別課税状況'!D67</f>
        <v>645</v>
      </c>
      <c r="E67" s="72">
        <f>'[1](3)税務署別課税状況'!E67</f>
        <v>5126551</v>
      </c>
      <c r="F67" s="73">
        <f>'[1](3)税務署別課税状況'!F67</f>
        <v>268</v>
      </c>
    </row>
    <row r="68" spans="1:6" ht="12" customHeight="1">
      <c r="A68" s="40" t="s">
        <v>238</v>
      </c>
      <c r="B68" s="71">
        <f>'[1](3)税務署別課税状況'!B68</f>
        <v>541</v>
      </c>
      <c r="C68" s="72">
        <f>'[1](3)税務署別課税状況'!C68</f>
        <v>48845903</v>
      </c>
      <c r="D68" s="71">
        <f>'[1](3)税務署別課税状況'!D68</f>
        <v>464</v>
      </c>
      <c r="E68" s="72">
        <f>'[1](3)税務署別課税状況'!E68</f>
        <v>7006023</v>
      </c>
      <c r="F68" s="73">
        <f>'[1](3)税務署別課税状況'!F68</f>
        <v>196</v>
      </c>
    </row>
    <row r="69" spans="1:6" ht="12" customHeight="1">
      <c r="A69" s="40" t="s">
        <v>239</v>
      </c>
      <c r="B69" s="71">
        <f>'[1](3)税務署別課税状況'!B69</f>
        <v>439</v>
      </c>
      <c r="C69" s="72">
        <f>'[1](3)税務署別課税状況'!C69</f>
        <v>28434691</v>
      </c>
      <c r="D69" s="71">
        <f>'[1](3)税務署別課税状況'!D69</f>
        <v>371</v>
      </c>
      <c r="E69" s="72">
        <f>'[1](3)税務署別課税状況'!E69</f>
        <v>2214599</v>
      </c>
      <c r="F69" s="73">
        <f>'[1](3)税務署別課税状況'!F69</f>
        <v>169</v>
      </c>
    </row>
    <row r="70" spans="1:6" ht="12" customHeight="1">
      <c r="A70" s="40" t="s">
        <v>240</v>
      </c>
      <c r="B70" s="71">
        <f>'[1](3)税務署別課税状況'!B70</f>
        <v>1259</v>
      </c>
      <c r="C70" s="72">
        <f>'[1](3)税務署別課税状況'!C70</f>
        <v>143079068</v>
      </c>
      <c r="D70" s="71">
        <f>'[1](3)税務署別課税状況'!D70</f>
        <v>1104</v>
      </c>
      <c r="E70" s="72">
        <f>'[1](3)税務署別課税状況'!E70</f>
        <v>30592835</v>
      </c>
      <c r="F70" s="73">
        <f>'[1](3)税務署別課税状況'!F70</f>
        <v>458</v>
      </c>
    </row>
    <row r="71" spans="1:6" ht="12" customHeight="1">
      <c r="A71" s="40" t="s">
        <v>241</v>
      </c>
      <c r="B71" s="71">
        <f>'[1](3)税務署別課税状況'!B71</f>
        <v>144</v>
      </c>
      <c r="C71" s="72">
        <f>'[1](3)税務署別課税状況'!C71</f>
        <v>7830824</v>
      </c>
      <c r="D71" s="71">
        <f>'[1](3)税務署別課税状況'!D71</f>
        <v>124</v>
      </c>
      <c r="E71" s="72">
        <f>'[1](3)税務署別課税状況'!E71</f>
        <v>486386</v>
      </c>
      <c r="F71" s="73">
        <f>'[1](3)税務署別課税状況'!F71</f>
        <v>57</v>
      </c>
    </row>
    <row r="72" spans="1:6" ht="12" customHeight="1">
      <c r="A72" s="40" t="s">
        <v>242</v>
      </c>
      <c r="B72" s="71">
        <f>'[1](3)税務署別課税状況'!B72</f>
        <v>684</v>
      </c>
      <c r="C72" s="72">
        <f>'[1](3)税務署別課税状況'!C72</f>
        <v>82323627</v>
      </c>
      <c r="D72" s="71">
        <f>'[1](3)税務署別課税状況'!D72</f>
        <v>609</v>
      </c>
      <c r="E72" s="72">
        <f>'[1](3)税務署別課税状況'!E72</f>
        <v>15160208</v>
      </c>
      <c r="F72" s="73">
        <f>'[1](3)税務署別課税状況'!F72</f>
        <v>251</v>
      </c>
    </row>
    <row r="73" spans="1:6" ht="12" customHeight="1">
      <c r="A73" s="40" t="s">
        <v>243</v>
      </c>
      <c r="B73" s="71">
        <f>'[1](3)税務署別課税状況'!B73</f>
        <v>476</v>
      </c>
      <c r="C73" s="72">
        <f>'[1](3)税務署別課税状況'!C73</f>
        <v>35178576</v>
      </c>
      <c r="D73" s="71">
        <f>'[1](3)税務署別課税状況'!D73</f>
        <v>404</v>
      </c>
      <c r="E73" s="72">
        <f>'[1](3)税務署別課税状況'!E73</f>
        <v>4120243</v>
      </c>
      <c r="F73" s="73">
        <f>'[1](3)税務署別課税状況'!F73</f>
        <v>175</v>
      </c>
    </row>
    <row r="74" spans="1:6" ht="12" customHeight="1">
      <c r="A74" s="40" t="s">
        <v>244</v>
      </c>
      <c r="B74" s="71">
        <f>'[1](3)税務署別課税状況'!B74</f>
        <v>120</v>
      </c>
      <c r="C74" s="72">
        <f>'[1](3)税務署別課税状況'!C74</f>
        <v>5640293</v>
      </c>
      <c r="D74" s="71">
        <f>'[1](3)税務署別課税状況'!D74</f>
        <v>105</v>
      </c>
      <c r="E74" s="72">
        <f>'[1](3)税務署別課税状況'!E74</f>
        <v>213324</v>
      </c>
      <c r="F74" s="73">
        <f>'[1](3)税務署別課税状況'!F74</f>
        <v>41</v>
      </c>
    </row>
    <row r="75" spans="1:6" ht="12" customHeight="1">
      <c r="A75" s="40" t="s">
        <v>245</v>
      </c>
      <c r="B75" s="71">
        <f>'[1](3)税務署別課税状況'!B75</f>
        <v>65</v>
      </c>
      <c r="C75" s="72">
        <f>'[1](3)税務署別課税状況'!C75</f>
        <v>3646244</v>
      </c>
      <c r="D75" s="71">
        <f>'[1](3)税務署別課税状況'!D75</f>
        <v>57</v>
      </c>
      <c r="E75" s="72">
        <f>'[1](3)税務署別課税状況'!E75</f>
        <v>207985</v>
      </c>
      <c r="F75" s="73">
        <f>'[1](3)税務署別課税状況'!F75</f>
        <v>25</v>
      </c>
    </row>
    <row r="76" spans="1:6" ht="12" customHeight="1">
      <c r="A76" s="40" t="s">
        <v>246</v>
      </c>
      <c r="B76" s="71">
        <f>'[1](3)税務署別課税状況'!B76</f>
        <v>341</v>
      </c>
      <c r="C76" s="72">
        <f>'[1](3)税務署別課税状況'!C76</f>
        <v>22609498</v>
      </c>
      <c r="D76" s="71">
        <f>'[1](3)税務署別課税状況'!D76</f>
        <v>278</v>
      </c>
      <c r="E76" s="72">
        <f>'[1](3)税務署別課税状況'!E76</f>
        <v>2054100</v>
      </c>
      <c r="F76" s="73">
        <f>'[1](3)税務署別課税状況'!F76</f>
        <v>130</v>
      </c>
    </row>
    <row r="77" spans="1:6" ht="12" customHeight="1">
      <c r="A77" s="40" t="s">
        <v>247</v>
      </c>
      <c r="B77" s="71">
        <f>'[1](3)税務署別課税状況'!B77</f>
        <v>131</v>
      </c>
      <c r="C77" s="72">
        <f>'[1](3)税務署別課税状況'!C77</f>
        <v>6917780</v>
      </c>
      <c r="D77" s="71">
        <f>'[1](3)税務署別課税状況'!D77</f>
        <v>110</v>
      </c>
      <c r="E77" s="72">
        <f>'[1](3)税務署別課税状況'!E77</f>
        <v>473268</v>
      </c>
      <c r="F77" s="73">
        <f>'[1](3)税務署別課税状況'!F77</f>
        <v>48</v>
      </c>
    </row>
    <row r="78" spans="1:6" ht="12" customHeight="1">
      <c r="A78" s="40" t="s">
        <v>248</v>
      </c>
      <c r="B78" s="71">
        <f>'[1](3)税務署別課税状況'!B78</f>
        <v>38</v>
      </c>
      <c r="C78" s="72">
        <f>'[1](3)税務署別課税状況'!C78</f>
        <v>2541213</v>
      </c>
      <c r="D78" s="71">
        <f>'[1](3)税務署別課税状況'!D78</f>
        <v>32</v>
      </c>
      <c r="E78" s="72">
        <f>'[1](3)税務署別課税状況'!E78</f>
        <v>170666</v>
      </c>
      <c r="F78" s="73">
        <f>'[1](3)税務署別課税状況'!F78</f>
        <v>16</v>
      </c>
    </row>
    <row r="79" spans="1:6" ht="12" customHeight="1">
      <c r="A79" s="40" t="s">
        <v>249</v>
      </c>
      <c r="B79" s="71">
        <f>'[1](3)税務署別課税状況'!B79</f>
        <v>61</v>
      </c>
      <c r="C79" s="72">
        <f>'[1](3)税務署別課税状況'!C79</f>
        <v>4569457</v>
      </c>
      <c r="D79" s="71">
        <f>'[1](3)税務署別課税状況'!D79</f>
        <v>52</v>
      </c>
      <c r="E79" s="72">
        <f>'[1](3)税務署別課税状況'!E79</f>
        <v>483029</v>
      </c>
      <c r="F79" s="73">
        <f>'[1](3)税務署別課税状況'!F79</f>
        <v>23</v>
      </c>
    </row>
    <row r="80" spans="1:6" ht="12" customHeight="1">
      <c r="A80" s="40" t="s">
        <v>250</v>
      </c>
      <c r="B80" s="71">
        <f>'[1](3)税務署別課税状況'!B80</f>
        <v>106</v>
      </c>
      <c r="C80" s="72">
        <f>'[1](3)税務署別課税状況'!C80</f>
        <v>4973212</v>
      </c>
      <c r="D80" s="71">
        <f>'[1](3)税務署別課税状況'!D80</f>
        <v>92</v>
      </c>
      <c r="E80" s="72">
        <f>'[1](3)税務署別課税状況'!E80</f>
        <v>217077</v>
      </c>
      <c r="F80" s="73">
        <f>'[1](3)税務署別課税状況'!F80</f>
        <v>35</v>
      </c>
    </row>
    <row r="81" spans="1:6" ht="12" customHeight="1">
      <c r="A81" s="40" t="s">
        <v>251</v>
      </c>
      <c r="B81" s="71">
        <f>'[1](3)税務署別課税状況'!B81</f>
        <v>24</v>
      </c>
      <c r="C81" s="72">
        <f>'[1](3)税務署別課税状況'!C81</f>
        <v>1230689</v>
      </c>
      <c r="D81" s="71">
        <f>'[1](3)税務署別課税状況'!D81</f>
        <v>19</v>
      </c>
      <c r="E81" s="72">
        <f>'[1](3)税務署別課税状況'!E81</f>
        <v>44384</v>
      </c>
      <c r="F81" s="73">
        <f>'[1](3)税務署別課税状況'!F81</f>
        <v>9</v>
      </c>
    </row>
    <row r="82" spans="1:6" ht="12" customHeight="1">
      <c r="A82" s="40" t="s">
        <v>252</v>
      </c>
      <c r="B82" s="71">
        <f>'[1](3)税務署別課税状況'!B82</f>
        <v>44</v>
      </c>
      <c r="C82" s="72">
        <f>'[1](3)税務署別課税状況'!C82</f>
        <v>2164560</v>
      </c>
      <c r="D82" s="71">
        <f>'[1](3)税務署別課税状況'!D82</f>
        <v>33</v>
      </c>
      <c r="E82" s="72">
        <f>'[1](3)税務署別課税状況'!E82</f>
        <v>85444</v>
      </c>
      <c r="F82" s="73">
        <f>'[1](3)税務署別課税状況'!F82</f>
        <v>18</v>
      </c>
    </row>
    <row r="83" spans="1:6" ht="12" customHeight="1">
      <c r="A83" s="237" t="s">
        <v>253</v>
      </c>
      <c r="B83" s="238">
        <f>'[1](3)税務署別課税状況'!B83</f>
        <v>6470</v>
      </c>
      <c r="C83" s="239">
        <f>'[1](3)税務署別課税状況'!C83</f>
        <v>538421271</v>
      </c>
      <c r="D83" s="238">
        <f>'[1](3)税務署別課税状況'!D83</f>
        <v>5558</v>
      </c>
      <c r="E83" s="239">
        <f>'[1](3)税務署別課税状況'!E83</f>
        <v>79363262</v>
      </c>
      <c r="F83" s="240">
        <f>'[1](3)税務署別課税状況'!F83</f>
        <v>2363</v>
      </c>
    </row>
    <row r="84" spans="1:6" ht="12" customHeight="1">
      <c r="A84" s="241" t="s">
        <v>185</v>
      </c>
      <c r="B84" s="242"/>
      <c r="C84" s="243" t="s">
        <v>185</v>
      </c>
      <c r="D84" s="242"/>
      <c r="E84" s="243" t="s">
        <v>185</v>
      </c>
      <c r="F84" s="244"/>
    </row>
    <row r="85" spans="1:6" ht="12" customHeight="1">
      <c r="A85" s="40" t="s">
        <v>254</v>
      </c>
      <c r="B85" s="71">
        <f>'[1](3)税務署別課税状況'!B85</f>
        <v>977</v>
      </c>
      <c r="C85" s="72">
        <f>'[1](3)税務署別課税状況'!C85</f>
        <v>65024540</v>
      </c>
      <c r="D85" s="71">
        <f>'[1](3)税務署別課税状況'!D85</f>
        <v>822</v>
      </c>
      <c r="E85" s="72">
        <f>'[1](3)税務署別課税状況'!E85</f>
        <v>5508406</v>
      </c>
      <c r="F85" s="73">
        <f>'[1](3)税務署別課税状況'!F85</f>
        <v>379</v>
      </c>
    </row>
    <row r="86" spans="1:6" ht="12" customHeight="1">
      <c r="A86" s="41" t="s">
        <v>255</v>
      </c>
      <c r="B86" s="74">
        <f>'[1](3)税務署別課税状況'!B86</f>
        <v>522</v>
      </c>
      <c r="C86" s="75">
        <f>'[1](3)税務署別課税状況'!C86</f>
        <v>31211031</v>
      </c>
      <c r="D86" s="74">
        <f>'[1](3)税務署別課税状況'!D86</f>
        <v>423</v>
      </c>
      <c r="E86" s="75">
        <f>'[1](3)税務署別課税状況'!E86</f>
        <v>2238957</v>
      </c>
      <c r="F86" s="76">
        <f>'[1](3)税務署別課税状況'!F86</f>
        <v>196</v>
      </c>
    </row>
    <row r="87" spans="1:6" ht="12" customHeight="1">
      <c r="A87" s="41" t="s">
        <v>256</v>
      </c>
      <c r="B87" s="74">
        <f>'[1](3)税務署別課税状況'!B87</f>
        <v>148</v>
      </c>
      <c r="C87" s="75">
        <f>'[1](3)税務署別課税状況'!C87</f>
        <v>10603803</v>
      </c>
      <c r="D87" s="74">
        <f>'[1](3)税務署別課税状況'!D87</f>
        <v>123</v>
      </c>
      <c r="E87" s="75">
        <f>'[1](3)税務署別課税状況'!E87</f>
        <v>1162551</v>
      </c>
      <c r="F87" s="76">
        <f>'[1](3)税務署別課税状況'!F87</f>
        <v>56</v>
      </c>
    </row>
    <row r="88" spans="1:6" ht="12" customHeight="1">
      <c r="A88" s="41" t="s">
        <v>257</v>
      </c>
      <c r="B88" s="74">
        <f>'[1](3)税務署別課税状況'!B88</f>
        <v>38</v>
      </c>
      <c r="C88" s="75">
        <f>'[1](3)税務署別課税状況'!C88</f>
        <v>4350936</v>
      </c>
      <c r="D88" s="74">
        <f>'[1](3)税務署別課税状況'!D88</f>
        <v>29</v>
      </c>
      <c r="E88" s="75">
        <f>'[1](3)税務署別課税状況'!E88</f>
        <v>622224</v>
      </c>
      <c r="F88" s="76">
        <f>'[1](3)税務署別課税状況'!F88</f>
        <v>13</v>
      </c>
    </row>
    <row r="89" spans="1:6" ht="12" customHeight="1">
      <c r="A89" s="237" t="s">
        <v>258</v>
      </c>
      <c r="B89" s="238">
        <f>'[1](3)税務署別課税状況'!B89</f>
        <v>1685</v>
      </c>
      <c r="C89" s="239">
        <f>'[1](3)税務署別課税状況'!C89</f>
        <v>111190310</v>
      </c>
      <c r="D89" s="238">
        <f>'[1](3)税務署別課税状況'!D89</f>
        <v>1397</v>
      </c>
      <c r="E89" s="239">
        <f>'[1](3)税務署別課税状況'!E89</f>
        <v>9532138</v>
      </c>
      <c r="F89" s="240">
        <f>'[1](3)税務署別課税状況'!F89</f>
        <v>644</v>
      </c>
    </row>
    <row r="90" spans="1:6" ht="12" customHeight="1">
      <c r="A90" s="241" t="s">
        <v>185</v>
      </c>
      <c r="B90" s="242"/>
      <c r="C90" s="243" t="s">
        <v>185</v>
      </c>
      <c r="D90" s="242"/>
      <c r="E90" s="243" t="s">
        <v>185</v>
      </c>
      <c r="F90" s="244"/>
    </row>
    <row r="91" spans="1:6" ht="12" customHeight="1">
      <c r="A91" s="40" t="s">
        <v>259</v>
      </c>
      <c r="B91" s="71">
        <f>'[1](3)税務署別課税状況'!B91</f>
        <v>573</v>
      </c>
      <c r="C91" s="72">
        <f>'[1](3)税務署別課税状況'!C91</f>
        <v>35116450</v>
      </c>
      <c r="D91" s="71">
        <f>'[1](3)税務署別課税状況'!D91</f>
        <v>479</v>
      </c>
      <c r="E91" s="72">
        <f>'[1](3)税務署別課税状況'!E91</f>
        <v>2992806</v>
      </c>
      <c r="F91" s="73">
        <f>'[1](3)税務署別課税状況'!F91</f>
        <v>204</v>
      </c>
    </row>
    <row r="92" spans="1:6" ht="12" customHeight="1">
      <c r="A92" s="41" t="s">
        <v>260</v>
      </c>
      <c r="B92" s="74">
        <f>'[1](3)税務署別課税状況'!B92</f>
        <v>54</v>
      </c>
      <c r="C92" s="75">
        <f>'[1](3)税務署別課税状況'!C92</f>
        <v>3649385</v>
      </c>
      <c r="D92" s="74">
        <f>'[1](3)税務署別課税状況'!D92</f>
        <v>44</v>
      </c>
      <c r="E92" s="75">
        <f>'[1](3)税務署別課税状況'!E92</f>
        <v>209761</v>
      </c>
      <c r="F92" s="76">
        <f>'[1](3)税務署別課税状況'!F92</f>
        <v>24</v>
      </c>
    </row>
    <row r="93" spans="1:6" ht="12" customHeight="1">
      <c r="A93" s="41" t="s">
        <v>261</v>
      </c>
      <c r="B93" s="74">
        <f>'[1](3)税務署別課税状況'!B93</f>
        <v>41</v>
      </c>
      <c r="C93" s="75">
        <f>'[1](3)税務署別課税状況'!C93</f>
        <v>2344921</v>
      </c>
      <c r="D93" s="74">
        <f>'[1](3)税務署別課税状況'!D93</f>
        <v>34</v>
      </c>
      <c r="E93" s="75">
        <f>'[1](3)税務署別課税状況'!E93</f>
        <v>124948</v>
      </c>
      <c r="F93" s="76">
        <f>'[1](3)税務署別課税状況'!F93</f>
        <v>14</v>
      </c>
    </row>
    <row r="94" spans="1:6" ht="12" customHeight="1">
      <c r="A94" s="41" t="s">
        <v>262</v>
      </c>
      <c r="B94" s="74">
        <f>'[1](3)税務署別課税状況'!B94</f>
        <v>121</v>
      </c>
      <c r="C94" s="75">
        <f>'[1](3)税務署別課税状況'!C94</f>
        <v>6849589</v>
      </c>
      <c r="D94" s="74">
        <f>'[1](3)税務署別課税状況'!D94</f>
        <v>102</v>
      </c>
      <c r="E94" s="75">
        <f>'[1](3)税務署別課税状況'!E94</f>
        <v>543848</v>
      </c>
      <c r="F94" s="76">
        <f>'[1](3)税務署別課税状況'!F94</f>
        <v>45</v>
      </c>
    </row>
    <row r="95" spans="1:6" ht="12" customHeight="1">
      <c r="A95" s="41" t="s">
        <v>263</v>
      </c>
      <c r="B95" s="74">
        <f>'[1](3)税務署別課税状況'!B95</f>
        <v>38</v>
      </c>
      <c r="C95" s="75">
        <f>'[1](3)税務署別課税状況'!C95</f>
        <v>1909908</v>
      </c>
      <c r="D95" s="74">
        <f>'[1](3)税務署別課税状況'!D95</f>
        <v>34</v>
      </c>
      <c r="E95" s="75">
        <f>'[1](3)税務署別課税状況'!E95</f>
        <v>84409</v>
      </c>
      <c r="F95" s="76">
        <f>'[1](3)税務署別課税状況'!F95</f>
        <v>14</v>
      </c>
    </row>
    <row r="96" spans="1:6" ht="12" customHeight="1">
      <c r="A96" s="41" t="s">
        <v>264</v>
      </c>
      <c r="B96" s="74">
        <f>'[1](3)税務署別課税状況'!B96</f>
        <v>176</v>
      </c>
      <c r="C96" s="75">
        <f>'[1](3)税務署別課税状況'!C96</f>
        <v>10431057</v>
      </c>
      <c r="D96" s="74">
        <f>'[1](3)税務署別課税状況'!D96</f>
        <v>153</v>
      </c>
      <c r="E96" s="75">
        <f>'[1](3)税務署別課税状況'!E96</f>
        <v>834208</v>
      </c>
      <c r="F96" s="76">
        <f>'[1](3)税務署別課税状況'!F96</f>
        <v>68</v>
      </c>
    </row>
    <row r="97" spans="1:6" ht="12" customHeight="1">
      <c r="A97" s="41" t="s">
        <v>265</v>
      </c>
      <c r="B97" s="74">
        <f>'[1](3)税務署別課税状況'!B97</f>
        <v>42</v>
      </c>
      <c r="C97" s="75">
        <f>'[1](3)税務署別課税状況'!C97</f>
        <v>3384914</v>
      </c>
      <c r="D97" s="74">
        <f>'[1](3)税務署別課税状況'!D97</f>
        <v>33</v>
      </c>
      <c r="E97" s="75">
        <f>'[1](3)税務署別課税状況'!E97</f>
        <v>296932</v>
      </c>
      <c r="F97" s="76">
        <f>'[1](3)税務署別課税状況'!F97</f>
        <v>18</v>
      </c>
    </row>
    <row r="98" spans="1:6" ht="12" customHeight="1">
      <c r="A98" s="237" t="s">
        <v>266</v>
      </c>
      <c r="B98" s="238">
        <f>'[1](3)税務署別課税状況'!B98</f>
        <v>1045</v>
      </c>
      <c r="C98" s="239">
        <f>'[1](3)税務署別課税状況'!C98</f>
        <v>63686224</v>
      </c>
      <c r="D98" s="238">
        <f>'[1](3)税務署別課税状況'!D98</f>
        <v>879</v>
      </c>
      <c r="E98" s="239">
        <f>'[1](3)税務署別課税状況'!E98</f>
        <v>5086911</v>
      </c>
      <c r="F98" s="240">
        <f>'[1](3)税務署別課税状況'!F98</f>
        <v>387</v>
      </c>
    </row>
    <row r="99" spans="1:6" ht="12" customHeight="1" thickBot="1">
      <c r="A99" s="18" t="s">
        <v>185</v>
      </c>
      <c r="B99" s="80"/>
      <c r="C99" s="81" t="s">
        <v>185</v>
      </c>
      <c r="D99" s="80"/>
      <c r="E99" s="81" t="s">
        <v>185</v>
      </c>
      <c r="F99" s="82"/>
    </row>
    <row r="100" spans="1:6" ht="12" customHeight="1" thickBot="1" thickTop="1">
      <c r="A100" s="42" t="s">
        <v>54</v>
      </c>
      <c r="B100" s="83">
        <f>'[1](3)税務署別課税状況'!B100</f>
        <v>24239</v>
      </c>
      <c r="C100" s="84">
        <f>'[1](3)税務署別課税状況'!C100</f>
        <v>1819585169</v>
      </c>
      <c r="D100" s="83">
        <f>'[1](3)税務署別課税状況'!D100</f>
        <v>20675</v>
      </c>
      <c r="E100" s="84">
        <f>'[1](3)税務署別課税状況'!E100</f>
        <v>214118522</v>
      </c>
      <c r="F100" s="85">
        <f>'[1](3)税務署別課税状況'!F100</f>
        <v>8858</v>
      </c>
    </row>
    <row r="101" spans="1:6" ht="12" customHeight="1">
      <c r="A101" s="3" t="s">
        <v>267</v>
      </c>
      <c r="B101" s="3"/>
      <c r="C101" s="3"/>
      <c r="D101" s="3"/>
      <c r="E101" s="3"/>
      <c r="F101" s="3"/>
    </row>
    <row r="102" ht="12" customHeight="1"/>
    <row r="103" ht="12" customHeight="1"/>
    <row r="104" ht="12" customHeight="1"/>
    <row r="105" ht="12" customHeight="1"/>
    <row r="106" ht="12" customHeight="1">
      <c r="G106" s="8"/>
    </row>
    <row r="107" ht="12" customHeight="1"/>
    <row r="108" ht="12" customHeight="1"/>
    <row r="109" ht="12" customHeight="1"/>
    <row r="110" ht="12" customHeight="1"/>
    <row r="111" ht="12" customHeight="1"/>
    <row r="112" ht="12" customHeight="1">
      <c r="G112" s="8"/>
    </row>
    <row r="113" ht="12" customHeight="1"/>
    <row r="114" ht="12" customHeight="1">
      <c r="G114" s="8"/>
    </row>
    <row r="115" ht="4.5" customHeight="1">
      <c r="G115" s="8"/>
    </row>
    <row r="116" ht="15" customHeight="1"/>
  </sheetData>
  <sheetProtection/>
  <mergeCells count="4">
    <mergeCell ref="A2:A3"/>
    <mergeCell ref="B2:C2"/>
    <mergeCell ref="D2:E2"/>
    <mergeCell ref="F2:F3"/>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&amp;R&amp;10大阪国税局
相続税１
（Ｈ24）</oddFooter>
  </headerFooter>
  <rowBreaks count="1" manualBreakCount="1">
    <brk id="64" max="5" man="1"/>
  </rowBreaks>
</worksheet>
</file>

<file path=xl/worksheets/sheet4.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Q9" sqref="P9:Q9"/>
    </sheetView>
  </sheetViews>
  <sheetFormatPr defaultColWidth="5.875" defaultRowHeight="13.5"/>
  <cols>
    <col min="1" max="1" width="10.75390625" style="1" customWidth="1"/>
    <col min="2" max="2" width="18.875" style="1" customWidth="1"/>
    <col min="3" max="3" width="2.75390625" style="1" customWidth="1"/>
    <col min="4" max="4" width="8.00390625" style="1" customWidth="1"/>
    <col min="5" max="5" width="2.375" style="1" customWidth="1"/>
    <col min="6" max="6" width="13.50390625" style="1" customWidth="1"/>
    <col min="7" max="7" width="2.375" style="1" customWidth="1"/>
    <col min="8" max="8" width="8.00390625" style="1" customWidth="1"/>
    <col min="9" max="9" width="2.375" style="1" customWidth="1"/>
    <col min="10" max="10" width="13.50390625" style="1" customWidth="1"/>
    <col min="11" max="11" width="2.375" style="1" customWidth="1"/>
    <col min="12" max="12" width="8.00390625" style="1" customWidth="1"/>
    <col min="13" max="13" width="9.75390625" style="1" customWidth="1"/>
    <col min="14" max="16384" width="5.875" style="1" customWidth="1"/>
  </cols>
  <sheetData>
    <row r="1" spans="1:12" ht="12" thickBot="1">
      <c r="A1" s="3" t="s">
        <v>83</v>
      </c>
      <c r="B1" s="3"/>
      <c r="C1" s="3"/>
      <c r="D1" s="3"/>
      <c r="E1" s="3"/>
      <c r="F1" s="3"/>
      <c r="G1" s="3"/>
      <c r="H1" s="3"/>
      <c r="I1" s="3"/>
      <c r="J1" s="3"/>
      <c r="K1" s="3"/>
      <c r="L1" s="3"/>
    </row>
    <row r="2" spans="1:12" ht="15" customHeight="1">
      <c r="A2" s="273" t="s">
        <v>82</v>
      </c>
      <c r="B2" s="303"/>
      <c r="C2" s="282" t="s">
        <v>55</v>
      </c>
      <c r="D2" s="295"/>
      <c r="E2" s="295"/>
      <c r="F2" s="283"/>
      <c r="G2" s="282" t="s">
        <v>56</v>
      </c>
      <c r="H2" s="295"/>
      <c r="I2" s="295"/>
      <c r="J2" s="283"/>
      <c r="K2" s="289" t="s">
        <v>45</v>
      </c>
      <c r="L2" s="290"/>
    </row>
    <row r="3" spans="1:13" ht="15" customHeight="1">
      <c r="A3" s="274"/>
      <c r="B3" s="304"/>
      <c r="C3" s="293" t="s">
        <v>1</v>
      </c>
      <c r="D3" s="294"/>
      <c r="E3" s="287" t="s">
        <v>53</v>
      </c>
      <c r="F3" s="288"/>
      <c r="G3" s="293" t="s">
        <v>1</v>
      </c>
      <c r="H3" s="294"/>
      <c r="I3" s="287" t="s">
        <v>53</v>
      </c>
      <c r="J3" s="288"/>
      <c r="K3" s="291"/>
      <c r="L3" s="292"/>
      <c r="M3" s="126"/>
    </row>
    <row r="4" spans="1:12" ht="11.25">
      <c r="A4" s="125"/>
      <c r="B4" s="124"/>
      <c r="C4" s="123"/>
      <c r="D4" s="122" t="s">
        <v>27</v>
      </c>
      <c r="E4" s="121"/>
      <c r="F4" s="36" t="s">
        <v>28</v>
      </c>
      <c r="G4" s="31"/>
      <c r="H4" s="122" t="s">
        <v>27</v>
      </c>
      <c r="I4" s="121"/>
      <c r="J4" s="36" t="s">
        <v>28</v>
      </c>
      <c r="K4" s="31"/>
      <c r="L4" s="120" t="s">
        <v>27</v>
      </c>
    </row>
    <row r="5" spans="1:12" ht="21" customHeight="1">
      <c r="A5" s="302" t="s">
        <v>46</v>
      </c>
      <c r="B5" s="119" t="s">
        <v>80</v>
      </c>
      <c r="C5" s="102"/>
      <c r="D5" s="106">
        <f>'[1](4)申告及び処理の状況'!D5</f>
        <v>24250</v>
      </c>
      <c r="E5" s="104"/>
      <c r="F5" s="64">
        <f>'[1](4)申告及び処理の状況'!F5</f>
        <v>1828879245</v>
      </c>
      <c r="G5" s="99"/>
      <c r="H5" s="106">
        <f>'[1](4)申告及び処理の状況'!H5</f>
        <v>20662</v>
      </c>
      <c r="I5" s="104"/>
      <c r="J5" s="64">
        <f>'[1](4)申告及び処理の状況'!J5</f>
        <v>219122169</v>
      </c>
      <c r="K5" s="99"/>
      <c r="L5" s="105">
        <f>'[1](4)申告及び処理の状況'!L5</f>
        <v>8858</v>
      </c>
    </row>
    <row r="6" spans="1:12" ht="21" customHeight="1">
      <c r="A6" s="300"/>
      <c r="B6" s="103" t="s">
        <v>169</v>
      </c>
      <c r="C6" s="102"/>
      <c r="D6" s="101">
        <f>'[1](4)申告及び処理の状況'!D6</f>
        <v>381</v>
      </c>
      <c r="E6" s="100"/>
      <c r="F6" s="68">
        <f>'[1](4)申告及び処理の状況'!F6</f>
        <v>3520479</v>
      </c>
      <c r="G6" s="99"/>
      <c r="H6" s="101">
        <f>'[1](4)申告及び処理の状況'!H6</f>
        <v>630</v>
      </c>
      <c r="I6" s="100"/>
      <c r="J6" s="68">
        <f>'[1](4)申告及び処理の状況'!J6</f>
        <v>655549</v>
      </c>
      <c r="K6" s="99"/>
      <c r="L6" s="98">
        <f>'[1](4)申告及び処理の状況'!L6</f>
        <v>297</v>
      </c>
    </row>
    <row r="7" spans="1:12" ht="21" customHeight="1">
      <c r="A7" s="300"/>
      <c r="B7" s="103" t="s">
        <v>79</v>
      </c>
      <c r="C7" s="102"/>
      <c r="D7" s="101">
        <f>'[1](4)申告及び処理の状況'!D7</f>
        <v>0</v>
      </c>
      <c r="E7" s="100"/>
      <c r="F7" s="68">
        <f>'[1](4)申告及び処理の状況'!F7</f>
        <v>0</v>
      </c>
      <c r="G7" s="10"/>
      <c r="H7" s="101">
        <f>'[1](4)申告及び処理の状況'!H7</f>
        <v>0</v>
      </c>
      <c r="I7" s="100"/>
      <c r="J7" s="68">
        <f>'[1](4)申告及び処理の状況'!J7</f>
        <v>0</v>
      </c>
      <c r="K7" s="10"/>
      <c r="L7" s="98">
        <f>'[1](4)申告及び処理の状況'!L7</f>
        <v>0</v>
      </c>
    </row>
    <row r="8" spans="1:12" ht="21" customHeight="1">
      <c r="A8" s="300"/>
      <c r="B8" s="103" t="s">
        <v>78</v>
      </c>
      <c r="C8" s="102"/>
      <c r="D8" s="101">
        <f>'[1](4)申告及び処理の状況'!D8</f>
        <v>204</v>
      </c>
      <c r="E8" s="100" t="str">
        <f>'[1](4)申告及び処理の状況'!E8</f>
        <v>△</v>
      </c>
      <c r="F8" s="206">
        <f>'[1](4)申告及び処理の状況'!F8</f>
        <v>-12814555</v>
      </c>
      <c r="G8" s="10"/>
      <c r="H8" s="101">
        <f>'[1](4)申告及び処理の状況'!H8</f>
        <v>310</v>
      </c>
      <c r="I8" s="100" t="s">
        <v>77</v>
      </c>
      <c r="J8" s="206">
        <f>'[1](4)申告及び処理の状況'!J8</f>
        <v>-5659196</v>
      </c>
      <c r="K8" s="10"/>
      <c r="L8" s="98">
        <f>'[1](4)申告及び処理の状況'!L8</f>
        <v>142</v>
      </c>
    </row>
    <row r="9" spans="1:12" ht="21" customHeight="1">
      <c r="A9" s="300"/>
      <c r="B9" s="103" t="s">
        <v>76</v>
      </c>
      <c r="C9" s="102"/>
      <c r="D9" s="101">
        <f>'[1](4)申告及び処理の状況'!D9</f>
        <v>0</v>
      </c>
      <c r="E9" s="100"/>
      <c r="F9" s="68">
        <f>'[1](4)申告及び処理の状況'!F9</f>
        <v>0</v>
      </c>
      <c r="G9" s="10"/>
      <c r="H9" s="101">
        <f>'[1](4)申告及び処理の状況'!H9</f>
        <v>0</v>
      </c>
      <c r="I9" s="100"/>
      <c r="J9" s="68">
        <f>'[1](4)申告及び処理の状況'!J9</f>
        <v>0</v>
      </c>
      <c r="K9" s="10"/>
      <c r="L9" s="98">
        <f>'[1](4)申告及び処理の状況'!L9</f>
        <v>0</v>
      </c>
    </row>
    <row r="10" spans="1:12" ht="21" customHeight="1">
      <c r="A10" s="301"/>
      <c r="B10" s="112" t="s">
        <v>11</v>
      </c>
      <c r="C10" s="15" t="s">
        <v>71</v>
      </c>
      <c r="D10" s="111">
        <f>'[1](4)申告及び処理の状況'!D10</f>
        <v>24239</v>
      </c>
      <c r="E10" s="110"/>
      <c r="F10" s="109">
        <f>'[1](4)申告及び処理の状況'!F10</f>
        <v>1819585169</v>
      </c>
      <c r="G10" s="15" t="s">
        <v>44</v>
      </c>
      <c r="H10" s="111">
        <f>'[1](4)申告及び処理の状況'!H10</f>
        <v>20675</v>
      </c>
      <c r="I10" s="110"/>
      <c r="J10" s="109">
        <f>'[1](4)申告及び処理の状況'!J10</f>
        <v>214118522</v>
      </c>
      <c r="K10" s="15" t="s">
        <v>44</v>
      </c>
      <c r="L10" s="108">
        <f>'[1](4)申告及び処理の状況'!L10</f>
        <v>8858</v>
      </c>
    </row>
    <row r="11" spans="1:12" ht="21" customHeight="1">
      <c r="A11" s="299" t="s">
        <v>47</v>
      </c>
      <c r="B11" s="107" t="s">
        <v>80</v>
      </c>
      <c r="C11" s="118"/>
      <c r="D11" s="117">
        <f>'[1](4)申告及び処理の状況'!D11</f>
        <v>860</v>
      </c>
      <c r="E11" s="116"/>
      <c r="F11" s="115">
        <f>'[1](4)申告及び処理の状況'!F11</f>
        <v>40145561</v>
      </c>
      <c r="G11" s="114"/>
      <c r="H11" s="117">
        <f>'[1](4)申告及び処理の状況'!H11</f>
        <v>743</v>
      </c>
      <c r="I11" s="116"/>
      <c r="J11" s="115">
        <f>'[1](4)申告及び処理の状況'!J11</f>
        <v>2518395</v>
      </c>
      <c r="K11" s="114"/>
      <c r="L11" s="113">
        <f>'[1](4)申告及び処理の状況'!L11</f>
        <v>392</v>
      </c>
    </row>
    <row r="12" spans="1:12" ht="21" customHeight="1">
      <c r="A12" s="300"/>
      <c r="B12" s="103" t="s">
        <v>170</v>
      </c>
      <c r="C12" s="102"/>
      <c r="D12" s="101">
        <f>'[1](4)申告及び処理の状況'!D12</f>
        <v>3682</v>
      </c>
      <c r="E12" s="104"/>
      <c r="F12" s="68">
        <f>'[1](4)申告及び処理の状況'!F12</f>
        <v>57560688</v>
      </c>
      <c r="G12" s="99"/>
      <c r="H12" s="101">
        <f>'[1](4)申告及び処理の状況'!H12</f>
        <v>5094</v>
      </c>
      <c r="I12" s="104"/>
      <c r="J12" s="68">
        <f>'[1](4)申告及び処理の状況'!J12</f>
        <v>11957205</v>
      </c>
      <c r="K12" s="99"/>
      <c r="L12" s="98">
        <f>'[1](4)申告及び処理の状況'!L12</f>
        <v>2116</v>
      </c>
    </row>
    <row r="13" spans="1:12" ht="21" customHeight="1">
      <c r="A13" s="300"/>
      <c r="B13" s="103" t="s">
        <v>79</v>
      </c>
      <c r="C13" s="102"/>
      <c r="D13" s="101">
        <f>'[1](4)申告及び処理の状況'!D13</f>
        <v>26</v>
      </c>
      <c r="E13" s="100"/>
      <c r="F13" s="68">
        <f>'[1](4)申告及び処理の状況'!F13</f>
        <v>1219703</v>
      </c>
      <c r="G13" s="99"/>
      <c r="H13" s="101">
        <f>'[1](4)申告及び処理の状況'!H13</f>
        <v>30</v>
      </c>
      <c r="I13" s="100"/>
      <c r="J13" s="68">
        <f>'[1](4)申告及び処理の状況'!J13</f>
        <v>337388</v>
      </c>
      <c r="K13" s="99"/>
      <c r="L13" s="98">
        <f>'[1](4)申告及び処理の状況'!L13</f>
        <v>18</v>
      </c>
    </row>
    <row r="14" spans="1:12" ht="21" customHeight="1">
      <c r="A14" s="300"/>
      <c r="B14" s="103" t="s">
        <v>78</v>
      </c>
      <c r="C14" s="102"/>
      <c r="D14" s="101">
        <f>'[1](4)申告及び処理の状況'!D14</f>
        <v>1042</v>
      </c>
      <c r="E14" s="104" t="str">
        <f>'[1](4)申告及び処理の状況'!E14</f>
        <v>△</v>
      </c>
      <c r="F14" s="206">
        <f>'[1](4)申告及び処理の状況'!F14</f>
        <v>-13159636</v>
      </c>
      <c r="G14" s="10"/>
      <c r="H14" s="101">
        <f>'[1](4)申告及び処理の状況'!H14</f>
        <v>1326</v>
      </c>
      <c r="I14" s="104" t="s">
        <v>77</v>
      </c>
      <c r="J14" s="206">
        <f>'[1](4)申告及び処理の状況'!J14</f>
        <v>-4264905</v>
      </c>
      <c r="K14" s="10"/>
      <c r="L14" s="98">
        <f>'[1](4)申告及び処理の状況'!L14</f>
        <v>608</v>
      </c>
    </row>
    <row r="15" spans="1:12" ht="21" customHeight="1">
      <c r="A15" s="300"/>
      <c r="B15" s="103" t="s">
        <v>76</v>
      </c>
      <c r="C15" s="102"/>
      <c r="D15" s="101">
        <f>'[1](4)申告及び処理の状況'!D15</f>
        <v>9</v>
      </c>
      <c r="E15" s="100"/>
      <c r="F15" s="68">
        <f>'[1](4)申告及び処理の状況'!F15</f>
        <v>723584</v>
      </c>
      <c r="G15" s="99"/>
      <c r="H15" s="101">
        <f>'[1](4)申告及び処理の状況'!H15</f>
        <v>8</v>
      </c>
      <c r="I15" s="100"/>
      <c r="J15" s="68">
        <f>'[1](4)申告及び処理の状況'!J15</f>
        <v>109131</v>
      </c>
      <c r="K15" s="99"/>
      <c r="L15" s="98">
        <f>'[1](4)申告及び処理の状況'!L15</f>
        <v>5</v>
      </c>
    </row>
    <row r="16" spans="1:12" ht="21" customHeight="1">
      <c r="A16" s="301"/>
      <c r="B16" s="112" t="s">
        <v>11</v>
      </c>
      <c r="C16" s="15" t="s">
        <v>71</v>
      </c>
      <c r="D16" s="111">
        <f>'[1](4)申告及び処理の状況'!D16</f>
        <v>5553</v>
      </c>
      <c r="E16" s="110"/>
      <c r="F16" s="109">
        <f>'[1](4)申告及び処理の状況'!F16</f>
        <v>86489900</v>
      </c>
      <c r="G16" s="15" t="s">
        <v>44</v>
      </c>
      <c r="H16" s="111">
        <f>'[1](4)申告及び処理の状況'!H16</f>
        <v>7083</v>
      </c>
      <c r="I16" s="110"/>
      <c r="J16" s="109">
        <f>'[1](4)申告及び処理の状況'!J16</f>
        <v>10657214</v>
      </c>
      <c r="K16" s="15" t="s">
        <v>44</v>
      </c>
      <c r="L16" s="108">
        <f>'[1](4)申告及び処理の状況'!L16</f>
        <v>2747</v>
      </c>
    </row>
    <row r="17" spans="1:12" ht="21" customHeight="1">
      <c r="A17" s="296" t="s">
        <v>81</v>
      </c>
      <c r="B17" s="107" t="s">
        <v>80</v>
      </c>
      <c r="C17" s="102"/>
      <c r="D17" s="106">
        <f>'[1](4)申告及び処理の状況'!D17</f>
        <v>25110</v>
      </c>
      <c r="E17" s="104"/>
      <c r="F17" s="64">
        <f>'[1](4)申告及び処理の状況'!F17</f>
        <v>1869024806</v>
      </c>
      <c r="G17" s="99"/>
      <c r="H17" s="106">
        <f>'[1](4)申告及び処理の状況'!H17</f>
        <v>21405</v>
      </c>
      <c r="I17" s="104"/>
      <c r="J17" s="64">
        <f>'[1](4)申告及び処理の状況'!J17</f>
        <v>221640564</v>
      </c>
      <c r="K17" s="99"/>
      <c r="L17" s="105">
        <f>'[1](4)申告及び処理の状況'!L17</f>
        <v>9250</v>
      </c>
    </row>
    <row r="18" spans="1:12" ht="21" customHeight="1">
      <c r="A18" s="297"/>
      <c r="B18" s="103" t="s">
        <v>169</v>
      </c>
      <c r="C18" s="102"/>
      <c r="D18" s="101">
        <f>'[1](4)申告及び処理の状況'!D18</f>
        <v>4063</v>
      </c>
      <c r="E18" s="104"/>
      <c r="F18" s="68">
        <f>'[1](4)申告及び処理の状況'!F18</f>
        <v>61081167</v>
      </c>
      <c r="G18" s="99"/>
      <c r="H18" s="101">
        <f>'[1](4)申告及び処理の状況'!H18</f>
        <v>5724</v>
      </c>
      <c r="I18" s="104"/>
      <c r="J18" s="68">
        <f>'[1](4)申告及び処理の状況'!J18</f>
        <v>12612754</v>
      </c>
      <c r="K18" s="99"/>
      <c r="L18" s="98">
        <f>'[1](4)申告及び処理の状況'!L18</f>
        <v>2413</v>
      </c>
    </row>
    <row r="19" spans="1:12" ht="21" customHeight="1">
      <c r="A19" s="297"/>
      <c r="B19" s="103" t="s">
        <v>79</v>
      </c>
      <c r="C19" s="102"/>
      <c r="D19" s="101">
        <f>'[1](4)申告及び処理の状況'!D19</f>
        <v>26</v>
      </c>
      <c r="E19" s="100"/>
      <c r="F19" s="68">
        <f>'[1](4)申告及び処理の状況'!F19</f>
        <v>1219703</v>
      </c>
      <c r="G19" s="99"/>
      <c r="H19" s="101">
        <f>'[1](4)申告及び処理の状況'!H19</f>
        <v>30</v>
      </c>
      <c r="I19" s="100"/>
      <c r="J19" s="68">
        <f>'[1](4)申告及び処理の状況'!J19</f>
        <v>337388</v>
      </c>
      <c r="K19" s="99"/>
      <c r="L19" s="98">
        <f>'[1](4)申告及び処理の状況'!L19</f>
        <v>18</v>
      </c>
    </row>
    <row r="20" spans="1:12" ht="21" customHeight="1">
      <c r="A20" s="297"/>
      <c r="B20" s="103" t="s">
        <v>78</v>
      </c>
      <c r="C20" s="102"/>
      <c r="D20" s="101">
        <f>'[1](4)申告及び処理の状況'!D20</f>
        <v>1246</v>
      </c>
      <c r="E20" s="104" t="str">
        <f>'[1](4)申告及び処理の状況'!E20</f>
        <v>△</v>
      </c>
      <c r="F20" s="206">
        <f>'[1](4)申告及び処理の状況'!F20</f>
        <v>-25974191</v>
      </c>
      <c r="G20" s="10"/>
      <c r="H20" s="101">
        <f>'[1](4)申告及び処理の状況'!H20</f>
        <v>1636</v>
      </c>
      <c r="I20" s="104" t="s">
        <v>77</v>
      </c>
      <c r="J20" s="206">
        <f>'[1](4)申告及び処理の状況'!J20</f>
        <v>-9924101</v>
      </c>
      <c r="K20" s="10"/>
      <c r="L20" s="98">
        <f>'[1](4)申告及び処理の状況'!L20</f>
        <v>750</v>
      </c>
    </row>
    <row r="21" spans="1:12" ht="21" customHeight="1">
      <c r="A21" s="297"/>
      <c r="B21" s="103" t="s">
        <v>76</v>
      </c>
      <c r="C21" s="102"/>
      <c r="D21" s="101">
        <f>'[1](4)申告及び処理の状況'!D21</f>
        <v>9</v>
      </c>
      <c r="E21" s="100"/>
      <c r="F21" s="68">
        <f>'[1](4)申告及び処理の状況'!F21</f>
        <v>723584</v>
      </c>
      <c r="G21" s="99"/>
      <c r="H21" s="101">
        <f>'[1](4)申告及び処理の状況'!H21</f>
        <v>8</v>
      </c>
      <c r="I21" s="100"/>
      <c r="J21" s="68">
        <f>'[1](4)申告及び処理の状況'!J21</f>
        <v>109131</v>
      </c>
      <c r="K21" s="99"/>
      <c r="L21" s="98">
        <f>'[1](4)申告及び処理の状況'!L21</f>
        <v>5</v>
      </c>
    </row>
    <row r="22" spans="1:12" ht="21" customHeight="1" thickBot="1">
      <c r="A22" s="298"/>
      <c r="B22" s="97" t="s">
        <v>11</v>
      </c>
      <c r="C22" s="94" t="s">
        <v>75</v>
      </c>
      <c r="D22" s="96">
        <f>'[1](4)申告及び処理の状況'!D22</f>
        <v>29792</v>
      </c>
      <c r="E22" s="95"/>
      <c r="F22" s="86">
        <f>'[1](4)申告及び処理の状況'!F22</f>
        <v>1906075069</v>
      </c>
      <c r="G22" s="94" t="s">
        <v>44</v>
      </c>
      <c r="H22" s="96">
        <f>'[1](4)申告及び処理の状況'!H22</f>
        <v>27758</v>
      </c>
      <c r="I22" s="95"/>
      <c r="J22" s="86">
        <f>'[1](4)申告及び処理の状況'!J22</f>
        <v>224775736</v>
      </c>
      <c r="K22" s="94" t="s">
        <v>44</v>
      </c>
      <c r="L22" s="93">
        <f>'[1](4)申告及び処理の状況'!L22</f>
        <v>11605</v>
      </c>
    </row>
    <row r="23" spans="1:13" ht="45.75" customHeight="1">
      <c r="A23" s="6" t="s">
        <v>293</v>
      </c>
      <c r="B23" s="305" t="s">
        <v>291</v>
      </c>
      <c r="C23" s="305"/>
      <c r="D23" s="305"/>
      <c r="E23" s="305"/>
      <c r="F23" s="305"/>
      <c r="G23" s="305"/>
      <c r="H23" s="305"/>
      <c r="I23" s="305"/>
      <c r="J23" s="305"/>
      <c r="K23" s="305"/>
      <c r="L23" s="305"/>
      <c r="M23" s="91"/>
    </row>
    <row r="24" spans="1:13" ht="52.5" customHeight="1">
      <c r="A24" s="3"/>
      <c r="B24" s="306" t="s">
        <v>286</v>
      </c>
      <c r="C24" s="306"/>
      <c r="D24" s="306"/>
      <c r="E24" s="306"/>
      <c r="F24" s="306"/>
      <c r="G24" s="306"/>
      <c r="H24" s="306"/>
      <c r="I24" s="306"/>
      <c r="J24" s="306"/>
      <c r="K24" s="306"/>
      <c r="L24" s="306"/>
      <c r="M24" s="92"/>
    </row>
    <row r="25" spans="1:12" ht="11.25">
      <c r="A25" s="286" t="s">
        <v>272</v>
      </c>
      <c r="B25" s="286"/>
      <c r="C25" s="286"/>
      <c r="D25" s="286"/>
      <c r="E25" s="286"/>
      <c r="F25" s="286"/>
      <c r="G25" s="286"/>
      <c r="H25" s="286"/>
      <c r="I25" s="286"/>
      <c r="J25" s="286"/>
      <c r="K25" s="286"/>
      <c r="L25" s="286"/>
    </row>
    <row r="26" spans="1:12" ht="11.25">
      <c r="A26" s="286"/>
      <c r="B26" s="286"/>
      <c r="C26" s="286"/>
      <c r="D26" s="286"/>
      <c r="E26" s="286"/>
      <c r="F26" s="286"/>
      <c r="G26" s="286"/>
      <c r="H26" s="286"/>
      <c r="I26" s="286"/>
      <c r="J26" s="286"/>
      <c r="K26" s="286"/>
      <c r="L26" s="286"/>
    </row>
  </sheetData>
  <sheetProtection/>
  <mergeCells count="15">
    <mergeCell ref="A5:A10"/>
    <mergeCell ref="A2:B3"/>
    <mergeCell ref="B23:L23"/>
    <mergeCell ref="B24:L24"/>
    <mergeCell ref="A25:L25"/>
    <mergeCell ref="A26:L26"/>
    <mergeCell ref="E3:F3"/>
    <mergeCell ref="K2:L3"/>
    <mergeCell ref="G3:H3"/>
    <mergeCell ref="I3:J3"/>
    <mergeCell ref="C2:F2"/>
    <mergeCell ref="G2:J2"/>
    <mergeCell ref="C3:D3"/>
    <mergeCell ref="A17:A22"/>
    <mergeCell ref="A11:A16"/>
  </mergeCells>
  <printOptions horizontalCentered="1"/>
  <pageMargins left="0.7874015748031497" right="0.5905511811023623" top="0.984251968503937" bottom="0.984251968503937" header="0.5118110236220472" footer="0.5118110236220472"/>
  <pageSetup horizontalDpi="600" verticalDpi="600" orientation="portrait" paperSize="9" scale="94" r:id="rId1"/>
  <headerFooter alignWithMargins="0">
    <oddFooter>&amp;R&amp;10大阪国税局
相続税１
（Ｈ24）</oddFooter>
  </headerFooter>
</worksheet>
</file>

<file path=xl/worksheets/sheet5.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A10" sqref="A10"/>
    </sheetView>
  </sheetViews>
  <sheetFormatPr defaultColWidth="5.875" defaultRowHeight="13.5"/>
  <cols>
    <col min="1" max="7" width="11.625" style="1" customWidth="1"/>
    <col min="8" max="16384" width="5.875" style="1" customWidth="1"/>
  </cols>
  <sheetData>
    <row r="1" spans="1:7" ht="12" thickBot="1">
      <c r="A1" s="3" t="s">
        <v>58</v>
      </c>
      <c r="B1" s="3"/>
      <c r="C1" s="3"/>
      <c r="D1" s="3"/>
      <c r="E1" s="3"/>
      <c r="F1" s="3"/>
      <c r="G1" s="3"/>
    </row>
    <row r="2" spans="1:7" ht="15" customHeight="1">
      <c r="A2" s="273" t="s">
        <v>51</v>
      </c>
      <c r="B2" s="307" t="s">
        <v>48</v>
      </c>
      <c r="C2" s="307"/>
      <c r="D2" s="307" t="s">
        <v>49</v>
      </c>
      <c r="E2" s="307"/>
      <c r="F2" s="307" t="s">
        <v>52</v>
      </c>
      <c r="G2" s="308"/>
    </row>
    <row r="3" spans="1:7" ht="17.25" customHeight="1">
      <c r="A3" s="274"/>
      <c r="B3" s="20" t="s">
        <v>1</v>
      </c>
      <c r="C3" s="21" t="s">
        <v>53</v>
      </c>
      <c r="D3" s="20" t="s">
        <v>1</v>
      </c>
      <c r="E3" s="21" t="s">
        <v>53</v>
      </c>
      <c r="F3" s="20" t="s">
        <v>1</v>
      </c>
      <c r="G3" s="22" t="s">
        <v>53</v>
      </c>
    </row>
    <row r="4" spans="1:7" ht="11.25">
      <c r="A4" s="33"/>
      <c r="B4" s="34" t="s">
        <v>27</v>
      </c>
      <c r="C4" s="36" t="s">
        <v>28</v>
      </c>
      <c r="D4" s="34" t="s">
        <v>27</v>
      </c>
      <c r="E4" s="36" t="s">
        <v>28</v>
      </c>
      <c r="F4" s="34" t="s">
        <v>27</v>
      </c>
      <c r="G4" s="39" t="s">
        <v>28</v>
      </c>
    </row>
    <row r="5" spans="1:7" ht="30" customHeight="1">
      <c r="A5" s="23" t="s">
        <v>46</v>
      </c>
      <c r="B5" s="63">
        <f>'[1](5)加算税'!B5</f>
        <v>7</v>
      </c>
      <c r="C5" s="64">
        <f>'[1](5)加算税'!C5</f>
        <v>195</v>
      </c>
      <c r="D5" s="63">
        <f>'[1](5)加算税'!D5</f>
        <v>103</v>
      </c>
      <c r="E5" s="64">
        <f>'[1](5)加算税'!E5</f>
        <v>14511</v>
      </c>
      <c r="F5" s="63">
        <f>'[1](5)加算税'!F5</f>
        <v>1</v>
      </c>
      <c r="G5" s="87">
        <f>'[1](5)加算税'!G5</f>
        <v>1075</v>
      </c>
    </row>
    <row r="6" spans="1:7" ht="30" customHeight="1">
      <c r="A6" s="16" t="s">
        <v>47</v>
      </c>
      <c r="B6" s="67">
        <f>'[1](5)加算税'!B6</f>
        <v>3822</v>
      </c>
      <c r="C6" s="68">
        <f>'[1](5)加算税'!C6</f>
        <v>966858</v>
      </c>
      <c r="D6" s="67">
        <f>'[1](5)加算税'!D6</f>
        <v>670</v>
      </c>
      <c r="E6" s="68">
        <f>'[1](5)加算税'!E6</f>
        <v>270171</v>
      </c>
      <c r="F6" s="67">
        <f>'[1](5)加算税'!F6</f>
        <v>172</v>
      </c>
      <c r="G6" s="88">
        <f>'[1](5)加算税'!G6</f>
        <v>555655</v>
      </c>
    </row>
    <row r="7" spans="1:7" s="8" customFormat="1" ht="30" customHeight="1" thickBot="1">
      <c r="A7" s="17" t="s">
        <v>50</v>
      </c>
      <c r="B7" s="89">
        <f>'[1](5)加算税'!B7</f>
        <v>3829</v>
      </c>
      <c r="C7" s="86">
        <f>'[1](5)加算税'!C7</f>
        <v>967053</v>
      </c>
      <c r="D7" s="89">
        <f>'[1](5)加算税'!D7</f>
        <v>773</v>
      </c>
      <c r="E7" s="86">
        <f>'[1](5)加算税'!E7</f>
        <v>284682</v>
      </c>
      <c r="F7" s="89">
        <f>'[1](5)加算税'!F7</f>
        <v>173</v>
      </c>
      <c r="G7" s="90">
        <f>'[1](5)加算税'!G7</f>
        <v>556730</v>
      </c>
    </row>
    <row r="8" ht="14.25" customHeight="1">
      <c r="A8" s="1" t="s">
        <v>155</v>
      </c>
    </row>
  </sheetData>
  <sheetProtection/>
  <mergeCells count="4">
    <mergeCell ref="A2:A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&amp;R&amp;10大阪国税局
相続税１
（Ｈ24）</oddFooter>
  </headerFooter>
</worksheet>
</file>

<file path=xl/worksheets/sheet6.xml><?xml version="1.0" encoding="utf-8"?>
<worksheet xmlns="http://schemas.openxmlformats.org/spreadsheetml/2006/main" xmlns:r="http://schemas.openxmlformats.org/officeDocument/2006/relationships">
  <dimension ref="A1:I57"/>
  <sheetViews>
    <sheetView zoomScalePageLayoutView="0" workbookViewId="0" topLeftCell="A1">
      <selection activeCell="B9" sqref="B9"/>
    </sheetView>
  </sheetViews>
  <sheetFormatPr defaultColWidth="5.87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09" t="s">
        <v>41</v>
      </c>
      <c r="B1" s="309"/>
      <c r="C1" s="309"/>
      <c r="D1" s="309"/>
      <c r="E1" s="309"/>
      <c r="F1" s="309"/>
      <c r="G1" s="309"/>
      <c r="H1" s="309"/>
      <c r="I1" s="309"/>
    </row>
    <row r="2" ht="11.25">
      <c r="A2" s="1" t="s">
        <v>42</v>
      </c>
    </row>
    <row r="3" spans="1:6" ht="11.25">
      <c r="A3" s="1" t="s">
        <v>0</v>
      </c>
      <c r="D3" s="1" t="s">
        <v>1</v>
      </c>
      <c r="F3" s="1" t="s">
        <v>2</v>
      </c>
    </row>
    <row r="4" spans="4:6" ht="11.25">
      <c r="D4" s="1" t="s">
        <v>27</v>
      </c>
      <c r="F4" s="1" t="s">
        <v>28</v>
      </c>
    </row>
    <row r="5" spans="1:7" ht="11.25">
      <c r="A5" s="1" t="s">
        <v>3</v>
      </c>
      <c r="D5" s="2">
        <v>18800</v>
      </c>
      <c r="E5" s="2"/>
      <c r="F5" s="2">
        <v>1534894327</v>
      </c>
      <c r="G5" s="2"/>
    </row>
    <row r="6" spans="1:7" ht="11.25">
      <c r="A6" s="1" t="s">
        <v>4</v>
      </c>
      <c r="D6" s="1">
        <v>105</v>
      </c>
      <c r="F6" s="2">
        <v>3371676</v>
      </c>
      <c r="G6" s="2"/>
    </row>
    <row r="7" spans="1:7" ht="11.25">
      <c r="A7" s="1" t="s">
        <v>5</v>
      </c>
      <c r="D7" s="2">
        <v>8515</v>
      </c>
      <c r="E7" s="2"/>
      <c r="F7" s="2">
        <v>163154427</v>
      </c>
      <c r="G7" s="2"/>
    </row>
    <row r="8" spans="1:7" ht="11.25">
      <c r="A8" s="1" t="s">
        <v>6</v>
      </c>
      <c r="D8" s="2">
        <v>1708</v>
      </c>
      <c r="E8" s="2"/>
      <c r="F8" s="2">
        <v>6930316</v>
      </c>
      <c r="G8" s="2"/>
    </row>
    <row r="9" spans="1:6" ht="11.25">
      <c r="A9" s="1" t="s">
        <v>7</v>
      </c>
      <c r="B9" s="1" t="s">
        <v>9</v>
      </c>
      <c r="D9" s="1" t="s">
        <v>43</v>
      </c>
      <c r="F9" s="1" t="s">
        <v>29</v>
      </c>
    </row>
    <row r="10" spans="1:7" ht="11.25">
      <c r="A10" s="1" t="s">
        <v>8</v>
      </c>
      <c r="B10" s="1" t="s">
        <v>10</v>
      </c>
      <c r="D10" s="2">
        <v>18476</v>
      </c>
      <c r="E10" s="2"/>
      <c r="F10" s="2">
        <v>205877290</v>
      </c>
      <c r="G10" s="2"/>
    </row>
    <row r="11" spans="2:7" ht="11.25">
      <c r="B11" s="1" t="s">
        <v>11</v>
      </c>
      <c r="D11" s="2">
        <v>1091</v>
      </c>
      <c r="E11" s="2"/>
      <c r="F11" s="2">
        <v>1477858</v>
      </c>
      <c r="G11" s="2"/>
    </row>
    <row r="12" spans="4:6" ht="11.25">
      <c r="D12" s="1" t="s">
        <v>30</v>
      </c>
      <c r="F12" s="1" t="s">
        <v>31</v>
      </c>
    </row>
    <row r="13" spans="4:7" ht="11.25">
      <c r="D13" s="1">
        <v>661</v>
      </c>
      <c r="F13" s="2">
        <v>457613</v>
      </c>
      <c r="G13" s="2"/>
    </row>
    <row r="14" spans="1:7" ht="11.25">
      <c r="A14" s="1" t="s">
        <v>12</v>
      </c>
      <c r="D14" s="2">
        <v>3205</v>
      </c>
      <c r="E14" s="2"/>
      <c r="F14" s="2">
        <v>54429453</v>
      </c>
      <c r="G14" s="2"/>
    </row>
    <row r="15" spans="1:7" ht="11.25">
      <c r="A15" s="1" t="s">
        <v>13</v>
      </c>
      <c r="D15" s="1">
        <v>236</v>
      </c>
      <c r="F15" s="2">
        <v>68086</v>
      </c>
      <c r="G15" s="2"/>
    </row>
    <row r="16" spans="1:7" ht="11.25">
      <c r="A16" s="1" t="s">
        <v>14</v>
      </c>
      <c r="D16" s="1">
        <v>294</v>
      </c>
      <c r="F16" s="2">
        <v>333580</v>
      </c>
      <c r="G16" s="2"/>
    </row>
    <row r="17" spans="1:7" ht="11.25">
      <c r="A17" s="1" t="s">
        <v>15</v>
      </c>
      <c r="D17" s="1">
        <v>675</v>
      </c>
      <c r="F17" s="2">
        <v>1503292</v>
      </c>
      <c r="G17" s="2"/>
    </row>
    <row r="18" spans="1:6" ht="11.25">
      <c r="A18" s="1" t="s">
        <v>16</v>
      </c>
      <c r="D18" s="1" t="s">
        <v>32</v>
      </c>
      <c r="F18" s="1" t="s">
        <v>32</v>
      </c>
    </row>
    <row r="19" spans="1:6" ht="11.25">
      <c r="A19" s="1" t="s">
        <v>17</v>
      </c>
      <c r="D19" s="1" t="s">
        <v>33</v>
      </c>
      <c r="F19" s="1" t="s">
        <v>34</v>
      </c>
    </row>
    <row r="20" spans="1:7" ht="11.25">
      <c r="A20" s="1" t="s">
        <v>18</v>
      </c>
      <c r="D20" s="1" t="s">
        <v>35</v>
      </c>
      <c r="F20" s="2">
        <v>150563119</v>
      </c>
      <c r="G20" s="2"/>
    </row>
    <row r="21" spans="1:7" ht="11.25">
      <c r="A21" s="1" t="s">
        <v>11</v>
      </c>
      <c r="D21" s="1">
        <v>18</v>
      </c>
      <c r="F21" s="2">
        <v>588768</v>
      </c>
      <c r="G21" s="2"/>
    </row>
    <row r="22" spans="1:7" ht="11.25">
      <c r="A22" s="1" t="s">
        <v>19</v>
      </c>
      <c r="D22" s="2">
        <v>16115</v>
      </c>
      <c r="E22" s="2"/>
      <c r="F22" s="2">
        <v>149974350</v>
      </c>
      <c r="G22" s="2"/>
    </row>
    <row r="23" spans="1:7" ht="11.25">
      <c r="A23" s="1" t="s">
        <v>20</v>
      </c>
      <c r="D23" s="1">
        <v>634</v>
      </c>
      <c r="F23" s="2">
        <v>11973658</v>
      </c>
      <c r="G23" s="2"/>
    </row>
    <row r="24" spans="1:6" ht="11.25">
      <c r="A24" s="1" t="s">
        <v>21</v>
      </c>
      <c r="D24" s="1" t="s">
        <v>36</v>
      </c>
      <c r="F24" s="1" t="s">
        <v>37</v>
      </c>
    </row>
    <row r="25" spans="1:7" ht="11.25">
      <c r="A25" s="1" t="s">
        <v>22</v>
      </c>
      <c r="D25" s="1">
        <v>21</v>
      </c>
      <c r="F25" s="2">
        <v>90995</v>
      </c>
      <c r="G25" s="2"/>
    </row>
    <row r="26" spans="1:6" ht="11.25">
      <c r="A26" s="1" t="s">
        <v>23</v>
      </c>
      <c r="D26" s="1" t="s">
        <v>32</v>
      </c>
      <c r="F26" s="1" t="s">
        <v>32</v>
      </c>
    </row>
    <row r="27" spans="1:7" ht="11.25">
      <c r="A27" s="1" t="s">
        <v>24</v>
      </c>
      <c r="D27" s="2">
        <v>6256</v>
      </c>
      <c r="E27" s="2"/>
      <c r="F27" s="2">
        <v>532890000</v>
      </c>
      <c r="G27" s="2"/>
    </row>
    <row r="28" ht="11.25">
      <c r="A28" s="1" t="s">
        <v>25</v>
      </c>
    </row>
    <row r="29" ht="11.25">
      <c r="A29" s="1" t="s">
        <v>26</v>
      </c>
    </row>
    <row r="55" ht="11.25">
      <c r="A55" s="1" t="s">
        <v>38</v>
      </c>
    </row>
    <row r="56" ht="11.25">
      <c r="A56" s="1" t="s">
        <v>39</v>
      </c>
    </row>
    <row r="57" ht="11.25">
      <c r="A57" s="1" t="s">
        <v>40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L10" sqref="L10"/>
    </sheetView>
  </sheetViews>
  <sheetFormatPr defaultColWidth="5.875" defaultRowHeight="13.5"/>
  <cols>
    <col min="1" max="1" width="10.875" style="1" customWidth="1"/>
    <col min="2" max="2" width="10.375" style="1" customWidth="1"/>
    <col min="3" max="3" width="10.875" style="1" customWidth="1"/>
    <col min="4" max="8" width="14.625" style="1" customWidth="1"/>
    <col min="9" max="16384" width="5.875" style="1" customWidth="1"/>
  </cols>
  <sheetData>
    <row r="1" spans="1:8" ht="15">
      <c r="A1" s="264" t="s">
        <v>171</v>
      </c>
      <c r="B1" s="264"/>
      <c r="C1" s="264"/>
      <c r="D1" s="264"/>
      <c r="E1" s="264"/>
      <c r="F1" s="264"/>
      <c r="G1" s="264"/>
      <c r="H1" s="264"/>
    </row>
    <row r="2" spans="1:8" ht="15">
      <c r="A2" s="45"/>
      <c r="B2" s="45"/>
      <c r="C2" s="45"/>
      <c r="D2" s="45"/>
      <c r="E2" s="45"/>
      <c r="F2" s="45"/>
      <c r="G2" s="45"/>
      <c r="H2" s="45"/>
    </row>
    <row r="3" spans="1:8" ht="12" thickBot="1">
      <c r="A3" s="3" t="s">
        <v>110</v>
      </c>
      <c r="B3" s="3"/>
      <c r="C3" s="3"/>
      <c r="D3" s="3"/>
      <c r="E3" s="3"/>
      <c r="F3" s="3"/>
      <c r="G3" s="3"/>
      <c r="H3" s="3"/>
    </row>
    <row r="4" spans="1:8" ht="13.5" customHeight="1">
      <c r="A4" s="312" t="s">
        <v>109</v>
      </c>
      <c r="B4" s="313"/>
      <c r="C4" s="318" t="s">
        <v>45</v>
      </c>
      <c r="D4" s="322" t="s">
        <v>7</v>
      </c>
      <c r="E4" s="271"/>
      <c r="F4" s="307"/>
      <c r="G4" s="318" t="s">
        <v>23</v>
      </c>
      <c r="H4" s="320" t="s">
        <v>156</v>
      </c>
    </row>
    <row r="5" spans="1:8" ht="26.25" customHeight="1">
      <c r="A5" s="314"/>
      <c r="B5" s="315"/>
      <c r="C5" s="319"/>
      <c r="D5" s="319"/>
      <c r="E5" s="151" t="s">
        <v>273</v>
      </c>
      <c r="F5" s="150" t="s">
        <v>274</v>
      </c>
      <c r="G5" s="319"/>
      <c r="H5" s="321"/>
    </row>
    <row r="6" spans="1:8" ht="11.25">
      <c r="A6" s="149"/>
      <c r="B6" s="148"/>
      <c r="C6" s="147" t="s">
        <v>27</v>
      </c>
      <c r="D6" s="37" t="s">
        <v>28</v>
      </c>
      <c r="E6" s="146" t="s">
        <v>28</v>
      </c>
      <c r="F6" s="36" t="s">
        <v>28</v>
      </c>
      <c r="G6" s="37" t="s">
        <v>28</v>
      </c>
      <c r="H6" s="35" t="s">
        <v>27</v>
      </c>
    </row>
    <row r="7" spans="1:8" ht="27" customHeight="1">
      <c r="A7" s="145" t="s">
        <v>107</v>
      </c>
      <c r="B7" s="144" t="s">
        <v>108</v>
      </c>
      <c r="C7" s="143">
        <f>'[1](1)人員、課税価格及び税額'!C7</f>
        <v>2262</v>
      </c>
      <c r="D7" s="65">
        <f>'[1](1)人員、課税価格及び税額'!D7</f>
        <v>189179412</v>
      </c>
      <c r="E7" s="142">
        <f>'[1](1)人員、課税価格及び税額'!E7</f>
        <v>3748305</v>
      </c>
      <c r="F7" s="64">
        <f>'[1](1)人員、課税価格及び税額'!F7</f>
        <v>1047932</v>
      </c>
      <c r="G7" s="65">
        <f>'[1](1)人員、課税価格及び税額'!G7</f>
        <v>2948674</v>
      </c>
      <c r="H7" s="66">
        <f>'[1](1)人員、課税価格及び税額'!H7</f>
        <v>4941</v>
      </c>
    </row>
    <row r="8" spans="1:8" ht="27" customHeight="1">
      <c r="A8" s="141" t="s">
        <v>107</v>
      </c>
      <c r="B8" s="139" t="s">
        <v>105</v>
      </c>
      <c r="C8" s="138">
        <f>'[1](1)人員、課税価格及び税額'!C8</f>
        <v>4154</v>
      </c>
      <c r="D8" s="69">
        <f>'[1](1)人員、課税価格及び税額'!D8</f>
        <v>574904034</v>
      </c>
      <c r="E8" s="137">
        <f>'[1](1)人員、課税価格及び税額'!E8</f>
        <v>5943778</v>
      </c>
      <c r="F8" s="68">
        <f>'[1](1)人員、課税価格及び税額'!F8</f>
        <v>3717899</v>
      </c>
      <c r="G8" s="69">
        <f>'[1](1)人員、課税価格及び税額'!G8</f>
        <v>26619137</v>
      </c>
      <c r="H8" s="70">
        <f>'[1](1)人員、課税価格及び税額'!H8</f>
        <v>12464</v>
      </c>
    </row>
    <row r="9" spans="1:8" ht="27" customHeight="1">
      <c r="A9" s="141" t="s">
        <v>104</v>
      </c>
      <c r="B9" s="139" t="s">
        <v>86</v>
      </c>
      <c r="C9" s="138">
        <f>'[1](1)人員、課税価格及び税額'!C9</f>
        <v>1212</v>
      </c>
      <c r="D9" s="69">
        <f>'[1](1)人員、課税価格及び税額'!D9</f>
        <v>294962986</v>
      </c>
      <c r="E9" s="137">
        <f>'[1](1)人員、課税価格及び税額'!E9</f>
        <v>2249545</v>
      </c>
      <c r="F9" s="68">
        <f>'[1](1)人員、課税価格及び税額'!F9</f>
        <v>2343190</v>
      </c>
      <c r="G9" s="69">
        <f>'[1](1)人員、課税価格及び税額'!G9</f>
        <v>27278465</v>
      </c>
      <c r="H9" s="70">
        <f>'[1](1)人員、課税価格及び税額'!H9</f>
        <v>3954</v>
      </c>
    </row>
    <row r="10" spans="1:8" ht="27" customHeight="1">
      <c r="A10" s="141" t="s">
        <v>102</v>
      </c>
      <c r="B10" s="139" t="s">
        <v>86</v>
      </c>
      <c r="C10" s="138">
        <f>'[1](1)人員、課税価格及び税額'!C10</f>
        <v>771</v>
      </c>
      <c r="D10" s="69">
        <f>'[1](1)人員、課税価格及び税額'!D10</f>
        <v>292174248</v>
      </c>
      <c r="E10" s="137">
        <f>'[1](1)人員、課税価格及び税額'!E10</f>
        <v>2844892</v>
      </c>
      <c r="F10" s="68">
        <f>'[1](1)人員、課税価格及び税額'!F10</f>
        <v>2169055</v>
      </c>
      <c r="G10" s="69">
        <f>'[1](1)人員、課税価格及び税額'!G10</f>
        <v>41001623</v>
      </c>
      <c r="H10" s="70">
        <f>'[1](1)人員、課税価格及び税額'!H10</f>
        <v>2664</v>
      </c>
    </row>
    <row r="11" spans="1:8" ht="27" customHeight="1">
      <c r="A11" s="141" t="s">
        <v>100</v>
      </c>
      <c r="B11" s="139" t="s">
        <v>86</v>
      </c>
      <c r="C11" s="138">
        <f>'[1](1)人員、課税価格及び税額'!C11</f>
        <v>213</v>
      </c>
      <c r="D11" s="69">
        <f>'[1](1)人員、課税価格及び税額'!D11</f>
        <v>124571357</v>
      </c>
      <c r="E11" s="137">
        <f>'[1](1)人員、課税価格及び税額'!E11</f>
        <v>2540706</v>
      </c>
      <c r="F11" s="68">
        <f>'[1](1)人員、課税価格及び税額'!F11</f>
        <v>709531</v>
      </c>
      <c r="G11" s="69">
        <f>'[1](1)人員、課税価格及び税額'!G11</f>
        <v>23987356</v>
      </c>
      <c r="H11" s="70">
        <f>'[1](1)人員、課税価格及び税額'!H11</f>
        <v>734</v>
      </c>
    </row>
    <row r="12" spans="1:8" ht="27" customHeight="1">
      <c r="A12" s="141" t="s">
        <v>98</v>
      </c>
      <c r="B12" s="139" t="s">
        <v>86</v>
      </c>
      <c r="C12" s="138">
        <f>'[1](1)人員、課税価格及び税額'!C12</f>
        <v>124</v>
      </c>
      <c r="D12" s="69">
        <f>'[1](1)人員、課税価格及び税額'!D12</f>
        <v>102042194</v>
      </c>
      <c r="E12" s="137">
        <f>'[1](1)人員、課税価格及び税額'!E12</f>
        <v>399881</v>
      </c>
      <c r="F12" s="68">
        <f>'[1](1)人員、課税価格及び税額'!F12</f>
        <v>787753</v>
      </c>
      <c r="G12" s="69">
        <f>'[1](1)人員、課税価格及び税額'!G12</f>
        <v>21356334</v>
      </c>
      <c r="H12" s="70">
        <f>'[1](1)人員、課税価格及び税額'!H12</f>
        <v>455</v>
      </c>
    </row>
    <row r="13" spans="1:8" ht="27" customHeight="1">
      <c r="A13" s="141">
        <v>10</v>
      </c>
      <c r="B13" s="139" t="s">
        <v>86</v>
      </c>
      <c r="C13" s="138">
        <f>'[1](1)人員、課税価格及び税額'!C13</f>
        <v>100</v>
      </c>
      <c r="D13" s="69">
        <f>'[1](1)人員、課税価格及び税額'!D13</f>
        <v>127061462</v>
      </c>
      <c r="E13" s="137">
        <f>'[1](1)人員、課税価格及び税額'!E13</f>
        <v>1560761</v>
      </c>
      <c r="F13" s="68">
        <f>'[1](1)人員、課税価格及び税額'!F13</f>
        <v>709780</v>
      </c>
      <c r="G13" s="69">
        <f>'[1](1)人員、課税価格及び税額'!G13</f>
        <v>33282275</v>
      </c>
      <c r="H13" s="70">
        <f>'[1](1)人員、課税価格及び税額'!H13</f>
        <v>349</v>
      </c>
    </row>
    <row r="14" spans="1:8" ht="27" customHeight="1">
      <c r="A14" s="140" t="s">
        <v>96</v>
      </c>
      <c r="B14" s="139" t="s">
        <v>86</v>
      </c>
      <c r="C14" s="138">
        <f>'[1](1)人員、課税価格及び税額'!C14</f>
        <v>11</v>
      </c>
      <c r="D14" s="69">
        <f>'[1](1)人員、課税価格及び税額'!D14</f>
        <v>26242174</v>
      </c>
      <c r="E14" s="137">
        <f>'[1](1)人員、課税価格及び税額'!E14</f>
        <v>35000</v>
      </c>
      <c r="F14" s="68">
        <f>'[1](1)人員、課税価格及び税額'!F14</f>
        <v>5100</v>
      </c>
      <c r="G14" s="69">
        <f>'[1](1)人員、課税価格及び税額'!G14</f>
        <v>7029037</v>
      </c>
      <c r="H14" s="70">
        <f>'[1](1)人員、課税価格及び税額'!H14</f>
        <v>36</v>
      </c>
    </row>
    <row r="15" spans="1:8" ht="27" customHeight="1">
      <c r="A15" s="140" t="s">
        <v>94</v>
      </c>
      <c r="B15" s="139" t="s">
        <v>86</v>
      </c>
      <c r="C15" s="138">
        <f>'[1](1)人員、課税価格及び税額'!C15</f>
        <v>5</v>
      </c>
      <c r="D15" s="69">
        <f>'[1](1)人員、課税価格及び税額'!D15</f>
        <v>18581537</v>
      </c>
      <c r="E15" s="137">
        <f>'[1](1)人員、課税価格及び税額'!E15</f>
        <v>1106411</v>
      </c>
      <c r="F15" s="68">
        <f>'[1](1)人員、課税価格及び税額'!F15</f>
        <v>133798</v>
      </c>
      <c r="G15" s="69">
        <f>'[1](1)人員、課税価格及び税額'!G15</f>
        <v>5298724</v>
      </c>
      <c r="H15" s="70">
        <f>'[1](1)人員、課税価格及び税額'!H15</f>
        <v>19</v>
      </c>
    </row>
    <row r="16" spans="1:8" ht="27" customHeight="1">
      <c r="A16" s="140" t="s">
        <v>92</v>
      </c>
      <c r="B16" s="139" t="s">
        <v>86</v>
      </c>
      <c r="C16" s="138">
        <f>'[1](1)人員、課税価格及び税額'!C16</f>
        <v>1</v>
      </c>
      <c r="D16" s="69">
        <f>'[1](1)人員、課税価格及び税額'!D16</f>
        <v>5542032</v>
      </c>
      <c r="E16" s="137">
        <f>'[1](1)人員、課税価格及び税額'!E16</f>
        <v>0</v>
      </c>
      <c r="F16" s="68">
        <f>'[1](1)人員、課税価格及び税額'!F16</f>
        <v>0</v>
      </c>
      <c r="G16" s="69">
        <f>'[1](1)人員、課税価格及び税額'!G16</f>
        <v>1243008</v>
      </c>
      <c r="H16" s="70">
        <f>'[1](1)人員、課税価格及び税額'!H16</f>
        <v>5</v>
      </c>
    </row>
    <row r="17" spans="1:8" ht="27" customHeight="1">
      <c r="A17" s="140" t="s">
        <v>90</v>
      </c>
      <c r="B17" s="139" t="s">
        <v>86</v>
      </c>
      <c r="C17" s="138">
        <f>'[1](1)人員、課税価格及び税額'!C17</f>
        <v>0</v>
      </c>
      <c r="D17" s="69">
        <f>'[1](1)人員、課税価格及び税額'!D17</f>
        <v>0</v>
      </c>
      <c r="E17" s="137">
        <f>'[1](1)人員、課税価格及び税額'!E17</f>
        <v>0</v>
      </c>
      <c r="F17" s="68">
        <f>'[1](1)人員、課税価格及び税額'!F17</f>
        <v>0</v>
      </c>
      <c r="G17" s="69">
        <f>'[1](1)人員、課税価格及び税額'!G17</f>
        <v>0</v>
      </c>
      <c r="H17" s="70">
        <f>'[1](1)人員、課税価格及び税額'!H17</f>
        <v>0</v>
      </c>
    </row>
    <row r="18" spans="1:8" ht="27" customHeight="1" thickBot="1">
      <c r="A18" s="136" t="s">
        <v>88</v>
      </c>
      <c r="B18" s="135" t="s">
        <v>86</v>
      </c>
      <c r="C18" s="134">
        <f>'[1](1)人員、課税価格及び税額'!C18</f>
        <v>5</v>
      </c>
      <c r="D18" s="131">
        <f>'[1](1)人員、課税価格及び税額'!D18</f>
        <v>73617809</v>
      </c>
      <c r="E18" s="133">
        <f>'[1](1)人員、課税価格及び税額'!E18</f>
        <v>0</v>
      </c>
      <c r="F18" s="132">
        <f>'[1](1)人員、課税価格及び税額'!F18</f>
        <v>99467</v>
      </c>
      <c r="G18" s="131">
        <f>'[1](1)人員、課税価格及び税額'!G18</f>
        <v>29077536</v>
      </c>
      <c r="H18" s="130">
        <f>'[1](1)人員、課税価格及び税額'!H18</f>
        <v>14</v>
      </c>
    </row>
    <row r="19" spans="1:8" s="8" customFormat="1" ht="27" customHeight="1" thickBot="1" thickTop="1">
      <c r="A19" s="316" t="s">
        <v>85</v>
      </c>
      <c r="B19" s="317"/>
      <c r="C19" s="129">
        <f>'[1](1)人員、課税価格及び税額'!C19</f>
        <v>8858</v>
      </c>
      <c r="D19" s="127">
        <f>'[1](1)人員、課税価格及び税額'!D19</f>
        <v>1828879245</v>
      </c>
      <c r="E19" s="128">
        <f>'[1](1)人員、課税価格及び税額'!E19</f>
        <v>20429279</v>
      </c>
      <c r="F19" s="84">
        <f>'[1](1)人員、課税価格及び税額'!F19</f>
        <v>11723506</v>
      </c>
      <c r="G19" s="127">
        <f>'[1](1)人員、課税価格及び税額'!G19</f>
        <v>219122169</v>
      </c>
      <c r="H19" s="85">
        <f>'[1](1)人員、課税価格及び税額'!H19</f>
        <v>25635</v>
      </c>
    </row>
    <row r="20" spans="1:8" ht="15" customHeight="1">
      <c r="A20" s="305" t="s">
        <v>142</v>
      </c>
      <c r="B20" s="305" t="s">
        <v>287</v>
      </c>
      <c r="C20" s="305"/>
      <c r="D20" s="305"/>
      <c r="E20" s="305"/>
      <c r="F20" s="305"/>
      <c r="G20" s="305"/>
      <c r="H20" s="305"/>
    </row>
    <row r="21" spans="1:8" ht="15" customHeight="1">
      <c r="A21" s="311"/>
      <c r="B21" s="310"/>
      <c r="C21" s="310"/>
      <c r="D21" s="310"/>
      <c r="E21" s="310"/>
      <c r="F21" s="310"/>
      <c r="G21" s="310"/>
      <c r="H21" s="310"/>
    </row>
    <row r="22" spans="1:8" ht="15" customHeight="1">
      <c r="A22" s="311"/>
      <c r="B22" s="310"/>
      <c r="C22" s="310"/>
      <c r="D22" s="310"/>
      <c r="E22" s="310"/>
      <c r="F22" s="310"/>
      <c r="G22" s="310"/>
      <c r="H22" s="310"/>
    </row>
    <row r="23" spans="1:8" ht="15" customHeight="1">
      <c r="A23" s="311"/>
      <c r="B23" s="310"/>
      <c r="C23" s="310"/>
      <c r="D23" s="310"/>
      <c r="E23" s="310"/>
      <c r="F23" s="310"/>
      <c r="G23" s="310"/>
      <c r="H23" s="310"/>
    </row>
    <row r="24" spans="1:8" ht="11.25">
      <c r="A24" s="311"/>
      <c r="B24" s="310"/>
      <c r="C24" s="310"/>
      <c r="D24" s="310"/>
      <c r="E24" s="310"/>
      <c r="F24" s="310"/>
      <c r="G24" s="310"/>
      <c r="H24" s="310"/>
    </row>
  </sheetData>
  <sheetProtection/>
  <mergeCells count="10">
    <mergeCell ref="B20:H24"/>
    <mergeCell ref="A20:A24"/>
    <mergeCell ref="A4:B5"/>
    <mergeCell ref="A19:B19"/>
    <mergeCell ref="A1:H1"/>
    <mergeCell ref="E4:F4"/>
    <mergeCell ref="G4:G5"/>
    <mergeCell ref="H4:H5"/>
    <mergeCell ref="D4:D5"/>
    <mergeCell ref="C4:C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headerFooter alignWithMargins="0">
    <oddFooter>&amp;R大阪国税局
相続税２
（Ｈ24）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2" sqref="A2:B3"/>
    </sheetView>
  </sheetViews>
  <sheetFormatPr defaultColWidth="5.875" defaultRowHeight="13.5"/>
  <cols>
    <col min="1" max="1" width="5.25390625" style="1" customWidth="1"/>
    <col min="2" max="2" width="10.625" style="1" customWidth="1"/>
    <col min="3" max="14" width="8.00390625" style="1" customWidth="1"/>
    <col min="15" max="16384" width="5.875" style="1" customWidth="1"/>
  </cols>
  <sheetData>
    <row r="1" ht="12" thickBot="1">
      <c r="A1" s="1" t="s">
        <v>114</v>
      </c>
    </row>
    <row r="2" spans="1:14" s="3" customFormat="1" ht="16.5" customHeight="1">
      <c r="A2" s="325" t="s">
        <v>113</v>
      </c>
      <c r="B2" s="326"/>
      <c r="C2" s="307" t="s">
        <v>112</v>
      </c>
      <c r="D2" s="307"/>
      <c r="E2" s="307"/>
      <c r="F2" s="307"/>
      <c r="G2" s="307"/>
      <c r="H2" s="307"/>
      <c r="I2" s="307"/>
      <c r="J2" s="307"/>
      <c r="K2" s="307"/>
      <c r="L2" s="307"/>
      <c r="M2" s="307"/>
      <c r="N2" s="308"/>
    </row>
    <row r="3" spans="1:14" s="3" customFormat="1" ht="23.25" customHeight="1">
      <c r="A3" s="327"/>
      <c r="B3" s="328"/>
      <c r="C3" s="234" t="s">
        <v>157</v>
      </c>
      <c r="D3" s="235" t="s">
        <v>158</v>
      </c>
      <c r="E3" s="235" t="s">
        <v>159</v>
      </c>
      <c r="F3" s="235" t="s">
        <v>160</v>
      </c>
      <c r="G3" s="235" t="s">
        <v>161</v>
      </c>
      <c r="H3" s="235" t="s">
        <v>162</v>
      </c>
      <c r="I3" s="235" t="s">
        <v>163</v>
      </c>
      <c r="J3" s="235" t="s">
        <v>164</v>
      </c>
      <c r="K3" s="235" t="s">
        <v>165</v>
      </c>
      <c r="L3" s="235" t="s">
        <v>166</v>
      </c>
      <c r="M3" s="235" t="s">
        <v>167</v>
      </c>
      <c r="N3" s="236" t="s">
        <v>168</v>
      </c>
    </row>
    <row r="4" spans="1:14" s="159" customFormat="1" ht="10.5">
      <c r="A4" s="164"/>
      <c r="B4" s="163"/>
      <c r="C4" s="162" t="s">
        <v>27</v>
      </c>
      <c r="D4" s="161" t="s">
        <v>27</v>
      </c>
      <c r="E4" s="161" t="s">
        <v>27</v>
      </c>
      <c r="F4" s="161" t="s">
        <v>27</v>
      </c>
      <c r="G4" s="161" t="s">
        <v>27</v>
      </c>
      <c r="H4" s="161" t="s">
        <v>27</v>
      </c>
      <c r="I4" s="161" t="s">
        <v>27</v>
      </c>
      <c r="J4" s="161" t="s">
        <v>27</v>
      </c>
      <c r="K4" s="161" t="s">
        <v>27</v>
      </c>
      <c r="L4" s="161" t="s">
        <v>27</v>
      </c>
      <c r="M4" s="161" t="s">
        <v>27</v>
      </c>
      <c r="N4" s="160" t="s">
        <v>27</v>
      </c>
    </row>
    <row r="5" spans="1:14" s="3" customFormat="1" ht="27" customHeight="1">
      <c r="A5" s="145" t="s">
        <v>106</v>
      </c>
      <c r="B5" s="144" t="s">
        <v>108</v>
      </c>
      <c r="C5" s="63">
        <f>'[1](2)法定相続人員別の被相続人数'!C5</f>
        <v>54</v>
      </c>
      <c r="D5" s="106">
        <f>'[1](2)法定相続人員別の被相続人数'!D5</f>
        <v>497</v>
      </c>
      <c r="E5" s="106">
        <f>'[1](2)法定相続人員別の被相続人数'!E5</f>
        <v>864</v>
      </c>
      <c r="F5" s="106">
        <f>'[1](2)法定相続人員別の被相続人数'!F5</f>
        <v>672</v>
      </c>
      <c r="G5" s="106">
        <f>'[1](2)法定相続人員別の被相続人数'!G5</f>
        <v>175</v>
      </c>
      <c r="H5" s="106">
        <f>'[1](2)法定相続人員別の被相続人数'!H5</f>
        <v>0</v>
      </c>
      <c r="I5" s="106">
        <f>'[1](2)法定相続人員別の被相続人数'!I5</f>
        <v>0</v>
      </c>
      <c r="J5" s="106">
        <f>'[1](2)法定相続人員別の被相続人数'!J5</f>
        <v>0</v>
      </c>
      <c r="K5" s="106">
        <f>'[1](2)法定相続人員別の被相続人数'!K5</f>
        <v>0</v>
      </c>
      <c r="L5" s="106">
        <f>'[1](2)法定相続人員別の被相続人数'!L5</f>
        <v>0</v>
      </c>
      <c r="M5" s="106">
        <f>'[1](2)法定相続人員別の被相続人数'!M5</f>
        <v>0</v>
      </c>
      <c r="N5" s="105">
        <f>'[1](2)法定相続人員別の被相続人数'!N5</f>
        <v>0</v>
      </c>
    </row>
    <row r="6" spans="1:14" s="3" customFormat="1" ht="27" customHeight="1">
      <c r="A6" s="141" t="s">
        <v>106</v>
      </c>
      <c r="B6" s="139" t="s">
        <v>105</v>
      </c>
      <c r="C6" s="67">
        <f>'[1](2)法定相続人員別の被相続人数'!C6</f>
        <v>21</v>
      </c>
      <c r="D6" s="101">
        <f>'[1](2)法定相続人員別の被相続人数'!D6</f>
        <v>373</v>
      </c>
      <c r="E6" s="101">
        <f>'[1](2)法定相続人員別の被相続人数'!E6</f>
        <v>1047</v>
      </c>
      <c r="F6" s="101">
        <f>'[1](2)法定相続人員別の被相続人数'!F6</f>
        <v>1492</v>
      </c>
      <c r="G6" s="101">
        <f>'[1](2)法定相続人員別の被相続人数'!G6</f>
        <v>841</v>
      </c>
      <c r="H6" s="101">
        <f>'[1](2)法定相続人員別の被相続人数'!H6</f>
        <v>240</v>
      </c>
      <c r="I6" s="101">
        <f>'[1](2)法定相続人員別の被相続人数'!I6</f>
        <v>78</v>
      </c>
      <c r="J6" s="101">
        <f>'[1](2)法定相続人員別の被相続人数'!J6</f>
        <v>30</v>
      </c>
      <c r="K6" s="101">
        <f>'[1](2)法定相続人員別の被相続人数'!K6</f>
        <v>19</v>
      </c>
      <c r="L6" s="101">
        <f>'[1](2)法定相続人員別の被相続人数'!L6</f>
        <v>5</v>
      </c>
      <c r="M6" s="101">
        <f>'[1](2)法定相続人員別の被相続人数'!M6</f>
        <v>6</v>
      </c>
      <c r="N6" s="98">
        <f>'[1](2)法定相続人員別の被相続人数'!N6</f>
        <v>2</v>
      </c>
    </row>
    <row r="7" spans="1:14" s="3" customFormat="1" ht="27" customHeight="1">
      <c r="A7" s="141" t="s">
        <v>103</v>
      </c>
      <c r="B7" s="139" t="s">
        <v>111</v>
      </c>
      <c r="C7" s="67">
        <f>'[1](2)法定相続人員別の被相続人数'!C7</f>
        <v>1</v>
      </c>
      <c r="D7" s="101">
        <f>'[1](2)法定相続人員別の被相続人数'!D7</f>
        <v>65</v>
      </c>
      <c r="E7" s="101">
        <f>'[1](2)法定相続人員別の被相続人数'!E7</f>
        <v>260</v>
      </c>
      <c r="F7" s="101">
        <f>'[1](2)法定相続人員別の被相続人数'!F7</f>
        <v>459</v>
      </c>
      <c r="G7" s="101">
        <f>'[1](2)法定相続人員別の被相続人数'!G7</f>
        <v>289</v>
      </c>
      <c r="H7" s="101">
        <f>'[1](2)法定相続人員別の被相続人数'!H7</f>
        <v>84</v>
      </c>
      <c r="I7" s="101">
        <f>'[1](2)法定相続人員別の被相続人数'!I7</f>
        <v>26</v>
      </c>
      <c r="J7" s="101">
        <f>'[1](2)法定相続人員別の被相続人数'!J7</f>
        <v>10</v>
      </c>
      <c r="K7" s="101">
        <f>'[1](2)法定相続人員別の被相続人数'!K7</f>
        <v>5</v>
      </c>
      <c r="L7" s="101">
        <f>'[1](2)法定相続人員別の被相続人数'!L7</f>
        <v>3</v>
      </c>
      <c r="M7" s="101">
        <f>'[1](2)法定相続人員別の被相続人数'!M7</f>
        <v>3</v>
      </c>
      <c r="N7" s="98">
        <f>'[1](2)法定相続人員別の被相続人数'!N7</f>
        <v>7</v>
      </c>
    </row>
    <row r="8" spans="1:14" s="3" customFormat="1" ht="27" customHeight="1">
      <c r="A8" s="141" t="s">
        <v>101</v>
      </c>
      <c r="B8" s="139" t="s">
        <v>111</v>
      </c>
      <c r="C8" s="67">
        <f>'[1](2)法定相続人員別の被相続人数'!C8</f>
        <v>3</v>
      </c>
      <c r="D8" s="101">
        <f>'[1](2)法定相続人員別の被相続人数'!D8</f>
        <v>34</v>
      </c>
      <c r="E8" s="101">
        <f>'[1](2)法定相続人員別の被相続人数'!E8</f>
        <v>149</v>
      </c>
      <c r="F8" s="101">
        <f>'[1](2)法定相続人員別の被相続人数'!F8</f>
        <v>255</v>
      </c>
      <c r="G8" s="101">
        <f>'[1](2)法定相続人員別の被相続人数'!G8</f>
        <v>213</v>
      </c>
      <c r="H8" s="101">
        <f>'[1](2)法定相続人員別の被相続人数'!H8</f>
        <v>69</v>
      </c>
      <c r="I8" s="101">
        <f>'[1](2)法定相続人員別の被相続人数'!I8</f>
        <v>21</v>
      </c>
      <c r="J8" s="101">
        <f>'[1](2)法定相続人員別の被相続人数'!J8</f>
        <v>8</v>
      </c>
      <c r="K8" s="101">
        <f>'[1](2)法定相続人員別の被相続人数'!K8</f>
        <v>9</v>
      </c>
      <c r="L8" s="101">
        <f>'[1](2)法定相続人員別の被相続人数'!L8</f>
        <v>4</v>
      </c>
      <c r="M8" s="101">
        <f>'[1](2)法定相続人員別の被相続人数'!M8</f>
        <v>1</v>
      </c>
      <c r="N8" s="98">
        <f>'[1](2)法定相続人員別の被相続人数'!N8</f>
        <v>5</v>
      </c>
    </row>
    <row r="9" spans="1:14" s="3" customFormat="1" ht="27" customHeight="1">
      <c r="A9" s="141" t="s">
        <v>99</v>
      </c>
      <c r="B9" s="139" t="s">
        <v>111</v>
      </c>
      <c r="C9" s="67">
        <f>'[1](2)法定相続人員別の被相続人数'!C9</f>
        <v>1</v>
      </c>
      <c r="D9" s="101">
        <f>'[1](2)法定相続人員別の被相続人数'!D9</f>
        <v>9</v>
      </c>
      <c r="E9" s="101">
        <f>'[1](2)法定相続人員別の被相続人数'!E9</f>
        <v>39</v>
      </c>
      <c r="F9" s="101">
        <f>'[1](2)法定相続人員別の被相続人数'!F9</f>
        <v>73</v>
      </c>
      <c r="G9" s="101">
        <f>'[1](2)法定相続人員別の被相続人数'!G9</f>
        <v>59</v>
      </c>
      <c r="H9" s="101">
        <f>'[1](2)法定相続人員別の被相続人数'!H9</f>
        <v>22</v>
      </c>
      <c r="I9" s="101">
        <f>'[1](2)法定相続人員別の被相続人数'!I9</f>
        <v>5</v>
      </c>
      <c r="J9" s="101">
        <f>'[1](2)法定相続人員別の被相続人数'!J9</f>
        <v>1</v>
      </c>
      <c r="K9" s="101">
        <f>'[1](2)法定相続人員別の被相続人数'!K9</f>
        <v>1</v>
      </c>
      <c r="L9" s="101">
        <f>'[1](2)法定相続人員別の被相続人数'!L9</f>
        <v>0</v>
      </c>
      <c r="M9" s="101">
        <f>'[1](2)法定相続人員別の被相続人数'!M9</f>
        <v>1</v>
      </c>
      <c r="N9" s="98">
        <f>'[1](2)法定相続人員別の被相続人数'!N9</f>
        <v>2</v>
      </c>
    </row>
    <row r="10" spans="1:14" s="3" customFormat="1" ht="27" customHeight="1">
      <c r="A10" s="141" t="s">
        <v>97</v>
      </c>
      <c r="B10" s="139" t="s">
        <v>111</v>
      </c>
      <c r="C10" s="67">
        <f>'[1](2)法定相続人員別の被相続人数'!C10</f>
        <v>0</v>
      </c>
      <c r="D10" s="101">
        <f>'[1](2)法定相続人員別の被相続人数'!D10</f>
        <v>5</v>
      </c>
      <c r="E10" s="101">
        <f>'[1](2)法定相続人員別の被相続人数'!E10</f>
        <v>26</v>
      </c>
      <c r="F10" s="101">
        <f>'[1](2)法定相続人員別の被相続人数'!F10</f>
        <v>33</v>
      </c>
      <c r="G10" s="101">
        <f>'[1](2)法定相続人員別の被相続人数'!G10</f>
        <v>37</v>
      </c>
      <c r="H10" s="101">
        <f>'[1](2)法定相続人員別の被相続人数'!H10</f>
        <v>13</v>
      </c>
      <c r="I10" s="101">
        <f>'[1](2)法定相続人員別の被相続人数'!I10</f>
        <v>3</v>
      </c>
      <c r="J10" s="101">
        <f>'[1](2)法定相続人員別の被相続人数'!J10</f>
        <v>2</v>
      </c>
      <c r="K10" s="101">
        <f>'[1](2)法定相続人員別の被相続人数'!K10</f>
        <v>1</v>
      </c>
      <c r="L10" s="101">
        <f>'[1](2)法定相続人員別の被相続人数'!L10</f>
        <v>0</v>
      </c>
      <c r="M10" s="101">
        <f>'[1](2)法定相続人員別の被相続人数'!M10</f>
        <v>1</v>
      </c>
      <c r="N10" s="98">
        <f>'[1](2)法定相続人員別の被相続人数'!N10</f>
        <v>3</v>
      </c>
    </row>
    <row r="11" spans="1:14" s="3" customFormat="1" ht="27" customHeight="1">
      <c r="A11" s="141">
        <v>10</v>
      </c>
      <c r="B11" s="139" t="s">
        <v>111</v>
      </c>
      <c r="C11" s="67">
        <f>'[1](2)法定相続人員別の被相続人数'!C11</f>
        <v>0</v>
      </c>
      <c r="D11" s="101">
        <f>'[1](2)法定相続人員別の被相続人数'!D11</f>
        <v>6</v>
      </c>
      <c r="E11" s="101">
        <f>'[1](2)法定相続人員別の被相続人数'!E11</f>
        <v>15</v>
      </c>
      <c r="F11" s="101">
        <f>'[1](2)法定相続人員別の被相続人数'!F11</f>
        <v>37</v>
      </c>
      <c r="G11" s="101">
        <f>'[1](2)法定相続人員別の被相続人数'!G11</f>
        <v>28</v>
      </c>
      <c r="H11" s="101">
        <f>'[1](2)法定相続人員別の被相続人数'!H11</f>
        <v>7</v>
      </c>
      <c r="I11" s="101">
        <f>'[1](2)法定相続人員別の被相続人数'!I11</f>
        <v>6</v>
      </c>
      <c r="J11" s="101">
        <f>'[1](2)法定相続人員別の被相続人数'!J11</f>
        <v>0</v>
      </c>
      <c r="K11" s="101">
        <f>'[1](2)法定相続人員別の被相続人数'!K11</f>
        <v>0</v>
      </c>
      <c r="L11" s="101">
        <f>'[1](2)法定相続人員別の被相続人数'!L11</f>
        <v>0</v>
      </c>
      <c r="M11" s="101">
        <f>'[1](2)法定相続人員別の被相続人数'!M11</f>
        <v>0</v>
      </c>
      <c r="N11" s="98">
        <f>'[1](2)法定相続人員別の被相続人数'!N11</f>
        <v>1</v>
      </c>
    </row>
    <row r="12" spans="1:14" s="3" customFormat="1" ht="27" customHeight="1">
      <c r="A12" s="140" t="s">
        <v>95</v>
      </c>
      <c r="B12" s="139" t="s">
        <v>111</v>
      </c>
      <c r="C12" s="67">
        <f>'[1](2)法定相続人員別の被相続人数'!C12</f>
        <v>0</v>
      </c>
      <c r="D12" s="101">
        <f>'[1](2)法定相続人員別の被相続人数'!D12</f>
        <v>1</v>
      </c>
      <c r="E12" s="101">
        <f>'[1](2)法定相続人員別の被相続人数'!E12</f>
        <v>3</v>
      </c>
      <c r="F12" s="101">
        <f>'[1](2)法定相続人員別の被相続人数'!F12</f>
        <v>1</v>
      </c>
      <c r="G12" s="101">
        <f>'[1](2)法定相続人員別の被相続人数'!G12</f>
        <v>4</v>
      </c>
      <c r="H12" s="101">
        <f>'[1](2)法定相続人員別の被相続人数'!H12</f>
        <v>2</v>
      </c>
      <c r="I12" s="101">
        <f>'[1](2)法定相続人員別の被相続人数'!I12</f>
        <v>0</v>
      </c>
      <c r="J12" s="101">
        <f>'[1](2)法定相続人員別の被相続人数'!J12</f>
        <v>0</v>
      </c>
      <c r="K12" s="101">
        <f>'[1](2)法定相続人員別の被相続人数'!K12</f>
        <v>0</v>
      </c>
      <c r="L12" s="101">
        <f>'[1](2)法定相続人員別の被相続人数'!L12</f>
        <v>0</v>
      </c>
      <c r="M12" s="101">
        <f>'[1](2)法定相続人員別の被相続人数'!M12</f>
        <v>0</v>
      </c>
      <c r="N12" s="98">
        <f>'[1](2)法定相続人員別の被相続人数'!N12</f>
        <v>0</v>
      </c>
    </row>
    <row r="13" spans="1:14" s="3" customFormat="1" ht="27" customHeight="1">
      <c r="A13" s="140" t="s">
        <v>93</v>
      </c>
      <c r="B13" s="139" t="s">
        <v>111</v>
      </c>
      <c r="C13" s="67">
        <f>'[1](2)法定相続人員別の被相続人数'!C13</f>
        <v>0</v>
      </c>
      <c r="D13" s="101">
        <f>'[1](2)法定相続人員別の被相続人数'!D13</f>
        <v>0</v>
      </c>
      <c r="E13" s="101">
        <f>'[1](2)法定相続人員別の被相続人数'!E13</f>
        <v>0</v>
      </c>
      <c r="F13" s="101">
        <f>'[1](2)法定相続人員別の被相続人数'!F13</f>
        <v>2</v>
      </c>
      <c r="G13" s="101">
        <f>'[1](2)法定相続人員別の被相続人数'!G13</f>
        <v>2</v>
      </c>
      <c r="H13" s="101">
        <f>'[1](2)法定相続人員別の被相続人数'!H13</f>
        <v>1</v>
      </c>
      <c r="I13" s="101">
        <f>'[1](2)法定相続人員別の被相続人数'!I13</f>
        <v>0</v>
      </c>
      <c r="J13" s="101">
        <f>'[1](2)法定相続人員別の被相続人数'!J13</f>
        <v>0</v>
      </c>
      <c r="K13" s="101">
        <f>'[1](2)法定相続人員別の被相続人数'!K13</f>
        <v>0</v>
      </c>
      <c r="L13" s="101">
        <f>'[1](2)法定相続人員別の被相続人数'!L13</f>
        <v>0</v>
      </c>
      <c r="M13" s="101">
        <f>'[1](2)法定相続人員別の被相続人数'!M13</f>
        <v>0</v>
      </c>
      <c r="N13" s="98">
        <f>'[1](2)法定相続人員別の被相続人数'!N13</f>
        <v>0</v>
      </c>
    </row>
    <row r="14" spans="1:14" s="3" customFormat="1" ht="27" customHeight="1">
      <c r="A14" s="140" t="s">
        <v>91</v>
      </c>
      <c r="B14" s="139" t="s">
        <v>111</v>
      </c>
      <c r="C14" s="67">
        <f>'[1](2)法定相続人員別の被相続人数'!C14</f>
        <v>0</v>
      </c>
      <c r="D14" s="101">
        <f>'[1](2)法定相続人員別の被相続人数'!D14</f>
        <v>0</v>
      </c>
      <c r="E14" s="101">
        <f>'[1](2)法定相続人員別の被相続人数'!E14</f>
        <v>0</v>
      </c>
      <c r="F14" s="101">
        <f>'[1](2)法定相続人員別の被相続人数'!F14</f>
        <v>0</v>
      </c>
      <c r="G14" s="101">
        <f>'[1](2)法定相続人員別の被相続人数'!G14</f>
        <v>0</v>
      </c>
      <c r="H14" s="101">
        <f>'[1](2)法定相続人員別の被相続人数'!H14</f>
        <v>1</v>
      </c>
      <c r="I14" s="101">
        <f>'[1](2)法定相続人員別の被相続人数'!I14</f>
        <v>0</v>
      </c>
      <c r="J14" s="101">
        <f>'[1](2)法定相続人員別の被相続人数'!J14</f>
        <v>0</v>
      </c>
      <c r="K14" s="101">
        <f>'[1](2)法定相続人員別の被相続人数'!K14</f>
        <v>0</v>
      </c>
      <c r="L14" s="101">
        <f>'[1](2)法定相続人員別の被相続人数'!L14</f>
        <v>0</v>
      </c>
      <c r="M14" s="101">
        <f>'[1](2)法定相続人員別の被相続人数'!M14</f>
        <v>0</v>
      </c>
      <c r="N14" s="98">
        <f>'[1](2)法定相続人員別の被相続人数'!N14</f>
        <v>0</v>
      </c>
    </row>
    <row r="15" spans="1:14" s="3" customFormat="1" ht="27" customHeight="1">
      <c r="A15" s="140" t="s">
        <v>89</v>
      </c>
      <c r="B15" s="139" t="s">
        <v>111</v>
      </c>
      <c r="C15" s="67">
        <f>'[1](2)法定相続人員別の被相続人数'!C15</f>
        <v>0</v>
      </c>
      <c r="D15" s="101">
        <f>'[1](2)法定相続人員別の被相続人数'!D15</f>
        <v>0</v>
      </c>
      <c r="E15" s="101">
        <f>'[1](2)法定相続人員別の被相続人数'!E15</f>
        <v>0</v>
      </c>
      <c r="F15" s="101">
        <f>'[1](2)法定相続人員別の被相続人数'!F15</f>
        <v>0</v>
      </c>
      <c r="G15" s="101">
        <f>'[1](2)法定相続人員別の被相続人数'!G15</f>
        <v>0</v>
      </c>
      <c r="H15" s="101">
        <f>'[1](2)法定相続人員別の被相続人数'!H15</f>
        <v>0</v>
      </c>
      <c r="I15" s="101">
        <f>'[1](2)法定相続人員別の被相続人数'!I15</f>
        <v>0</v>
      </c>
      <c r="J15" s="101">
        <f>'[1](2)法定相続人員別の被相続人数'!J15</f>
        <v>0</v>
      </c>
      <c r="K15" s="101">
        <f>'[1](2)法定相続人員別の被相続人数'!K15</f>
        <v>0</v>
      </c>
      <c r="L15" s="101">
        <f>'[1](2)法定相続人員別の被相続人数'!L15</f>
        <v>0</v>
      </c>
      <c r="M15" s="101">
        <f>'[1](2)法定相続人員別の被相続人数'!M15</f>
        <v>0</v>
      </c>
      <c r="N15" s="98">
        <f>'[1](2)法定相続人員別の被相続人数'!N15</f>
        <v>0</v>
      </c>
    </row>
    <row r="16" spans="1:14" s="3" customFormat="1" ht="27" customHeight="1" thickBot="1">
      <c r="A16" s="140" t="s">
        <v>87</v>
      </c>
      <c r="B16" s="158" t="s">
        <v>111</v>
      </c>
      <c r="C16" s="157">
        <f>'[1](2)法定相続人員別の被相続人数'!C16</f>
        <v>0</v>
      </c>
      <c r="D16" s="156">
        <f>'[1](2)法定相続人員別の被相続人数'!D16</f>
        <v>0</v>
      </c>
      <c r="E16" s="156">
        <f>'[1](2)法定相続人員別の被相続人数'!E16</f>
        <v>2</v>
      </c>
      <c r="F16" s="156">
        <f>'[1](2)法定相続人員別の被相続人数'!F16</f>
        <v>2</v>
      </c>
      <c r="G16" s="156">
        <f>'[1](2)法定相続人員別の被相続人数'!G16</f>
        <v>1</v>
      </c>
      <c r="H16" s="156">
        <f>'[1](2)法定相続人員別の被相続人数'!H16</f>
        <v>0</v>
      </c>
      <c r="I16" s="156">
        <f>'[1](2)法定相続人員別の被相続人数'!I16</f>
        <v>0</v>
      </c>
      <c r="J16" s="156">
        <f>'[1](2)法定相続人員別の被相続人数'!J16</f>
        <v>0</v>
      </c>
      <c r="K16" s="156">
        <f>'[1](2)法定相続人員別の被相続人数'!K16</f>
        <v>0</v>
      </c>
      <c r="L16" s="156">
        <f>'[1](2)法定相続人員別の被相続人数'!L16</f>
        <v>0</v>
      </c>
      <c r="M16" s="156">
        <f>'[1](2)法定相続人員別の被相続人数'!M16</f>
        <v>0</v>
      </c>
      <c r="N16" s="155">
        <f>'[1](2)法定相続人員別の被相続人数'!N16</f>
        <v>0</v>
      </c>
    </row>
    <row r="17" spans="1:14" s="7" customFormat="1" ht="27" customHeight="1" thickBot="1" thickTop="1">
      <c r="A17" s="323" t="s">
        <v>84</v>
      </c>
      <c r="B17" s="324"/>
      <c r="C17" s="154">
        <f>'[1](2)法定相続人員別の被相続人数'!C17</f>
        <v>80</v>
      </c>
      <c r="D17" s="153">
        <f>'[1](2)法定相続人員別の被相続人数'!D17</f>
        <v>990</v>
      </c>
      <c r="E17" s="153">
        <f>'[1](2)法定相続人員別の被相続人数'!E17</f>
        <v>2405</v>
      </c>
      <c r="F17" s="153">
        <f>'[1](2)法定相続人員別の被相続人数'!F17</f>
        <v>3026</v>
      </c>
      <c r="G17" s="153">
        <f>'[1](2)法定相続人員別の被相続人数'!G17</f>
        <v>1649</v>
      </c>
      <c r="H17" s="153">
        <f>'[1](2)法定相続人員別の被相続人数'!H17</f>
        <v>439</v>
      </c>
      <c r="I17" s="153">
        <f>'[1](2)法定相続人員別の被相続人数'!I17</f>
        <v>139</v>
      </c>
      <c r="J17" s="153">
        <f>'[1](2)法定相続人員別の被相続人数'!J17</f>
        <v>51</v>
      </c>
      <c r="K17" s="153">
        <f>'[1](2)法定相続人員別の被相続人数'!K17</f>
        <v>35</v>
      </c>
      <c r="L17" s="153">
        <f>'[1](2)法定相続人員別の被相続人数'!L17</f>
        <v>12</v>
      </c>
      <c r="M17" s="153">
        <f>'[1](2)法定相続人員別の被相続人数'!M17</f>
        <v>12</v>
      </c>
      <c r="N17" s="152">
        <f>'[1](2)法定相続人員別の被相続人数'!N17</f>
        <v>20</v>
      </c>
    </row>
    <row r="18" spans="1:14" ht="15" customHeight="1">
      <c r="A18" s="329" t="s">
        <v>294</v>
      </c>
      <c r="B18" s="329"/>
      <c r="C18" s="329"/>
      <c r="D18" s="329"/>
      <c r="E18" s="329"/>
      <c r="F18" s="329"/>
      <c r="G18" s="329"/>
      <c r="H18" s="329"/>
      <c r="I18" s="329"/>
      <c r="J18" s="329"/>
      <c r="K18" s="329"/>
      <c r="L18" s="329"/>
      <c r="M18" s="329"/>
      <c r="N18" s="329"/>
    </row>
  </sheetData>
  <sheetProtection/>
  <mergeCells count="4">
    <mergeCell ref="C2:N2"/>
    <mergeCell ref="A17:B17"/>
    <mergeCell ref="A2:B3"/>
    <mergeCell ref="A18:N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6" r:id="rId1"/>
  <headerFooter alignWithMargins="0">
    <oddFooter>&amp;R大阪国税局
相続税２
（Ｈ24）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showGridLines="0" zoomScalePageLayoutView="0" workbookViewId="0" topLeftCell="A1">
      <selection activeCell="J17" sqref="J17"/>
    </sheetView>
  </sheetViews>
  <sheetFormatPr defaultColWidth="5.875" defaultRowHeight="13.5"/>
  <cols>
    <col min="1" max="1" width="11.375" style="1" customWidth="1"/>
    <col min="2" max="2" width="32.125" style="1" customWidth="1"/>
    <col min="3" max="3" width="3.25390625" style="1" bestFit="1" customWidth="1"/>
    <col min="4" max="4" width="18.125" style="1" customWidth="1"/>
    <col min="5" max="5" width="22.00390625" style="1" bestFit="1" customWidth="1"/>
    <col min="6" max="16384" width="5.875" style="1" customWidth="1"/>
  </cols>
  <sheetData>
    <row r="1" spans="1:5" ht="15">
      <c r="A1" s="264" t="s">
        <v>144</v>
      </c>
      <c r="B1" s="264"/>
      <c r="C1" s="264"/>
      <c r="D1" s="264"/>
      <c r="E1" s="264"/>
    </row>
    <row r="2" spans="1:5" ht="15">
      <c r="A2" s="45"/>
      <c r="B2" s="45"/>
      <c r="C2" s="45"/>
      <c r="D2" s="45"/>
      <c r="E2" s="45"/>
    </row>
    <row r="3" spans="1:5" ht="15" customHeight="1" thickBot="1">
      <c r="A3" s="3" t="s">
        <v>282</v>
      </c>
      <c r="B3" s="3"/>
      <c r="C3" s="3"/>
      <c r="D3" s="3"/>
      <c r="E3" s="3"/>
    </row>
    <row r="4" spans="1:5" ht="26.25" customHeight="1">
      <c r="A4" s="268" t="s">
        <v>283</v>
      </c>
      <c r="B4" s="345"/>
      <c r="C4" s="303" t="s">
        <v>141</v>
      </c>
      <c r="D4" s="303"/>
      <c r="E4" s="19" t="s">
        <v>140</v>
      </c>
    </row>
    <row r="5" spans="1:5" s="159" customFormat="1" ht="10.5">
      <c r="A5" s="202"/>
      <c r="B5" s="201"/>
      <c r="C5" s="200"/>
      <c r="D5" s="199" t="s">
        <v>27</v>
      </c>
      <c r="E5" s="198" t="s">
        <v>28</v>
      </c>
    </row>
    <row r="6" spans="1:5" ht="21.75" customHeight="1">
      <c r="A6" s="338" t="s">
        <v>139</v>
      </c>
      <c r="B6" s="197" t="s">
        <v>138</v>
      </c>
      <c r="C6" s="10"/>
      <c r="D6" s="196">
        <f>'[1]被相続人の数及び取得財産価額'!D6</f>
        <v>1998</v>
      </c>
      <c r="E6" s="195">
        <f>'[1]被相続人の数及び取得財産価額'!E6</f>
        <v>82726390</v>
      </c>
    </row>
    <row r="7" spans="1:5" ht="21.75" customHeight="1">
      <c r="A7" s="339"/>
      <c r="B7" s="197" t="s">
        <v>143</v>
      </c>
      <c r="C7" s="10"/>
      <c r="D7" s="193">
        <f>'[1]被相続人の数及び取得財産価額'!D7</f>
        <v>1574</v>
      </c>
      <c r="E7" s="192">
        <f>'[1]被相続人の数及び取得財産価額'!E7</f>
        <v>36997770</v>
      </c>
    </row>
    <row r="8" spans="1:5" ht="21.75" customHeight="1">
      <c r="A8" s="339"/>
      <c r="B8" s="194" t="s">
        <v>137</v>
      </c>
      <c r="C8" s="10"/>
      <c r="D8" s="193">
        <f>'[1]被相続人の数及び取得財産価額'!D8</f>
        <v>8104</v>
      </c>
      <c r="E8" s="192">
        <f>'[1]被相続人の数及び取得財産価額'!E8</f>
        <v>563431705</v>
      </c>
    </row>
    <row r="9" spans="1:5" ht="21.75" customHeight="1">
      <c r="A9" s="339"/>
      <c r="B9" s="194" t="s">
        <v>136</v>
      </c>
      <c r="C9" s="10"/>
      <c r="D9" s="193">
        <f>'[1]被相続人の数及び取得財産価額'!D9</f>
        <v>1659</v>
      </c>
      <c r="E9" s="192">
        <f>'[1]被相続人の数及び取得財産価額'!E9</f>
        <v>7218291</v>
      </c>
    </row>
    <row r="10" spans="1:5" ht="21.75" customHeight="1">
      <c r="A10" s="339"/>
      <c r="B10" s="194" t="s">
        <v>135</v>
      </c>
      <c r="C10" s="10"/>
      <c r="D10" s="193">
        <f>'[1]被相続人の数及び取得財産価額'!D10</f>
        <v>1783</v>
      </c>
      <c r="E10" s="192">
        <f>'[1]被相続人の数及び取得財産価額'!E10</f>
        <v>56830788</v>
      </c>
    </row>
    <row r="11" spans="1:5" s="8" customFormat="1" ht="21.75" customHeight="1">
      <c r="A11" s="340"/>
      <c r="B11" s="191" t="s">
        <v>11</v>
      </c>
      <c r="C11" s="15" t="s">
        <v>115</v>
      </c>
      <c r="D11" s="190">
        <f>'[1]被相続人の数及び取得財産価額'!D11</f>
        <v>8240</v>
      </c>
      <c r="E11" s="189">
        <f>'[1]被相続人の数及び取得財産価額'!E11</f>
        <v>747204944</v>
      </c>
    </row>
    <row r="12" spans="1:5" ht="21.75" customHeight="1">
      <c r="A12" s="347" t="s">
        <v>134</v>
      </c>
      <c r="B12" s="348"/>
      <c r="C12" s="10"/>
      <c r="D12" s="182">
        <f>'[1]被相続人の数及び取得財産価額'!D12</f>
        <v>7858</v>
      </c>
      <c r="E12" s="181">
        <f>'[1]被相続人の数及び取得財産価額'!E12</f>
        <v>103700752</v>
      </c>
    </row>
    <row r="13" spans="1:5" ht="21.75" customHeight="1">
      <c r="A13" s="341" t="s">
        <v>133</v>
      </c>
      <c r="B13" s="180" t="s">
        <v>132</v>
      </c>
      <c r="C13" s="9"/>
      <c r="D13" s="179">
        <f>'[1]被相続人の数及び取得財産価額'!D13</f>
        <v>1012</v>
      </c>
      <c r="E13" s="178">
        <f>'[1]被相続人の数及び取得財産価額'!E13</f>
        <v>2327000</v>
      </c>
    </row>
    <row r="14" spans="1:5" ht="21.75" customHeight="1">
      <c r="A14" s="342"/>
      <c r="B14" s="177" t="s">
        <v>131</v>
      </c>
      <c r="C14" s="10"/>
      <c r="D14" s="176">
        <f>'[1]被相続人の数及び取得財産価額'!D14</f>
        <v>170</v>
      </c>
      <c r="E14" s="175">
        <f>'[1]被相続人の数及び取得財産価額'!E14</f>
        <v>934631</v>
      </c>
    </row>
    <row r="15" spans="1:5" ht="21.75" customHeight="1">
      <c r="A15" s="342"/>
      <c r="B15" s="177" t="s">
        <v>130</v>
      </c>
      <c r="C15" s="10"/>
      <c r="D15" s="176">
        <f>'[1]被相続人の数及び取得財産価額'!D15</f>
        <v>260</v>
      </c>
      <c r="E15" s="175">
        <f>'[1]被相続人の数及び取得財産価額'!E15</f>
        <v>1388656</v>
      </c>
    </row>
    <row r="16" spans="1:5" ht="21.75" customHeight="1">
      <c r="A16" s="342"/>
      <c r="B16" s="177" t="s">
        <v>122</v>
      </c>
      <c r="C16" s="10"/>
      <c r="D16" s="176">
        <f>'[1]被相続人の数及び取得財産価額'!D16</f>
        <v>593</v>
      </c>
      <c r="E16" s="175">
        <f>'[1]被相続人の数及び取得財産価額'!E16</f>
        <v>4514972</v>
      </c>
    </row>
    <row r="17" spans="1:5" s="8" customFormat="1" ht="21.75" customHeight="1">
      <c r="A17" s="343"/>
      <c r="B17" s="188" t="s">
        <v>11</v>
      </c>
      <c r="C17" s="15" t="s">
        <v>44</v>
      </c>
      <c r="D17" s="187">
        <f>'[1]被相続人の数及び取得財産価額'!D17</f>
        <v>1425</v>
      </c>
      <c r="E17" s="186">
        <f>'[1]被相続人の数及び取得財産価額'!E17</f>
        <v>9165260</v>
      </c>
    </row>
    <row r="18" spans="1:5" ht="21.75" customHeight="1">
      <c r="A18" s="344" t="s">
        <v>129</v>
      </c>
      <c r="B18" s="180" t="s">
        <v>128</v>
      </c>
      <c r="C18" s="9"/>
      <c r="D18" s="179">
        <f>'[1]被相続人の数及び取得財産価額'!D18</f>
        <v>1569</v>
      </c>
      <c r="E18" s="178">
        <f>'[1]被相続人の数及び取得財産価額'!E18</f>
        <v>71895517</v>
      </c>
    </row>
    <row r="19" spans="1:5" ht="21.75" customHeight="1">
      <c r="A19" s="339"/>
      <c r="B19" s="177" t="s">
        <v>127</v>
      </c>
      <c r="C19" s="10"/>
      <c r="D19" s="176">
        <f>'[1]被相続人の数及び取得財産価額'!D19</f>
        <v>5799</v>
      </c>
      <c r="E19" s="175">
        <f>'[1]被相続人の数及び取得財産価額'!E19</f>
        <v>96541798</v>
      </c>
    </row>
    <row r="20" spans="1:5" ht="21.75" customHeight="1">
      <c r="A20" s="339"/>
      <c r="B20" s="177" t="s">
        <v>126</v>
      </c>
      <c r="C20" s="10"/>
      <c r="D20" s="176">
        <f>'[1]被相続人の数及び取得財産価額'!D20</f>
        <v>2061</v>
      </c>
      <c r="E20" s="175">
        <f>'[1]被相続人の数及び取得財産価額'!E20</f>
        <v>80379947</v>
      </c>
    </row>
    <row r="21" spans="1:5" ht="21.75" customHeight="1">
      <c r="A21" s="339"/>
      <c r="B21" s="177" t="s">
        <v>125</v>
      </c>
      <c r="C21" s="10"/>
      <c r="D21" s="176">
        <f>'[1]被相続人の数及び取得財産価額'!D21</f>
        <v>3586</v>
      </c>
      <c r="E21" s="175">
        <f>'[1]被相続人の数及び取得財産価額'!E21</f>
        <v>80020170</v>
      </c>
    </row>
    <row r="22" spans="1:5" s="8" customFormat="1" ht="21.75" customHeight="1">
      <c r="A22" s="340"/>
      <c r="B22" s="188" t="s">
        <v>11</v>
      </c>
      <c r="C22" s="15" t="s">
        <v>44</v>
      </c>
      <c r="D22" s="187">
        <f>'[1]被相続人の数及び取得財産価額'!D22</f>
        <v>7001</v>
      </c>
      <c r="E22" s="186">
        <f>'[1]被相続人の数及び取得財産価額'!E22</f>
        <v>328837432</v>
      </c>
    </row>
    <row r="23" spans="1:5" ht="21.75" customHeight="1">
      <c r="A23" s="331" t="s">
        <v>124</v>
      </c>
      <c r="B23" s="332"/>
      <c r="C23" s="185"/>
      <c r="D23" s="184">
        <f>'[1]被相続人の数及び取得財産価額'!D23</f>
        <v>8819</v>
      </c>
      <c r="E23" s="183">
        <f>'[1]被相続人の数及び取得財産価額'!E23</f>
        <v>549964185</v>
      </c>
    </row>
    <row r="24" spans="1:5" ht="21.75" customHeight="1">
      <c r="A24" s="347" t="s">
        <v>123</v>
      </c>
      <c r="B24" s="348"/>
      <c r="C24" s="10"/>
      <c r="D24" s="182">
        <f>'[1]被相続人の数及び取得財産価額'!D24</f>
        <v>5693</v>
      </c>
      <c r="E24" s="181">
        <f>'[1]被相続人の数及び取得財産価額'!E24</f>
        <v>2448306</v>
      </c>
    </row>
    <row r="25" spans="1:5" ht="21.75" customHeight="1">
      <c r="A25" s="344" t="s">
        <v>122</v>
      </c>
      <c r="B25" s="180" t="s">
        <v>121</v>
      </c>
      <c r="C25" s="9"/>
      <c r="D25" s="179">
        <f>'[1]被相続人の数及び取得財産価額'!D25</f>
        <v>2679</v>
      </c>
      <c r="E25" s="178">
        <f>'[1]被相続人の数及び取得財産価額'!E25</f>
        <v>83899806</v>
      </c>
    </row>
    <row r="26" spans="1:5" ht="21.75" customHeight="1">
      <c r="A26" s="339"/>
      <c r="B26" s="177" t="s">
        <v>120</v>
      </c>
      <c r="C26" s="10"/>
      <c r="D26" s="176">
        <f>'[1]被相続人の数及び取得財産価額'!D26</f>
        <v>618</v>
      </c>
      <c r="E26" s="175">
        <f>'[1]被相続人の数及び取得財産価額'!E26</f>
        <v>25395169</v>
      </c>
    </row>
    <row r="27" spans="1:5" ht="21.75" customHeight="1">
      <c r="A27" s="339"/>
      <c r="B27" s="177" t="s">
        <v>119</v>
      </c>
      <c r="C27" s="10"/>
      <c r="D27" s="176">
        <f>'[1]被相続人の数及び取得財産価額'!D27</f>
        <v>278</v>
      </c>
      <c r="E27" s="175">
        <f>'[1]被相続人の数及び取得財産価額'!E27</f>
        <v>251415</v>
      </c>
    </row>
    <row r="28" spans="1:5" ht="21.75" customHeight="1">
      <c r="A28" s="339"/>
      <c r="B28" s="177" t="s">
        <v>118</v>
      </c>
      <c r="C28" s="10"/>
      <c r="D28" s="176">
        <f>'[1]被相続人の数及び取得財産価額'!D28</f>
        <v>7410</v>
      </c>
      <c r="E28" s="175">
        <f>'[1]被相続人の数及び取得財産価額'!E28</f>
        <v>119303281</v>
      </c>
    </row>
    <row r="29" spans="1:8" s="8" customFormat="1" ht="21.75" customHeight="1" thickBot="1">
      <c r="A29" s="346"/>
      <c r="B29" s="174" t="s">
        <v>11</v>
      </c>
      <c r="C29" s="173" t="s">
        <v>44</v>
      </c>
      <c r="D29" s="172">
        <f>'[1]被相続人の数及び取得財産価額'!D29</f>
        <v>7750</v>
      </c>
      <c r="E29" s="171">
        <f>'[1]被相続人の数及び取得財産価額'!E29</f>
        <v>228849671</v>
      </c>
      <c r="H29" s="167"/>
    </row>
    <row r="30" spans="1:5" s="8" customFormat="1" ht="21.75" customHeight="1" thickTop="1">
      <c r="A30" s="349" t="s">
        <v>50</v>
      </c>
      <c r="B30" s="350"/>
      <c r="C30" s="170" t="s">
        <v>115</v>
      </c>
      <c r="D30" s="169">
        <f>'[1]被相続人の数及び取得財産価額'!D30</f>
        <v>8826</v>
      </c>
      <c r="E30" s="168">
        <f>'[1]被相続人の数及び取得財産価額'!E30</f>
        <v>1970170550</v>
      </c>
    </row>
    <row r="31" spans="1:5" ht="21.75" customHeight="1">
      <c r="A31" s="331" t="s">
        <v>4</v>
      </c>
      <c r="B31" s="332"/>
      <c r="C31" s="205"/>
      <c r="D31" s="184">
        <f>'[1]被相続人の数及び取得財産価額'!D31</f>
        <v>523</v>
      </c>
      <c r="E31" s="183">
        <f>'[1]被相続人の数及び取得財産価額'!E31</f>
        <v>20429279</v>
      </c>
    </row>
    <row r="32" spans="1:5" ht="21.75" customHeight="1">
      <c r="A32" s="335" t="s">
        <v>275</v>
      </c>
      <c r="B32" s="250" t="s">
        <v>278</v>
      </c>
      <c r="C32" s="25"/>
      <c r="D32" s="182">
        <f>'[1]被相続人の数及び取得財産価額'!D32</f>
        <v>7753</v>
      </c>
      <c r="E32" s="181">
        <f>'[1]被相続人の数及び取得財産価額'!E32</f>
        <v>153831024</v>
      </c>
    </row>
    <row r="33" spans="1:5" ht="21.75" customHeight="1">
      <c r="A33" s="336"/>
      <c r="B33" s="251" t="s">
        <v>279</v>
      </c>
      <c r="C33" s="10"/>
      <c r="D33" s="176">
        <f>'[1]被相続人の数及び取得財産価額'!D33</f>
        <v>8583</v>
      </c>
      <c r="E33" s="175">
        <f>'[1]被相続人の数及び取得財産価額'!E33</f>
        <v>19613066</v>
      </c>
    </row>
    <row r="34" spans="1:8" s="8" customFormat="1" ht="21.75" customHeight="1">
      <c r="A34" s="337"/>
      <c r="B34" s="252" t="s">
        <v>280</v>
      </c>
      <c r="C34" s="15" t="s">
        <v>281</v>
      </c>
      <c r="D34" s="187">
        <f>'[1]被相続人の数及び取得財産価額'!D34</f>
        <v>8733</v>
      </c>
      <c r="E34" s="186">
        <f>'[1]被相続人の数及び取得財産価額'!E34</f>
        <v>173444090</v>
      </c>
      <c r="H34" s="167"/>
    </row>
    <row r="35" spans="1:5" ht="21.75" customHeight="1">
      <c r="A35" s="254" t="s">
        <v>117</v>
      </c>
      <c r="B35" s="255"/>
      <c r="C35" s="11" t="s">
        <v>277</v>
      </c>
      <c r="D35" s="246">
        <f>'[1]被相続人の数及び取得財産価額'!D35</f>
        <v>8833</v>
      </c>
      <c r="E35" s="247">
        <f>'[1]被相続人の数及び取得財産価額'!E35</f>
        <v>1817155739</v>
      </c>
    </row>
    <row r="36" spans="1:5" ht="21.75" customHeight="1">
      <c r="A36" s="256" t="s">
        <v>116</v>
      </c>
      <c r="B36" s="257"/>
      <c r="C36" s="11"/>
      <c r="D36" s="166">
        <f>'[1]被相続人の数及び取得財産価額'!D36</f>
        <v>1603</v>
      </c>
      <c r="E36" s="165">
        <f>'[1]被相続人の数及び取得財産価額'!E36</f>
        <v>11723506</v>
      </c>
    </row>
    <row r="37" spans="1:8" ht="21.75" customHeight="1" thickBot="1">
      <c r="A37" s="333" t="s">
        <v>7</v>
      </c>
      <c r="B37" s="334"/>
      <c r="C37" s="94" t="s">
        <v>277</v>
      </c>
      <c r="D37" s="248">
        <f>'[1]被相続人の数及び取得財産価額'!D37</f>
        <v>8858</v>
      </c>
      <c r="E37" s="249">
        <f>'[1]被相続人の数及び取得財産価額'!E37</f>
        <v>1828879245</v>
      </c>
      <c r="H37" s="2"/>
    </row>
    <row r="38" spans="1:5" ht="7.5" customHeight="1">
      <c r="A38" s="225"/>
      <c r="B38" s="225"/>
      <c r="C38" s="225"/>
      <c r="D38" s="225"/>
      <c r="E38" s="225"/>
    </row>
    <row r="39" spans="1:5" ht="12" customHeight="1">
      <c r="A39" s="330" t="s">
        <v>149</v>
      </c>
      <c r="B39" s="258" t="s">
        <v>288</v>
      </c>
      <c r="C39" s="258"/>
      <c r="D39" s="258"/>
      <c r="E39" s="258"/>
    </row>
    <row r="40" spans="1:5" ht="12" customHeight="1">
      <c r="A40" s="330"/>
      <c r="B40" s="258"/>
      <c r="C40" s="258"/>
      <c r="D40" s="258"/>
      <c r="E40" s="258"/>
    </row>
    <row r="41" spans="1:5" ht="15.75" customHeight="1">
      <c r="A41" s="330"/>
      <c r="B41" s="258"/>
      <c r="C41" s="258"/>
      <c r="D41" s="258"/>
      <c r="E41" s="258"/>
    </row>
    <row r="42" spans="1:5" ht="15" customHeight="1">
      <c r="A42" s="5" t="s">
        <v>153</v>
      </c>
      <c r="B42" s="3" t="s">
        <v>154</v>
      </c>
      <c r="C42" s="3"/>
      <c r="D42" s="3"/>
      <c r="E42" s="3"/>
    </row>
  </sheetData>
  <sheetProtection/>
  <mergeCells count="18">
    <mergeCell ref="A25:A29"/>
    <mergeCell ref="A23:B23"/>
    <mergeCell ref="A12:B12"/>
    <mergeCell ref="A24:B24"/>
    <mergeCell ref="A30:B30"/>
    <mergeCell ref="A1:E1"/>
    <mergeCell ref="A6:A11"/>
    <mergeCell ref="A13:A17"/>
    <mergeCell ref="A18:A22"/>
    <mergeCell ref="C4:D4"/>
    <mergeCell ref="A4:B4"/>
    <mergeCell ref="A39:A41"/>
    <mergeCell ref="B39:E41"/>
    <mergeCell ref="A31:B31"/>
    <mergeCell ref="A37:B37"/>
    <mergeCell ref="A36:B36"/>
    <mergeCell ref="A35:B35"/>
    <mergeCell ref="A32:A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&amp;R大阪国税局
相続税３
（Ｈ24）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相続税</dc:subject>
  <dc:creator>国税庁　企画課</dc:creator>
  <cp:keywords/>
  <dc:description/>
  <cp:lastModifiedBy>国税庁</cp:lastModifiedBy>
  <cp:lastPrinted>2014-05-16T07:46:50Z</cp:lastPrinted>
  <dcterms:created xsi:type="dcterms:W3CDTF">2003-07-09T01:05:10Z</dcterms:created>
  <dcterms:modified xsi:type="dcterms:W3CDTF">2014-06-16T05:48:29Z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y fmtid="{D5CDD505-2E9C-101B-9397-08002B2CF9AE}" pid="4" name="説明">
    <vt:lpwstr/>
  </property>
</Properties>
</file>