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<sst xmlns="http://schemas.openxmlformats.org/spreadsheetml/2006/main" count="373" uniqueCount="145">
  <si>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</si>
  <si>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</si>
  <si>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</si>
  <si>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</si>
  <si>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</si>
  <si>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</si>
  <si>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</si>
  <si>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</si>
  <si>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</si>
  <si>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</si>
  <si>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</si>
  <si>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</si>
  <si>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</si>
  <si>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</si>
  <si>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</si>
  <si>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</si>
  <si>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</si>
  <si>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</si>
  <si>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</si>
  <si>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</si>
  <si>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</si>
  <si>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</si>
  <si>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</si>
  <si>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</si>
  <si>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</si>
  <si>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</si>
  <si>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</si>
  <si>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</si>
  <si>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</si>
  <si>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</si>
  <si>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</si>
  <si>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</si>
  <si>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</si>
  <si>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</si>
  <si>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</si>
  <si>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</si>
  <si>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</si>
  <si>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</si>
  <si>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</si>
  <si>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</si>
  <si>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</si>
  <si>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</si>
  <si>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</si>
  <si>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</si>
  <si>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</si>
  <si>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</si>
  <si>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</si>
  <si>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</si>
  <si>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</si>
  <si>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</si>
  <si>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</si>
  <si>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</si>
  <si>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</si>
  <si>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</si>
  <si>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</si>
  <si>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</si>
  <si>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</si>
  <si>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</si>
  <si>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</si>
  <si>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</si>
  <si>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</si>
  <si>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</si>
  <si>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</si>
  <si>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</si>
  <si>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</si>
  <si>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</si>
  <si>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</si>
  <si>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</si>
  <si>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</si>
  <si>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</si>
  <si>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</si>
  <si>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</si>
  <si>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</si>
  <si>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</si>
  <si>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</si>
  <si>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</si>
  <si>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</si>
  <si>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</si>
  <si>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</si>
  <si>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</si>
  <si>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</si>
  <si>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</si>
  <si>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</si>
  <si>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</si>
  <si>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</si>
  <si>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</si>
  <si>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</si>
  <si>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</si>
  <si>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</si>
  <si>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</si>
  <si>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</si>
  <si>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</si>
  <si>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</si>
  <si>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</si>
  <si>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</si>
  <si>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</si>
  <si>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</si>
  <si>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</si>
  <si>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</si>
  <si>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</si>
  <si>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</si>
  <si>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</si>
  <si>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</si>
  <si>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</si>
  <si>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</si>
  <si>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</si>
  <si>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</si>
  <si>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</si>
  <si>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</si>
  <si>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</si>
  <si>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</si>
  <si>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</si>
  <si>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</si>
  <si>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</si>
  <si>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</si>
  <si>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</si>
  <si>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</si>
  <si>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</si>
  <si>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</si>
  <si>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</si>
  <si>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</si>
  <si>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</si>
  <si>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</si>
  <si>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</si>
  <si>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</si>
  <si>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</si>
  <si>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</si>
  <si>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</si>
  <si>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</si>
  <si>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</si>
  <si>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</si>
  <si>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</si>
  <si>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</si>
  <si>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</si>
  <si>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</si>
  <si>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</si>
  <si>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</si>
  <si>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</si>
  <si>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</si>
  <si>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</si>
  <si>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-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</si>
  <si>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</si>
  <si>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</si>
  <si>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</si>
  <si>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調査時点：　平成22年６月30日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</si>
</sst>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3" borderId="34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0" fontId="2" fillId="36" borderId="35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 indent="1"/>
    </xf>
    <xf numFmtId="3" fontId="4" fillId="34" borderId="44" xfId="0" applyNumberFormat="1" applyFont="1" applyFill="1" applyBorder="1" applyAlignment="1">
      <alignment horizontal="right" vertical="center"/>
    </xf>
    <xf numFmtId="3" fontId="2" fillId="34" borderId="45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4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" fontId="2" fillId="34" borderId="51" xfId="0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52" xfId="48" applyFont="1" applyFill="1" applyBorder="1" applyAlignment="1">
      <alignment horizontal="right" vertical="center"/>
    </xf>
    <xf numFmtId="0" fontId="4" fillId="35" borderId="53" xfId="0" applyFont="1" applyFill="1" applyBorder="1" applyAlignment="1">
      <alignment horizontal="right" vertical="center" wrapText="1"/>
    </xf>
    <xf numFmtId="0" fontId="2" fillId="36" borderId="54" xfId="0" applyFont="1" applyFill="1" applyBorder="1" applyAlignment="1">
      <alignment horizontal="distributed" vertical="center"/>
    </xf>
    <xf numFmtId="0" fontId="2" fillId="36" borderId="55" xfId="0" applyFont="1" applyFill="1" applyBorder="1" applyAlignment="1">
      <alignment horizontal="distributed" vertical="center"/>
    </xf>
    <xf numFmtId="0" fontId="3" fillId="36" borderId="49" xfId="0" applyFont="1" applyFill="1" applyBorder="1" applyAlignment="1">
      <alignment horizontal="distributed" vertical="center"/>
    </xf>
    <xf numFmtId="0" fontId="4" fillId="35" borderId="53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distributed" vertical="center"/>
    </xf>
    <xf numFmtId="0" fontId="2" fillId="35" borderId="56" xfId="0" applyFont="1" applyFill="1" applyBorder="1" applyAlignment="1">
      <alignment horizontal="distributed" vertical="center"/>
    </xf>
    <xf numFmtId="0" fontId="2" fillId="35" borderId="55" xfId="0" applyFont="1" applyFill="1" applyBorder="1" applyAlignment="1">
      <alignment horizontal="distributed" vertical="center"/>
    </xf>
    <xf numFmtId="0" fontId="2" fillId="35" borderId="57" xfId="0" applyFont="1" applyFill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distributed" vertical="center"/>
    </xf>
    <xf numFmtId="0" fontId="3" fillId="35" borderId="54" xfId="0" applyFont="1" applyFill="1" applyBorder="1" applyAlignment="1">
      <alignment horizontal="distributed" vertical="center"/>
    </xf>
    <xf numFmtId="3" fontId="3" fillId="34" borderId="29" xfId="0" applyNumberFormat="1" applyFont="1" applyFill="1" applyBorder="1" applyAlignment="1">
      <alignment horizontal="right" vertical="center"/>
    </xf>
    <xf numFmtId="3" fontId="3" fillId="34" borderId="30" xfId="0" applyNumberFormat="1" applyFont="1" applyFill="1" applyBorder="1" applyAlignment="1">
      <alignment horizontal="right" vertical="center"/>
    </xf>
    <xf numFmtId="3" fontId="3" fillId="34" borderId="45" xfId="0" applyNumberFormat="1" applyFont="1" applyFill="1" applyBorder="1" applyAlignment="1">
      <alignment horizontal="right" vertical="center"/>
    </xf>
    <xf numFmtId="3" fontId="3" fillId="34" borderId="31" xfId="0" applyNumberFormat="1" applyFont="1" applyFill="1" applyBorder="1" applyAlignment="1">
      <alignment horizontal="right" vertical="center"/>
    </xf>
    <xf numFmtId="3" fontId="3" fillId="34" borderId="32" xfId="0" applyNumberFormat="1" applyFont="1" applyFill="1" applyBorder="1" applyAlignment="1">
      <alignment horizontal="right" vertical="center"/>
    </xf>
    <xf numFmtId="3" fontId="3" fillId="34" borderId="46" xfId="0" applyNumberFormat="1" applyFont="1" applyFill="1" applyBorder="1" applyAlignment="1">
      <alignment horizontal="right" vertical="center"/>
    </xf>
    <xf numFmtId="3" fontId="3" fillId="34" borderId="59" xfId="0" applyNumberFormat="1" applyFont="1" applyFill="1" applyBorder="1" applyAlignment="1">
      <alignment horizontal="right" vertical="center"/>
    </xf>
    <xf numFmtId="3" fontId="3" fillId="34" borderId="60" xfId="0" applyNumberFormat="1" applyFont="1" applyFill="1" applyBorder="1" applyAlignment="1">
      <alignment horizontal="right" vertical="center"/>
    </xf>
    <xf numFmtId="3" fontId="2" fillId="34" borderId="61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3" fontId="3" fillId="34" borderId="63" xfId="0" applyNumberFormat="1" applyFont="1" applyFill="1" applyBorder="1" applyAlignment="1">
      <alignment horizontal="right" vertical="center"/>
    </xf>
    <xf numFmtId="0" fontId="2" fillId="35" borderId="64" xfId="0" applyFont="1" applyFill="1" applyBorder="1" applyAlignment="1">
      <alignment horizontal="distributed" vertical="center"/>
    </xf>
    <xf numFmtId="0" fontId="2" fillId="35" borderId="65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distributed" vertical="center"/>
    </xf>
    <xf numFmtId="0" fontId="2" fillId="35" borderId="66" xfId="0" applyFont="1" applyFill="1" applyBorder="1" applyAlignment="1">
      <alignment horizontal="distributed" vertical="center"/>
    </xf>
    <xf numFmtId="0" fontId="3" fillId="35" borderId="67" xfId="0" applyFont="1" applyFill="1" applyBorder="1" applyAlignment="1">
      <alignment horizontal="distributed" vertical="center"/>
    </xf>
    <xf numFmtId="0" fontId="2" fillId="35" borderId="68" xfId="0" applyFont="1" applyFill="1" applyBorder="1" applyAlignment="1">
      <alignment horizontal="distributed" vertical="center"/>
    </xf>
    <xf numFmtId="0" fontId="2" fillId="35" borderId="69" xfId="0" applyFont="1" applyFill="1" applyBorder="1" applyAlignment="1">
      <alignment horizontal="distributed" vertical="center"/>
    </xf>
    <xf numFmtId="3" fontId="3" fillId="34" borderId="70" xfId="0" applyNumberFormat="1" applyFont="1" applyFill="1" applyBorder="1" applyAlignment="1">
      <alignment horizontal="right" vertical="center"/>
    </xf>
    <xf numFmtId="0" fontId="3" fillId="35" borderId="71" xfId="0" applyFont="1" applyFill="1" applyBorder="1" applyAlignment="1">
      <alignment horizontal="distributed" vertical="center"/>
    </xf>
    <xf numFmtId="0" fontId="3" fillId="36" borderId="72" xfId="0" applyFont="1" applyFill="1" applyBorder="1" applyAlignment="1">
      <alignment horizontal="distributed" vertical="center"/>
    </xf>
    <xf numFmtId="3" fontId="3" fillId="34" borderId="73" xfId="0" applyNumberFormat="1" applyFont="1" applyFill="1" applyBorder="1" applyAlignment="1">
      <alignment horizontal="right" vertical="center"/>
    </xf>
    <xf numFmtId="3" fontId="3" fillId="34" borderId="74" xfId="0" applyNumberFormat="1" applyFont="1" applyFill="1" applyBorder="1" applyAlignment="1">
      <alignment horizontal="right" vertical="center"/>
    </xf>
    <xf numFmtId="0" fontId="2" fillId="36" borderId="75" xfId="0" applyFont="1" applyFill="1" applyBorder="1" applyAlignment="1">
      <alignment horizontal="distributed" vertical="center"/>
    </xf>
    <xf numFmtId="3" fontId="2" fillId="34" borderId="76" xfId="0" applyNumberFormat="1" applyFont="1" applyFill="1" applyBorder="1" applyAlignment="1">
      <alignment horizontal="right" vertical="center"/>
    </xf>
    <xf numFmtId="3" fontId="2" fillId="34" borderId="77" xfId="0" applyNumberFormat="1" applyFont="1" applyFill="1" applyBorder="1" applyAlignment="1">
      <alignment horizontal="right" vertical="center"/>
    </xf>
    <xf numFmtId="3" fontId="2" fillId="34" borderId="78" xfId="0" applyNumberFormat="1" applyFont="1" applyFill="1" applyBorder="1" applyAlignment="1">
      <alignment horizontal="right" vertical="center"/>
    </xf>
    <xf numFmtId="0" fontId="2" fillId="35" borderId="7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/>
    </xf>
    <xf numFmtId="38" fontId="3" fillId="33" borderId="34" xfId="48" applyFont="1" applyFill="1" applyBorder="1" applyAlignment="1">
      <alignment horizontal="right" vertical="center"/>
    </xf>
    <xf numFmtId="38" fontId="3" fillId="33" borderId="30" xfId="48" applyFont="1" applyFill="1" applyBorder="1" applyAlignment="1">
      <alignment horizontal="right" vertical="center"/>
    </xf>
    <xf numFmtId="38" fontId="3" fillId="33" borderId="29" xfId="48" applyFont="1" applyFill="1" applyBorder="1" applyAlignment="1">
      <alignment horizontal="right" vertical="center"/>
    </xf>
    <xf numFmtId="0" fontId="3" fillId="36" borderId="54" xfId="0" applyFont="1" applyFill="1" applyBorder="1" applyAlignment="1">
      <alignment horizontal="distributed" vertical="center"/>
    </xf>
    <xf numFmtId="38" fontId="3" fillId="33" borderId="80" xfId="48" applyFont="1" applyFill="1" applyBorder="1" applyAlignment="1">
      <alignment horizontal="right" vertical="center"/>
    </xf>
    <xf numFmtId="38" fontId="3" fillId="33" borderId="60" xfId="48" applyFont="1" applyFill="1" applyBorder="1" applyAlignment="1">
      <alignment horizontal="right" vertical="center"/>
    </xf>
    <xf numFmtId="38" fontId="2" fillId="33" borderId="61" xfId="48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38" fontId="3" fillId="33" borderId="59" xfId="48" applyFont="1" applyFill="1" applyBorder="1" applyAlignment="1">
      <alignment horizontal="right" vertical="center"/>
    </xf>
    <xf numFmtId="179" fontId="2" fillId="33" borderId="29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81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2" customWidth="1"/>
    <col min="11" max="16384" width="5.875" style="1" customWidth="1"/>
  </cols>
  <sheetData>
    <row r="1" spans="1:10" ht="15">
      <c r="A1" s="128" t="s">
        <v>40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9" ht="12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4" t="s">
        <v>27</v>
      </c>
      <c r="B4" s="31" t="s">
        <v>28</v>
      </c>
      <c r="C4" s="36" t="s">
        <v>25</v>
      </c>
      <c r="D4" s="85" t="s">
        <v>43</v>
      </c>
      <c r="E4" s="86" t="s">
        <v>26</v>
      </c>
      <c r="F4" s="86" t="s">
        <v>9</v>
      </c>
      <c r="G4" s="117" t="s">
        <v>141</v>
      </c>
      <c r="H4" s="37" t="s">
        <v>41</v>
      </c>
      <c r="I4" s="60" t="s">
        <v>0</v>
      </c>
      <c r="J4" s="84" t="s">
        <v>36</v>
      </c>
    </row>
    <row r="5" spans="1:10" ht="11.25">
      <c r="A5" s="46"/>
      <c r="B5" s="38" t="s">
        <v>2</v>
      </c>
      <c r="C5" s="39" t="s">
        <v>2</v>
      </c>
      <c r="D5" s="39" t="s">
        <v>2</v>
      </c>
      <c r="E5" s="39" t="s">
        <v>2</v>
      </c>
      <c r="F5" s="39" t="s">
        <v>2</v>
      </c>
      <c r="G5" s="39" t="s">
        <v>2</v>
      </c>
      <c r="H5" s="39" t="s">
        <v>2</v>
      </c>
      <c r="I5" s="61" t="s">
        <v>2</v>
      </c>
      <c r="J5" s="79"/>
    </row>
    <row r="6" spans="1:10" ht="11.25" customHeight="1">
      <c r="A6" s="50" t="s">
        <v>44</v>
      </c>
      <c r="B6" s="42">
        <v>792417</v>
      </c>
      <c r="C6" s="43">
        <v>1601545</v>
      </c>
      <c r="D6" s="43">
        <v>117266</v>
      </c>
      <c r="E6" s="43">
        <v>17815466</v>
      </c>
      <c r="F6" s="43">
        <v>662140</v>
      </c>
      <c r="G6" s="43">
        <v>2629044</v>
      </c>
      <c r="H6" s="43">
        <v>154060</v>
      </c>
      <c r="I6" s="62">
        <v>23771939</v>
      </c>
      <c r="J6" s="80" t="s">
        <v>133</v>
      </c>
    </row>
    <row r="7" spans="1:10" ht="11.25" customHeight="1">
      <c r="A7" s="50" t="s">
        <v>45</v>
      </c>
      <c r="B7" s="42">
        <v>336690</v>
      </c>
      <c r="C7" s="43">
        <v>376656</v>
      </c>
      <c r="D7" s="43">
        <v>53061</v>
      </c>
      <c r="E7" s="43">
        <v>5494517</v>
      </c>
      <c r="F7" s="43">
        <v>120001</v>
      </c>
      <c r="G7" s="43">
        <v>203531</v>
      </c>
      <c r="H7" s="43">
        <v>37045</v>
      </c>
      <c r="I7" s="62">
        <v>6621502</v>
      </c>
      <c r="J7" s="80" t="s">
        <v>45</v>
      </c>
    </row>
    <row r="8" spans="1:10" ht="11.25" customHeight="1">
      <c r="A8" s="50" t="s">
        <v>46</v>
      </c>
      <c r="B8" s="42">
        <v>333655</v>
      </c>
      <c r="C8" s="43">
        <v>202383</v>
      </c>
      <c r="D8" s="43">
        <v>8822</v>
      </c>
      <c r="E8" s="43">
        <v>5255976</v>
      </c>
      <c r="F8" s="43">
        <v>145762</v>
      </c>
      <c r="G8" s="43">
        <v>203286</v>
      </c>
      <c r="H8" s="43">
        <v>2097</v>
      </c>
      <c r="I8" s="62">
        <v>6151981</v>
      </c>
      <c r="J8" s="80" t="s">
        <v>46</v>
      </c>
    </row>
    <row r="9" spans="1:10" ht="11.25" customHeight="1">
      <c r="A9" s="50" t="s">
        <v>47</v>
      </c>
      <c r="B9" s="42">
        <v>413226</v>
      </c>
      <c r="C9" s="43">
        <v>270347</v>
      </c>
      <c r="D9" s="43">
        <v>37179</v>
      </c>
      <c r="E9" s="43">
        <v>6109578</v>
      </c>
      <c r="F9" s="43">
        <v>81702</v>
      </c>
      <c r="G9" s="43">
        <v>291200</v>
      </c>
      <c r="H9" s="43">
        <v>27032</v>
      </c>
      <c r="I9" s="62">
        <v>7230264</v>
      </c>
      <c r="J9" s="80" t="s">
        <v>47</v>
      </c>
    </row>
    <row r="10" spans="1:10" ht="11.25" customHeight="1">
      <c r="A10" s="50" t="s">
        <v>48</v>
      </c>
      <c r="B10" s="42">
        <v>537057</v>
      </c>
      <c r="C10" s="43">
        <v>570895</v>
      </c>
      <c r="D10" s="43">
        <v>32576</v>
      </c>
      <c r="E10" s="43">
        <v>10850699</v>
      </c>
      <c r="F10" s="43">
        <v>314080</v>
      </c>
      <c r="G10" s="43">
        <v>424069</v>
      </c>
      <c r="H10" s="43">
        <v>11467</v>
      </c>
      <c r="I10" s="62">
        <v>12740843</v>
      </c>
      <c r="J10" s="80" t="s">
        <v>48</v>
      </c>
    </row>
    <row r="11" spans="1:10" ht="11.25" customHeight="1">
      <c r="A11" s="50" t="s">
        <v>49</v>
      </c>
      <c r="B11" s="44">
        <v>240900</v>
      </c>
      <c r="C11" s="45">
        <v>708117</v>
      </c>
      <c r="D11" s="45">
        <v>9</v>
      </c>
      <c r="E11" s="45">
        <v>4731610</v>
      </c>
      <c r="F11" s="45">
        <v>86559</v>
      </c>
      <c r="G11" s="45">
        <v>171392</v>
      </c>
      <c r="H11" s="45">
        <v>33693</v>
      </c>
      <c r="I11" s="63">
        <v>5972279</v>
      </c>
      <c r="J11" s="80" t="s">
        <v>49</v>
      </c>
    </row>
    <row r="12" spans="1:10" ht="11.25" customHeight="1">
      <c r="A12" s="50" t="s">
        <v>50</v>
      </c>
      <c r="B12" s="44">
        <v>97971</v>
      </c>
      <c r="C12" s="45">
        <v>68634</v>
      </c>
      <c r="D12" s="45" t="s">
        <v>140</v>
      </c>
      <c r="E12" s="45">
        <v>1278111</v>
      </c>
      <c r="F12" s="45">
        <v>17319</v>
      </c>
      <c r="G12" s="45">
        <v>69866</v>
      </c>
      <c r="H12" s="45">
        <v>42</v>
      </c>
      <c r="I12" s="63">
        <v>1531943</v>
      </c>
      <c r="J12" s="106" t="s">
        <v>50</v>
      </c>
    </row>
    <row r="13" spans="1:10" ht="11.25" customHeight="1">
      <c r="A13" s="87" t="s">
        <v>51</v>
      </c>
      <c r="B13" s="92">
        <v>2751915</v>
      </c>
      <c r="C13" s="93">
        <v>3798576</v>
      </c>
      <c r="D13" s="93">
        <v>248914</v>
      </c>
      <c r="E13" s="93">
        <v>51535957</v>
      </c>
      <c r="F13" s="93">
        <v>1427564</v>
      </c>
      <c r="G13" s="93">
        <v>3992388</v>
      </c>
      <c r="H13" s="93">
        <v>265434</v>
      </c>
      <c r="I13" s="94">
        <v>64020750</v>
      </c>
      <c r="J13" s="88" t="s">
        <v>134</v>
      </c>
    </row>
    <row r="14" spans="1:10" ht="11.25">
      <c r="A14" s="59"/>
      <c r="B14" s="56"/>
      <c r="C14" s="57"/>
      <c r="D14" s="57"/>
      <c r="E14" s="57"/>
      <c r="F14" s="57"/>
      <c r="G14" s="57"/>
      <c r="H14" s="57"/>
      <c r="I14" s="64"/>
      <c r="J14" s="67"/>
    </row>
    <row r="15" spans="1:10" ht="11.25" customHeight="1">
      <c r="A15" s="50" t="s">
        <v>52</v>
      </c>
      <c r="B15" s="42">
        <v>557099</v>
      </c>
      <c r="C15" s="43">
        <v>1103139</v>
      </c>
      <c r="D15" s="43">
        <v>16831</v>
      </c>
      <c r="E15" s="43">
        <v>19509115</v>
      </c>
      <c r="F15" s="43">
        <v>643380</v>
      </c>
      <c r="G15" s="43">
        <v>818689</v>
      </c>
      <c r="H15" s="43">
        <v>47713</v>
      </c>
      <c r="I15" s="62">
        <v>22695965</v>
      </c>
      <c r="J15" s="100" t="s">
        <v>52</v>
      </c>
    </row>
    <row r="16" spans="1:10" ht="11.25" customHeight="1">
      <c r="A16" s="50" t="s">
        <v>53</v>
      </c>
      <c r="B16" s="42">
        <v>363915</v>
      </c>
      <c r="C16" s="43">
        <v>81518</v>
      </c>
      <c r="D16" s="43">
        <v>2359</v>
      </c>
      <c r="E16" s="43">
        <v>9364740</v>
      </c>
      <c r="F16" s="43">
        <v>173415</v>
      </c>
      <c r="G16" s="43">
        <v>2364347</v>
      </c>
      <c r="H16" s="43">
        <v>54131</v>
      </c>
      <c r="I16" s="62">
        <v>12404425</v>
      </c>
      <c r="J16" s="101" t="s">
        <v>53</v>
      </c>
    </row>
    <row r="17" spans="1:10" ht="11.25" customHeight="1">
      <c r="A17" s="50" t="s">
        <v>54</v>
      </c>
      <c r="B17" s="42">
        <v>664116</v>
      </c>
      <c r="C17" s="43">
        <v>983239</v>
      </c>
      <c r="D17" s="43">
        <v>18532</v>
      </c>
      <c r="E17" s="43">
        <v>21384557</v>
      </c>
      <c r="F17" s="43">
        <v>574041</v>
      </c>
      <c r="G17" s="43">
        <v>1956554</v>
      </c>
      <c r="H17" s="43">
        <v>160445</v>
      </c>
      <c r="I17" s="62">
        <v>25741483</v>
      </c>
      <c r="J17" s="102" t="s">
        <v>54</v>
      </c>
    </row>
    <row r="18" spans="1:10" ht="11.25" customHeight="1">
      <c r="A18" s="50" t="s">
        <v>55</v>
      </c>
      <c r="B18" s="42">
        <v>263650</v>
      </c>
      <c r="C18" s="43">
        <v>389176</v>
      </c>
      <c r="D18" s="43">
        <v>958</v>
      </c>
      <c r="E18" s="43">
        <v>7822349</v>
      </c>
      <c r="F18" s="43">
        <v>143658</v>
      </c>
      <c r="G18" s="43">
        <v>586354</v>
      </c>
      <c r="H18" s="43">
        <v>45318</v>
      </c>
      <c r="I18" s="62">
        <v>9251462</v>
      </c>
      <c r="J18" s="103" t="s">
        <v>55</v>
      </c>
    </row>
    <row r="19" spans="1:10" ht="11.25" customHeight="1">
      <c r="A19" s="50" t="s">
        <v>56</v>
      </c>
      <c r="B19" s="42">
        <v>3792918</v>
      </c>
      <c r="C19" s="43">
        <v>16029028</v>
      </c>
      <c r="D19" s="43">
        <v>684046</v>
      </c>
      <c r="E19" s="43">
        <v>32064073</v>
      </c>
      <c r="F19" s="43">
        <v>840216</v>
      </c>
      <c r="G19" s="43">
        <v>2581081</v>
      </c>
      <c r="H19" s="43">
        <v>4506959</v>
      </c>
      <c r="I19" s="62">
        <v>60498320</v>
      </c>
      <c r="J19" s="103" t="s">
        <v>56</v>
      </c>
    </row>
    <row r="20" spans="1:10" ht="11.25" customHeight="1">
      <c r="A20" s="50" t="s">
        <v>57</v>
      </c>
      <c r="B20" s="42">
        <v>798279</v>
      </c>
      <c r="C20" s="43">
        <v>2092857</v>
      </c>
      <c r="D20" s="43">
        <v>7237</v>
      </c>
      <c r="E20" s="43">
        <v>18101765</v>
      </c>
      <c r="F20" s="43">
        <v>406810</v>
      </c>
      <c r="G20" s="43">
        <v>4803910</v>
      </c>
      <c r="H20" s="43">
        <v>1071763</v>
      </c>
      <c r="I20" s="62">
        <v>27282620</v>
      </c>
      <c r="J20" s="103" t="s">
        <v>57</v>
      </c>
    </row>
    <row r="21" spans="1:10" ht="11.25" customHeight="1">
      <c r="A21" s="50" t="s">
        <v>58</v>
      </c>
      <c r="B21" s="42">
        <v>526274</v>
      </c>
      <c r="C21" s="43">
        <v>2369357</v>
      </c>
      <c r="D21" s="43">
        <v>14444</v>
      </c>
      <c r="E21" s="43">
        <v>13720424</v>
      </c>
      <c r="F21" s="43">
        <v>256920</v>
      </c>
      <c r="G21" s="43">
        <v>519485</v>
      </c>
      <c r="H21" s="43">
        <v>610213</v>
      </c>
      <c r="I21" s="62">
        <v>18017118</v>
      </c>
      <c r="J21" s="103" t="s">
        <v>58</v>
      </c>
    </row>
    <row r="22" spans="1:10" ht="11.25" customHeight="1">
      <c r="A22" s="50" t="s">
        <v>59</v>
      </c>
      <c r="B22" s="42">
        <v>211227</v>
      </c>
      <c r="C22" s="43">
        <v>266763</v>
      </c>
      <c r="D22" s="43">
        <v>19535</v>
      </c>
      <c r="E22" s="43">
        <v>3564589</v>
      </c>
      <c r="F22" s="43">
        <v>152707</v>
      </c>
      <c r="G22" s="43">
        <v>141925</v>
      </c>
      <c r="H22" s="43">
        <v>30874</v>
      </c>
      <c r="I22" s="62">
        <v>4387619</v>
      </c>
      <c r="J22" s="101" t="s">
        <v>59</v>
      </c>
    </row>
    <row r="23" spans="1:10" ht="11.25" customHeight="1">
      <c r="A23" s="50" t="s">
        <v>60</v>
      </c>
      <c r="B23" s="42">
        <v>177429</v>
      </c>
      <c r="C23" s="43">
        <v>69947</v>
      </c>
      <c r="D23" s="43">
        <v>20175</v>
      </c>
      <c r="E23" s="43">
        <v>3334894</v>
      </c>
      <c r="F23" s="43">
        <v>85498</v>
      </c>
      <c r="G23" s="43">
        <v>83496</v>
      </c>
      <c r="H23" s="43">
        <v>2520</v>
      </c>
      <c r="I23" s="62">
        <v>3773959</v>
      </c>
      <c r="J23" s="102" t="s">
        <v>60</v>
      </c>
    </row>
    <row r="24" spans="1:10" ht="11.25" customHeight="1">
      <c r="A24" s="50" t="s">
        <v>61</v>
      </c>
      <c r="B24" s="42">
        <v>837846</v>
      </c>
      <c r="C24" s="43">
        <v>844444</v>
      </c>
      <c r="D24" s="43">
        <v>4733</v>
      </c>
      <c r="E24" s="43">
        <v>15598587</v>
      </c>
      <c r="F24" s="43">
        <v>500822</v>
      </c>
      <c r="G24" s="43">
        <v>656104</v>
      </c>
      <c r="H24" s="43">
        <v>42894</v>
      </c>
      <c r="I24" s="62">
        <v>18485431</v>
      </c>
      <c r="J24" s="103" t="s">
        <v>61</v>
      </c>
    </row>
    <row r="25" spans="1:10" ht="11.25" customHeight="1">
      <c r="A25" s="50" t="s">
        <v>62</v>
      </c>
      <c r="B25" s="42">
        <v>101796</v>
      </c>
      <c r="C25" s="43">
        <v>97717</v>
      </c>
      <c r="D25" s="43">
        <v>20541</v>
      </c>
      <c r="E25" s="43">
        <v>1167759</v>
      </c>
      <c r="F25" s="43">
        <v>30904</v>
      </c>
      <c r="G25" s="43">
        <v>38782</v>
      </c>
      <c r="H25" s="43">
        <v>2360</v>
      </c>
      <c r="I25" s="62">
        <v>1459858</v>
      </c>
      <c r="J25" s="103" t="s">
        <v>62</v>
      </c>
    </row>
    <row r="26" spans="1:10" ht="11.25" customHeight="1">
      <c r="A26" s="50" t="s">
        <v>63</v>
      </c>
      <c r="B26" s="42">
        <v>227679</v>
      </c>
      <c r="C26" s="43">
        <v>64083</v>
      </c>
      <c r="D26" s="43">
        <v>713</v>
      </c>
      <c r="E26" s="43">
        <v>3782153</v>
      </c>
      <c r="F26" s="43">
        <v>115807</v>
      </c>
      <c r="G26" s="43">
        <v>197307</v>
      </c>
      <c r="H26" s="43">
        <v>6238</v>
      </c>
      <c r="I26" s="62">
        <v>4393979</v>
      </c>
      <c r="J26" s="101" t="s">
        <v>63</v>
      </c>
    </row>
    <row r="27" spans="1:10" ht="11.25" customHeight="1">
      <c r="A27" s="50" t="s">
        <v>64</v>
      </c>
      <c r="B27" s="42">
        <v>136738</v>
      </c>
      <c r="C27" s="43">
        <v>97860</v>
      </c>
      <c r="D27" s="43">
        <v>102</v>
      </c>
      <c r="E27" s="43">
        <v>1391537</v>
      </c>
      <c r="F27" s="43">
        <v>23546</v>
      </c>
      <c r="G27" s="43">
        <v>49679</v>
      </c>
      <c r="H27" s="43" t="s">
        <v>140</v>
      </c>
      <c r="I27" s="62">
        <v>1699461</v>
      </c>
      <c r="J27" s="102" t="s">
        <v>64</v>
      </c>
    </row>
    <row r="28" spans="1:10" ht="11.25" customHeight="1">
      <c r="A28" s="87" t="s">
        <v>65</v>
      </c>
      <c r="B28" s="89">
        <v>8658966</v>
      </c>
      <c r="C28" s="90">
        <v>24489127</v>
      </c>
      <c r="D28" s="90">
        <v>810205</v>
      </c>
      <c r="E28" s="90">
        <v>150806541</v>
      </c>
      <c r="F28" s="90">
        <v>3947724</v>
      </c>
      <c r="G28" s="90">
        <v>14797712</v>
      </c>
      <c r="H28" s="90">
        <v>6581427</v>
      </c>
      <c r="I28" s="91">
        <v>210091701</v>
      </c>
      <c r="J28" s="104" t="s">
        <v>135</v>
      </c>
    </row>
    <row r="29" spans="1:10" ht="11.25">
      <c r="A29" s="59"/>
      <c r="B29" s="56"/>
      <c r="C29" s="57"/>
      <c r="D29" s="57"/>
      <c r="E29" s="57"/>
      <c r="F29" s="57"/>
      <c r="G29" s="57"/>
      <c r="H29" s="57"/>
      <c r="I29" s="64"/>
      <c r="J29" s="67"/>
    </row>
    <row r="30" spans="1:10" ht="11.25" customHeight="1">
      <c r="A30" s="50" t="s">
        <v>66</v>
      </c>
      <c r="B30" s="42">
        <v>294523</v>
      </c>
      <c r="C30" s="43">
        <v>2959497</v>
      </c>
      <c r="D30" s="43">
        <v>5164</v>
      </c>
      <c r="E30" s="43">
        <v>16329583</v>
      </c>
      <c r="F30" s="43">
        <v>320061</v>
      </c>
      <c r="G30" s="43">
        <v>905158</v>
      </c>
      <c r="H30" s="43">
        <v>166757</v>
      </c>
      <c r="I30" s="62">
        <v>20980743</v>
      </c>
      <c r="J30" s="100" t="s">
        <v>66</v>
      </c>
    </row>
    <row r="31" spans="1:10" ht="11.25" customHeight="1">
      <c r="A31" s="50" t="s">
        <v>67</v>
      </c>
      <c r="B31" s="42">
        <v>459845</v>
      </c>
      <c r="C31" s="43">
        <v>7578572</v>
      </c>
      <c r="D31" s="43">
        <v>3181</v>
      </c>
      <c r="E31" s="43">
        <v>37794665</v>
      </c>
      <c r="F31" s="43">
        <v>926771</v>
      </c>
      <c r="G31" s="43">
        <v>5254007</v>
      </c>
      <c r="H31" s="43">
        <v>801028</v>
      </c>
      <c r="I31" s="62">
        <v>52818069</v>
      </c>
      <c r="J31" s="103" t="s">
        <v>67</v>
      </c>
    </row>
    <row r="32" spans="1:10" ht="11.25" customHeight="1">
      <c r="A32" s="50" t="s">
        <v>68</v>
      </c>
      <c r="B32" s="42">
        <v>285500</v>
      </c>
      <c r="C32" s="43">
        <v>725362</v>
      </c>
      <c r="D32" s="43">
        <v>753</v>
      </c>
      <c r="E32" s="43">
        <v>10573802</v>
      </c>
      <c r="F32" s="43">
        <v>587399</v>
      </c>
      <c r="G32" s="43">
        <v>299839</v>
      </c>
      <c r="H32" s="43">
        <v>17525</v>
      </c>
      <c r="I32" s="62">
        <v>12490179</v>
      </c>
      <c r="J32" s="103" t="s">
        <v>68</v>
      </c>
    </row>
    <row r="33" spans="1:10" ht="11.25" customHeight="1">
      <c r="A33" s="50" t="s">
        <v>69</v>
      </c>
      <c r="B33" s="42">
        <v>6957439</v>
      </c>
      <c r="C33" s="43">
        <v>1144639</v>
      </c>
      <c r="D33" s="43">
        <v>141410</v>
      </c>
      <c r="E33" s="43">
        <v>13732107</v>
      </c>
      <c r="F33" s="43">
        <v>364889</v>
      </c>
      <c r="G33" s="43">
        <v>936653</v>
      </c>
      <c r="H33" s="43">
        <v>81609</v>
      </c>
      <c r="I33" s="62">
        <v>23358745</v>
      </c>
      <c r="J33" s="103" t="s">
        <v>69</v>
      </c>
    </row>
    <row r="34" spans="1:10" ht="11.25" customHeight="1">
      <c r="A34" s="50" t="s">
        <v>70</v>
      </c>
      <c r="B34" s="42">
        <v>114847</v>
      </c>
      <c r="C34" s="43">
        <v>2002817</v>
      </c>
      <c r="D34" s="43">
        <v>25336</v>
      </c>
      <c r="E34" s="43">
        <v>11466305</v>
      </c>
      <c r="F34" s="43">
        <v>191217</v>
      </c>
      <c r="G34" s="43">
        <v>767283</v>
      </c>
      <c r="H34" s="43">
        <v>344084</v>
      </c>
      <c r="I34" s="62">
        <v>14911890</v>
      </c>
      <c r="J34" s="101" t="s">
        <v>70</v>
      </c>
    </row>
    <row r="35" spans="1:10" ht="11.25" customHeight="1">
      <c r="A35" s="50" t="s">
        <v>71</v>
      </c>
      <c r="B35" s="42">
        <v>153945</v>
      </c>
      <c r="C35" s="43">
        <v>1248028</v>
      </c>
      <c r="D35" s="43">
        <v>1033</v>
      </c>
      <c r="E35" s="43">
        <v>9452148</v>
      </c>
      <c r="F35" s="43">
        <v>229744</v>
      </c>
      <c r="G35" s="43">
        <v>281686</v>
      </c>
      <c r="H35" s="43">
        <v>100082</v>
      </c>
      <c r="I35" s="62">
        <v>11466666</v>
      </c>
      <c r="J35" s="102" t="s">
        <v>71</v>
      </c>
    </row>
    <row r="36" spans="1:10" ht="11.25" customHeight="1">
      <c r="A36" s="50" t="s">
        <v>72</v>
      </c>
      <c r="B36" s="42">
        <v>288279</v>
      </c>
      <c r="C36" s="43">
        <v>1690628</v>
      </c>
      <c r="D36" s="43">
        <v>11590</v>
      </c>
      <c r="E36" s="43">
        <v>7467157</v>
      </c>
      <c r="F36" s="43">
        <v>445927</v>
      </c>
      <c r="G36" s="43">
        <v>363302</v>
      </c>
      <c r="H36" s="43">
        <v>45176</v>
      </c>
      <c r="I36" s="62">
        <v>10312059</v>
      </c>
      <c r="J36" s="103" t="s">
        <v>72</v>
      </c>
    </row>
    <row r="37" spans="1:10" ht="11.25" customHeight="1">
      <c r="A37" s="50" t="s">
        <v>73</v>
      </c>
      <c r="B37" s="42">
        <v>327477</v>
      </c>
      <c r="C37" s="43">
        <v>412368</v>
      </c>
      <c r="D37" s="43">
        <v>775</v>
      </c>
      <c r="E37" s="43">
        <v>6901855</v>
      </c>
      <c r="F37" s="43">
        <v>120504</v>
      </c>
      <c r="G37" s="43">
        <v>292495</v>
      </c>
      <c r="H37" s="43">
        <v>74884</v>
      </c>
      <c r="I37" s="62">
        <v>8130358</v>
      </c>
      <c r="J37" s="103" t="s">
        <v>73</v>
      </c>
    </row>
    <row r="38" spans="1:10" ht="11.25" customHeight="1">
      <c r="A38" s="50" t="s">
        <v>74</v>
      </c>
      <c r="B38" s="42">
        <v>338642</v>
      </c>
      <c r="C38" s="43">
        <v>464388</v>
      </c>
      <c r="D38" s="43">
        <v>49901</v>
      </c>
      <c r="E38" s="43">
        <v>10825491</v>
      </c>
      <c r="F38" s="43">
        <v>205700</v>
      </c>
      <c r="G38" s="43">
        <v>659022</v>
      </c>
      <c r="H38" s="43">
        <v>124983</v>
      </c>
      <c r="I38" s="62">
        <v>12668127</v>
      </c>
      <c r="J38" s="101" t="s">
        <v>74</v>
      </c>
    </row>
    <row r="39" spans="1:10" ht="11.25" customHeight="1">
      <c r="A39" s="50" t="s">
        <v>75</v>
      </c>
      <c r="B39" s="42">
        <v>456223</v>
      </c>
      <c r="C39" s="43">
        <v>1158876</v>
      </c>
      <c r="D39" s="43">
        <v>16311</v>
      </c>
      <c r="E39" s="43">
        <v>12118988</v>
      </c>
      <c r="F39" s="43">
        <v>337727</v>
      </c>
      <c r="G39" s="43">
        <v>576262</v>
      </c>
      <c r="H39" s="43">
        <v>30308</v>
      </c>
      <c r="I39" s="62">
        <v>14694695</v>
      </c>
      <c r="J39" s="101" t="s">
        <v>75</v>
      </c>
    </row>
    <row r="40" spans="1:10" ht="11.25" customHeight="1">
      <c r="A40" s="112" t="s">
        <v>76</v>
      </c>
      <c r="B40" s="113">
        <v>839561</v>
      </c>
      <c r="C40" s="114">
        <v>1315978</v>
      </c>
      <c r="D40" s="114">
        <v>138051</v>
      </c>
      <c r="E40" s="114">
        <v>12906694</v>
      </c>
      <c r="F40" s="114">
        <v>245678</v>
      </c>
      <c r="G40" s="114">
        <v>1011278</v>
      </c>
      <c r="H40" s="114">
        <v>1249904</v>
      </c>
      <c r="I40" s="115">
        <v>17707144</v>
      </c>
      <c r="J40" s="116" t="s">
        <v>76</v>
      </c>
    </row>
    <row r="41" spans="1:10" ht="11.25" customHeight="1">
      <c r="A41" s="50" t="s">
        <v>77</v>
      </c>
      <c r="B41" s="42">
        <v>404967</v>
      </c>
      <c r="C41" s="43">
        <v>719497</v>
      </c>
      <c r="D41" s="43">
        <v>2519</v>
      </c>
      <c r="E41" s="43">
        <v>15732521</v>
      </c>
      <c r="F41" s="43">
        <v>297538</v>
      </c>
      <c r="G41" s="43">
        <v>1016484</v>
      </c>
      <c r="H41" s="43">
        <v>260832</v>
      </c>
      <c r="I41" s="62">
        <v>18434358</v>
      </c>
      <c r="J41" s="102" t="s">
        <v>77</v>
      </c>
    </row>
    <row r="42" spans="1:10" ht="11.25" customHeight="1">
      <c r="A42" s="50" t="s">
        <v>78</v>
      </c>
      <c r="B42" s="42">
        <v>705793</v>
      </c>
      <c r="C42" s="43">
        <v>566531</v>
      </c>
      <c r="D42" s="43">
        <v>20711</v>
      </c>
      <c r="E42" s="43">
        <v>13853424</v>
      </c>
      <c r="F42" s="43">
        <v>347647</v>
      </c>
      <c r="G42" s="43">
        <v>648916</v>
      </c>
      <c r="H42" s="43">
        <v>62467</v>
      </c>
      <c r="I42" s="62">
        <v>16205489</v>
      </c>
      <c r="J42" s="101" t="s">
        <v>78</v>
      </c>
    </row>
    <row r="43" spans="1:10" ht="11.25" customHeight="1">
      <c r="A43" s="50" t="s">
        <v>79</v>
      </c>
      <c r="B43" s="42">
        <v>249788</v>
      </c>
      <c r="C43" s="43">
        <v>257131</v>
      </c>
      <c r="D43" s="43">
        <v>697</v>
      </c>
      <c r="E43" s="43">
        <v>5052573</v>
      </c>
      <c r="F43" s="43">
        <v>131437</v>
      </c>
      <c r="G43" s="43">
        <v>244916</v>
      </c>
      <c r="H43" s="43">
        <v>1818</v>
      </c>
      <c r="I43" s="62">
        <v>5938361</v>
      </c>
      <c r="J43" s="101" t="s">
        <v>79</v>
      </c>
    </row>
    <row r="44" spans="1:10" ht="11.25" customHeight="1">
      <c r="A44" s="50" t="s">
        <v>80</v>
      </c>
      <c r="B44" s="42">
        <v>637485</v>
      </c>
      <c r="C44" s="43">
        <v>4426975</v>
      </c>
      <c r="D44" s="43">
        <v>21585</v>
      </c>
      <c r="E44" s="43">
        <v>31116009</v>
      </c>
      <c r="F44" s="43">
        <v>1094835</v>
      </c>
      <c r="G44" s="43">
        <v>2023771</v>
      </c>
      <c r="H44" s="43">
        <v>392269</v>
      </c>
      <c r="I44" s="62">
        <v>39712928</v>
      </c>
      <c r="J44" s="102" t="s">
        <v>80</v>
      </c>
    </row>
    <row r="45" spans="1:10" ht="11.25" customHeight="1">
      <c r="A45" s="50" t="s">
        <v>81</v>
      </c>
      <c r="B45" s="42">
        <v>2758207</v>
      </c>
      <c r="C45" s="43">
        <v>21296386</v>
      </c>
      <c r="D45" s="43">
        <v>695620</v>
      </c>
      <c r="E45" s="43">
        <v>93615850</v>
      </c>
      <c r="F45" s="43">
        <v>3078360</v>
      </c>
      <c r="G45" s="43">
        <v>7260113</v>
      </c>
      <c r="H45" s="43">
        <v>1910823</v>
      </c>
      <c r="I45" s="62">
        <v>130615359</v>
      </c>
      <c r="J45" s="103" t="s">
        <v>81</v>
      </c>
    </row>
    <row r="46" spans="1:10" ht="11.25" customHeight="1">
      <c r="A46" s="50" t="s">
        <v>82</v>
      </c>
      <c r="B46" s="42">
        <v>598360</v>
      </c>
      <c r="C46" s="43">
        <v>3912547</v>
      </c>
      <c r="D46" s="43">
        <v>104271</v>
      </c>
      <c r="E46" s="43">
        <v>39994870</v>
      </c>
      <c r="F46" s="43">
        <v>1111509</v>
      </c>
      <c r="G46" s="43">
        <v>17054069</v>
      </c>
      <c r="H46" s="43">
        <v>1181225</v>
      </c>
      <c r="I46" s="62">
        <v>63956851</v>
      </c>
      <c r="J46" s="101" t="s">
        <v>82</v>
      </c>
    </row>
    <row r="47" spans="1:10" ht="11.25" customHeight="1">
      <c r="A47" s="50" t="s">
        <v>83</v>
      </c>
      <c r="B47" s="42">
        <v>8097503</v>
      </c>
      <c r="C47" s="43">
        <v>76236558</v>
      </c>
      <c r="D47" s="43">
        <v>1360729</v>
      </c>
      <c r="E47" s="43">
        <v>161588073</v>
      </c>
      <c r="F47" s="43">
        <v>7688473</v>
      </c>
      <c r="G47" s="43">
        <v>43041752</v>
      </c>
      <c r="H47" s="43">
        <v>8358289</v>
      </c>
      <c r="I47" s="62">
        <v>306371377</v>
      </c>
      <c r="J47" s="102" t="s">
        <v>83</v>
      </c>
    </row>
    <row r="48" spans="1:10" ht="11.25" customHeight="1">
      <c r="A48" s="50" t="s">
        <v>84</v>
      </c>
      <c r="B48" s="42">
        <v>2637183</v>
      </c>
      <c r="C48" s="43">
        <v>6357800</v>
      </c>
      <c r="D48" s="43">
        <v>384690</v>
      </c>
      <c r="E48" s="43">
        <v>30682556</v>
      </c>
      <c r="F48" s="43">
        <v>1397471</v>
      </c>
      <c r="G48" s="43">
        <v>4530483</v>
      </c>
      <c r="H48" s="43">
        <v>774461</v>
      </c>
      <c r="I48" s="62">
        <v>46764644</v>
      </c>
      <c r="J48" s="103" t="s">
        <v>84</v>
      </c>
    </row>
    <row r="49" spans="1:10" ht="11.25" customHeight="1">
      <c r="A49" s="50" t="s">
        <v>85</v>
      </c>
      <c r="B49" s="42">
        <v>1778945</v>
      </c>
      <c r="C49" s="43">
        <v>1440447</v>
      </c>
      <c r="D49" s="43">
        <v>289435</v>
      </c>
      <c r="E49" s="43">
        <v>32252557</v>
      </c>
      <c r="F49" s="43">
        <v>640725</v>
      </c>
      <c r="G49" s="43">
        <v>1426675</v>
      </c>
      <c r="H49" s="43">
        <v>241516</v>
      </c>
      <c r="I49" s="62">
        <v>38070300</v>
      </c>
      <c r="J49" s="103" t="s">
        <v>85</v>
      </c>
    </row>
    <row r="50" spans="1:10" ht="11.25" customHeight="1">
      <c r="A50" s="50" t="s">
        <v>86</v>
      </c>
      <c r="B50" s="42">
        <v>841407</v>
      </c>
      <c r="C50" s="43">
        <v>924549</v>
      </c>
      <c r="D50" s="43">
        <v>139139</v>
      </c>
      <c r="E50" s="43">
        <v>9418676</v>
      </c>
      <c r="F50" s="43">
        <v>228765</v>
      </c>
      <c r="G50" s="43">
        <v>678520</v>
      </c>
      <c r="H50" s="43">
        <v>17368</v>
      </c>
      <c r="I50" s="62">
        <v>12248424</v>
      </c>
      <c r="J50" s="103" t="s">
        <v>86</v>
      </c>
    </row>
    <row r="51" spans="1:10" ht="11.25" customHeight="1">
      <c r="A51" s="50" t="s">
        <v>87</v>
      </c>
      <c r="B51" s="42">
        <v>1700253</v>
      </c>
      <c r="C51" s="43">
        <v>4278149</v>
      </c>
      <c r="D51" s="43">
        <v>252936</v>
      </c>
      <c r="E51" s="43">
        <v>30779301</v>
      </c>
      <c r="F51" s="43">
        <v>3218378</v>
      </c>
      <c r="G51" s="43">
        <v>20342596</v>
      </c>
      <c r="H51" s="43">
        <v>326055</v>
      </c>
      <c r="I51" s="62">
        <v>60897668</v>
      </c>
      <c r="J51" s="103" t="s">
        <v>87</v>
      </c>
    </row>
    <row r="52" spans="1:10" ht="11.25" customHeight="1">
      <c r="A52" s="50" t="s">
        <v>88</v>
      </c>
      <c r="B52" s="42">
        <v>802563</v>
      </c>
      <c r="C52" s="43">
        <v>2815367</v>
      </c>
      <c r="D52" s="43">
        <v>39271</v>
      </c>
      <c r="E52" s="43">
        <v>25891725</v>
      </c>
      <c r="F52" s="43">
        <v>568836</v>
      </c>
      <c r="G52" s="43">
        <v>1308702</v>
      </c>
      <c r="H52" s="43">
        <v>75865</v>
      </c>
      <c r="I52" s="62">
        <v>31502330</v>
      </c>
      <c r="J52" s="103" t="s">
        <v>88</v>
      </c>
    </row>
    <row r="53" spans="1:10" ht="11.25" customHeight="1">
      <c r="A53" s="50" t="s">
        <v>89</v>
      </c>
      <c r="B53" s="42">
        <v>502056</v>
      </c>
      <c r="C53" s="43">
        <v>241614</v>
      </c>
      <c r="D53" s="43">
        <v>17298</v>
      </c>
      <c r="E53" s="43">
        <v>9365685</v>
      </c>
      <c r="F53" s="43">
        <v>373368</v>
      </c>
      <c r="G53" s="43">
        <v>353050</v>
      </c>
      <c r="H53" s="43">
        <v>25013</v>
      </c>
      <c r="I53" s="62">
        <v>10878083</v>
      </c>
      <c r="J53" s="103" t="s">
        <v>89</v>
      </c>
    </row>
    <row r="54" spans="1:10" ht="11.25" customHeight="1">
      <c r="A54" s="50" t="s">
        <v>90</v>
      </c>
      <c r="B54" s="42">
        <v>1367485</v>
      </c>
      <c r="C54" s="43">
        <v>924344</v>
      </c>
      <c r="D54" s="43">
        <v>175613</v>
      </c>
      <c r="E54" s="43">
        <v>20250391</v>
      </c>
      <c r="F54" s="43">
        <v>515694</v>
      </c>
      <c r="G54" s="43">
        <v>1076279</v>
      </c>
      <c r="H54" s="43">
        <v>91720</v>
      </c>
      <c r="I54" s="62">
        <v>24401524</v>
      </c>
      <c r="J54" s="103" t="s">
        <v>90</v>
      </c>
    </row>
    <row r="55" spans="1:10" ht="11.25" customHeight="1">
      <c r="A55" s="50" t="s">
        <v>91</v>
      </c>
      <c r="B55" s="42">
        <v>1314326</v>
      </c>
      <c r="C55" s="43">
        <v>1713193</v>
      </c>
      <c r="D55" s="43">
        <v>163053</v>
      </c>
      <c r="E55" s="43">
        <v>21211197</v>
      </c>
      <c r="F55" s="43">
        <v>597198</v>
      </c>
      <c r="G55" s="43">
        <v>1159464</v>
      </c>
      <c r="H55" s="43">
        <v>428484</v>
      </c>
      <c r="I55" s="62">
        <v>26586915</v>
      </c>
      <c r="J55" s="103" t="s">
        <v>91</v>
      </c>
    </row>
    <row r="56" spans="1:10" ht="11.25" customHeight="1">
      <c r="A56" s="50" t="s">
        <v>92</v>
      </c>
      <c r="B56" s="42">
        <v>1287063</v>
      </c>
      <c r="C56" s="43">
        <v>1440234</v>
      </c>
      <c r="D56" s="43">
        <v>36054</v>
      </c>
      <c r="E56" s="43">
        <v>19648650</v>
      </c>
      <c r="F56" s="43">
        <v>707099</v>
      </c>
      <c r="G56" s="43">
        <v>832140</v>
      </c>
      <c r="H56" s="43">
        <v>76185</v>
      </c>
      <c r="I56" s="62">
        <v>24027425</v>
      </c>
      <c r="J56" s="101" t="s">
        <v>92</v>
      </c>
    </row>
    <row r="57" spans="1:10" ht="11.25" customHeight="1">
      <c r="A57" s="50" t="s">
        <v>93</v>
      </c>
      <c r="B57" s="42">
        <v>580890</v>
      </c>
      <c r="C57" s="43">
        <v>119386</v>
      </c>
      <c r="D57" s="43">
        <v>12748</v>
      </c>
      <c r="E57" s="43">
        <v>7645565</v>
      </c>
      <c r="F57" s="43">
        <v>163831</v>
      </c>
      <c r="G57" s="43">
        <v>280095</v>
      </c>
      <c r="H57" s="43">
        <v>2585</v>
      </c>
      <c r="I57" s="62">
        <v>8805101</v>
      </c>
      <c r="J57" s="101" t="s">
        <v>93</v>
      </c>
    </row>
    <row r="58" spans="1:10" ht="11.25" customHeight="1">
      <c r="A58" s="50" t="s">
        <v>94</v>
      </c>
      <c r="B58" s="42">
        <v>999027</v>
      </c>
      <c r="C58" s="43">
        <v>387985</v>
      </c>
      <c r="D58" s="43">
        <v>67265</v>
      </c>
      <c r="E58" s="43">
        <v>15615080</v>
      </c>
      <c r="F58" s="43">
        <v>883810</v>
      </c>
      <c r="G58" s="43">
        <v>694302</v>
      </c>
      <c r="H58" s="43">
        <v>50171</v>
      </c>
      <c r="I58" s="62">
        <v>18697641</v>
      </c>
      <c r="J58" s="102" t="s">
        <v>94</v>
      </c>
    </row>
    <row r="59" spans="1:10" ht="11.25" customHeight="1">
      <c r="A59" s="50" t="s">
        <v>95</v>
      </c>
      <c r="B59" s="42">
        <v>977927</v>
      </c>
      <c r="C59" s="43">
        <v>3880093</v>
      </c>
      <c r="D59" s="43">
        <v>42792</v>
      </c>
      <c r="E59" s="43">
        <v>45841272</v>
      </c>
      <c r="F59" s="43">
        <v>1626942</v>
      </c>
      <c r="G59" s="43">
        <v>6369052</v>
      </c>
      <c r="H59" s="43">
        <v>1985946</v>
      </c>
      <c r="I59" s="62">
        <v>60724024</v>
      </c>
      <c r="J59" s="105" t="s">
        <v>95</v>
      </c>
    </row>
    <row r="60" spans="1:10" ht="11.25" customHeight="1">
      <c r="A60" s="50" t="s">
        <v>96</v>
      </c>
      <c r="B60" s="97">
        <v>1204274</v>
      </c>
      <c r="C60" s="98">
        <v>2910709</v>
      </c>
      <c r="D60" s="98">
        <v>124023</v>
      </c>
      <c r="E60" s="98">
        <v>30247101</v>
      </c>
      <c r="F60" s="98">
        <v>1176833</v>
      </c>
      <c r="G60" s="98">
        <v>1462902</v>
      </c>
      <c r="H60" s="98">
        <v>110335</v>
      </c>
      <c r="I60" s="70">
        <v>37236177</v>
      </c>
      <c r="J60" s="82" t="s">
        <v>96</v>
      </c>
    </row>
    <row r="61" spans="1:10" s="5" customFormat="1" ht="11.25">
      <c r="A61" s="87" t="s">
        <v>97</v>
      </c>
      <c r="B61" s="95">
        <v>39961784</v>
      </c>
      <c r="C61" s="96">
        <v>155550649</v>
      </c>
      <c r="D61" s="96">
        <v>4343953</v>
      </c>
      <c r="E61" s="96">
        <v>809371872</v>
      </c>
      <c r="F61" s="96">
        <v>29824366</v>
      </c>
      <c r="G61" s="96">
        <v>123151266</v>
      </c>
      <c r="H61" s="96">
        <v>19409766</v>
      </c>
      <c r="I61" s="99">
        <v>1181613655</v>
      </c>
      <c r="J61" s="104" t="s">
        <v>136</v>
      </c>
    </row>
    <row r="62" spans="1:10" ht="11.25">
      <c r="A62" s="59"/>
      <c r="B62" s="56"/>
      <c r="C62" s="57"/>
      <c r="D62" s="57"/>
      <c r="E62" s="57"/>
      <c r="F62" s="57"/>
      <c r="G62" s="57"/>
      <c r="H62" s="57"/>
      <c r="I62" s="64"/>
      <c r="J62" s="67"/>
    </row>
    <row r="63" spans="1:10" ht="11.25" customHeight="1">
      <c r="A63" s="50" t="s">
        <v>98</v>
      </c>
      <c r="B63" s="42">
        <v>238714</v>
      </c>
      <c r="C63" s="43">
        <v>853575</v>
      </c>
      <c r="D63" s="43">
        <v>3584</v>
      </c>
      <c r="E63" s="43">
        <v>6317041</v>
      </c>
      <c r="F63" s="43">
        <v>128259</v>
      </c>
      <c r="G63" s="43">
        <v>254106</v>
      </c>
      <c r="H63" s="43">
        <v>119357</v>
      </c>
      <c r="I63" s="62">
        <v>7914636</v>
      </c>
      <c r="J63" s="100" t="s">
        <v>98</v>
      </c>
    </row>
    <row r="64" spans="1:10" ht="11.25" customHeight="1">
      <c r="A64" s="50" t="s">
        <v>99</v>
      </c>
      <c r="B64" s="42">
        <v>725963</v>
      </c>
      <c r="C64" s="43">
        <v>1317469</v>
      </c>
      <c r="D64" s="43">
        <v>21292</v>
      </c>
      <c r="E64" s="43">
        <v>15878574</v>
      </c>
      <c r="F64" s="43">
        <v>319164</v>
      </c>
      <c r="G64" s="43">
        <v>739662</v>
      </c>
      <c r="H64" s="43">
        <v>199236</v>
      </c>
      <c r="I64" s="62">
        <v>19201358</v>
      </c>
      <c r="J64" s="103" t="s">
        <v>99</v>
      </c>
    </row>
    <row r="65" spans="1:10" ht="11.25" customHeight="1">
      <c r="A65" s="50" t="s">
        <v>100</v>
      </c>
      <c r="B65" s="42">
        <v>208481</v>
      </c>
      <c r="C65" s="43">
        <v>293811</v>
      </c>
      <c r="D65" s="43">
        <v>4799</v>
      </c>
      <c r="E65" s="43">
        <v>5246118</v>
      </c>
      <c r="F65" s="43">
        <v>318248</v>
      </c>
      <c r="G65" s="43">
        <v>216256</v>
      </c>
      <c r="H65" s="43">
        <v>4203</v>
      </c>
      <c r="I65" s="62">
        <v>6291917</v>
      </c>
      <c r="J65" s="103" t="s">
        <v>100</v>
      </c>
    </row>
    <row r="66" spans="1:10" ht="11.25" customHeight="1">
      <c r="A66" s="50" t="s">
        <v>101</v>
      </c>
      <c r="B66" s="42">
        <v>461285</v>
      </c>
      <c r="C66" s="43">
        <v>392591</v>
      </c>
      <c r="D66" s="43">
        <v>8210</v>
      </c>
      <c r="E66" s="43">
        <v>6601479</v>
      </c>
      <c r="F66" s="43">
        <v>60193</v>
      </c>
      <c r="G66" s="43">
        <v>324962</v>
      </c>
      <c r="H66" s="43">
        <v>14603</v>
      </c>
      <c r="I66" s="62">
        <v>7863323</v>
      </c>
      <c r="J66" s="103" t="s">
        <v>101</v>
      </c>
    </row>
    <row r="67" spans="1:10" ht="11.25" customHeight="1">
      <c r="A67" s="50" t="s">
        <v>102</v>
      </c>
      <c r="B67" s="42">
        <v>3003957</v>
      </c>
      <c r="C67" s="43">
        <v>8877832</v>
      </c>
      <c r="D67" s="43">
        <v>570809</v>
      </c>
      <c r="E67" s="43">
        <v>66261346</v>
      </c>
      <c r="F67" s="43">
        <v>2176603</v>
      </c>
      <c r="G67" s="43">
        <v>12111870</v>
      </c>
      <c r="H67" s="43">
        <v>1865089</v>
      </c>
      <c r="I67" s="62">
        <v>94867506</v>
      </c>
      <c r="J67" s="101" t="s">
        <v>102</v>
      </c>
    </row>
    <row r="68" spans="1:10" ht="11.25" customHeight="1">
      <c r="A68" s="50" t="s">
        <v>103</v>
      </c>
      <c r="B68" s="42">
        <v>1821686</v>
      </c>
      <c r="C68" s="43">
        <v>2137576</v>
      </c>
      <c r="D68" s="43">
        <v>275813</v>
      </c>
      <c r="E68" s="43">
        <v>25628821</v>
      </c>
      <c r="F68" s="43">
        <v>1290639</v>
      </c>
      <c r="G68" s="43">
        <v>1452915</v>
      </c>
      <c r="H68" s="43">
        <v>148631</v>
      </c>
      <c r="I68" s="62">
        <v>32756081</v>
      </c>
      <c r="J68" s="102" t="s">
        <v>103</v>
      </c>
    </row>
    <row r="69" spans="1:10" ht="11.25" customHeight="1">
      <c r="A69" s="50" t="s">
        <v>104</v>
      </c>
      <c r="B69" s="42">
        <v>1074189</v>
      </c>
      <c r="C69" s="43">
        <v>2073955</v>
      </c>
      <c r="D69" s="43">
        <v>98880</v>
      </c>
      <c r="E69" s="43">
        <v>23088512</v>
      </c>
      <c r="F69" s="43">
        <v>825171</v>
      </c>
      <c r="G69" s="43">
        <v>1268480</v>
      </c>
      <c r="H69" s="43">
        <v>130759</v>
      </c>
      <c r="I69" s="62">
        <v>28559946</v>
      </c>
      <c r="J69" s="103" t="s">
        <v>104</v>
      </c>
    </row>
    <row r="70" spans="1:10" ht="11.25" customHeight="1">
      <c r="A70" s="50" t="s">
        <v>105</v>
      </c>
      <c r="B70" s="42">
        <v>1057133</v>
      </c>
      <c r="C70" s="43">
        <v>1667246</v>
      </c>
      <c r="D70" s="43">
        <v>124609</v>
      </c>
      <c r="E70" s="43">
        <v>16992581</v>
      </c>
      <c r="F70" s="43">
        <v>298179</v>
      </c>
      <c r="G70" s="43">
        <v>864771</v>
      </c>
      <c r="H70" s="43">
        <v>117621</v>
      </c>
      <c r="I70" s="62">
        <v>21122140</v>
      </c>
      <c r="J70" s="103" t="s">
        <v>105</v>
      </c>
    </row>
    <row r="71" spans="1:10" ht="11.25" customHeight="1">
      <c r="A71" s="50" t="s">
        <v>106</v>
      </c>
      <c r="B71" s="42">
        <v>1169700</v>
      </c>
      <c r="C71" s="43">
        <v>1914005</v>
      </c>
      <c r="D71" s="43">
        <v>204097</v>
      </c>
      <c r="E71" s="43">
        <v>22733357</v>
      </c>
      <c r="F71" s="43">
        <v>609150</v>
      </c>
      <c r="G71" s="43">
        <v>2144512</v>
      </c>
      <c r="H71" s="43">
        <v>339336</v>
      </c>
      <c r="I71" s="62">
        <v>29114157</v>
      </c>
      <c r="J71" s="103" t="s">
        <v>106</v>
      </c>
    </row>
    <row r="72" spans="1:10" ht="11.25" customHeight="1">
      <c r="A72" s="50" t="s">
        <v>107</v>
      </c>
      <c r="B72" s="42">
        <v>687285</v>
      </c>
      <c r="C72" s="43">
        <v>151743</v>
      </c>
      <c r="D72" s="43">
        <v>27403</v>
      </c>
      <c r="E72" s="43">
        <v>4281373</v>
      </c>
      <c r="F72" s="43">
        <v>83081</v>
      </c>
      <c r="G72" s="43">
        <v>152187</v>
      </c>
      <c r="H72" s="43">
        <v>3318</v>
      </c>
      <c r="I72" s="62">
        <v>5386390</v>
      </c>
      <c r="J72" s="103" t="s">
        <v>107</v>
      </c>
    </row>
    <row r="73" spans="1:10" ht="11.25" customHeight="1">
      <c r="A73" s="50" t="s">
        <v>108</v>
      </c>
      <c r="B73" s="42">
        <v>455506</v>
      </c>
      <c r="C73" s="43">
        <v>1337872</v>
      </c>
      <c r="D73" s="43">
        <v>69009</v>
      </c>
      <c r="E73" s="43">
        <v>14921531</v>
      </c>
      <c r="F73" s="43">
        <v>413345</v>
      </c>
      <c r="G73" s="43">
        <v>611819</v>
      </c>
      <c r="H73" s="43">
        <v>220751</v>
      </c>
      <c r="I73" s="62">
        <v>18029833</v>
      </c>
      <c r="J73" s="103" t="s">
        <v>108</v>
      </c>
    </row>
    <row r="74" spans="1:10" ht="11.25" customHeight="1">
      <c r="A74" s="50" t="s">
        <v>109</v>
      </c>
      <c r="B74" s="42">
        <v>814151</v>
      </c>
      <c r="C74" s="43">
        <v>1193092</v>
      </c>
      <c r="D74" s="43">
        <v>41736</v>
      </c>
      <c r="E74" s="43">
        <v>11046427</v>
      </c>
      <c r="F74" s="43">
        <v>233420</v>
      </c>
      <c r="G74" s="43">
        <v>446590</v>
      </c>
      <c r="H74" s="43">
        <v>31297</v>
      </c>
      <c r="I74" s="62">
        <v>13806713</v>
      </c>
      <c r="J74" s="103" t="s">
        <v>109</v>
      </c>
    </row>
    <row r="75" spans="1:10" ht="11.25" customHeight="1">
      <c r="A75" s="50" t="s">
        <v>110</v>
      </c>
      <c r="B75" s="42">
        <v>279429</v>
      </c>
      <c r="C75" s="43">
        <v>297384</v>
      </c>
      <c r="D75" s="43">
        <v>8298</v>
      </c>
      <c r="E75" s="43">
        <v>3224047</v>
      </c>
      <c r="F75" s="43">
        <v>120321</v>
      </c>
      <c r="G75" s="43">
        <v>172733</v>
      </c>
      <c r="H75" s="43">
        <v>99082</v>
      </c>
      <c r="I75" s="62">
        <v>4201294</v>
      </c>
      <c r="J75" s="103" t="s">
        <v>110</v>
      </c>
    </row>
    <row r="76" spans="1:10" ht="11.25" customHeight="1">
      <c r="A76" s="50" t="s">
        <v>111</v>
      </c>
      <c r="B76" s="42">
        <v>361050</v>
      </c>
      <c r="C76" s="43">
        <v>203274</v>
      </c>
      <c r="D76" s="43">
        <v>27567</v>
      </c>
      <c r="E76" s="43">
        <v>3118228</v>
      </c>
      <c r="F76" s="43">
        <v>142894</v>
      </c>
      <c r="G76" s="43">
        <v>223476</v>
      </c>
      <c r="H76" s="43">
        <v>784</v>
      </c>
      <c r="I76" s="62">
        <v>4077273</v>
      </c>
      <c r="J76" s="101" t="s">
        <v>111</v>
      </c>
    </row>
    <row r="77" spans="1:10" ht="11.25" customHeight="1">
      <c r="A77" s="50" t="s">
        <v>112</v>
      </c>
      <c r="B77" s="42">
        <v>877760</v>
      </c>
      <c r="C77" s="43">
        <v>700995</v>
      </c>
      <c r="D77" s="43">
        <v>26484</v>
      </c>
      <c r="E77" s="43">
        <v>14555517</v>
      </c>
      <c r="F77" s="43">
        <v>368418</v>
      </c>
      <c r="G77" s="43">
        <v>522635</v>
      </c>
      <c r="H77" s="43">
        <v>40018</v>
      </c>
      <c r="I77" s="62">
        <v>17091828</v>
      </c>
      <c r="J77" s="101" t="s">
        <v>112</v>
      </c>
    </row>
    <row r="78" spans="1:10" ht="11.25" customHeight="1">
      <c r="A78" s="112" t="s">
        <v>113</v>
      </c>
      <c r="B78" s="113">
        <v>366237</v>
      </c>
      <c r="C78" s="114">
        <v>197765</v>
      </c>
      <c r="D78" s="114">
        <v>6585</v>
      </c>
      <c r="E78" s="114">
        <v>3900300</v>
      </c>
      <c r="F78" s="114">
        <v>127248</v>
      </c>
      <c r="G78" s="114">
        <v>171629</v>
      </c>
      <c r="H78" s="114">
        <v>12913</v>
      </c>
      <c r="I78" s="115">
        <v>4782677</v>
      </c>
      <c r="J78" s="101" t="s">
        <v>113</v>
      </c>
    </row>
    <row r="79" spans="1:10" ht="11.25" customHeight="1">
      <c r="A79" s="50" t="s">
        <v>114</v>
      </c>
      <c r="B79" s="42">
        <v>102978</v>
      </c>
      <c r="C79" s="43">
        <v>59634</v>
      </c>
      <c r="D79" s="43">
        <v>16085</v>
      </c>
      <c r="E79" s="43">
        <v>2345926</v>
      </c>
      <c r="F79" s="43">
        <v>122112</v>
      </c>
      <c r="G79" s="43">
        <v>107531</v>
      </c>
      <c r="H79" s="43">
        <v>18262</v>
      </c>
      <c r="I79" s="62">
        <v>2772529</v>
      </c>
      <c r="J79" s="116" t="s">
        <v>114</v>
      </c>
    </row>
    <row r="80" spans="1:10" ht="11.25" customHeight="1">
      <c r="A80" s="50" t="s">
        <v>115</v>
      </c>
      <c r="B80" s="42">
        <v>149980</v>
      </c>
      <c r="C80" s="43">
        <v>80335</v>
      </c>
      <c r="D80" s="43">
        <v>10724</v>
      </c>
      <c r="E80" s="43">
        <v>2780772</v>
      </c>
      <c r="F80" s="43">
        <v>166958</v>
      </c>
      <c r="G80" s="43">
        <v>109064</v>
      </c>
      <c r="H80" s="43">
        <v>373</v>
      </c>
      <c r="I80" s="62">
        <v>3298206</v>
      </c>
      <c r="J80" s="101" t="s">
        <v>115</v>
      </c>
    </row>
    <row r="81" spans="1:10" ht="11.25" customHeight="1">
      <c r="A81" s="50" t="s">
        <v>116</v>
      </c>
      <c r="B81" s="42">
        <v>669978</v>
      </c>
      <c r="C81" s="43">
        <v>581819</v>
      </c>
      <c r="D81" s="43">
        <v>4955</v>
      </c>
      <c r="E81" s="43">
        <v>4789474</v>
      </c>
      <c r="F81" s="43">
        <v>119710</v>
      </c>
      <c r="G81" s="43">
        <v>275541</v>
      </c>
      <c r="H81" s="43">
        <v>3602</v>
      </c>
      <c r="I81" s="62">
        <v>6445079</v>
      </c>
      <c r="J81" s="102" t="s">
        <v>116</v>
      </c>
    </row>
    <row r="82" spans="1:10" ht="11.25" customHeight="1">
      <c r="A82" s="50" t="s">
        <v>117</v>
      </c>
      <c r="B82" s="42">
        <v>186993</v>
      </c>
      <c r="C82" s="43">
        <v>28740</v>
      </c>
      <c r="D82" s="43">
        <v>2872</v>
      </c>
      <c r="E82" s="43">
        <v>1459589</v>
      </c>
      <c r="F82" s="43">
        <v>3238</v>
      </c>
      <c r="G82" s="43">
        <v>59751</v>
      </c>
      <c r="H82" s="43">
        <v>945</v>
      </c>
      <c r="I82" s="62">
        <v>1742127</v>
      </c>
      <c r="J82" s="101" t="s">
        <v>117</v>
      </c>
    </row>
    <row r="83" spans="1:10" ht="11.25" customHeight="1">
      <c r="A83" s="50" t="s">
        <v>118</v>
      </c>
      <c r="B83" s="42">
        <v>295879</v>
      </c>
      <c r="C83" s="43">
        <v>96760</v>
      </c>
      <c r="D83" s="43">
        <v>11164</v>
      </c>
      <c r="E83" s="43">
        <v>2536174</v>
      </c>
      <c r="F83" s="43">
        <v>79520</v>
      </c>
      <c r="G83" s="43">
        <v>159053</v>
      </c>
      <c r="H83" s="43">
        <v>2763</v>
      </c>
      <c r="I83" s="62">
        <v>3181313</v>
      </c>
      <c r="J83" s="102" t="s">
        <v>118</v>
      </c>
    </row>
    <row r="84" spans="1:10" ht="11.25" customHeight="1">
      <c r="A84" s="87" t="s">
        <v>119</v>
      </c>
      <c r="B84" s="89">
        <v>15008334</v>
      </c>
      <c r="C84" s="90">
        <v>24457472</v>
      </c>
      <c r="D84" s="90">
        <v>1564974</v>
      </c>
      <c r="E84" s="90">
        <v>257707187</v>
      </c>
      <c r="F84" s="90">
        <v>8005872</v>
      </c>
      <c r="G84" s="90">
        <v>22389544</v>
      </c>
      <c r="H84" s="90">
        <v>3372941</v>
      </c>
      <c r="I84" s="91">
        <v>332506325</v>
      </c>
      <c r="J84" s="104" t="s">
        <v>137</v>
      </c>
    </row>
    <row r="85" spans="1:10" ht="11.25">
      <c r="A85" s="59"/>
      <c r="B85" s="56"/>
      <c r="C85" s="57"/>
      <c r="D85" s="57"/>
      <c r="E85" s="57"/>
      <c r="F85" s="57"/>
      <c r="G85" s="57"/>
      <c r="H85" s="57"/>
      <c r="I85" s="64"/>
      <c r="J85" s="67"/>
    </row>
    <row r="86" spans="1:10" ht="11.25" customHeight="1">
      <c r="A86" s="50" t="s">
        <v>120</v>
      </c>
      <c r="B86" s="42">
        <v>1866192</v>
      </c>
      <c r="C86" s="43">
        <v>568247</v>
      </c>
      <c r="D86" s="43">
        <v>310494</v>
      </c>
      <c r="E86" s="43">
        <v>26310314</v>
      </c>
      <c r="F86" s="43">
        <v>766173</v>
      </c>
      <c r="G86" s="43">
        <v>3311173</v>
      </c>
      <c r="H86" s="43">
        <v>51009</v>
      </c>
      <c r="I86" s="62">
        <v>33183603</v>
      </c>
      <c r="J86" s="100" t="s">
        <v>120</v>
      </c>
    </row>
    <row r="87" spans="1:10" ht="11.25" customHeight="1">
      <c r="A87" s="50" t="s">
        <v>121</v>
      </c>
      <c r="B87" s="42">
        <v>1336220</v>
      </c>
      <c r="C87" s="43">
        <v>342382</v>
      </c>
      <c r="D87" s="43">
        <v>145573</v>
      </c>
      <c r="E87" s="43">
        <v>12069496</v>
      </c>
      <c r="F87" s="43">
        <v>289546</v>
      </c>
      <c r="G87" s="43">
        <v>586363</v>
      </c>
      <c r="H87" s="43">
        <v>8037</v>
      </c>
      <c r="I87" s="62">
        <v>14777617</v>
      </c>
      <c r="J87" s="101" t="s">
        <v>121</v>
      </c>
    </row>
    <row r="88" spans="1:10" ht="11.25" customHeight="1">
      <c r="A88" s="50" t="s">
        <v>122</v>
      </c>
      <c r="B88" s="42">
        <v>402592</v>
      </c>
      <c r="C88" s="43">
        <v>54066</v>
      </c>
      <c r="D88" s="43">
        <v>2478</v>
      </c>
      <c r="E88" s="43">
        <v>3707997</v>
      </c>
      <c r="F88" s="43">
        <v>34976</v>
      </c>
      <c r="G88" s="43">
        <v>148986</v>
      </c>
      <c r="H88" s="43">
        <v>17333</v>
      </c>
      <c r="I88" s="62">
        <v>4368427</v>
      </c>
      <c r="J88" s="101" t="s">
        <v>122</v>
      </c>
    </row>
    <row r="89" spans="1:10" ht="11.25" customHeight="1">
      <c r="A89" s="50" t="s">
        <v>123</v>
      </c>
      <c r="B89" s="42">
        <v>146674</v>
      </c>
      <c r="C89" s="43">
        <v>71722</v>
      </c>
      <c r="D89" s="43">
        <v>4742</v>
      </c>
      <c r="E89" s="43">
        <v>1298001</v>
      </c>
      <c r="F89" s="43">
        <v>31655</v>
      </c>
      <c r="G89" s="43">
        <v>52858</v>
      </c>
      <c r="H89" s="43" t="s">
        <v>140</v>
      </c>
      <c r="I89" s="62">
        <v>1605652</v>
      </c>
      <c r="J89" s="102" t="s">
        <v>123</v>
      </c>
    </row>
    <row r="90" spans="1:10" ht="11.25" customHeight="1">
      <c r="A90" s="87" t="s">
        <v>124</v>
      </c>
      <c r="B90" s="89">
        <v>3751678</v>
      </c>
      <c r="C90" s="90">
        <v>1036416</v>
      </c>
      <c r="D90" s="90">
        <v>463287</v>
      </c>
      <c r="E90" s="90">
        <v>43385808</v>
      </c>
      <c r="F90" s="90">
        <v>1122351</v>
      </c>
      <c r="G90" s="90">
        <v>4099380</v>
      </c>
      <c r="H90" s="90">
        <v>76379</v>
      </c>
      <c r="I90" s="91">
        <v>53935299</v>
      </c>
      <c r="J90" s="104" t="s">
        <v>138</v>
      </c>
    </row>
    <row r="91" spans="1:10" ht="11.25">
      <c r="A91" s="59"/>
      <c r="B91" s="56"/>
      <c r="C91" s="57"/>
      <c r="D91" s="57"/>
      <c r="E91" s="57"/>
      <c r="F91" s="57"/>
      <c r="G91" s="57"/>
      <c r="H91" s="57"/>
      <c r="I91" s="64"/>
      <c r="J91" s="67"/>
    </row>
    <row r="92" spans="1:10" ht="11.25" customHeight="1">
      <c r="A92" s="50" t="s">
        <v>125</v>
      </c>
      <c r="B92" s="42">
        <v>1116693</v>
      </c>
      <c r="C92" s="43">
        <v>1961274</v>
      </c>
      <c r="D92" s="43">
        <v>198650</v>
      </c>
      <c r="E92" s="43">
        <v>21230282</v>
      </c>
      <c r="F92" s="43">
        <v>751987</v>
      </c>
      <c r="G92" s="43">
        <v>2604656</v>
      </c>
      <c r="H92" s="43">
        <v>25114</v>
      </c>
      <c r="I92" s="62">
        <v>27888658</v>
      </c>
      <c r="J92" s="83" t="s">
        <v>125</v>
      </c>
    </row>
    <row r="93" spans="1:10" ht="11.25" customHeight="1">
      <c r="A93" s="50" t="s">
        <v>126</v>
      </c>
      <c r="B93" s="44">
        <v>147242</v>
      </c>
      <c r="C93" s="45">
        <v>71230</v>
      </c>
      <c r="D93" s="45">
        <v>6068</v>
      </c>
      <c r="E93" s="45">
        <v>1978948</v>
      </c>
      <c r="F93" s="45">
        <v>40984</v>
      </c>
      <c r="G93" s="45">
        <v>105666</v>
      </c>
      <c r="H93" s="45">
        <v>2754</v>
      </c>
      <c r="I93" s="63">
        <v>2352891</v>
      </c>
      <c r="J93" s="81" t="s">
        <v>126</v>
      </c>
    </row>
    <row r="94" spans="1:10" ht="11.25" customHeight="1">
      <c r="A94" s="50" t="s">
        <v>127</v>
      </c>
      <c r="B94" s="44">
        <v>185597</v>
      </c>
      <c r="C94" s="45">
        <v>121626</v>
      </c>
      <c r="D94" s="45">
        <v>15223</v>
      </c>
      <c r="E94" s="45">
        <v>1831936</v>
      </c>
      <c r="F94" s="45">
        <v>60733</v>
      </c>
      <c r="G94" s="45">
        <v>84842</v>
      </c>
      <c r="H94" s="45">
        <v>785</v>
      </c>
      <c r="I94" s="63">
        <v>2300742</v>
      </c>
      <c r="J94" s="81" t="s">
        <v>127</v>
      </c>
    </row>
    <row r="95" spans="1:10" ht="11.25" customHeight="1">
      <c r="A95" s="50" t="s">
        <v>128</v>
      </c>
      <c r="B95" s="44">
        <v>236214</v>
      </c>
      <c r="C95" s="45">
        <v>53372</v>
      </c>
      <c r="D95" s="45">
        <v>20383</v>
      </c>
      <c r="E95" s="45">
        <v>3252010</v>
      </c>
      <c r="F95" s="45">
        <v>60233</v>
      </c>
      <c r="G95" s="45">
        <v>205974</v>
      </c>
      <c r="H95" s="45">
        <v>1838</v>
      </c>
      <c r="I95" s="63">
        <v>3830024</v>
      </c>
      <c r="J95" s="81" t="s">
        <v>128</v>
      </c>
    </row>
    <row r="96" spans="1:10" ht="11.25" customHeight="1">
      <c r="A96" s="50" t="s">
        <v>129</v>
      </c>
      <c r="B96" s="44">
        <v>154384</v>
      </c>
      <c r="C96" s="45">
        <v>28315</v>
      </c>
      <c r="D96" s="45">
        <v>10146</v>
      </c>
      <c r="E96" s="45">
        <v>1798641</v>
      </c>
      <c r="F96" s="45">
        <v>13006</v>
      </c>
      <c r="G96" s="45">
        <v>89769</v>
      </c>
      <c r="H96" s="45">
        <v>328</v>
      </c>
      <c r="I96" s="63">
        <v>2094589</v>
      </c>
      <c r="J96" s="81" t="s">
        <v>129</v>
      </c>
    </row>
    <row r="97" spans="1:10" ht="11.25" customHeight="1">
      <c r="A97" s="50" t="s">
        <v>130</v>
      </c>
      <c r="B97" s="44">
        <v>414742</v>
      </c>
      <c r="C97" s="45">
        <v>49150</v>
      </c>
      <c r="D97" s="45">
        <v>5684</v>
      </c>
      <c r="E97" s="45">
        <v>4045611</v>
      </c>
      <c r="F97" s="45">
        <v>73963</v>
      </c>
      <c r="G97" s="45">
        <v>205689</v>
      </c>
      <c r="H97" s="45">
        <v>637</v>
      </c>
      <c r="I97" s="63">
        <v>4795475</v>
      </c>
      <c r="J97" s="81" t="s">
        <v>130</v>
      </c>
    </row>
    <row r="98" spans="1:10" ht="11.25" customHeight="1">
      <c r="A98" s="50" t="s">
        <v>131</v>
      </c>
      <c r="B98" s="44">
        <v>186546</v>
      </c>
      <c r="C98" s="45">
        <v>22905</v>
      </c>
      <c r="D98" s="45">
        <v>11298</v>
      </c>
      <c r="E98" s="45">
        <v>1935549</v>
      </c>
      <c r="F98" s="45">
        <v>11551</v>
      </c>
      <c r="G98" s="45">
        <v>93707</v>
      </c>
      <c r="H98" s="45" t="s">
        <v>140</v>
      </c>
      <c r="I98" s="63">
        <v>2261556</v>
      </c>
      <c r="J98" s="81" t="s">
        <v>131</v>
      </c>
    </row>
    <row r="99" spans="1:10" ht="11.25" customHeight="1">
      <c r="A99" s="109" t="s">
        <v>132</v>
      </c>
      <c r="B99" s="110">
        <v>2441419</v>
      </c>
      <c r="C99" s="111">
        <v>2307873</v>
      </c>
      <c r="D99" s="111">
        <v>267450</v>
      </c>
      <c r="E99" s="111">
        <v>36072977</v>
      </c>
      <c r="F99" s="111">
        <v>1012457</v>
      </c>
      <c r="G99" s="111">
        <v>3390303</v>
      </c>
      <c r="H99" s="111">
        <v>31456</v>
      </c>
      <c r="I99" s="107">
        <v>45523936</v>
      </c>
      <c r="J99" s="108" t="s">
        <v>139</v>
      </c>
    </row>
    <row r="100" spans="1:10" ht="11.25">
      <c r="A100" s="51"/>
      <c r="B100" s="32"/>
      <c r="C100" s="13"/>
      <c r="D100" s="13"/>
      <c r="E100" s="13"/>
      <c r="F100" s="13"/>
      <c r="G100" s="13"/>
      <c r="H100" s="13"/>
      <c r="I100" s="7"/>
      <c r="J100" s="27"/>
    </row>
    <row r="101" spans="1:10" ht="12" thickBot="1">
      <c r="A101" s="55"/>
      <c r="B101" s="33"/>
      <c r="C101" s="30"/>
      <c r="D101" s="30"/>
      <c r="E101" s="30"/>
      <c r="F101" s="30"/>
      <c r="G101" s="30"/>
      <c r="H101" s="30"/>
      <c r="I101" s="65"/>
      <c r="J101" s="68"/>
    </row>
    <row r="102" spans="1:11" s="5" customFormat="1" ht="21" customHeight="1" thickBot="1" thickTop="1">
      <c r="A102" s="53" t="s">
        <v>29</v>
      </c>
      <c r="B102" s="34">
        <v>72574096</v>
      </c>
      <c r="C102" s="29">
        <v>211640114</v>
      </c>
      <c r="D102" s="29">
        <v>7698783</v>
      </c>
      <c r="E102" s="29">
        <v>1348880342</v>
      </c>
      <c r="F102" s="29">
        <v>45340333</v>
      </c>
      <c r="G102" s="29">
        <v>171820594</v>
      </c>
      <c r="H102" s="29">
        <v>29737402</v>
      </c>
      <c r="I102" s="66">
        <v>1887691665</v>
      </c>
      <c r="J102" s="69" t="s">
        <v>35</v>
      </c>
      <c r="K102" s="21"/>
    </row>
    <row r="103" spans="1:9" ht="11.25">
      <c r="A103" s="9" t="s">
        <v>142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143</v>
      </c>
      <c r="B104" s="58"/>
      <c r="C104" s="58"/>
      <c r="D104" s="58"/>
      <c r="E104" s="58"/>
      <c r="F104" s="58"/>
      <c r="G104" s="58"/>
      <c r="H104" s="58"/>
      <c r="I104" s="58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Ｐゴシック,太字"大阪国税局
源泉所得税4
（Ｈ21）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24" customWidth="1"/>
    <col min="2" max="7" width="12.1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132" t="s">
        <v>31</v>
      </c>
      <c r="B2" s="137" t="s">
        <v>32</v>
      </c>
      <c r="C2" s="143" t="s">
        <v>33</v>
      </c>
      <c r="D2" s="141" t="s">
        <v>43</v>
      </c>
      <c r="E2" s="139" t="s">
        <v>34</v>
      </c>
      <c r="F2" s="141" t="s">
        <v>42</v>
      </c>
      <c r="G2" s="134" t="s">
        <v>41</v>
      </c>
      <c r="H2" s="129" t="s">
        <v>37</v>
      </c>
    </row>
    <row r="3" spans="1:8" ht="11.25" customHeight="1">
      <c r="A3" s="133"/>
      <c r="B3" s="138"/>
      <c r="C3" s="144"/>
      <c r="D3" s="142"/>
      <c r="E3" s="140"/>
      <c r="F3" s="142"/>
      <c r="G3" s="135"/>
      <c r="H3" s="130"/>
    </row>
    <row r="4" spans="1:8" ht="22.5" customHeight="1">
      <c r="A4" s="133"/>
      <c r="B4" s="138"/>
      <c r="C4" s="144"/>
      <c r="D4" s="142"/>
      <c r="E4" s="140"/>
      <c r="F4" s="145"/>
      <c r="G4" s="136"/>
      <c r="H4" s="131"/>
    </row>
    <row r="5" spans="1:8" s="2" customFormat="1" ht="11.25">
      <c r="A5" s="47"/>
      <c r="B5" s="40" t="s">
        <v>30</v>
      </c>
      <c r="C5" s="41" t="s">
        <v>30</v>
      </c>
      <c r="D5" s="41" t="s">
        <v>30</v>
      </c>
      <c r="E5" s="41" t="s">
        <v>30</v>
      </c>
      <c r="F5" s="40" t="s">
        <v>30</v>
      </c>
      <c r="G5" s="41" t="s">
        <v>30</v>
      </c>
      <c r="H5" s="75"/>
    </row>
    <row r="6" spans="1:8" ht="11.25" customHeight="1">
      <c r="A6" s="50" t="s">
        <v>44</v>
      </c>
      <c r="B6" s="48">
        <v>112</v>
      </c>
      <c r="C6" s="49">
        <v>229</v>
      </c>
      <c r="D6" s="49">
        <v>28</v>
      </c>
      <c r="E6" s="49">
        <v>7030</v>
      </c>
      <c r="F6" s="49">
        <v>5842</v>
      </c>
      <c r="G6" s="73">
        <v>27</v>
      </c>
      <c r="H6" s="76" t="str">
        <f>IF(A6="","",A6)</f>
        <v>大津</v>
      </c>
    </row>
    <row r="7" spans="1:8" ht="11.25" customHeight="1">
      <c r="A7" s="50" t="s">
        <v>45</v>
      </c>
      <c r="B7" s="48">
        <v>66</v>
      </c>
      <c r="C7" s="49">
        <v>106</v>
      </c>
      <c r="D7" s="49">
        <v>8</v>
      </c>
      <c r="E7" s="49">
        <v>3596</v>
      </c>
      <c r="F7" s="49">
        <v>2755</v>
      </c>
      <c r="G7" s="73">
        <v>10</v>
      </c>
      <c r="H7" s="76" t="str">
        <f aca="true" t="shared" si="0" ref="H7:H13">IF(A7="","",A7)</f>
        <v>彦根</v>
      </c>
    </row>
    <row r="8" spans="1:8" ht="11.25" customHeight="1">
      <c r="A8" s="50" t="s">
        <v>46</v>
      </c>
      <c r="B8" s="48">
        <v>73</v>
      </c>
      <c r="C8" s="49">
        <v>147</v>
      </c>
      <c r="D8" s="49">
        <v>10</v>
      </c>
      <c r="E8" s="49">
        <v>4045</v>
      </c>
      <c r="F8" s="49">
        <v>3169</v>
      </c>
      <c r="G8" s="73">
        <v>9</v>
      </c>
      <c r="H8" s="76" t="str">
        <f t="shared" si="0"/>
        <v>長浜</v>
      </c>
    </row>
    <row r="9" spans="1:8" ht="11.25" customHeight="1">
      <c r="A9" s="50" t="s">
        <v>47</v>
      </c>
      <c r="B9" s="48">
        <v>77</v>
      </c>
      <c r="C9" s="49">
        <v>129</v>
      </c>
      <c r="D9" s="49">
        <v>16</v>
      </c>
      <c r="E9" s="49">
        <v>4974</v>
      </c>
      <c r="F9" s="49">
        <v>3565</v>
      </c>
      <c r="G9" s="73">
        <v>10</v>
      </c>
      <c r="H9" s="76" t="str">
        <f t="shared" si="0"/>
        <v>近江八幡</v>
      </c>
    </row>
    <row r="10" spans="1:8" ht="11.25" customHeight="1">
      <c r="A10" s="50" t="s">
        <v>48</v>
      </c>
      <c r="B10" s="48">
        <v>99</v>
      </c>
      <c r="C10" s="49">
        <v>257</v>
      </c>
      <c r="D10" s="49">
        <v>18</v>
      </c>
      <c r="E10" s="49">
        <v>6437</v>
      </c>
      <c r="F10" s="49">
        <v>5685</v>
      </c>
      <c r="G10" s="73">
        <v>17</v>
      </c>
      <c r="H10" s="76" t="str">
        <f t="shared" si="0"/>
        <v>草津</v>
      </c>
    </row>
    <row r="11" spans="1:8" ht="11.25" customHeight="1">
      <c r="A11" s="50" t="s">
        <v>49</v>
      </c>
      <c r="B11" s="48">
        <v>57</v>
      </c>
      <c r="C11" s="49">
        <v>156</v>
      </c>
      <c r="D11" s="49">
        <v>3</v>
      </c>
      <c r="E11" s="49">
        <v>3205</v>
      </c>
      <c r="F11" s="49">
        <v>2412</v>
      </c>
      <c r="G11" s="73">
        <v>14</v>
      </c>
      <c r="H11" s="76" t="str">
        <f t="shared" si="0"/>
        <v>水口</v>
      </c>
    </row>
    <row r="12" spans="1:8" ht="11.25" customHeight="1">
      <c r="A12" s="50" t="s">
        <v>50</v>
      </c>
      <c r="B12" s="48">
        <v>18</v>
      </c>
      <c r="C12" s="49">
        <v>45</v>
      </c>
      <c r="D12" s="49">
        <v>1</v>
      </c>
      <c r="E12" s="49">
        <v>1473</v>
      </c>
      <c r="F12" s="49">
        <v>1125</v>
      </c>
      <c r="G12" s="73">
        <v>1</v>
      </c>
      <c r="H12" s="76" t="str">
        <f t="shared" si="0"/>
        <v>今津</v>
      </c>
    </row>
    <row r="13" spans="1:8" ht="11.25" customHeight="1">
      <c r="A13" s="87" t="s">
        <v>51</v>
      </c>
      <c r="B13" s="118">
        <v>502</v>
      </c>
      <c r="C13" s="119">
        <v>1069</v>
      </c>
      <c r="D13" s="119">
        <v>84</v>
      </c>
      <c r="E13" s="119">
        <v>30760</v>
      </c>
      <c r="F13" s="119">
        <v>24553</v>
      </c>
      <c r="G13" s="120">
        <v>88</v>
      </c>
      <c r="H13" s="121" t="str">
        <f t="shared" si="0"/>
        <v>滋賀県計</v>
      </c>
    </row>
    <row r="14" spans="1:8" ht="11.25">
      <c r="A14" s="59"/>
      <c r="B14" s="71"/>
      <c r="C14" s="71"/>
      <c r="D14" s="71"/>
      <c r="E14" s="71"/>
      <c r="F14" s="71"/>
      <c r="G14" s="71"/>
      <c r="H14" s="67"/>
    </row>
    <row r="15" spans="1:8" ht="11.25" customHeight="1">
      <c r="A15" s="50" t="s">
        <v>52</v>
      </c>
      <c r="B15" s="48">
        <v>67</v>
      </c>
      <c r="C15" s="49">
        <v>190</v>
      </c>
      <c r="D15" s="49">
        <v>25</v>
      </c>
      <c r="E15" s="49">
        <v>7837</v>
      </c>
      <c r="F15" s="49">
        <v>7272</v>
      </c>
      <c r="G15" s="74">
        <v>39</v>
      </c>
      <c r="H15" s="76" t="str">
        <f>IF(A15="","",A15)</f>
        <v>上京</v>
      </c>
    </row>
    <row r="16" spans="1:8" ht="11.25" customHeight="1">
      <c r="A16" s="50" t="s">
        <v>53</v>
      </c>
      <c r="B16" s="48">
        <v>48</v>
      </c>
      <c r="C16" s="49">
        <v>116</v>
      </c>
      <c r="D16" s="49">
        <v>16</v>
      </c>
      <c r="E16" s="49">
        <v>5249</v>
      </c>
      <c r="F16" s="49">
        <v>4773</v>
      </c>
      <c r="G16" s="73">
        <v>38</v>
      </c>
      <c r="H16" s="76" t="str">
        <f aca="true" t="shared" si="1" ref="H16:H28">IF(A16="","",A16)</f>
        <v>左京</v>
      </c>
    </row>
    <row r="17" spans="1:8" ht="11.25" customHeight="1">
      <c r="A17" s="50" t="s">
        <v>54</v>
      </c>
      <c r="B17" s="48">
        <v>71</v>
      </c>
      <c r="C17" s="49">
        <v>334</v>
      </c>
      <c r="D17" s="49">
        <v>19</v>
      </c>
      <c r="E17" s="49">
        <v>7276</v>
      </c>
      <c r="F17" s="49">
        <v>6854</v>
      </c>
      <c r="G17" s="73">
        <v>55</v>
      </c>
      <c r="H17" s="76" t="str">
        <f t="shared" si="1"/>
        <v>中京</v>
      </c>
    </row>
    <row r="18" spans="1:8" ht="11.25" customHeight="1">
      <c r="A18" s="50" t="s">
        <v>55</v>
      </c>
      <c r="B18" s="48">
        <v>37</v>
      </c>
      <c r="C18" s="49">
        <v>143</v>
      </c>
      <c r="D18" s="49">
        <v>13</v>
      </c>
      <c r="E18" s="49">
        <v>5458</v>
      </c>
      <c r="F18" s="49">
        <v>4958</v>
      </c>
      <c r="G18" s="73">
        <v>25</v>
      </c>
      <c r="H18" s="76" t="str">
        <f t="shared" si="1"/>
        <v>東山</v>
      </c>
    </row>
    <row r="19" spans="1:8" ht="11.25" customHeight="1">
      <c r="A19" s="50" t="s">
        <v>56</v>
      </c>
      <c r="B19" s="48">
        <v>137</v>
      </c>
      <c r="C19" s="49">
        <v>650</v>
      </c>
      <c r="D19" s="49">
        <v>52</v>
      </c>
      <c r="E19" s="49">
        <v>9120</v>
      </c>
      <c r="F19" s="49">
        <v>8774</v>
      </c>
      <c r="G19" s="73">
        <v>95</v>
      </c>
      <c r="H19" s="76" t="str">
        <f t="shared" si="1"/>
        <v>下京</v>
      </c>
    </row>
    <row r="20" spans="1:8" ht="11.25" customHeight="1">
      <c r="A20" s="50" t="s">
        <v>57</v>
      </c>
      <c r="B20" s="48">
        <v>120</v>
      </c>
      <c r="C20" s="49">
        <v>277</v>
      </c>
      <c r="D20" s="49">
        <v>52</v>
      </c>
      <c r="E20" s="49">
        <v>11096</v>
      </c>
      <c r="F20" s="49">
        <v>9659</v>
      </c>
      <c r="G20" s="73">
        <v>45</v>
      </c>
      <c r="H20" s="76" t="str">
        <f t="shared" si="1"/>
        <v>右京</v>
      </c>
    </row>
    <row r="21" spans="1:8" ht="11.25" customHeight="1">
      <c r="A21" s="50" t="s">
        <v>58</v>
      </c>
      <c r="B21" s="48">
        <v>70</v>
      </c>
      <c r="C21" s="49">
        <v>191</v>
      </c>
      <c r="D21" s="49">
        <v>25</v>
      </c>
      <c r="E21" s="49">
        <v>6528</v>
      </c>
      <c r="F21" s="49">
        <v>5542</v>
      </c>
      <c r="G21" s="73">
        <v>25</v>
      </c>
      <c r="H21" s="76" t="str">
        <f t="shared" si="1"/>
        <v>伏見</v>
      </c>
    </row>
    <row r="22" spans="1:8" ht="11.25" customHeight="1">
      <c r="A22" s="50" t="s">
        <v>59</v>
      </c>
      <c r="B22" s="48">
        <v>42</v>
      </c>
      <c r="C22" s="49">
        <v>104</v>
      </c>
      <c r="D22" s="49">
        <v>13</v>
      </c>
      <c r="E22" s="49">
        <v>2737</v>
      </c>
      <c r="F22" s="49">
        <v>2045</v>
      </c>
      <c r="G22" s="73">
        <v>7</v>
      </c>
      <c r="H22" s="76" t="str">
        <f t="shared" si="1"/>
        <v>福知山</v>
      </c>
    </row>
    <row r="23" spans="1:8" ht="11.25" customHeight="1">
      <c r="A23" s="50" t="s">
        <v>60</v>
      </c>
      <c r="B23" s="48">
        <v>24</v>
      </c>
      <c r="C23" s="49">
        <v>58</v>
      </c>
      <c r="D23" s="49">
        <v>10</v>
      </c>
      <c r="E23" s="49">
        <v>2161</v>
      </c>
      <c r="F23" s="49">
        <v>1604</v>
      </c>
      <c r="G23" s="73">
        <v>1</v>
      </c>
      <c r="H23" s="76" t="str">
        <f t="shared" si="1"/>
        <v>舞鶴</v>
      </c>
    </row>
    <row r="24" spans="1:8" ht="11.25" customHeight="1">
      <c r="A24" s="50" t="s">
        <v>61</v>
      </c>
      <c r="B24" s="48">
        <v>151</v>
      </c>
      <c r="C24" s="49">
        <v>296</v>
      </c>
      <c r="D24" s="49">
        <v>57</v>
      </c>
      <c r="E24" s="49">
        <v>10368</v>
      </c>
      <c r="F24" s="49">
        <v>8807</v>
      </c>
      <c r="G24" s="73">
        <v>36</v>
      </c>
      <c r="H24" s="76" t="str">
        <f t="shared" si="1"/>
        <v>宇治</v>
      </c>
    </row>
    <row r="25" spans="1:8" ht="11.25" customHeight="1">
      <c r="A25" s="50" t="s">
        <v>62</v>
      </c>
      <c r="B25" s="48">
        <v>18</v>
      </c>
      <c r="C25" s="49">
        <v>38</v>
      </c>
      <c r="D25" s="49">
        <v>10</v>
      </c>
      <c r="E25" s="49">
        <v>1291</v>
      </c>
      <c r="F25" s="49">
        <v>1078</v>
      </c>
      <c r="G25" s="73">
        <v>2</v>
      </c>
      <c r="H25" s="76" t="str">
        <f t="shared" si="1"/>
        <v>宮津</v>
      </c>
    </row>
    <row r="26" spans="1:8" ht="11.25" customHeight="1">
      <c r="A26" s="50" t="s">
        <v>63</v>
      </c>
      <c r="B26" s="48">
        <v>50</v>
      </c>
      <c r="C26" s="49">
        <v>59</v>
      </c>
      <c r="D26" s="49">
        <v>14</v>
      </c>
      <c r="E26" s="49">
        <v>3015</v>
      </c>
      <c r="F26" s="49">
        <v>2015</v>
      </c>
      <c r="G26" s="73">
        <v>5</v>
      </c>
      <c r="H26" s="76" t="str">
        <f t="shared" si="1"/>
        <v>園部</v>
      </c>
    </row>
    <row r="27" spans="1:8" ht="11.25" customHeight="1">
      <c r="A27" s="50" t="s">
        <v>64</v>
      </c>
      <c r="B27" s="48">
        <v>24</v>
      </c>
      <c r="C27" s="49">
        <v>36</v>
      </c>
      <c r="D27" s="49">
        <v>9</v>
      </c>
      <c r="E27" s="49">
        <v>1663</v>
      </c>
      <c r="F27" s="49">
        <v>1309</v>
      </c>
      <c r="G27" s="73">
        <v>1</v>
      </c>
      <c r="H27" s="76" t="str">
        <f t="shared" si="1"/>
        <v>峰山</v>
      </c>
    </row>
    <row r="28" spans="1:8" ht="11.25" customHeight="1">
      <c r="A28" s="87" t="s">
        <v>65</v>
      </c>
      <c r="B28" s="118">
        <v>859</v>
      </c>
      <c r="C28" s="119">
        <v>2492</v>
      </c>
      <c r="D28" s="119">
        <v>315</v>
      </c>
      <c r="E28" s="119">
        <v>73799</v>
      </c>
      <c r="F28" s="119">
        <v>64690</v>
      </c>
      <c r="G28" s="120">
        <v>374</v>
      </c>
      <c r="H28" s="121" t="str">
        <f t="shared" si="1"/>
        <v>京都府計</v>
      </c>
    </row>
    <row r="29" spans="1:8" ht="11.25">
      <c r="A29" s="59"/>
      <c r="B29" s="71"/>
      <c r="C29" s="71"/>
      <c r="D29" s="71"/>
      <c r="E29" s="71"/>
      <c r="F29" s="71"/>
      <c r="G29" s="71"/>
      <c r="H29" s="67"/>
    </row>
    <row r="30" spans="1:8" ht="11.25" customHeight="1">
      <c r="A30" s="50" t="s">
        <v>66</v>
      </c>
      <c r="B30" s="48">
        <v>63</v>
      </c>
      <c r="C30" s="49">
        <v>380</v>
      </c>
      <c r="D30" s="49">
        <v>4</v>
      </c>
      <c r="E30" s="49">
        <v>5613</v>
      </c>
      <c r="F30" s="49">
        <v>4807</v>
      </c>
      <c r="G30" s="74">
        <v>38</v>
      </c>
      <c r="H30" s="76" t="str">
        <f>IF(A30="","",A30)</f>
        <v>大阪福島</v>
      </c>
    </row>
    <row r="31" spans="1:8" ht="11.25" customHeight="1">
      <c r="A31" s="50" t="s">
        <v>67</v>
      </c>
      <c r="B31" s="48">
        <v>201</v>
      </c>
      <c r="C31" s="49">
        <v>968</v>
      </c>
      <c r="D31" s="49">
        <v>8</v>
      </c>
      <c r="E31" s="49">
        <v>9676</v>
      </c>
      <c r="F31" s="49">
        <v>9606</v>
      </c>
      <c r="G31" s="73">
        <v>147</v>
      </c>
      <c r="H31" s="76" t="str">
        <f aca="true" t="shared" si="2" ref="H31:H61">IF(A31="","",A31)</f>
        <v>西</v>
      </c>
    </row>
    <row r="32" spans="1:8" ht="11.25" customHeight="1">
      <c r="A32" s="50" t="s">
        <v>68</v>
      </c>
      <c r="B32" s="48">
        <v>65</v>
      </c>
      <c r="C32" s="49">
        <v>234</v>
      </c>
      <c r="D32" s="49">
        <v>4</v>
      </c>
      <c r="E32" s="49">
        <v>5301</v>
      </c>
      <c r="F32" s="49">
        <v>4323</v>
      </c>
      <c r="G32" s="73">
        <v>27</v>
      </c>
      <c r="H32" s="76" t="str">
        <f t="shared" si="2"/>
        <v>港</v>
      </c>
    </row>
    <row r="33" spans="1:8" ht="11.25" customHeight="1">
      <c r="A33" s="50" t="s">
        <v>69</v>
      </c>
      <c r="B33" s="48">
        <v>73</v>
      </c>
      <c r="C33" s="49">
        <v>227</v>
      </c>
      <c r="D33" s="49">
        <v>5</v>
      </c>
      <c r="E33" s="49">
        <v>5074</v>
      </c>
      <c r="F33" s="49">
        <v>4369</v>
      </c>
      <c r="G33" s="73">
        <v>32</v>
      </c>
      <c r="H33" s="76" t="str">
        <f t="shared" si="2"/>
        <v>天王寺</v>
      </c>
    </row>
    <row r="34" spans="1:8" ht="11.25" customHeight="1">
      <c r="A34" s="50" t="s">
        <v>70</v>
      </c>
      <c r="B34" s="48">
        <v>60</v>
      </c>
      <c r="C34" s="49">
        <v>240</v>
      </c>
      <c r="D34" s="49">
        <v>3</v>
      </c>
      <c r="E34" s="49">
        <v>4485</v>
      </c>
      <c r="F34" s="49">
        <v>4066</v>
      </c>
      <c r="G34" s="73">
        <v>45</v>
      </c>
      <c r="H34" s="76" t="str">
        <f t="shared" si="2"/>
        <v>浪速</v>
      </c>
    </row>
    <row r="35" spans="1:8" ht="11.25" customHeight="1">
      <c r="A35" s="50" t="s">
        <v>71</v>
      </c>
      <c r="B35" s="48">
        <v>43</v>
      </c>
      <c r="C35" s="49">
        <v>223</v>
      </c>
      <c r="D35" s="49">
        <v>1</v>
      </c>
      <c r="E35" s="49">
        <v>3198</v>
      </c>
      <c r="F35" s="49">
        <v>2746</v>
      </c>
      <c r="G35" s="73">
        <v>27</v>
      </c>
      <c r="H35" s="76" t="str">
        <f t="shared" si="2"/>
        <v>西淀川</v>
      </c>
    </row>
    <row r="36" spans="1:8" ht="11.25" customHeight="1">
      <c r="A36" s="50" t="s">
        <v>72</v>
      </c>
      <c r="B36" s="48">
        <v>64</v>
      </c>
      <c r="C36" s="49">
        <v>198</v>
      </c>
      <c r="D36" s="49">
        <v>6</v>
      </c>
      <c r="E36" s="49">
        <v>3778</v>
      </c>
      <c r="F36" s="49">
        <v>3361</v>
      </c>
      <c r="G36" s="73">
        <v>30</v>
      </c>
      <c r="H36" s="76" t="str">
        <f t="shared" si="2"/>
        <v>東成</v>
      </c>
    </row>
    <row r="37" spans="1:8" ht="11.25" customHeight="1">
      <c r="A37" s="50" t="s">
        <v>73</v>
      </c>
      <c r="B37" s="48">
        <v>55</v>
      </c>
      <c r="C37" s="49">
        <v>125</v>
      </c>
      <c r="D37" s="49">
        <v>4</v>
      </c>
      <c r="E37" s="49">
        <v>4594</v>
      </c>
      <c r="F37" s="49">
        <v>3673</v>
      </c>
      <c r="G37" s="73">
        <v>15</v>
      </c>
      <c r="H37" s="76" t="str">
        <f t="shared" si="2"/>
        <v>生野</v>
      </c>
    </row>
    <row r="38" spans="1:8" ht="11.25" customHeight="1">
      <c r="A38" s="50" t="s">
        <v>74</v>
      </c>
      <c r="B38" s="48">
        <v>82</v>
      </c>
      <c r="C38" s="49">
        <v>217</v>
      </c>
      <c r="D38" s="49">
        <v>8</v>
      </c>
      <c r="E38" s="49">
        <v>5998</v>
      </c>
      <c r="F38" s="49">
        <v>5098</v>
      </c>
      <c r="G38" s="73">
        <v>31</v>
      </c>
      <c r="H38" s="76" t="str">
        <f t="shared" si="2"/>
        <v>旭</v>
      </c>
    </row>
    <row r="39" spans="1:8" ht="11.25" customHeight="1">
      <c r="A39" s="50" t="s">
        <v>75</v>
      </c>
      <c r="B39" s="48">
        <v>82</v>
      </c>
      <c r="C39" s="49">
        <v>285</v>
      </c>
      <c r="D39" s="49">
        <v>7</v>
      </c>
      <c r="E39" s="49">
        <v>7157</v>
      </c>
      <c r="F39" s="49">
        <v>5863</v>
      </c>
      <c r="G39" s="73">
        <v>26</v>
      </c>
      <c r="H39" s="76" t="str">
        <f t="shared" si="2"/>
        <v>城東</v>
      </c>
    </row>
    <row r="40" spans="1:8" ht="11.25" customHeight="1">
      <c r="A40" s="50" t="s">
        <v>76</v>
      </c>
      <c r="B40" s="48">
        <v>54</v>
      </c>
      <c r="C40" s="49">
        <v>133</v>
      </c>
      <c r="D40" s="49">
        <v>17</v>
      </c>
      <c r="E40" s="49">
        <v>3872</v>
      </c>
      <c r="F40" s="49">
        <v>3257</v>
      </c>
      <c r="G40" s="73">
        <v>34</v>
      </c>
      <c r="H40" s="76" t="str">
        <f t="shared" si="2"/>
        <v>阿倍野</v>
      </c>
    </row>
    <row r="41" spans="1:8" ht="11.25" customHeight="1">
      <c r="A41" s="50" t="s">
        <v>77</v>
      </c>
      <c r="B41" s="48">
        <v>57</v>
      </c>
      <c r="C41" s="49">
        <v>211</v>
      </c>
      <c r="D41" s="49">
        <v>7</v>
      </c>
      <c r="E41" s="49">
        <v>7066</v>
      </c>
      <c r="F41" s="49">
        <v>5701</v>
      </c>
      <c r="G41" s="73">
        <v>31</v>
      </c>
      <c r="H41" s="76" t="str">
        <f t="shared" si="2"/>
        <v>住吉</v>
      </c>
    </row>
    <row r="42" spans="1:8" ht="11.25" customHeight="1">
      <c r="A42" s="50" t="s">
        <v>78</v>
      </c>
      <c r="B42" s="48">
        <v>103</v>
      </c>
      <c r="C42" s="49">
        <v>263</v>
      </c>
      <c r="D42" s="49">
        <v>10</v>
      </c>
      <c r="E42" s="49">
        <v>10399</v>
      </c>
      <c r="F42" s="49">
        <v>7871</v>
      </c>
      <c r="G42" s="73">
        <v>28</v>
      </c>
      <c r="H42" s="76" t="str">
        <f t="shared" si="2"/>
        <v>東住吉</v>
      </c>
    </row>
    <row r="43" spans="1:8" ht="11.25" customHeight="1">
      <c r="A43" s="50" t="s">
        <v>79</v>
      </c>
      <c r="B43" s="48">
        <v>33</v>
      </c>
      <c r="C43" s="49">
        <v>87</v>
      </c>
      <c r="D43" s="49">
        <v>2</v>
      </c>
      <c r="E43" s="49">
        <v>3368</v>
      </c>
      <c r="F43" s="49">
        <v>2490</v>
      </c>
      <c r="G43" s="73">
        <v>8</v>
      </c>
      <c r="H43" s="76" t="str">
        <f t="shared" si="2"/>
        <v>西成</v>
      </c>
    </row>
    <row r="44" spans="1:8" ht="11.25" customHeight="1">
      <c r="A44" s="50" t="s">
        <v>80</v>
      </c>
      <c r="B44" s="48">
        <v>166</v>
      </c>
      <c r="C44" s="49">
        <v>617</v>
      </c>
      <c r="D44" s="49">
        <v>9</v>
      </c>
      <c r="E44" s="49">
        <v>11854</v>
      </c>
      <c r="F44" s="49">
        <v>10749</v>
      </c>
      <c r="G44" s="73">
        <v>88</v>
      </c>
      <c r="H44" s="76" t="str">
        <f t="shared" si="2"/>
        <v>東淀川</v>
      </c>
    </row>
    <row r="45" spans="1:8" ht="11.25" customHeight="1">
      <c r="A45" s="50" t="s">
        <v>81</v>
      </c>
      <c r="B45" s="48">
        <v>203</v>
      </c>
      <c r="C45" s="49">
        <v>914</v>
      </c>
      <c r="D45" s="49">
        <v>32</v>
      </c>
      <c r="E45" s="49">
        <v>11571</v>
      </c>
      <c r="F45" s="49">
        <v>11358</v>
      </c>
      <c r="G45" s="73">
        <v>197</v>
      </c>
      <c r="H45" s="76" t="str">
        <f t="shared" si="2"/>
        <v>北</v>
      </c>
    </row>
    <row r="46" spans="1:8" ht="11.25" customHeight="1">
      <c r="A46" s="50" t="s">
        <v>82</v>
      </c>
      <c r="B46" s="48">
        <v>80</v>
      </c>
      <c r="C46" s="49">
        <v>398</v>
      </c>
      <c r="D46" s="49">
        <v>10</v>
      </c>
      <c r="E46" s="49">
        <v>4945</v>
      </c>
      <c r="F46" s="49">
        <v>4985</v>
      </c>
      <c r="G46" s="73">
        <v>77</v>
      </c>
      <c r="H46" s="76" t="str">
        <f t="shared" si="2"/>
        <v>大淀</v>
      </c>
    </row>
    <row r="47" spans="1:8" ht="11.25" customHeight="1">
      <c r="A47" s="50" t="s">
        <v>83</v>
      </c>
      <c r="B47" s="48">
        <v>315</v>
      </c>
      <c r="C47" s="49">
        <v>1574</v>
      </c>
      <c r="D47" s="49">
        <v>55</v>
      </c>
      <c r="E47" s="49">
        <v>14291</v>
      </c>
      <c r="F47" s="49">
        <v>14660</v>
      </c>
      <c r="G47" s="73">
        <v>408</v>
      </c>
      <c r="H47" s="76" t="str">
        <f t="shared" si="2"/>
        <v>東</v>
      </c>
    </row>
    <row r="48" spans="1:8" ht="11.25" customHeight="1">
      <c r="A48" s="50" t="s">
        <v>84</v>
      </c>
      <c r="B48" s="48">
        <v>169</v>
      </c>
      <c r="C48" s="49">
        <v>538</v>
      </c>
      <c r="D48" s="49">
        <v>21</v>
      </c>
      <c r="E48" s="49">
        <v>8536</v>
      </c>
      <c r="F48" s="49">
        <v>8309</v>
      </c>
      <c r="G48" s="73">
        <v>112</v>
      </c>
      <c r="H48" s="76" t="str">
        <f t="shared" si="2"/>
        <v>南</v>
      </c>
    </row>
    <row r="49" spans="1:8" ht="11.25" customHeight="1">
      <c r="A49" s="50" t="s">
        <v>85</v>
      </c>
      <c r="B49" s="48">
        <v>203</v>
      </c>
      <c r="C49" s="49">
        <v>476</v>
      </c>
      <c r="D49" s="49">
        <v>27</v>
      </c>
      <c r="E49" s="49">
        <v>17092</v>
      </c>
      <c r="F49" s="49">
        <v>13479</v>
      </c>
      <c r="G49" s="73">
        <v>66</v>
      </c>
      <c r="H49" s="76" t="str">
        <f t="shared" si="2"/>
        <v>堺</v>
      </c>
    </row>
    <row r="50" spans="1:8" ht="11.25" customHeight="1">
      <c r="A50" s="50" t="s">
        <v>86</v>
      </c>
      <c r="B50" s="48">
        <v>79</v>
      </c>
      <c r="C50" s="49">
        <v>156</v>
      </c>
      <c r="D50" s="49">
        <v>15</v>
      </c>
      <c r="E50" s="49">
        <v>6680</v>
      </c>
      <c r="F50" s="49">
        <v>5513</v>
      </c>
      <c r="G50" s="73">
        <v>16</v>
      </c>
      <c r="H50" s="76" t="str">
        <f t="shared" si="2"/>
        <v>岸和田</v>
      </c>
    </row>
    <row r="51" spans="1:8" ht="11.25" customHeight="1">
      <c r="A51" s="50" t="s">
        <v>87</v>
      </c>
      <c r="B51" s="48">
        <v>197</v>
      </c>
      <c r="C51" s="49">
        <v>400</v>
      </c>
      <c r="D51" s="49">
        <v>53</v>
      </c>
      <c r="E51" s="49">
        <v>14350</v>
      </c>
      <c r="F51" s="49">
        <v>12538</v>
      </c>
      <c r="G51" s="73">
        <v>70</v>
      </c>
      <c r="H51" s="76" t="str">
        <f t="shared" si="2"/>
        <v>豊能</v>
      </c>
    </row>
    <row r="52" spans="1:8" ht="11.25" customHeight="1">
      <c r="A52" s="50" t="s">
        <v>88</v>
      </c>
      <c r="B52" s="48">
        <v>117</v>
      </c>
      <c r="C52" s="49">
        <v>423</v>
      </c>
      <c r="D52" s="49">
        <v>20</v>
      </c>
      <c r="E52" s="49">
        <v>9936</v>
      </c>
      <c r="F52" s="49">
        <v>9069</v>
      </c>
      <c r="G52" s="73">
        <v>67</v>
      </c>
      <c r="H52" s="76" t="str">
        <f t="shared" si="2"/>
        <v>吹田</v>
      </c>
    </row>
    <row r="53" spans="1:8" ht="11.25" customHeight="1">
      <c r="A53" s="50" t="s">
        <v>89</v>
      </c>
      <c r="B53" s="48">
        <v>94</v>
      </c>
      <c r="C53" s="49">
        <v>149</v>
      </c>
      <c r="D53" s="49">
        <v>9</v>
      </c>
      <c r="E53" s="49">
        <v>6872</v>
      </c>
      <c r="F53" s="49">
        <v>4975</v>
      </c>
      <c r="G53" s="73">
        <v>16</v>
      </c>
      <c r="H53" s="76" t="str">
        <f t="shared" si="2"/>
        <v>泉大津</v>
      </c>
    </row>
    <row r="54" spans="1:8" ht="11.25" customHeight="1">
      <c r="A54" s="50" t="s">
        <v>90</v>
      </c>
      <c r="B54" s="48">
        <v>167</v>
      </c>
      <c r="C54" s="49">
        <v>295</v>
      </c>
      <c r="D54" s="49">
        <v>30</v>
      </c>
      <c r="E54" s="49">
        <v>11569</v>
      </c>
      <c r="F54" s="49">
        <v>10051</v>
      </c>
      <c r="G54" s="73">
        <v>40</v>
      </c>
      <c r="H54" s="76" t="str">
        <f t="shared" si="2"/>
        <v>枚方</v>
      </c>
    </row>
    <row r="55" spans="1:8" ht="11.25" customHeight="1">
      <c r="A55" s="50" t="s">
        <v>91</v>
      </c>
      <c r="B55" s="48">
        <v>149</v>
      </c>
      <c r="C55" s="49">
        <v>333</v>
      </c>
      <c r="D55" s="49">
        <v>32</v>
      </c>
      <c r="E55" s="49">
        <v>11275</v>
      </c>
      <c r="F55" s="49">
        <v>9837</v>
      </c>
      <c r="G55" s="73">
        <v>53</v>
      </c>
      <c r="H55" s="76" t="str">
        <f t="shared" si="2"/>
        <v>茨木</v>
      </c>
    </row>
    <row r="56" spans="1:8" ht="11.25" customHeight="1">
      <c r="A56" s="50" t="s">
        <v>92</v>
      </c>
      <c r="B56" s="48">
        <v>176</v>
      </c>
      <c r="C56" s="49">
        <v>330</v>
      </c>
      <c r="D56" s="49">
        <v>17</v>
      </c>
      <c r="E56" s="49">
        <v>12008</v>
      </c>
      <c r="F56" s="49">
        <v>9315</v>
      </c>
      <c r="G56" s="73">
        <v>41</v>
      </c>
      <c r="H56" s="76" t="str">
        <f t="shared" si="2"/>
        <v>八尾</v>
      </c>
    </row>
    <row r="57" spans="1:8" ht="11.25" customHeight="1">
      <c r="A57" s="50" t="s">
        <v>93</v>
      </c>
      <c r="B57" s="48">
        <v>87</v>
      </c>
      <c r="C57" s="49">
        <v>87</v>
      </c>
      <c r="D57" s="49">
        <v>14</v>
      </c>
      <c r="E57" s="49">
        <v>5643</v>
      </c>
      <c r="F57" s="49">
        <v>4283</v>
      </c>
      <c r="G57" s="73">
        <v>11</v>
      </c>
      <c r="H57" s="76" t="str">
        <f t="shared" si="2"/>
        <v>泉佐野</v>
      </c>
    </row>
    <row r="58" spans="1:8" ht="11.25" customHeight="1">
      <c r="A58" s="50" t="s">
        <v>94</v>
      </c>
      <c r="B58" s="48">
        <v>122</v>
      </c>
      <c r="C58" s="49">
        <v>223</v>
      </c>
      <c r="D58" s="49">
        <v>14</v>
      </c>
      <c r="E58" s="49">
        <v>9888</v>
      </c>
      <c r="F58" s="49">
        <v>8115</v>
      </c>
      <c r="G58" s="73">
        <v>31</v>
      </c>
      <c r="H58" s="76" t="str">
        <f t="shared" si="2"/>
        <v>富田林</v>
      </c>
    </row>
    <row r="59" spans="1:8" ht="11.25" customHeight="1">
      <c r="A59" s="50" t="s">
        <v>95</v>
      </c>
      <c r="B59" s="48">
        <v>136</v>
      </c>
      <c r="C59" s="49">
        <v>364</v>
      </c>
      <c r="D59" s="49">
        <v>16</v>
      </c>
      <c r="E59" s="49">
        <v>12039</v>
      </c>
      <c r="F59" s="49">
        <v>9539</v>
      </c>
      <c r="G59" s="73">
        <v>66</v>
      </c>
      <c r="H59" s="76" t="str">
        <f t="shared" si="2"/>
        <v>門真</v>
      </c>
    </row>
    <row r="60" spans="1:8" ht="11.25" customHeight="1">
      <c r="A60" s="50" t="s">
        <v>96</v>
      </c>
      <c r="B60" s="48">
        <v>240</v>
      </c>
      <c r="C60" s="49">
        <v>632</v>
      </c>
      <c r="D60" s="49">
        <v>23</v>
      </c>
      <c r="E60" s="49">
        <v>17774</v>
      </c>
      <c r="F60" s="49">
        <v>13518</v>
      </c>
      <c r="G60" s="73">
        <v>62</v>
      </c>
      <c r="H60" s="76" t="str">
        <f t="shared" si="2"/>
        <v>東大阪</v>
      </c>
    </row>
    <row r="61" spans="1:8" ht="11.25" customHeight="1">
      <c r="A61" s="87" t="s">
        <v>97</v>
      </c>
      <c r="B61" s="118">
        <v>3735</v>
      </c>
      <c r="C61" s="119">
        <v>11700</v>
      </c>
      <c r="D61" s="119">
        <v>483</v>
      </c>
      <c r="E61" s="119">
        <v>265902</v>
      </c>
      <c r="F61" s="119">
        <v>227524</v>
      </c>
      <c r="G61" s="120">
        <v>1940</v>
      </c>
      <c r="H61" s="121" t="str">
        <f t="shared" si="2"/>
        <v>大阪府計</v>
      </c>
    </row>
    <row r="62" spans="1:8" ht="11.25">
      <c r="A62" s="59"/>
      <c r="B62" s="71"/>
      <c r="C62" s="71"/>
      <c r="D62" s="71"/>
      <c r="E62" s="71"/>
      <c r="F62" s="71"/>
      <c r="G62" s="71"/>
      <c r="H62" s="67"/>
    </row>
    <row r="63" spans="1:8" ht="11.25" customHeight="1">
      <c r="A63" s="50" t="s">
        <v>98</v>
      </c>
      <c r="B63" s="48">
        <v>34</v>
      </c>
      <c r="C63" s="49">
        <v>116</v>
      </c>
      <c r="D63" s="49">
        <v>5</v>
      </c>
      <c r="E63" s="49">
        <v>3453</v>
      </c>
      <c r="F63" s="49">
        <v>3019</v>
      </c>
      <c r="G63" s="74">
        <v>28</v>
      </c>
      <c r="H63" s="76" t="str">
        <f>IF(A63="","",A63)</f>
        <v>灘</v>
      </c>
    </row>
    <row r="64" spans="1:8" ht="11.25" customHeight="1">
      <c r="A64" s="50" t="s">
        <v>99</v>
      </c>
      <c r="B64" s="48">
        <v>119</v>
      </c>
      <c r="C64" s="49">
        <v>310</v>
      </c>
      <c r="D64" s="49">
        <v>18</v>
      </c>
      <c r="E64" s="49">
        <v>8781</v>
      </c>
      <c r="F64" s="49">
        <v>7663</v>
      </c>
      <c r="G64" s="73">
        <v>44</v>
      </c>
      <c r="H64" s="76" t="str">
        <f aca="true" t="shared" si="3" ref="H64:H82">IF(A64="","",A64)</f>
        <v>兵庫</v>
      </c>
    </row>
    <row r="65" spans="1:8" ht="11.25" customHeight="1">
      <c r="A65" s="50" t="s">
        <v>100</v>
      </c>
      <c r="B65" s="48">
        <v>37</v>
      </c>
      <c r="C65" s="49">
        <v>120</v>
      </c>
      <c r="D65" s="49">
        <v>4</v>
      </c>
      <c r="E65" s="49">
        <v>3191</v>
      </c>
      <c r="F65" s="49">
        <v>2859</v>
      </c>
      <c r="G65" s="73">
        <v>11</v>
      </c>
      <c r="H65" s="76" t="str">
        <f t="shared" si="3"/>
        <v>長田</v>
      </c>
    </row>
    <row r="66" spans="1:8" ht="11.25" customHeight="1">
      <c r="A66" s="50" t="s">
        <v>101</v>
      </c>
      <c r="B66" s="48">
        <v>53</v>
      </c>
      <c r="C66" s="49">
        <v>98</v>
      </c>
      <c r="D66" s="49">
        <v>12</v>
      </c>
      <c r="E66" s="49">
        <v>5523</v>
      </c>
      <c r="F66" s="49">
        <v>4829</v>
      </c>
      <c r="G66" s="73">
        <v>16</v>
      </c>
      <c r="H66" s="76" t="str">
        <f t="shared" si="3"/>
        <v>須磨</v>
      </c>
    </row>
    <row r="67" spans="1:8" ht="11.25" customHeight="1">
      <c r="A67" s="50" t="s">
        <v>102</v>
      </c>
      <c r="B67" s="48">
        <v>186</v>
      </c>
      <c r="C67" s="49">
        <v>683</v>
      </c>
      <c r="D67" s="49">
        <v>39</v>
      </c>
      <c r="E67" s="49">
        <v>10767</v>
      </c>
      <c r="F67" s="49">
        <v>10198</v>
      </c>
      <c r="G67" s="73">
        <v>205</v>
      </c>
      <c r="H67" s="76" t="str">
        <f t="shared" si="3"/>
        <v>神戸</v>
      </c>
    </row>
    <row r="68" spans="1:8" ht="11.25" customHeight="1">
      <c r="A68" s="50" t="s">
        <v>103</v>
      </c>
      <c r="B68" s="48">
        <v>239</v>
      </c>
      <c r="C68" s="49">
        <v>601</v>
      </c>
      <c r="D68" s="49">
        <v>26</v>
      </c>
      <c r="E68" s="49">
        <v>13978</v>
      </c>
      <c r="F68" s="49">
        <v>12424</v>
      </c>
      <c r="G68" s="73">
        <v>49</v>
      </c>
      <c r="H68" s="76" t="str">
        <f t="shared" si="3"/>
        <v>姫路</v>
      </c>
    </row>
    <row r="69" spans="1:8" ht="11.25" customHeight="1">
      <c r="A69" s="50" t="s">
        <v>104</v>
      </c>
      <c r="B69" s="48">
        <v>150</v>
      </c>
      <c r="C69" s="49">
        <v>455</v>
      </c>
      <c r="D69" s="49">
        <v>23</v>
      </c>
      <c r="E69" s="49">
        <v>11444</v>
      </c>
      <c r="F69" s="49">
        <v>9448</v>
      </c>
      <c r="G69" s="73">
        <v>68</v>
      </c>
      <c r="H69" s="76" t="str">
        <f t="shared" si="3"/>
        <v>尼崎</v>
      </c>
    </row>
    <row r="70" spans="1:8" ht="11.25" customHeight="1">
      <c r="A70" s="50" t="s">
        <v>105</v>
      </c>
      <c r="B70" s="48">
        <v>114</v>
      </c>
      <c r="C70" s="49">
        <v>284</v>
      </c>
      <c r="D70" s="49">
        <v>18</v>
      </c>
      <c r="E70" s="49">
        <v>8891</v>
      </c>
      <c r="F70" s="49">
        <v>7289</v>
      </c>
      <c r="G70" s="73">
        <v>51</v>
      </c>
      <c r="H70" s="76" t="str">
        <f t="shared" si="3"/>
        <v>明石</v>
      </c>
    </row>
    <row r="71" spans="1:8" ht="11.25" customHeight="1">
      <c r="A71" s="50" t="s">
        <v>106</v>
      </c>
      <c r="B71" s="48">
        <v>152</v>
      </c>
      <c r="C71" s="49">
        <v>332</v>
      </c>
      <c r="D71" s="49">
        <v>37</v>
      </c>
      <c r="E71" s="49">
        <v>12269</v>
      </c>
      <c r="F71" s="49">
        <v>11089</v>
      </c>
      <c r="G71" s="73">
        <v>73</v>
      </c>
      <c r="H71" s="76" t="str">
        <f t="shared" si="3"/>
        <v>西宮</v>
      </c>
    </row>
    <row r="72" spans="1:8" ht="11.25" customHeight="1">
      <c r="A72" s="50" t="s">
        <v>107</v>
      </c>
      <c r="B72" s="48">
        <v>84</v>
      </c>
      <c r="C72" s="49">
        <v>84</v>
      </c>
      <c r="D72" s="49">
        <v>9</v>
      </c>
      <c r="E72" s="49">
        <v>5095</v>
      </c>
      <c r="F72" s="49">
        <v>3228</v>
      </c>
      <c r="G72" s="73">
        <v>7</v>
      </c>
      <c r="H72" s="76" t="str">
        <f t="shared" si="3"/>
        <v>洲本</v>
      </c>
    </row>
    <row r="73" spans="1:8" ht="11.25" customHeight="1">
      <c r="A73" s="50" t="s">
        <v>108</v>
      </c>
      <c r="B73" s="48">
        <v>71</v>
      </c>
      <c r="C73" s="49">
        <v>270</v>
      </c>
      <c r="D73" s="49">
        <v>18</v>
      </c>
      <c r="E73" s="49">
        <v>6739</v>
      </c>
      <c r="F73" s="49">
        <v>6257</v>
      </c>
      <c r="G73" s="73">
        <v>70</v>
      </c>
      <c r="H73" s="76" t="str">
        <f t="shared" si="3"/>
        <v>芦屋</v>
      </c>
    </row>
    <row r="74" spans="1:8" ht="11.25" customHeight="1">
      <c r="A74" s="50" t="s">
        <v>109</v>
      </c>
      <c r="B74" s="48">
        <v>76</v>
      </c>
      <c r="C74" s="49">
        <v>176</v>
      </c>
      <c r="D74" s="49">
        <v>23</v>
      </c>
      <c r="E74" s="49">
        <v>6388</v>
      </c>
      <c r="F74" s="49">
        <v>5120</v>
      </c>
      <c r="G74" s="73">
        <v>39</v>
      </c>
      <c r="H74" s="76" t="str">
        <f t="shared" si="3"/>
        <v>伊丹</v>
      </c>
    </row>
    <row r="75" spans="1:8" ht="11.25" customHeight="1">
      <c r="A75" s="50" t="s">
        <v>110</v>
      </c>
      <c r="B75" s="48">
        <v>42</v>
      </c>
      <c r="C75" s="49">
        <v>90</v>
      </c>
      <c r="D75" s="49">
        <v>4</v>
      </c>
      <c r="E75" s="49">
        <v>2453</v>
      </c>
      <c r="F75" s="49">
        <v>2034</v>
      </c>
      <c r="G75" s="73">
        <v>9</v>
      </c>
      <c r="H75" s="76" t="str">
        <f t="shared" si="3"/>
        <v>相生</v>
      </c>
    </row>
    <row r="76" spans="1:8" ht="11.25" customHeight="1">
      <c r="A76" s="50" t="s">
        <v>111</v>
      </c>
      <c r="B76" s="48">
        <v>72</v>
      </c>
      <c r="C76" s="49">
        <v>148</v>
      </c>
      <c r="D76" s="49">
        <v>7</v>
      </c>
      <c r="E76" s="49">
        <v>3448</v>
      </c>
      <c r="F76" s="49">
        <v>3006</v>
      </c>
      <c r="G76" s="73">
        <v>6</v>
      </c>
      <c r="H76" s="76" t="str">
        <f t="shared" si="3"/>
        <v>豊岡</v>
      </c>
    </row>
    <row r="77" spans="1:8" ht="11.25" customHeight="1">
      <c r="A77" s="50" t="s">
        <v>112</v>
      </c>
      <c r="B77" s="48">
        <v>98</v>
      </c>
      <c r="C77" s="49">
        <v>221</v>
      </c>
      <c r="D77" s="49">
        <v>12</v>
      </c>
      <c r="E77" s="49">
        <v>7415</v>
      </c>
      <c r="F77" s="49">
        <v>5538</v>
      </c>
      <c r="G77" s="73">
        <v>29</v>
      </c>
      <c r="H77" s="76" t="str">
        <f t="shared" si="3"/>
        <v>加古川</v>
      </c>
    </row>
    <row r="78" spans="1:8" ht="11.25" customHeight="1">
      <c r="A78" s="50" t="s">
        <v>113</v>
      </c>
      <c r="B78" s="48">
        <v>56</v>
      </c>
      <c r="C78" s="49">
        <v>112</v>
      </c>
      <c r="D78" s="49">
        <v>4</v>
      </c>
      <c r="E78" s="49">
        <v>3985</v>
      </c>
      <c r="F78" s="49">
        <v>3030</v>
      </c>
      <c r="G78" s="73">
        <v>11</v>
      </c>
      <c r="H78" s="76" t="str">
        <f t="shared" si="3"/>
        <v>龍野</v>
      </c>
    </row>
    <row r="79" spans="1:8" ht="11.25" customHeight="1">
      <c r="A79" s="50" t="s">
        <v>114</v>
      </c>
      <c r="B79" s="48">
        <v>14</v>
      </c>
      <c r="C79" s="49">
        <v>56</v>
      </c>
      <c r="D79" s="49">
        <v>3</v>
      </c>
      <c r="E79" s="49">
        <v>2266</v>
      </c>
      <c r="F79" s="49">
        <v>2004</v>
      </c>
      <c r="G79" s="73">
        <v>3</v>
      </c>
      <c r="H79" s="76" t="str">
        <f t="shared" si="3"/>
        <v>西脇</v>
      </c>
    </row>
    <row r="80" spans="1:8" ht="11.25" customHeight="1">
      <c r="A80" s="50" t="s">
        <v>115</v>
      </c>
      <c r="B80" s="48">
        <v>24</v>
      </c>
      <c r="C80" s="49">
        <v>71</v>
      </c>
      <c r="D80" s="49">
        <v>3</v>
      </c>
      <c r="E80" s="49">
        <v>1950</v>
      </c>
      <c r="F80" s="49">
        <v>1613</v>
      </c>
      <c r="G80" s="73">
        <v>4</v>
      </c>
      <c r="H80" s="76" t="str">
        <f t="shared" si="3"/>
        <v>三木</v>
      </c>
    </row>
    <row r="81" spans="1:8" ht="11.25" customHeight="1">
      <c r="A81" s="50" t="s">
        <v>116</v>
      </c>
      <c r="B81" s="48">
        <v>35</v>
      </c>
      <c r="C81" s="49">
        <v>92</v>
      </c>
      <c r="D81" s="49">
        <v>4</v>
      </c>
      <c r="E81" s="49">
        <v>3493</v>
      </c>
      <c r="F81" s="49">
        <v>2765</v>
      </c>
      <c r="G81" s="73">
        <v>7</v>
      </c>
      <c r="H81" s="76" t="str">
        <f t="shared" si="3"/>
        <v>社</v>
      </c>
    </row>
    <row r="82" spans="1:8" ht="11.25" customHeight="1">
      <c r="A82" s="50" t="s">
        <v>117</v>
      </c>
      <c r="B82" s="48">
        <v>39</v>
      </c>
      <c r="C82" s="49">
        <v>54</v>
      </c>
      <c r="D82" s="49">
        <v>1</v>
      </c>
      <c r="E82" s="49">
        <v>1499</v>
      </c>
      <c r="F82" s="49">
        <v>1134</v>
      </c>
      <c r="G82" s="73">
        <v>1</v>
      </c>
      <c r="H82" s="76" t="str">
        <f t="shared" si="3"/>
        <v>和田山</v>
      </c>
    </row>
    <row r="83" spans="1:8" ht="11.25" customHeight="1">
      <c r="A83" s="50" t="s">
        <v>118</v>
      </c>
      <c r="B83" s="124">
        <v>28</v>
      </c>
      <c r="C83" s="125">
        <v>65</v>
      </c>
      <c r="D83" s="124">
        <v>6</v>
      </c>
      <c r="E83" s="125">
        <v>2654</v>
      </c>
      <c r="F83" s="125">
        <v>1940</v>
      </c>
      <c r="G83" s="124">
        <v>5</v>
      </c>
      <c r="H83" s="77" t="str">
        <f>IF(A83="","",A83)</f>
        <v>柏原</v>
      </c>
    </row>
    <row r="84" spans="1:8" s="5" customFormat="1" ht="11.25">
      <c r="A84" s="87" t="s">
        <v>119</v>
      </c>
      <c r="B84" s="122">
        <v>1723</v>
      </c>
      <c r="C84" s="123">
        <v>4438</v>
      </c>
      <c r="D84" s="123">
        <v>276</v>
      </c>
      <c r="E84" s="123">
        <v>125682</v>
      </c>
      <c r="F84" s="123">
        <v>106487</v>
      </c>
      <c r="G84" s="126">
        <v>736</v>
      </c>
      <c r="H84" s="78" t="str">
        <f>IF(A84="","",A84)</f>
        <v>兵庫県計</v>
      </c>
    </row>
    <row r="85" spans="1:8" ht="11.25">
      <c r="A85" s="59"/>
      <c r="B85" s="71"/>
      <c r="C85" s="71"/>
      <c r="D85" s="71"/>
      <c r="E85" s="71"/>
      <c r="F85" s="71"/>
      <c r="G85" s="71"/>
      <c r="H85" s="67"/>
    </row>
    <row r="86" spans="1:8" ht="11.25" customHeight="1">
      <c r="A86" s="50" t="s">
        <v>120</v>
      </c>
      <c r="B86" s="48">
        <v>196</v>
      </c>
      <c r="C86" s="49">
        <v>241</v>
      </c>
      <c r="D86" s="49">
        <v>74</v>
      </c>
      <c r="E86" s="49">
        <v>12768</v>
      </c>
      <c r="F86" s="49">
        <v>10948</v>
      </c>
      <c r="G86" s="74">
        <v>43</v>
      </c>
      <c r="H86" s="76" t="str">
        <f>IF(A86="","",A86)</f>
        <v>奈良</v>
      </c>
    </row>
    <row r="87" spans="1:8" ht="11.25" customHeight="1">
      <c r="A87" s="50" t="s">
        <v>121</v>
      </c>
      <c r="B87" s="48">
        <v>143</v>
      </c>
      <c r="C87" s="49">
        <v>174</v>
      </c>
      <c r="D87" s="49">
        <v>52</v>
      </c>
      <c r="E87" s="49">
        <v>9090</v>
      </c>
      <c r="F87" s="49">
        <v>6677</v>
      </c>
      <c r="G87" s="73">
        <v>16</v>
      </c>
      <c r="H87" s="76" t="str">
        <f>IF(A87="","",A87)</f>
        <v>葛城</v>
      </c>
    </row>
    <row r="88" spans="1:8" ht="11.25" customHeight="1">
      <c r="A88" s="50" t="s">
        <v>122</v>
      </c>
      <c r="B88" s="48">
        <v>51</v>
      </c>
      <c r="C88" s="49">
        <v>55</v>
      </c>
      <c r="D88" s="49">
        <v>10</v>
      </c>
      <c r="E88" s="49">
        <v>3322</v>
      </c>
      <c r="F88" s="49">
        <v>2133</v>
      </c>
      <c r="G88" s="73">
        <v>1</v>
      </c>
      <c r="H88" s="76" t="str">
        <f>IF(A88="","",A88)</f>
        <v>桜井</v>
      </c>
    </row>
    <row r="89" spans="1:8" ht="11.25" customHeight="1">
      <c r="A89" s="50" t="s">
        <v>123</v>
      </c>
      <c r="B89" s="48">
        <v>29</v>
      </c>
      <c r="C89" s="49">
        <v>24</v>
      </c>
      <c r="D89" s="49">
        <v>11</v>
      </c>
      <c r="E89" s="49">
        <v>1382</v>
      </c>
      <c r="F89" s="49">
        <v>904</v>
      </c>
      <c r="G89" s="73" t="s">
        <v>140</v>
      </c>
      <c r="H89" s="76" t="str">
        <f>IF(A89="","",A89)</f>
        <v>吉野</v>
      </c>
    </row>
    <row r="90" spans="1:8" ht="11.25" customHeight="1">
      <c r="A90" s="87" t="s">
        <v>124</v>
      </c>
      <c r="B90" s="118">
        <v>419</v>
      </c>
      <c r="C90" s="119">
        <v>494</v>
      </c>
      <c r="D90" s="119">
        <v>147</v>
      </c>
      <c r="E90" s="119">
        <v>26562</v>
      </c>
      <c r="F90" s="119">
        <v>20662</v>
      </c>
      <c r="G90" s="120">
        <v>60</v>
      </c>
      <c r="H90" s="121" t="str">
        <f>IF(A90="","",A90)</f>
        <v>奈良県計</v>
      </c>
    </row>
    <row r="91" spans="1:8" ht="11.25">
      <c r="A91" s="59"/>
      <c r="B91" s="71"/>
      <c r="C91" s="71"/>
      <c r="D91" s="71"/>
      <c r="E91" s="71"/>
      <c r="F91" s="71"/>
      <c r="G91" s="71"/>
      <c r="H91" s="67"/>
    </row>
    <row r="92" spans="1:8" ht="11.25" customHeight="1">
      <c r="A92" s="50" t="s">
        <v>125</v>
      </c>
      <c r="B92" s="48">
        <v>134</v>
      </c>
      <c r="C92" s="49">
        <v>314</v>
      </c>
      <c r="D92" s="49">
        <v>60</v>
      </c>
      <c r="E92" s="49">
        <v>10742</v>
      </c>
      <c r="F92" s="49">
        <v>9102</v>
      </c>
      <c r="G92" s="74">
        <v>21</v>
      </c>
      <c r="H92" s="76" t="str">
        <f>IF(A92="","",A92)</f>
        <v>和歌山</v>
      </c>
    </row>
    <row r="93" spans="1:8" ht="11.25" customHeight="1">
      <c r="A93" s="50" t="s">
        <v>126</v>
      </c>
      <c r="B93" s="48">
        <v>22</v>
      </c>
      <c r="C93" s="49">
        <v>58</v>
      </c>
      <c r="D93" s="49">
        <v>11</v>
      </c>
      <c r="E93" s="49">
        <v>1798</v>
      </c>
      <c r="F93" s="49">
        <v>1490</v>
      </c>
      <c r="G93" s="73">
        <v>3</v>
      </c>
      <c r="H93" s="76" t="str">
        <f aca="true" t="shared" si="4" ref="H93:H99">IF(A93="","",A93)</f>
        <v>海南</v>
      </c>
    </row>
    <row r="94" spans="1:8" ht="11.25" customHeight="1">
      <c r="A94" s="50" t="s">
        <v>127</v>
      </c>
      <c r="B94" s="48">
        <v>34</v>
      </c>
      <c r="C94" s="49">
        <v>30</v>
      </c>
      <c r="D94" s="49">
        <v>12</v>
      </c>
      <c r="E94" s="49">
        <v>3152</v>
      </c>
      <c r="F94" s="49">
        <v>2328</v>
      </c>
      <c r="G94" s="73">
        <v>3</v>
      </c>
      <c r="H94" s="76" t="str">
        <f t="shared" si="4"/>
        <v>御坊</v>
      </c>
    </row>
    <row r="95" spans="1:8" ht="11.25" customHeight="1">
      <c r="A95" s="50" t="s">
        <v>128</v>
      </c>
      <c r="B95" s="48">
        <v>53</v>
      </c>
      <c r="C95" s="49">
        <v>74</v>
      </c>
      <c r="D95" s="49">
        <v>15</v>
      </c>
      <c r="E95" s="49">
        <v>4627</v>
      </c>
      <c r="F95" s="49">
        <v>3549</v>
      </c>
      <c r="G95" s="73">
        <v>6</v>
      </c>
      <c r="H95" s="76" t="str">
        <f t="shared" si="4"/>
        <v>田辺</v>
      </c>
    </row>
    <row r="96" spans="1:8" ht="11.25" customHeight="1">
      <c r="A96" s="50" t="s">
        <v>129</v>
      </c>
      <c r="B96" s="48">
        <v>37</v>
      </c>
      <c r="C96" s="49">
        <v>32</v>
      </c>
      <c r="D96" s="49">
        <v>9</v>
      </c>
      <c r="E96" s="49">
        <v>2102</v>
      </c>
      <c r="F96" s="49">
        <v>1669</v>
      </c>
      <c r="G96" s="73">
        <v>1</v>
      </c>
      <c r="H96" s="76" t="str">
        <f t="shared" si="4"/>
        <v>新宮</v>
      </c>
    </row>
    <row r="97" spans="1:8" ht="11.25" customHeight="1">
      <c r="A97" s="50" t="s">
        <v>130</v>
      </c>
      <c r="B97" s="48">
        <v>52</v>
      </c>
      <c r="C97" s="49">
        <v>64</v>
      </c>
      <c r="D97" s="49">
        <v>29</v>
      </c>
      <c r="E97" s="49">
        <v>3601</v>
      </c>
      <c r="F97" s="49">
        <v>2855</v>
      </c>
      <c r="G97" s="73">
        <v>3</v>
      </c>
      <c r="H97" s="76" t="str">
        <f t="shared" si="4"/>
        <v>粉河</v>
      </c>
    </row>
    <row r="98" spans="1:8" ht="11.25" customHeight="1">
      <c r="A98" s="50" t="s">
        <v>131</v>
      </c>
      <c r="B98" s="48">
        <v>25</v>
      </c>
      <c r="C98" s="49">
        <v>40</v>
      </c>
      <c r="D98" s="49">
        <v>9</v>
      </c>
      <c r="E98" s="49">
        <v>2503</v>
      </c>
      <c r="F98" s="49">
        <v>1527</v>
      </c>
      <c r="G98" s="127" t="s">
        <v>140</v>
      </c>
      <c r="H98" s="76" t="str">
        <f t="shared" si="4"/>
        <v>湯浅</v>
      </c>
    </row>
    <row r="99" spans="1:8" ht="11.25" customHeight="1">
      <c r="A99" s="87" t="s">
        <v>132</v>
      </c>
      <c r="B99" s="118">
        <v>357</v>
      </c>
      <c r="C99" s="119">
        <v>612</v>
      </c>
      <c r="D99" s="119">
        <v>145</v>
      </c>
      <c r="E99" s="119">
        <v>28525</v>
      </c>
      <c r="F99" s="119">
        <v>22520</v>
      </c>
      <c r="G99" s="120">
        <v>37</v>
      </c>
      <c r="H99" s="121" t="str">
        <f t="shared" si="4"/>
        <v>和歌山県計</v>
      </c>
    </row>
    <row r="100" spans="1:8" ht="11.25">
      <c r="A100" s="51"/>
      <c r="B100" s="6"/>
      <c r="C100" s="6"/>
      <c r="D100" s="6"/>
      <c r="E100" s="6"/>
      <c r="F100" s="6"/>
      <c r="G100" s="6"/>
      <c r="H100" s="27"/>
    </row>
    <row r="101" spans="1:8" ht="12" thickBot="1">
      <c r="A101" s="52"/>
      <c r="B101" s="26"/>
      <c r="C101" s="26"/>
      <c r="D101" s="26"/>
      <c r="E101" s="26"/>
      <c r="F101" s="26"/>
      <c r="G101" s="26"/>
      <c r="H101" s="28"/>
    </row>
    <row r="102" spans="1:8" s="5" customFormat="1" ht="24.75" customHeight="1" thickBot="1" thickTop="1">
      <c r="A102" s="53" t="s">
        <v>29</v>
      </c>
      <c r="B102" s="35">
        <v>7595</v>
      </c>
      <c r="C102" s="25">
        <v>20805</v>
      </c>
      <c r="D102" s="25">
        <v>1450</v>
      </c>
      <c r="E102" s="25">
        <v>551230</v>
      </c>
      <c r="F102" s="25">
        <v>466436</v>
      </c>
      <c r="G102" s="25">
        <v>3235</v>
      </c>
      <c r="H102" s="23" t="s">
        <v>35</v>
      </c>
    </row>
    <row r="103" spans="1:7" ht="11.25">
      <c r="A103" s="4" t="s">
        <v>144</v>
      </c>
      <c r="B103" s="4"/>
      <c r="C103" s="4"/>
      <c r="D103" s="4"/>
      <c r="E103" s="4"/>
      <c r="F103" s="4"/>
      <c r="G103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&amp;R大阪国税局
源泉所得税４
（Ｈ21）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48" t="s">
        <v>22</v>
      </c>
      <c r="B2" s="149"/>
      <c r="C2" s="149" t="s">
        <v>5</v>
      </c>
      <c r="D2" s="149"/>
      <c r="E2" s="149"/>
      <c r="F2" s="149"/>
      <c r="G2" s="149"/>
      <c r="H2" s="149"/>
      <c r="I2" s="149" t="s">
        <v>20</v>
      </c>
      <c r="J2" s="149"/>
      <c r="K2" s="149"/>
      <c r="L2" s="149"/>
      <c r="M2" s="149"/>
      <c r="N2" s="149"/>
      <c r="O2" s="149" t="s">
        <v>0</v>
      </c>
      <c r="P2" s="149"/>
      <c r="Q2" s="149"/>
      <c r="R2" s="149"/>
      <c r="S2" s="149"/>
      <c r="T2" s="149"/>
      <c r="U2" s="158"/>
    </row>
    <row r="3" spans="1:21" s="3" customFormat="1" ht="11.25">
      <c r="A3" s="150"/>
      <c r="B3" s="151"/>
      <c r="C3" s="19"/>
      <c r="D3" s="19"/>
      <c r="E3" s="154" t="s">
        <v>24</v>
      </c>
      <c r="F3" s="155"/>
      <c r="G3" s="154" t="s">
        <v>17</v>
      </c>
      <c r="H3" s="155"/>
      <c r="I3" s="154" t="s">
        <v>23</v>
      </c>
      <c r="J3" s="155"/>
      <c r="K3" s="154" t="s">
        <v>24</v>
      </c>
      <c r="L3" s="155"/>
      <c r="M3" s="154" t="s">
        <v>17</v>
      </c>
      <c r="N3" s="155"/>
      <c r="O3" s="154" t="s">
        <v>23</v>
      </c>
      <c r="P3" s="155"/>
      <c r="Q3" s="154" t="s">
        <v>16</v>
      </c>
      <c r="R3" s="155"/>
      <c r="S3" s="154" t="s">
        <v>17</v>
      </c>
      <c r="T3" s="155"/>
      <c r="U3" s="20"/>
    </row>
    <row r="4" spans="1:21" s="3" customFormat="1" ht="11.25">
      <c r="A4" s="152"/>
      <c r="B4" s="153"/>
      <c r="C4" s="153" t="s">
        <v>23</v>
      </c>
      <c r="D4" s="153"/>
      <c r="E4" s="156"/>
      <c r="F4" s="157"/>
      <c r="G4" s="156"/>
      <c r="H4" s="157"/>
      <c r="I4" s="156"/>
      <c r="J4" s="157"/>
      <c r="K4" s="156"/>
      <c r="L4" s="157"/>
      <c r="M4" s="156"/>
      <c r="N4" s="157"/>
      <c r="O4" s="156"/>
      <c r="P4" s="157"/>
      <c r="Q4" s="156"/>
      <c r="R4" s="157"/>
      <c r="S4" s="156"/>
      <c r="T4" s="15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46" t="s">
        <v>9</v>
      </c>
      <c r="B9" s="14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47" t="s">
        <v>10</v>
      </c>
      <c r="B10" s="147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2011-07-06T03:42:49Z</cp:lastPrinted>
  <dcterms:created xsi:type="dcterms:W3CDTF">2003-07-09T01:05:10Z</dcterms:created>
  <dcterms:modified xsi:type="dcterms:W3CDTF">2011-07-06T03:43:31Z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