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CC60ED0D-FCA8-4504-83B5-B7DF5BC3AC03}" xr6:coauthVersionLast="36" xr6:coauthVersionMax="36" xr10:uidLastSave="{00000000-0000-0000-0000-000000000000}"/>
  <bookViews>
    <workbookView xWindow="-105" yWindow="-105" windowWidth="19425" windowHeight="10425" xr2:uid="{00000000-000D-0000-FFFF-FFFF0000000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別紙様式４!$A$5:$O$7</definedName>
    <definedName name="aaa">[1]契約状況コード表!$F$5:$F$9</definedName>
    <definedName name="aaaa">[1]契約状況コード表!$G$5:$G$6</definedName>
    <definedName name="_xlnm.Print_Area" localSheetId="0">別紙様式４!$B$1:$O$7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calcChain.xml><?xml version="1.0" encoding="utf-8"?>
<calcChain xmlns="http://schemas.openxmlformats.org/spreadsheetml/2006/main">
  <c r="Q7" i="6" l="1"/>
  <c r="Q6" i="6"/>
  <c r="P6" i="6"/>
  <c r="P7" i="6"/>
</calcChain>
</file>

<file path=xl/sharedStrings.xml><?xml version="1.0" encoding="utf-8"?>
<sst xmlns="http://schemas.openxmlformats.org/spreadsheetml/2006/main" count="35" uniqueCount="30">
  <si>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</si>
  <si>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</si>
  <si>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</si>
  <si>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</si>
  <si>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</si>
  <si>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</si>
  <si>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</si>
  <si>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</si>
  <si>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</si>
  <si>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</si>
  <si>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</si>
  <si>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</si>
  <si>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</si>
  <si>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</si>
  <si>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</si>
  <si>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</si>
  <si>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一般競争入札において入札者がいない又は再度の入札を実施しても、落札者となるべき者がいないことから、会計法第29条の３第５項及び予決令第99の２に該当するため。</t>
  </si>
  <si>
    <t>他官署で調達手続きを実施のため</t>
  </si>
  <si>
    <t>－</t>
  </si>
  <si>
    <t>「電気最終保障供給約款」に則り、一時的に同社と電力供給契約を締結し、今後も継続して契約先を入札により公募する。</t>
  </si>
  <si>
    <t>令和４年度和歌山合同庁舎電力調達業務
1,081,191ｷﾛﾜｯﾄ時</t>
  </si>
  <si>
    <t>支出負担行為担当官
大阪国税局総務部次長
浜野　靖史　　ほか７官署
大阪府大阪市中央区大手前１－５－６３</t>
  </si>
  <si>
    <t>関西電力送配電株式会社 
大阪府大阪市北区中之島３－６－１６</t>
  </si>
  <si>
    <t>月額基本料金
2,118.60円/１ｋｗ
電力量料金
＠16.29円/
ｷﾛﾜｯﾄ時ほか</t>
  </si>
  <si>
    <t/>
  </si>
  <si>
    <t>　デジタル・フォレンジックに係る外部委託研修（区分２）　研修人員２名分</t>
  </si>
  <si>
    <t>支出負担行為担当官
大阪国税局総務部次長
浜野　靖史
大阪府大阪市中央区大手前１－５－６３</t>
  </si>
  <si>
    <t>サン電子株式会社
東京都中央区築地５－６－１０　浜離宮パークサイトプレイス１４階</t>
  </si>
  <si>
    <t>同種の他の契約の予定価格を類推されるおそれがあるため公表しない</t>
  </si>
  <si>
    <t>@528,000円ほか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</si>
</sst>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3" xfId="1" applyFont="1" applyFill="1" applyBorder="1" applyAlignment="1">
      <alignment vertical="center" wrapText="1"/>
    </xf>
    <xf numFmtId="0" fontId="7" fillId="0" borderId="3" xfId="6"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6"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7" applyNumberFormat="1" applyFont="1" applyFill="1" applyBorder="1" applyAlignment="1">
      <alignment horizontal="center" vertical="center" wrapText="1"/>
    </xf>
    <xf numFmtId="0" fontId="7" fillId="0" borderId="3"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2" xfId="6"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7" applyNumberFormat="1"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2" borderId="2" xfId="6" applyFont="1" applyFill="1" applyBorder="1" applyAlignment="1">
      <alignment horizontal="center" vertical="center" wrapText="1"/>
    </xf>
    <xf numFmtId="0" fontId="7" fillId="0" borderId="2" xfId="6" applyFont="1" applyFill="1" applyBorder="1" applyAlignment="1">
      <alignment horizontal="center" vertical="center"/>
    </xf>
    <xf numFmtId="0" fontId="8" fillId="0" borderId="0" xfId="6" applyFont="1" applyAlignment="1">
      <alignment horizontal="left" vertical="center" wrapText="1"/>
    </xf>
    <xf numFmtId="0" fontId="9" fillId="0" borderId="0" xfId="6" applyFont="1" applyAlignment="1">
      <alignment horizontal="left" vertical="center" wrapText="1"/>
    </xf>
    <xf numFmtId="0" fontId="9" fillId="0" borderId="1" xfId="6"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4" xfId="6"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2" xfId="2" applyFont="1" applyFill="1" applyBorder="1" applyAlignment="1">
      <alignment horizontal="center" vertical="center" wrapText="1"/>
    </xf>
    <xf numFmtId="38" fontId="7" fillId="0" borderId="2"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00000000-0005-0000-0000-000005000000}"/>
    <cellStyle name="標準_23.4月" xfId="6" xr:uid="{00000000-0005-0000-0000-000007000000}"/>
    <cellStyle name="標準_別紙３" xfId="1" xr:uid="{00000000-0005-0000-0000-000008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
  <sheetViews>
    <sheetView showZeros="0" tabSelected="1" view="pageBreakPreview" zoomScale="80" zoomScaleNormal="100" zoomScaleSheetLayoutView="80" workbookViewId="0">
      <selection activeCell="C7" sqref="C7"/>
    </sheetView>
  </sheetViews>
  <sheetFormatPr defaultColWidth="9" defaultRowHeight="11.25"/>
  <cols>
    <col min="1" max="1" width="9" style="9"/>
    <col min="2" max="2" width="30.625" style="8" customWidth="1"/>
    <col min="3" max="3" width="20.62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10.875" style="8" customWidth="1"/>
    <col min="11" max="11" width="7.25" style="8" customWidth="1"/>
    <col min="12" max="14" width="8.125" style="8" customWidth="1"/>
    <col min="15" max="15" width="12.25" style="8" customWidth="1"/>
    <col min="16" max="16" width="9" style="8"/>
    <col min="17" max="17" width="11.25" style="8" customWidth="1"/>
    <col min="18" max="16384" width="9" style="8"/>
  </cols>
  <sheetData>
    <row r="1" spans="1:17" ht="27.75" customHeight="1">
      <c r="A1" s="23"/>
      <c r="B1" s="26" t="s">
        <v>15</v>
      </c>
      <c r="C1" s="27"/>
      <c r="D1" s="27"/>
      <c r="E1" s="27"/>
      <c r="F1" s="27"/>
      <c r="G1" s="28"/>
      <c r="H1" s="27"/>
      <c r="I1" s="27"/>
      <c r="J1" s="27"/>
      <c r="K1" s="27"/>
      <c r="L1" s="27"/>
      <c r="M1" s="27"/>
      <c r="N1" s="27"/>
      <c r="O1" s="27"/>
    </row>
    <row r="2" spans="1:17">
      <c r="A2" s="24"/>
    </row>
    <row r="3" spans="1:17">
      <c r="A3" s="24"/>
      <c r="B3" s="12"/>
      <c r="O3" s="13"/>
    </row>
    <row r="4" spans="1:17" ht="21.95" customHeight="1">
      <c r="A4" s="24"/>
      <c r="B4" s="20" t="s">
        <v>14</v>
      </c>
      <c r="C4" s="20" t="s">
        <v>1</v>
      </c>
      <c r="D4" s="20" t="s">
        <v>2</v>
      </c>
      <c r="E4" s="20" t="s">
        <v>3</v>
      </c>
      <c r="F4" s="29" t="s">
        <v>4</v>
      </c>
      <c r="G4" s="31" t="s">
        <v>5</v>
      </c>
      <c r="H4" s="32" t="s">
        <v>6</v>
      </c>
      <c r="I4" s="20" t="s">
        <v>7</v>
      </c>
      <c r="J4" s="20" t="s">
        <v>8</v>
      </c>
      <c r="K4" s="21" t="s">
        <v>9</v>
      </c>
      <c r="L4" s="22" t="s">
        <v>10</v>
      </c>
      <c r="M4" s="22"/>
      <c r="N4" s="22"/>
      <c r="O4" s="14"/>
    </row>
    <row r="5" spans="1:17" s="16" customFormat="1" ht="36" customHeight="1">
      <c r="A5" s="25"/>
      <c r="B5" s="20"/>
      <c r="C5" s="20"/>
      <c r="D5" s="20"/>
      <c r="E5" s="20"/>
      <c r="F5" s="30"/>
      <c r="G5" s="31"/>
      <c r="H5" s="32"/>
      <c r="I5" s="20"/>
      <c r="J5" s="20"/>
      <c r="K5" s="21"/>
      <c r="L5" s="15" t="s">
        <v>11</v>
      </c>
      <c r="M5" s="15" t="s">
        <v>12</v>
      </c>
      <c r="N5" s="15" t="s">
        <v>0</v>
      </c>
      <c r="O5" s="15" t="s">
        <v>13</v>
      </c>
    </row>
    <row r="6" spans="1:17" s="16" customFormat="1" ht="90" customHeight="1">
      <c r="A6" s="17"/>
      <c r="B6" s="2" t="s">
        <v>20</v>
      </c>
      <c r="C6" s="1" t="s">
        <v>21</v>
      </c>
      <c r="D6" s="3">
        <v>44774</v>
      </c>
      <c r="E6" s="2" t="s">
        <v>22</v>
      </c>
      <c r="F6" s="4">
        <v>6120001220018</v>
      </c>
      <c r="G6" s="18" t="s">
        <v>16</v>
      </c>
      <c r="H6" s="5" t="s">
        <v>17</v>
      </c>
      <c r="I6" s="5" t="s">
        <v>23</v>
      </c>
      <c r="J6" s="6" t="s">
        <v>18</v>
      </c>
      <c r="K6" s="19"/>
      <c r="L6" s="6" t="s">
        <v>24</v>
      </c>
      <c r="M6" s="6">
        <v>0</v>
      </c>
      <c r="N6" s="19" t="s">
        <v>24</v>
      </c>
      <c r="O6" s="7" t="s">
        <v>19</v>
      </c>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90" customHeight="1">
      <c r="A7" s="17"/>
      <c r="B7" s="2" t="s">
        <v>25</v>
      </c>
      <c r="C7" s="1" t="s">
        <v>26</v>
      </c>
      <c r="D7" s="3">
        <v>44804</v>
      </c>
      <c r="E7" s="2" t="s">
        <v>27</v>
      </c>
      <c r="F7" s="4">
        <v>5180001087444</v>
      </c>
      <c r="G7" s="18" t="s">
        <v>16</v>
      </c>
      <c r="H7" s="5" t="s">
        <v>28</v>
      </c>
      <c r="I7" s="5" t="s">
        <v>29</v>
      </c>
      <c r="J7" s="6" t="s">
        <v>18</v>
      </c>
      <c r="K7" s="19" t="s">
        <v>24</v>
      </c>
      <c r="L7" s="6">
        <v>0</v>
      </c>
      <c r="M7" s="6" t="s">
        <v>24</v>
      </c>
      <c r="N7" s="19">
        <v>0</v>
      </c>
      <c r="O7" s="7"/>
      <c r="P7" s="16" t="str">
        <f>IF(A7="","",VLOOKUP(A7,#REF!,52,FALSE))</f>
        <v/>
      </c>
      <c r="Q7" s="16" t="str">
        <f>IF(A7="","",IF(VLOOKUP(A7,#REF!,13,FALSE)="他官署で調達手続きを実施のため","×",IF(VLOOKUP(A7,#REF!,20,FALSE)="②同種の他の契約の予定価格を類推されるおそれがあるため公表しない","×","○")))</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7" xr:uid="{00000000-0002-0000-0000-000000000000}"/>
    <dataValidation imeMode="halfAlpha" allowBlank="1" showInputMessage="1" showErrorMessage="1" errorTitle="参考" error="半角数字で入力して下さい。" promptTitle="入力方法" prompt="半角数字で入力して下さい。" sqref="H6:I7" xr:uid="{00000000-0002-0000-00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schemas.microsoft.com/office/2006/documentManagement/types"/>
    <ds:schemaRef ds:uri="http://purl.org/dc/terms/"/>
    <ds:schemaRef ds:uri="http://schemas.openxmlformats.org/package/2006/metadata/core-properties"/>
    <ds:schemaRef ds:uri="248ab0bc-7e59-4567-bd72-f8d7ec109bec"/>
    <ds:schemaRef ds:uri="http://www.w3.org/XML/1998/namespace"/>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2022-12-26T04:13:01Z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