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60" windowHeight="8340" tabRatio="691"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<sst xmlns="http://schemas.openxmlformats.org/spreadsheetml/2006/main" count="555" uniqueCount="118">
  <si>
    <t>８－１　課税状況</t>
  </si>
  <si>
    <t>(1)　課税状況</t>
  </si>
  <si>
    <t>区           分</t>
  </si>
  <si>
    <t>課税</t>
  </si>
  <si>
    <t>控除</t>
  </si>
  <si>
    <t>課　税　実　数</t>
  </si>
  <si>
    <t>免　　　　　税</t>
  </si>
  <si>
    <t>一 般 税 率 適 用</t>
  </si>
  <si>
    <t>特 例 税 率 適 用
〔第23条第２項第３号〕</t>
  </si>
  <si>
    <t>計</t>
  </si>
  <si>
    <t>酒税法</t>
  </si>
  <si>
    <t>災　害　減　免　法
〔第７条第１項〕</t>
  </si>
  <si>
    <t>未納税
移出</t>
  </si>
  <si>
    <t>輸出免税</t>
  </si>
  <si>
    <t>第30条第１項、
第２項及び第３項　</t>
  </si>
  <si>
    <t>数　　量</t>
  </si>
  <si>
    <t>税　　額</t>
  </si>
  <si>
    <t>千円</t>
  </si>
  <si>
    <t>㎘</t>
  </si>
  <si>
    <t>清酒</t>
  </si>
  <si>
    <t>合成清酒</t>
  </si>
  <si>
    <t>-</t>
  </si>
  <si>
    <t>連続式蒸留しょうちゅう</t>
  </si>
  <si>
    <t>単式蒸留しょうちゅう</t>
  </si>
  <si>
    <t>みりん</t>
  </si>
  <si>
    <t>ビール</t>
  </si>
  <si>
    <t xml:space="preserve">果 実 酒 </t>
  </si>
  <si>
    <t>甘味果実酒</t>
  </si>
  <si>
    <t>ウイスキー</t>
  </si>
  <si>
    <t>ブランデー</t>
  </si>
  <si>
    <t>原料用アルコール</t>
  </si>
  <si>
    <t>発泡酒</t>
  </si>
  <si>
    <t>その他の醸造酒</t>
  </si>
  <si>
    <t>スピリッツ</t>
  </si>
  <si>
    <t>リキュール</t>
  </si>
  <si>
    <t>粉末酒・雑酒</t>
  </si>
  <si>
    <t>合計</t>
  </si>
  <si>
    <t>用語の説明：「未納税移出」とは、製造場から移出するとき、酒税の免除を受けて移出するものをいい、「輸出免税」とは、輸出する目的で酒類を製造場から移出するとき、酒税の免除を受けて移出するものをいう。</t>
  </si>
  <si>
    <t>（注）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</si>
  <si>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</si>
  <si>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</si>
  <si>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(2)　課税状況の累年比較</t>
  </si>
  <si>
    <t>年　　度</t>
  </si>
  <si>
    <t>清　　　　酒</t>
  </si>
  <si>
    <t>しょうちゅう</t>
  </si>
  <si>
    <t>ビ　ー　ル</t>
  </si>
  <si>
    <t>そ　の　他</t>
  </si>
  <si>
    <t>数　量</t>
  </si>
  <si>
    <t>税　額</t>
  </si>
  <si>
    <t>千円</t>
  </si>
  <si>
    <t>平成20年度</t>
  </si>
  <si>
    <t>平成21年度</t>
  </si>
  <si>
    <t>X</t>
  </si>
  <si>
    <t>（注）　「しょうちゅう」の計数は連続式蒸留しょうちゅう及び単式蒸留しょうちゅうの合計である。</t>
  </si>
  <si>
    <t>(3)　都道府県別課税状況</t>
  </si>
  <si>
    <t>県名</t>
  </si>
  <si>
    <t>みりん</t>
  </si>
  <si>
    <t>ビール</t>
  </si>
  <si>
    <t>数量</t>
  </si>
  <si>
    <t>税額</t>
  </si>
  <si>
    <t>数量</t>
  </si>
  <si>
    <t>沖縄県計</t>
  </si>
  <si>
    <t>総計</t>
  </si>
  <si>
    <t>果実酒</t>
  </si>
  <si>
    <t>ウイスキー</t>
  </si>
  <si>
    <t>ブランデー</t>
  </si>
  <si>
    <t>スピリッツ</t>
  </si>
  <si>
    <t>リキュール</t>
  </si>
  <si>
    <t>合計</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</si>
  <si>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</si>
  <si>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</si>
  <si>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</si>
  <si>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</si>
  <si>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</si>
  <si>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</si>
  <si>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</si>
  <si>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</si>
  <si>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</si>
  <si>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</si>
  <si>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</si>
  <si>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</si>
  <si>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</si>
  <si>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</si>
  <si>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</si>
  <si>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</si>
  <si>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</si>
  <si>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原料用ｱﾙｺｰﾙ
・スピリッツ</t>
  </si>
  <si>
    <t>粉末酒・雑酒</t>
  </si>
  <si>
    <t>合　　　　　　　　　計</t>
  </si>
  <si>
    <t>　（注）　１　犯則分は含まない。</t>
  </si>
  <si>
    <t>　　　　　２　（　）書はアルコール分20度に換算した数量を示す。</t>
  </si>
  <si>
    <t>(2)　製成数量の累年比較</t>
  </si>
  <si>
    <t>年　　　度</t>
  </si>
  <si>
    <t>清酒</t>
  </si>
  <si>
    <t>連続式蒸留
しょうちゅう</t>
  </si>
  <si>
    <t>単式蒸留
しょうちゅう</t>
  </si>
  <si>
    <t>果実酒・
甘味果実酒　</t>
  </si>
  <si>
    <t>ウイスキー・
ブランデー</t>
  </si>
  <si>
    <t>その他の
醸造酒</t>
  </si>
  <si>
    <t>リキュール</t>
  </si>
  <si>
    <t>平成20年度</t>
  </si>
  <si>
    <t>平成21年度</t>
  </si>
  <si>
    <t>平成22年度</t>
  </si>
  <si>
    <t>平成22年度</t>
  </si>
  <si>
    <t>平成24年3月
31日現在</t>
  </si>
  <si>
    <t>平成23年度</t>
  </si>
  <si>
    <t>-</t>
  </si>
  <si>
    <t>平成23年度</t>
  </si>
  <si>
    <t>平成24年度</t>
  </si>
  <si>
    <t>平成24年度</t>
  </si>
  <si>
    <t>調査対象等：平成24年４月１日から平成25年３月31日までの間に製造場から移出された酒類について、平成25年４月30日までの申告又は処理による課税事績を示したものである。</t>
  </si>
  <si>
    <t>　調査期間等：平成24年４月１日から平成25年３月31日までの間に製成された酒類について、酒類製造者から申告された
            「酒類の製成及び移出の数量等申告書」に基づき作成したものである。</t>
  </si>
  <si>
    <t>X</t>
  </si>
  <si>
    <t>X</t>
  </si>
  <si>
    <t>X</t>
  </si>
  <si>
    <t>X</t>
  </si>
  <si>
    <t>X</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</si>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</sst>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 numFmtId="179" formatCode="\(###,##0\)"/>
    <numFmt numFmtId="180" formatCode="#,##0_);\(#,##0\)"/>
    <numFmt numFmtId="181" formatCode="0_);[Red]\(0\)"/>
  </numFmts>
  <fonts count="43">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Ｐ明朝"/>
      <family val="1"/>
    </font>
    <font>
      <sz val="9"/>
      <name val="ＭＳ Ｐゴシック"/>
      <family val="3"/>
    </font>
    <font>
      <sz val="11"/>
      <name val="ＭＳ 明朝"/>
      <family val="1"/>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style="thin"/>
      <bottom/>
    </border>
    <border>
      <left style="thin"/>
      <right style="hair"/>
      <top style="hair"/>
      <bottom style="thin"/>
    </border>
    <border>
      <left style="hair"/>
      <right style="thin"/>
      <top style="hair"/>
      <bottom style="thin"/>
    </border>
    <border>
      <left style="hair"/>
      <right/>
      <top style="hair"/>
      <bottom style="thin"/>
    </border>
    <border>
      <left style="thin"/>
      <right style="hair"/>
      <top/>
      <bottom/>
    </border>
    <border>
      <left style="hair"/>
      <right style="hair"/>
      <top/>
      <bottom/>
    </border>
    <border>
      <left style="hair"/>
      <right style="medium"/>
      <top style="hair"/>
      <bottom style="thin"/>
    </border>
    <border>
      <left style="medium"/>
      <right/>
      <top style="thin"/>
      <bottom/>
    </border>
    <border>
      <left style="thin"/>
      <right style="hair"/>
      <top style="thin"/>
      <bottom/>
    </border>
    <border>
      <left style="hair"/>
      <right style="thin"/>
      <top style="thin"/>
      <bottom/>
    </border>
    <border>
      <left/>
      <right/>
      <top style="thin"/>
      <bottom/>
    </border>
    <border>
      <left style="hair"/>
      <right style="medium"/>
      <top style="thin"/>
      <bottom/>
    </border>
    <border>
      <left style="medium"/>
      <right style="thin"/>
      <top/>
      <bottom style="thin"/>
    </border>
    <border>
      <left style="medium"/>
      <right style="thin"/>
      <top style="thin"/>
      <bottom style="thin"/>
    </border>
    <border>
      <left style="medium"/>
      <right style="thin"/>
      <top style="thin"/>
      <bottom style="double"/>
    </border>
    <border>
      <left/>
      <right/>
      <top style="medium"/>
      <bottom/>
    </border>
    <border>
      <left style="medium"/>
      <right style="thin"/>
      <top style="thin"/>
      <bottom/>
    </border>
    <border>
      <left style="medium"/>
      <right style="thin"/>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hair"/>
      <right/>
      <top style="thin"/>
      <bottom/>
    </border>
    <border>
      <left/>
      <right style="hair"/>
      <top style="thin"/>
      <bottom/>
    </border>
    <border>
      <left style="thin"/>
      <right style="medium"/>
      <top style="thin"/>
      <bottom/>
    </border>
    <border>
      <left style="medium"/>
      <right/>
      <top/>
      <bottom style="thin">
        <color indexed="55"/>
      </bottom>
    </border>
    <border>
      <left style="thin"/>
      <right style="medium"/>
      <top/>
      <bottom style="thin">
        <color indexed="55"/>
      </bottom>
    </border>
    <border>
      <left style="medium"/>
      <right/>
      <top style="thin">
        <color indexed="55"/>
      </top>
      <bottom style="double"/>
    </border>
    <border>
      <left style="thin"/>
      <right style="medium"/>
      <top style="thin">
        <color indexed="55"/>
      </top>
      <bottom style="double"/>
    </border>
    <border>
      <left style="medium"/>
      <right/>
      <top/>
      <bottom style="medium"/>
    </border>
    <border>
      <left style="thin"/>
      <right style="medium"/>
      <top/>
      <bottom style="medium"/>
    </border>
    <border>
      <left style="hair"/>
      <right style="hair"/>
      <top style="thin"/>
      <bottom/>
    </border>
    <border>
      <left style="thin"/>
      <right style="thin"/>
      <top/>
      <bottom/>
    </border>
    <border>
      <left style="thin"/>
      <right style="thin"/>
      <top/>
      <bottom style="thin"/>
    </border>
    <border>
      <left/>
      <right style="thin"/>
      <top/>
      <bottom/>
    </border>
    <border>
      <left style="thin"/>
      <right style="medium"/>
      <top/>
      <bottom/>
    </border>
    <border>
      <left style="thin"/>
      <right style="thin"/>
      <top style="thin"/>
      <bottom/>
    </border>
    <border>
      <left style="medium"/>
      <right/>
      <top style="thin"/>
      <bottom style="thin"/>
    </border>
    <border>
      <left style="medium"/>
      <right/>
      <top style="thin"/>
      <bottom style="double"/>
    </border>
    <border>
      <left style="medium"/>
      <right style="thin"/>
      <top/>
      <bottom style="medium"/>
    </border>
    <border>
      <left style="thin"/>
      <right style="thin"/>
      <top style="medium"/>
      <bottom/>
    </border>
    <border>
      <left style="thin"/>
      <right/>
      <top style="medium"/>
      <bottom/>
    </border>
    <border>
      <left style="thin"/>
      <right style="medium"/>
      <top style="medium"/>
      <bottom/>
    </border>
    <border>
      <left style="thin"/>
      <right/>
      <top style="thin"/>
      <bottom/>
    </border>
    <border>
      <left style="thin">
        <color indexed="55"/>
      </left>
      <right style="thin"/>
      <top style="thin"/>
      <bottom style="thin"/>
    </border>
    <border>
      <left style="thin"/>
      <right style="hair"/>
      <top/>
      <bottom style="thin"/>
    </border>
    <border>
      <left style="hair"/>
      <right style="thin"/>
      <top/>
      <bottom style="thin"/>
    </border>
    <border>
      <left style="hair"/>
      <right style="medium"/>
      <top/>
      <bottom style="thin"/>
    </border>
    <border>
      <left style="thin"/>
      <right style="hair"/>
      <top style="thin"/>
      <bottom style="thin"/>
    </border>
    <border>
      <left style="hair"/>
      <right style="thin"/>
      <top style="thin"/>
      <bottom style="thin"/>
    </border>
    <border>
      <left style="thin">
        <color indexed="55"/>
      </left>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top style="thin"/>
      <bottom style="double"/>
    </border>
    <border>
      <left style="hair"/>
      <right style="medium"/>
      <top style="thin"/>
      <bottom style="double"/>
    </border>
    <border>
      <left style="thin"/>
      <right style="hair"/>
      <top/>
      <bottom style="medium"/>
    </border>
    <border>
      <left style="hair"/>
      <right style="thin"/>
      <top/>
      <bottom style="medium"/>
    </border>
    <border>
      <left style="thin"/>
      <right style="hair"/>
      <top/>
      <bottom style="thin">
        <color indexed="55"/>
      </bottom>
    </border>
    <border>
      <left style="hair"/>
      <right style="thin"/>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top/>
      <bottom style="thin">
        <color indexed="55"/>
      </bottom>
    </border>
    <border>
      <left/>
      <right style="hair"/>
      <top/>
      <bottom style="thin">
        <color indexed="55"/>
      </bottom>
    </border>
    <border>
      <left style="thin"/>
      <right style="hair"/>
      <top style="thin">
        <color indexed="55"/>
      </top>
      <bottom style="double"/>
    </border>
    <border>
      <left style="hair"/>
      <right style="thin"/>
      <top style="thin">
        <color indexed="55"/>
      </top>
      <bottom style="double"/>
    </border>
    <border>
      <left style="hair"/>
      <right/>
      <top style="thin">
        <color indexed="55"/>
      </top>
      <bottom style="double"/>
    </border>
    <border>
      <left/>
      <right style="hair"/>
      <top style="thin">
        <color indexed="55"/>
      </top>
      <bottom style="double"/>
    </border>
    <border>
      <left style="hair"/>
      <right/>
      <top/>
      <bottom style="medium"/>
    </border>
    <border>
      <left/>
      <right style="hair"/>
      <top/>
      <bottom style="medium"/>
    </border>
    <border>
      <left style="hair"/>
      <right style="hair"/>
      <top/>
      <bottom style="thin">
        <color indexed="55"/>
      </bottom>
    </border>
    <border>
      <left style="hair"/>
      <right style="hair"/>
      <top style="thin">
        <color indexed="55"/>
      </top>
      <bottom style="double"/>
    </border>
    <border>
      <left style="hair"/>
      <right style="hair"/>
      <top/>
      <bottom style="medium"/>
    </border>
    <border>
      <left style="thin"/>
      <right style="thin"/>
      <top/>
      <bottom style="dotted">
        <color indexed="55"/>
      </bottom>
    </border>
    <border diagonalUp="1">
      <left style="thin"/>
      <right style="thin"/>
      <top/>
      <bottom style="dotted">
        <color indexed="55"/>
      </bottom>
      <diagonal style="hair"/>
    </border>
    <border>
      <left style="thin">
        <color indexed="55"/>
      </left>
      <right style="thin"/>
      <top/>
      <bottom style="dotted">
        <color indexed="55"/>
      </bottom>
    </border>
    <border>
      <left style="thin"/>
      <right style="medium"/>
      <top/>
      <bottom style="dotted">
        <color indexed="55"/>
      </bottom>
    </border>
    <border>
      <left style="thin"/>
      <right style="thin"/>
      <top style="dotted">
        <color indexed="55"/>
      </top>
      <bottom style="thin"/>
    </border>
    <border diagonalUp="1">
      <left style="thin"/>
      <right style="thin"/>
      <top/>
      <bottom style="thin"/>
      <diagonal style="hair"/>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bottom style="medium"/>
    </border>
    <border>
      <left style="thin">
        <color indexed="55"/>
      </left>
      <right style="thin"/>
      <top/>
      <bottom style="medium"/>
    </border>
    <border>
      <left style="thin"/>
      <right style="thin"/>
      <top/>
      <bottom style="thin">
        <color indexed="55"/>
      </bottom>
    </border>
    <border>
      <left/>
      <right style="thin"/>
      <top/>
      <bottom style="thin">
        <color indexed="55"/>
      </bottom>
    </border>
    <border>
      <left style="thin"/>
      <right/>
      <top/>
      <bottom style="thin">
        <color indexed="55"/>
      </bottom>
    </border>
    <border>
      <left style="thin"/>
      <right/>
      <top/>
      <bottom/>
    </border>
    <border>
      <left style="thin"/>
      <right style="thin"/>
      <top style="thin">
        <color theme="1" tint="0.49998000264167786"/>
      </top>
      <bottom style="medium"/>
    </border>
    <border>
      <left style="thin"/>
      <right/>
      <top style="thin">
        <color theme="1" tint="0.49998000264167786"/>
      </top>
      <bottom style="medium"/>
    </border>
    <border>
      <left style="thin"/>
      <right style="medium"/>
      <top style="thin">
        <color theme="1" tint="0.49998000264167786"/>
      </top>
      <bottom style="medium"/>
    </border>
    <border>
      <left style="thin">
        <color indexed="55"/>
      </left>
      <right/>
      <top/>
      <bottom style="medium"/>
    </border>
    <border>
      <left style="hair"/>
      <right style="medium"/>
      <top/>
      <bottom style="medium"/>
    </border>
    <border>
      <left style="hair"/>
      <right style="medium"/>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diagonalUp="1">
      <left style="thin"/>
      <right/>
      <top style="thin"/>
      <bottom style="thin"/>
      <diagonal style="thin"/>
    </border>
    <border diagonalUp="1">
      <left/>
      <right style="thin"/>
      <top style="thin"/>
      <bottom style="thin"/>
      <diagonal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hair"/>
      <right style="medium"/>
      <top/>
      <bottom/>
    </border>
    <border>
      <left style="thin"/>
      <right style="thin"/>
      <top/>
      <bottom style="hair"/>
    </border>
    <border>
      <left style="medium"/>
      <right/>
      <top style="medium"/>
      <bottom/>
    </border>
    <border>
      <left/>
      <right style="thin"/>
      <top style="medium"/>
      <bottom/>
    </border>
    <border>
      <left style="thin"/>
      <right/>
      <top/>
      <bottom style="hair"/>
    </border>
    <border>
      <left/>
      <right style="thin"/>
      <top/>
      <bottom style="hair"/>
    </border>
    <border>
      <left/>
      <right style="medium"/>
      <top style="medium"/>
      <bottom/>
    </border>
    <border>
      <left/>
      <right/>
      <top style="thin"/>
      <bottom style="hair"/>
    </border>
    <border>
      <left/>
      <right/>
      <top style="hair"/>
      <bottom style="hair"/>
    </border>
    <border>
      <left style="thin"/>
      <right/>
      <top style="medium"/>
      <bottom style="thin"/>
    </border>
    <border>
      <left/>
      <right style="medium"/>
      <top style="medium"/>
      <bottom style="thin"/>
    </border>
    <border>
      <left style="medium"/>
      <right style="thin"/>
      <top style="medium"/>
      <bottom/>
    </border>
    <border>
      <left style="medium"/>
      <right style="thin"/>
      <top/>
      <bottom/>
    </border>
    <border>
      <left/>
      <right style="thin"/>
      <top style="medium"/>
      <bottom style="thin"/>
    </border>
    <border>
      <left/>
      <right/>
      <top style="medium"/>
      <bottom style="thin"/>
    </border>
    <border>
      <left style="thin"/>
      <right style="medium"/>
      <top/>
      <bottom style="thin"/>
    </border>
    <border>
      <left style="medium"/>
      <right style="thin"/>
      <top/>
      <bottom style="hair"/>
    </border>
    <border>
      <left style="medium"/>
      <right style="thin"/>
      <top style="hair"/>
      <bottom/>
    </border>
    <border>
      <left style="medium"/>
      <right style="thin"/>
      <top style="thin"/>
      <bottom style="hair"/>
    </border>
    <border>
      <left style="medium"/>
      <right style="thin"/>
      <top style="hair"/>
      <bottom style="thin"/>
    </border>
    <border>
      <left style="thin"/>
      <right style="thin"/>
      <top style="medium"/>
      <bottom style="thin"/>
    </border>
    <border>
      <left style="medium"/>
      <right/>
      <top style="thin">
        <color theme="1" tint="0.49998000264167786"/>
      </top>
      <bottom style="medium"/>
    </border>
    <border>
      <left/>
      <right style="thin"/>
      <top style="thin">
        <color theme="1" tint="0.49998000264167786"/>
      </top>
      <bottom style="medium"/>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9" fillId="0" borderId="0">
      <alignment/>
      <protection/>
    </xf>
    <xf numFmtId="0" fontId="42" fillId="32" borderId="0" applyNumberFormat="0" applyBorder="0" applyAlignment="0" applyProtection="0"/>
  </cellStyleXfs>
  <cellXfs count="245">
    <xf numFmtId="0" fontId="0" fillId="0" borderId="0" xfId="0" applyAlignment="1">
      <alignment/>
    </xf>
    <xf numFmtId="0" fontId="4" fillId="0" borderId="0" xfId="0" applyFont="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4" borderId="20" xfId="0" applyFont="1" applyFill="1" applyBorder="1" applyAlignment="1">
      <alignment horizontal="right" vertical="top"/>
    </xf>
    <xf numFmtId="0" fontId="5" fillId="33" borderId="21" xfId="0" applyFont="1" applyFill="1" applyBorder="1" applyAlignment="1">
      <alignment horizontal="right" vertical="top"/>
    </xf>
    <xf numFmtId="0" fontId="5" fillId="33" borderId="22" xfId="0" applyFont="1" applyFill="1" applyBorder="1" applyAlignment="1">
      <alignment horizontal="right" vertical="top"/>
    </xf>
    <xf numFmtId="0" fontId="5" fillId="0" borderId="0" xfId="0" applyFont="1" applyAlignment="1">
      <alignment horizontal="right" vertical="top"/>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178" fontId="4" fillId="0" borderId="24" xfId="0" applyNumberFormat="1" applyFont="1" applyBorder="1" applyAlignment="1">
      <alignment horizontal="distributed" vertical="center"/>
    </xf>
    <xf numFmtId="178" fontId="4" fillId="0" borderId="0" xfId="0" applyNumberFormat="1" applyFont="1" applyAlignment="1">
      <alignment horizontal="left" vertical="top"/>
    </xf>
    <xf numFmtId="0" fontId="4" fillId="0" borderId="25" xfId="0" applyFont="1" applyBorder="1" applyAlignment="1">
      <alignment horizontal="distributed" vertical="center"/>
    </xf>
    <xf numFmtId="0" fontId="4" fillId="0" borderId="26" xfId="0" applyFont="1" applyBorder="1" applyAlignment="1">
      <alignment vertical="top"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3" fontId="4" fillId="0" borderId="0" xfId="0" applyNumberFormat="1" applyFont="1" applyAlignment="1">
      <alignment horizontal="left" vertical="top"/>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5" fillId="0" borderId="27" xfId="0" applyFont="1" applyFill="1" applyBorder="1" applyAlignment="1">
      <alignment horizontal="center" vertical="center"/>
    </xf>
    <xf numFmtId="0" fontId="5" fillId="33" borderId="19" xfId="0" applyFont="1" applyFill="1" applyBorder="1" applyAlignment="1">
      <alignment horizontal="right"/>
    </xf>
    <xf numFmtId="0" fontId="5" fillId="34" borderId="20" xfId="0" applyFont="1" applyFill="1" applyBorder="1" applyAlignment="1">
      <alignment horizontal="right"/>
    </xf>
    <xf numFmtId="0" fontId="5" fillId="34" borderId="22" xfId="0" applyFont="1" applyFill="1" applyBorder="1" applyAlignment="1">
      <alignment horizontal="right"/>
    </xf>
    <xf numFmtId="0" fontId="4" fillId="0" borderId="0" xfId="0" applyFont="1" applyAlignment="1">
      <alignment horizontal="right"/>
    </xf>
    <xf numFmtId="0" fontId="4" fillId="0" borderId="28" xfId="0" applyFont="1" applyBorder="1" applyAlignment="1">
      <alignment horizontal="distributed" vertical="center"/>
    </xf>
    <xf numFmtId="0" fontId="4" fillId="0" borderId="0" xfId="0" applyFont="1" applyBorder="1" applyAlignment="1">
      <alignment horizontal="left"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0" fillId="0" borderId="0" xfId="0" applyFont="1" applyAlignment="1">
      <alignment/>
    </xf>
    <xf numFmtId="0" fontId="7" fillId="0" borderId="0" xfId="0" applyFont="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Border="1" applyAlignment="1">
      <alignment horizontal="left" vertical="top"/>
    </xf>
    <xf numFmtId="0" fontId="4" fillId="0" borderId="19" xfId="0" applyFont="1" applyBorder="1" applyAlignment="1">
      <alignment horizontal="distributed" vertical="top"/>
    </xf>
    <xf numFmtId="0" fontId="4" fillId="0" borderId="20" xfId="0" applyFont="1" applyBorder="1" applyAlignment="1">
      <alignment horizontal="distributed" vertical="top"/>
    </xf>
    <xf numFmtId="0" fontId="4" fillId="0" borderId="31" xfId="0" applyFont="1" applyBorder="1" applyAlignment="1">
      <alignment horizontal="distributed" vertical="top"/>
    </xf>
    <xf numFmtId="0" fontId="4" fillId="0" borderId="32" xfId="0" applyFont="1" applyBorder="1" applyAlignment="1">
      <alignment horizontal="distributed" vertical="top"/>
    </xf>
    <xf numFmtId="0" fontId="5" fillId="35" borderId="18" xfId="0" applyFont="1" applyFill="1" applyBorder="1" applyAlignment="1">
      <alignment horizontal="distributed" vertical="center"/>
    </xf>
    <xf numFmtId="0" fontId="5" fillId="34" borderId="31" xfId="0" applyFont="1" applyFill="1" applyBorder="1" applyAlignment="1">
      <alignment horizontal="right"/>
    </xf>
    <xf numFmtId="0" fontId="5" fillId="33" borderId="32" xfId="0" applyFont="1" applyFill="1" applyBorder="1" applyAlignment="1">
      <alignment horizontal="right"/>
    </xf>
    <xf numFmtId="0" fontId="5" fillId="35" borderId="33" xfId="0" applyFont="1" applyFill="1" applyBorder="1" applyAlignment="1">
      <alignment horizontal="distributed" vertical="center"/>
    </xf>
    <xf numFmtId="0" fontId="4" fillId="0" borderId="0" xfId="0" applyFont="1" applyAlignment="1">
      <alignment horizontal="left"/>
    </xf>
    <xf numFmtId="0" fontId="4" fillId="36" borderId="34" xfId="0" applyFont="1" applyFill="1" applyBorder="1" applyAlignment="1">
      <alignment horizontal="distributed" vertical="center"/>
    </xf>
    <xf numFmtId="0" fontId="4" fillId="36" borderId="35"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3" fontId="4" fillId="0" borderId="0" xfId="0" applyNumberFormat="1" applyFont="1" applyBorder="1" applyAlignment="1">
      <alignment horizontal="left" vertical="top"/>
    </xf>
    <xf numFmtId="0" fontId="4" fillId="0" borderId="40" xfId="0" applyFont="1" applyBorder="1" applyAlignment="1">
      <alignment horizontal="center" vertical="top"/>
    </xf>
    <xf numFmtId="0" fontId="5" fillId="34" borderId="40" xfId="0" applyFont="1" applyFill="1" applyBorder="1" applyAlignment="1">
      <alignment horizontal="right"/>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18" xfId="0" applyFont="1" applyFill="1" applyBorder="1" applyAlignment="1">
      <alignment horizontal="center" vertical="center"/>
    </xf>
    <xf numFmtId="0" fontId="5" fillId="33" borderId="45" xfId="0" applyFont="1" applyFill="1" applyBorder="1" applyAlignment="1">
      <alignment horizontal="right"/>
    </xf>
    <xf numFmtId="0" fontId="5" fillId="0" borderId="45" xfId="0" applyFont="1" applyFill="1" applyBorder="1" applyAlignment="1">
      <alignment horizontal="right"/>
    </xf>
    <xf numFmtId="0" fontId="5" fillId="33" borderId="11" xfId="0" applyFont="1" applyFill="1" applyBorder="1" applyAlignment="1">
      <alignment horizontal="right"/>
    </xf>
    <xf numFmtId="0" fontId="5" fillId="33" borderId="33" xfId="0" applyFont="1" applyFill="1" applyBorder="1" applyAlignment="1">
      <alignment horizontal="right"/>
    </xf>
    <xf numFmtId="0" fontId="4" fillId="0" borderId="46" xfId="0" applyFont="1" applyBorder="1" applyAlignment="1">
      <alignment horizontal="distributed" vertical="center"/>
    </xf>
    <xf numFmtId="0" fontId="4" fillId="0" borderId="24" xfId="0" applyFont="1" applyBorder="1" applyAlignment="1">
      <alignment horizontal="distributed" vertical="center" wrapText="1"/>
    </xf>
    <xf numFmtId="0" fontId="4" fillId="0" borderId="47"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49" xfId="0" applyFont="1" applyFill="1" applyBorder="1" applyAlignment="1">
      <alignment horizontal="distributed" vertical="center" indent="1"/>
    </xf>
    <xf numFmtId="0" fontId="4" fillId="0" borderId="49" xfId="0" applyFont="1" applyFill="1" applyBorder="1" applyAlignment="1">
      <alignment horizontal="distributed" vertical="center"/>
    </xf>
    <xf numFmtId="0" fontId="4" fillId="0" borderId="49" xfId="0" applyFont="1" applyFill="1" applyBorder="1" applyAlignment="1">
      <alignment horizontal="distributed" vertical="center" wrapText="1"/>
    </xf>
    <xf numFmtId="0" fontId="4" fillId="0" borderId="50" xfId="0" applyFont="1" applyFill="1" applyBorder="1" applyAlignment="1">
      <alignment horizontal="distributed" vertical="center"/>
    </xf>
    <xf numFmtId="0" fontId="4" fillId="0" borderId="49" xfId="0" applyFont="1" applyFill="1" applyBorder="1" applyAlignment="1">
      <alignment horizontal="distributed" vertical="center" wrapText="1"/>
    </xf>
    <xf numFmtId="0" fontId="4" fillId="0" borderId="49" xfId="0" applyFont="1" applyFill="1" applyBorder="1" applyAlignment="1">
      <alignment horizontal="distributed" vertical="center"/>
    </xf>
    <xf numFmtId="0" fontId="4" fillId="0" borderId="51" xfId="0" applyFont="1" applyFill="1" applyBorder="1" applyAlignment="1">
      <alignment horizontal="distributed" vertical="center" indent="1"/>
    </xf>
    <xf numFmtId="0" fontId="5" fillId="0" borderId="11" xfId="0" applyFont="1" applyFill="1" applyBorder="1" applyAlignment="1">
      <alignment horizontal="center" vertical="center"/>
    </xf>
    <xf numFmtId="0" fontId="5" fillId="33" borderId="52" xfId="0" applyFont="1" applyFill="1" applyBorder="1" applyAlignment="1">
      <alignment horizontal="right"/>
    </xf>
    <xf numFmtId="0" fontId="4" fillId="0" borderId="0" xfId="0" applyNumberFormat="1" applyFont="1" applyBorder="1" applyAlignment="1">
      <alignment horizontal="center" vertical="center"/>
    </xf>
    <xf numFmtId="41" fontId="4" fillId="33" borderId="53" xfId="0" applyNumberFormat="1" applyFont="1" applyFill="1" applyBorder="1" applyAlignment="1">
      <alignment horizontal="right" vertical="center"/>
    </xf>
    <xf numFmtId="41" fontId="4" fillId="33" borderId="54" xfId="0" applyNumberFormat="1" applyFont="1" applyFill="1" applyBorder="1" applyAlignment="1">
      <alignment horizontal="right" vertical="center"/>
    </xf>
    <xf numFmtId="41" fontId="4" fillId="34" borderId="55" xfId="0" applyNumberFormat="1" applyFont="1" applyFill="1" applyBorder="1" applyAlignment="1">
      <alignment horizontal="right" vertical="center"/>
    </xf>
    <xf numFmtId="41" fontId="4" fillId="33" borderId="56" xfId="0" applyNumberFormat="1" applyFont="1" applyFill="1" applyBorder="1" applyAlignment="1">
      <alignment horizontal="right" vertical="center"/>
    </xf>
    <xf numFmtId="41" fontId="4" fillId="33" borderId="57" xfId="0" applyNumberFormat="1" applyFont="1" applyFill="1" applyBorder="1" applyAlignment="1">
      <alignment horizontal="right" vertical="center"/>
    </xf>
    <xf numFmtId="41" fontId="4" fillId="34" borderId="58" xfId="0" applyNumberFormat="1" applyFont="1" applyFill="1" applyBorder="1" applyAlignment="1">
      <alignment horizontal="right" vertical="center"/>
    </xf>
    <xf numFmtId="41" fontId="4" fillId="33" borderId="59" xfId="0" applyNumberFormat="1" applyFont="1" applyFill="1" applyBorder="1" applyAlignment="1">
      <alignment horizontal="right" vertical="center"/>
    </xf>
    <xf numFmtId="41" fontId="4" fillId="33" borderId="60" xfId="0" applyNumberFormat="1" applyFont="1" applyFill="1" applyBorder="1" applyAlignment="1">
      <alignment horizontal="right" vertical="center"/>
    </xf>
    <xf numFmtId="41" fontId="4" fillId="34" borderId="58" xfId="48" applyNumberFormat="1" applyFont="1" applyFill="1" applyBorder="1" applyAlignment="1">
      <alignment horizontal="right" vertical="center"/>
    </xf>
    <xf numFmtId="41" fontId="4" fillId="33" borderId="61" xfId="0" applyNumberFormat="1" applyFont="1" applyFill="1" applyBorder="1" applyAlignment="1">
      <alignment horizontal="right" vertical="center"/>
    </xf>
    <xf numFmtId="41" fontId="4" fillId="34" borderId="62" xfId="0" applyNumberFormat="1" applyFont="1" applyFill="1" applyBorder="1" applyAlignment="1">
      <alignment horizontal="right" vertical="center"/>
    </xf>
    <xf numFmtId="41" fontId="4" fillId="33" borderId="63" xfId="0" applyNumberFormat="1" applyFont="1" applyFill="1" applyBorder="1" applyAlignment="1">
      <alignment horizontal="right" vertical="center"/>
    </xf>
    <xf numFmtId="41" fontId="4" fillId="33" borderId="64" xfId="0" applyNumberFormat="1" applyFont="1" applyFill="1" applyBorder="1" applyAlignment="1">
      <alignment horizontal="right" vertical="center"/>
    </xf>
    <xf numFmtId="41" fontId="4" fillId="33" borderId="65" xfId="0" applyNumberFormat="1" applyFont="1" applyFill="1" applyBorder="1" applyAlignment="1">
      <alignment horizontal="right" vertical="center"/>
    </xf>
    <xf numFmtId="41" fontId="4" fillId="34" borderId="66" xfId="0" applyNumberFormat="1" applyFont="1" applyFill="1" applyBorder="1" applyAlignment="1">
      <alignment horizontal="right" vertical="center"/>
    </xf>
    <xf numFmtId="41" fontId="4" fillId="33" borderId="67" xfId="0" applyNumberFormat="1" applyFont="1" applyFill="1" applyBorder="1" applyAlignment="1">
      <alignment horizontal="right" vertical="center"/>
    </xf>
    <xf numFmtId="41" fontId="4" fillId="34" borderId="68" xfId="0" applyNumberFormat="1" applyFont="1" applyFill="1" applyBorder="1" applyAlignment="1">
      <alignment horizontal="right" vertical="center"/>
    </xf>
    <xf numFmtId="41" fontId="4" fillId="33" borderId="69" xfId="0" applyNumberFormat="1" applyFont="1" applyFill="1" applyBorder="1" applyAlignment="1">
      <alignment horizontal="right" vertical="center"/>
    </xf>
    <xf numFmtId="41" fontId="4" fillId="34" borderId="70" xfId="0" applyNumberFormat="1" applyFont="1" applyFill="1" applyBorder="1" applyAlignment="1">
      <alignment horizontal="right" vertical="center"/>
    </xf>
    <xf numFmtId="41" fontId="4" fillId="33" borderId="71" xfId="0" applyNumberFormat="1" applyFont="1" applyFill="1" applyBorder="1" applyAlignment="1">
      <alignment horizontal="right" vertical="center"/>
    </xf>
    <xf numFmtId="41" fontId="4" fillId="34" borderId="72" xfId="0" applyNumberFormat="1" applyFont="1" applyFill="1" applyBorder="1" applyAlignment="1">
      <alignment horizontal="right" vertical="center"/>
    </xf>
    <xf numFmtId="41" fontId="4" fillId="34" borderId="73" xfId="0" applyNumberFormat="1" applyFont="1" applyFill="1" applyBorder="1" applyAlignment="1">
      <alignment horizontal="right" vertical="center"/>
    </xf>
    <xf numFmtId="41" fontId="4" fillId="33" borderId="74" xfId="0" applyNumberFormat="1" applyFont="1" applyFill="1" applyBorder="1" applyAlignment="1">
      <alignment horizontal="right" vertical="center"/>
    </xf>
    <xf numFmtId="41" fontId="4" fillId="33" borderId="75" xfId="0" applyNumberFormat="1" applyFont="1" applyFill="1" applyBorder="1" applyAlignment="1">
      <alignment horizontal="right" vertical="center"/>
    </xf>
    <xf numFmtId="41" fontId="4" fillId="34" borderId="76" xfId="0" applyNumberFormat="1" applyFont="1" applyFill="1" applyBorder="1" applyAlignment="1">
      <alignment horizontal="right" vertical="center"/>
    </xf>
    <xf numFmtId="41" fontId="4" fillId="34" borderId="77" xfId="0" applyNumberFormat="1" applyFont="1" applyFill="1" applyBorder="1" applyAlignment="1">
      <alignment horizontal="right" vertical="center"/>
    </xf>
    <xf numFmtId="41" fontId="4" fillId="33" borderId="78" xfId="0" applyNumberFormat="1" applyFont="1" applyFill="1" applyBorder="1" applyAlignment="1">
      <alignment horizontal="right" vertical="center"/>
    </xf>
    <xf numFmtId="41" fontId="4" fillId="34" borderId="79" xfId="0" applyNumberFormat="1" applyFont="1" applyFill="1" applyBorder="1" applyAlignment="1">
      <alignment horizontal="right" vertical="center"/>
    </xf>
    <xf numFmtId="41" fontId="4" fillId="33" borderId="80" xfId="0" applyNumberFormat="1" applyFont="1" applyFill="1" applyBorder="1" applyAlignment="1">
      <alignment horizontal="right" vertical="center"/>
    </xf>
    <xf numFmtId="41" fontId="4" fillId="34" borderId="81" xfId="0" applyNumberFormat="1" applyFont="1" applyFill="1" applyBorder="1" applyAlignment="1">
      <alignment horizontal="right" vertical="center"/>
    </xf>
    <xf numFmtId="41" fontId="4" fillId="34" borderId="82" xfId="0" applyNumberFormat="1" applyFont="1" applyFill="1" applyBorder="1" applyAlignment="1">
      <alignment horizontal="right" vertical="center"/>
    </xf>
    <xf numFmtId="41" fontId="4" fillId="34" borderId="83" xfId="0" applyNumberFormat="1" applyFont="1" applyFill="1" applyBorder="1" applyAlignment="1">
      <alignment horizontal="right" vertical="center"/>
    </xf>
    <xf numFmtId="41" fontId="4" fillId="33" borderId="84" xfId="0" applyNumberFormat="1" applyFont="1" applyFill="1" applyBorder="1" applyAlignment="1">
      <alignment horizontal="right" vertical="center"/>
    </xf>
    <xf numFmtId="41" fontId="4" fillId="0" borderId="85" xfId="0" applyNumberFormat="1" applyFont="1" applyFill="1" applyBorder="1" applyAlignment="1">
      <alignment horizontal="right" vertical="center"/>
    </xf>
    <xf numFmtId="41" fontId="4" fillId="33" borderId="86" xfId="0" applyNumberFormat="1" applyFont="1" applyFill="1" applyBorder="1" applyAlignment="1">
      <alignment horizontal="right" vertical="center"/>
    </xf>
    <xf numFmtId="41" fontId="4" fillId="33" borderId="87" xfId="0" applyNumberFormat="1" applyFont="1" applyFill="1" applyBorder="1" applyAlignment="1">
      <alignment horizontal="right" vertical="center"/>
    </xf>
    <xf numFmtId="41" fontId="4" fillId="33" borderId="88" xfId="0" applyNumberFormat="1" applyFont="1" applyFill="1" applyBorder="1" applyAlignment="1">
      <alignment horizontal="right" vertical="center"/>
    </xf>
    <xf numFmtId="41" fontId="4" fillId="0" borderId="89" xfId="0" applyNumberFormat="1" applyFont="1" applyFill="1" applyBorder="1" applyAlignment="1">
      <alignment horizontal="right" vertical="center"/>
    </xf>
    <xf numFmtId="41" fontId="4" fillId="33" borderId="90" xfId="0" applyNumberFormat="1" applyFont="1" applyFill="1" applyBorder="1" applyAlignment="1">
      <alignment horizontal="right" vertical="center"/>
    </xf>
    <xf numFmtId="41" fontId="4" fillId="33" borderId="91" xfId="0" applyNumberFormat="1" applyFont="1" applyFill="1" applyBorder="1" applyAlignment="1">
      <alignment horizontal="right" vertical="center"/>
    </xf>
    <xf numFmtId="41" fontId="4" fillId="33" borderId="92" xfId="0" applyNumberFormat="1" applyFont="1" applyFill="1" applyBorder="1" applyAlignment="1">
      <alignment horizontal="right" vertical="center"/>
    </xf>
    <xf numFmtId="41" fontId="4" fillId="0" borderId="93" xfId="0" applyNumberFormat="1" applyFont="1" applyFill="1" applyBorder="1" applyAlignment="1">
      <alignment horizontal="right" vertical="center"/>
    </xf>
    <xf numFmtId="41" fontId="4"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3" borderId="96" xfId="0" applyNumberFormat="1" applyFont="1" applyFill="1" applyBorder="1" applyAlignment="1">
      <alignment horizontal="right" vertical="center"/>
    </xf>
    <xf numFmtId="41" fontId="4" fillId="33" borderId="97" xfId="0" applyNumberFormat="1" applyFont="1" applyFill="1" applyBorder="1" applyAlignment="1">
      <alignment horizontal="right" vertical="center"/>
    </xf>
    <xf numFmtId="41" fontId="4" fillId="0" borderId="98" xfId="0" applyNumberFormat="1" applyFont="1" applyFill="1" applyBorder="1" applyAlignment="1">
      <alignment horizontal="right" vertical="center"/>
    </xf>
    <xf numFmtId="41" fontId="4" fillId="33" borderId="99" xfId="0" applyNumberFormat="1" applyFont="1" applyFill="1" applyBorder="1" applyAlignment="1">
      <alignment horizontal="right" vertical="center"/>
    </xf>
    <xf numFmtId="41" fontId="4" fillId="0" borderId="100" xfId="0" applyNumberFormat="1" applyFont="1" applyFill="1" applyBorder="1" applyAlignment="1">
      <alignment horizontal="right" vertical="center"/>
    </xf>
    <xf numFmtId="41" fontId="4" fillId="33" borderId="101" xfId="0" applyNumberFormat="1" applyFont="1" applyFill="1" applyBorder="1" applyAlignment="1">
      <alignment horizontal="right" vertical="center"/>
    </xf>
    <xf numFmtId="41" fontId="4" fillId="33" borderId="102" xfId="0" applyNumberFormat="1" applyFont="1" applyFill="1" applyBorder="1" applyAlignment="1">
      <alignment horizontal="right" vertical="center"/>
    </xf>
    <xf numFmtId="41" fontId="4" fillId="33" borderId="103" xfId="0" applyNumberFormat="1" applyFont="1" applyFill="1" applyBorder="1" applyAlignment="1">
      <alignment horizontal="right" vertical="center"/>
    </xf>
    <xf numFmtId="41" fontId="4" fillId="33" borderId="104" xfId="0" applyNumberFormat="1" applyFont="1" applyFill="1" applyBorder="1" applyAlignment="1">
      <alignment horizontal="right" vertical="center"/>
    </xf>
    <xf numFmtId="41" fontId="4" fillId="33" borderId="39" xfId="0" applyNumberFormat="1" applyFont="1" applyFill="1" applyBorder="1" applyAlignment="1">
      <alignment horizontal="right" vertical="center"/>
    </xf>
    <xf numFmtId="41" fontId="4" fillId="33" borderId="105" xfId="0" applyNumberFormat="1" applyFont="1" applyFill="1" applyBorder="1" applyAlignment="1">
      <alignment horizontal="right" vertical="center"/>
    </xf>
    <xf numFmtId="41" fontId="4" fillId="33" borderId="106" xfId="0" applyNumberFormat="1" applyFont="1" applyFill="1" applyBorder="1" applyAlignment="1">
      <alignment horizontal="right" vertical="center"/>
    </xf>
    <xf numFmtId="41" fontId="4" fillId="33" borderId="105" xfId="48" applyNumberFormat="1" applyFont="1" applyFill="1" applyBorder="1" applyAlignment="1">
      <alignment horizontal="right" vertical="center"/>
    </xf>
    <xf numFmtId="41" fontId="4" fillId="33" borderId="107" xfId="48" applyNumberFormat="1" applyFont="1" applyFill="1" applyBorder="1" applyAlignment="1">
      <alignment horizontal="right" vertical="center"/>
    </xf>
    <xf numFmtId="41" fontId="4" fillId="33" borderId="35" xfId="48" applyNumberFormat="1" applyFont="1" applyFill="1" applyBorder="1" applyAlignment="1">
      <alignment horizontal="right" vertical="center"/>
    </xf>
    <xf numFmtId="41" fontId="4" fillId="33" borderId="41" xfId="48" applyNumberFormat="1" applyFont="1" applyFill="1" applyBorder="1" applyAlignment="1">
      <alignment horizontal="right" vertical="center"/>
    </xf>
    <xf numFmtId="41" fontId="4" fillId="33" borderId="108" xfId="48" applyNumberFormat="1" applyFont="1" applyFill="1" applyBorder="1" applyAlignment="1">
      <alignment horizontal="right" vertical="center"/>
    </xf>
    <xf numFmtId="41" fontId="4" fillId="33" borderId="44" xfId="48" applyNumberFormat="1" applyFont="1" applyFill="1" applyBorder="1" applyAlignment="1">
      <alignment horizontal="right" vertical="center"/>
    </xf>
    <xf numFmtId="41" fontId="4" fillId="33" borderId="109" xfId="48" applyNumberFormat="1" applyFont="1" applyFill="1" applyBorder="1" applyAlignment="1">
      <alignment horizontal="right" vertical="center"/>
    </xf>
    <xf numFmtId="41" fontId="4" fillId="33" borderId="110" xfId="48" applyNumberFormat="1" applyFont="1" applyFill="1" applyBorder="1" applyAlignment="1">
      <alignment horizontal="right" vertical="center"/>
    </xf>
    <xf numFmtId="41" fontId="4" fillId="33" borderId="111" xfId="48" applyNumberFormat="1" applyFont="1" applyFill="1" applyBorder="1" applyAlignment="1">
      <alignment horizontal="right" vertical="center"/>
    </xf>
    <xf numFmtId="0" fontId="4" fillId="0" borderId="48" xfId="0" applyFont="1" applyBorder="1" applyAlignment="1">
      <alignment horizontal="distributed" vertical="center" shrinkToFit="1"/>
    </xf>
    <xf numFmtId="41" fontId="4" fillId="33" borderId="65" xfId="0" applyNumberFormat="1" applyFont="1" applyFill="1" applyBorder="1" applyAlignment="1">
      <alignment horizontal="right" vertical="center" shrinkToFit="1"/>
    </xf>
    <xf numFmtId="41" fontId="4" fillId="34" borderId="66" xfId="0" applyNumberFormat="1" applyFont="1" applyFill="1" applyBorder="1" applyAlignment="1">
      <alignment horizontal="right" vertical="center" shrinkToFit="1"/>
    </xf>
    <xf numFmtId="41" fontId="4" fillId="33" borderId="112" xfId="0" applyNumberFormat="1" applyFont="1" applyFill="1" applyBorder="1" applyAlignment="1">
      <alignment horizontal="right" vertical="center" shrinkToFit="1"/>
    </xf>
    <xf numFmtId="41" fontId="4" fillId="33" borderId="113" xfId="0" applyNumberFormat="1" applyFont="1" applyFill="1" applyBorder="1" applyAlignment="1">
      <alignment horizontal="right" vertical="center" shrinkToFit="1"/>
    </xf>
    <xf numFmtId="0" fontId="4" fillId="0" borderId="0" xfId="0" applyFont="1" applyAlignment="1">
      <alignment horizontal="left" vertical="top" shrinkToFit="1"/>
    </xf>
    <xf numFmtId="181" fontId="4" fillId="33" borderId="57" xfId="0" applyNumberFormat="1" applyFont="1" applyFill="1" applyBorder="1" applyAlignment="1">
      <alignment horizontal="right" vertical="center"/>
    </xf>
    <xf numFmtId="181" fontId="4" fillId="33" borderId="65" xfId="0" applyNumberFormat="1" applyFont="1" applyFill="1" applyBorder="1" applyAlignment="1">
      <alignment horizontal="right" vertical="center" shrinkToFit="1"/>
    </xf>
    <xf numFmtId="181" fontId="4" fillId="33" borderId="59" xfId="0" applyNumberFormat="1" applyFont="1" applyFill="1" applyBorder="1" applyAlignment="1">
      <alignment horizontal="right" vertical="center"/>
    </xf>
    <xf numFmtId="181" fontId="4" fillId="33" borderId="60" xfId="0" applyNumberFormat="1" applyFont="1" applyFill="1" applyBorder="1" applyAlignment="1">
      <alignment horizontal="right" vertical="center"/>
    </xf>
    <xf numFmtId="181" fontId="4" fillId="33" borderId="67" xfId="0" applyNumberFormat="1" applyFont="1" applyFill="1" applyBorder="1" applyAlignment="1">
      <alignment horizontal="right" vertical="center"/>
    </xf>
    <xf numFmtId="181" fontId="4" fillId="33" borderId="65" xfId="0" applyNumberFormat="1" applyFont="1" applyFill="1" applyBorder="1" applyAlignment="1">
      <alignment horizontal="right" vertical="center"/>
    </xf>
    <xf numFmtId="41" fontId="4" fillId="33" borderId="67" xfId="0" applyNumberFormat="1" applyFont="1" applyFill="1" applyBorder="1" applyAlignment="1">
      <alignment horizontal="right" vertical="center" shrinkToFit="1"/>
    </xf>
    <xf numFmtId="41" fontId="4" fillId="34" borderId="68" xfId="0" applyNumberFormat="1" applyFont="1" applyFill="1" applyBorder="1" applyAlignment="1">
      <alignment horizontal="right" vertical="center" shrinkToFit="1"/>
    </xf>
    <xf numFmtId="41" fontId="4" fillId="34" borderId="114" xfId="0" applyNumberFormat="1" applyFont="1" applyFill="1" applyBorder="1" applyAlignment="1">
      <alignment horizontal="right" vertical="center" shrinkToFit="1"/>
    </xf>
    <xf numFmtId="41" fontId="4" fillId="33" borderId="69" xfId="0" applyNumberFormat="1" applyFont="1" applyFill="1" applyBorder="1" applyAlignment="1">
      <alignment horizontal="right" vertical="center" shrinkToFit="1"/>
    </xf>
    <xf numFmtId="41" fontId="4" fillId="34" borderId="70" xfId="0" applyNumberFormat="1" applyFont="1" applyFill="1" applyBorder="1" applyAlignment="1">
      <alignment horizontal="right" vertical="center" shrinkToFit="1"/>
    </xf>
    <xf numFmtId="41" fontId="4" fillId="34" borderId="115" xfId="0" applyNumberFormat="1" applyFont="1" applyFill="1" applyBorder="1" applyAlignment="1">
      <alignment horizontal="right" vertical="center" shrinkToFit="1"/>
    </xf>
    <xf numFmtId="41" fontId="4" fillId="33" borderId="71" xfId="0" applyNumberFormat="1" applyFont="1" applyFill="1" applyBorder="1" applyAlignment="1">
      <alignment horizontal="right" vertical="center" shrinkToFit="1"/>
    </xf>
    <xf numFmtId="41" fontId="4" fillId="34" borderId="72" xfId="0" applyNumberFormat="1" applyFont="1" applyFill="1" applyBorder="1" applyAlignment="1">
      <alignment horizontal="right" vertical="center" shrinkToFit="1"/>
    </xf>
    <xf numFmtId="41" fontId="4" fillId="34" borderId="116" xfId="0" applyNumberFormat="1" applyFont="1" applyFill="1" applyBorder="1" applyAlignment="1">
      <alignment horizontal="right" vertical="center" shrinkToFit="1"/>
    </xf>
    <xf numFmtId="41" fontId="4" fillId="0" borderId="117" xfId="0" applyNumberFormat="1" applyFont="1" applyFill="1" applyBorder="1" applyAlignment="1">
      <alignment horizontal="center" vertical="center"/>
    </xf>
    <xf numFmtId="41" fontId="4" fillId="0" borderId="118" xfId="0" applyNumberFormat="1" applyFont="1" applyFill="1" applyBorder="1" applyAlignment="1">
      <alignment horizontal="center" vertical="center"/>
    </xf>
    <xf numFmtId="0" fontId="4" fillId="0" borderId="45" xfId="0" applyFont="1" applyBorder="1" applyAlignment="1">
      <alignment horizontal="center" vertical="top"/>
    </xf>
    <xf numFmtId="0" fontId="4" fillId="0" borderId="119" xfId="0" applyFont="1" applyBorder="1" applyAlignment="1">
      <alignment horizontal="center" vertical="center" wrapTex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124" xfId="0" applyFont="1" applyBorder="1" applyAlignment="1">
      <alignment horizontal="center" vertical="top" wrapText="1"/>
    </xf>
    <xf numFmtId="0" fontId="4" fillId="0" borderId="124" xfId="0" applyFont="1" applyBorder="1" applyAlignment="1">
      <alignment horizontal="center" vertical="top"/>
    </xf>
    <xf numFmtId="0" fontId="2" fillId="0" borderId="0" xfId="0" applyFont="1" applyAlignment="1">
      <alignment horizontal="center" vertical="top"/>
    </xf>
    <xf numFmtId="0" fontId="4" fillId="0" borderId="0" xfId="0" applyFont="1" applyAlignment="1">
      <alignment horizontal="left" vertical="top"/>
    </xf>
    <xf numFmtId="0" fontId="4" fillId="0" borderId="125"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distributed" vertical="center" indent="5"/>
    </xf>
    <xf numFmtId="0" fontId="4" fillId="0" borderId="26" xfId="0" applyFont="1" applyBorder="1" applyAlignment="1">
      <alignment horizontal="distributed" vertical="center" indent="5"/>
    </xf>
    <xf numFmtId="0" fontId="4" fillId="0" borderId="126" xfId="0" applyFont="1" applyBorder="1" applyAlignment="1">
      <alignment horizontal="distributed" vertical="center" indent="5"/>
    </xf>
    <xf numFmtId="0" fontId="4" fillId="0" borderId="50" xfId="0" applyFont="1" applyBorder="1" applyAlignment="1">
      <alignment horizontal="center" vertical="center"/>
    </xf>
    <xf numFmtId="0" fontId="4" fillId="0" borderId="126" xfId="0" applyFont="1" applyBorder="1" applyAlignment="1">
      <alignment horizontal="center" vertical="center"/>
    </xf>
    <xf numFmtId="0" fontId="4" fillId="0" borderId="108" xfId="0" applyFont="1" applyBorder="1" applyAlignment="1">
      <alignment horizontal="center" vertical="center"/>
    </xf>
    <xf numFmtId="0" fontId="4" fillId="0" borderId="43"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50"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19" xfId="0" applyFont="1" applyBorder="1" applyAlignment="1">
      <alignment horizontal="center" vertical="center"/>
    </xf>
    <xf numFmtId="0" fontId="4" fillId="0" borderId="52" xfId="0" applyFont="1" applyBorder="1" applyAlignment="1">
      <alignment horizontal="center" vertical="center" wrapText="1"/>
    </xf>
    <xf numFmtId="0" fontId="4" fillId="0" borderId="11"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6" fillId="0" borderId="0" xfId="0" applyFont="1" applyAlignment="1">
      <alignment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26" xfId="0" applyFont="1" applyBorder="1" applyAlignment="1">
      <alignment horizontal="distributed" vertical="center"/>
    </xf>
    <xf numFmtId="0" fontId="4" fillId="0" borderId="126" xfId="0" applyFont="1" applyBorder="1" applyAlignment="1">
      <alignment horizontal="distributed" vertical="center"/>
    </xf>
    <xf numFmtId="0" fontId="4" fillId="0" borderId="51" xfId="0" applyFont="1" applyBorder="1" applyAlignment="1">
      <alignment horizontal="distributed" vertical="center"/>
    </xf>
    <xf numFmtId="0" fontId="4" fillId="0" borderId="44" xfId="0" applyFont="1" applyBorder="1" applyAlignment="1">
      <alignment horizontal="distributed" vertical="center"/>
    </xf>
    <xf numFmtId="0" fontId="4" fillId="0" borderId="125" xfId="0" applyFont="1" applyBorder="1" applyAlignment="1">
      <alignment horizontal="distributed" vertical="center"/>
    </xf>
    <xf numFmtId="0" fontId="4" fillId="0" borderId="10" xfId="0" applyFont="1" applyBorder="1" applyAlignment="1">
      <alignment horizontal="distributed" vertical="center"/>
    </xf>
    <xf numFmtId="0" fontId="4" fillId="0" borderId="50" xfId="0" applyFont="1" applyBorder="1" applyAlignment="1">
      <alignment horizontal="distributed" vertical="center"/>
    </xf>
    <xf numFmtId="0" fontId="4" fillId="0" borderId="132" xfId="0" applyFont="1" applyBorder="1" applyAlignment="1">
      <alignment horizontal="distributed" vertical="center"/>
    </xf>
    <xf numFmtId="0" fontId="4" fillId="0" borderId="136" xfId="0" applyFont="1" applyBorder="1" applyAlignment="1">
      <alignment horizontal="distributed" vertical="center"/>
    </xf>
    <xf numFmtId="0" fontId="4" fillId="0" borderId="137" xfId="0" applyFont="1" applyBorder="1" applyAlignment="1">
      <alignment horizontal="distributed" vertical="center"/>
    </xf>
    <xf numFmtId="0" fontId="4" fillId="0" borderId="138" xfId="0" applyFont="1" applyBorder="1" applyAlignment="1">
      <alignment horizontal="distributed" vertical="center"/>
    </xf>
    <xf numFmtId="0" fontId="4" fillId="0" borderId="132" xfId="0" applyFont="1" applyBorder="1" applyAlignment="1">
      <alignment horizontal="distributed" vertical="center" indent="1"/>
    </xf>
    <xf numFmtId="0" fontId="4" fillId="0" borderId="136" xfId="0" applyFont="1" applyBorder="1" applyAlignment="1">
      <alignment horizontal="distributed" vertical="center" indent="1"/>
    </xf>
    <xf numFmtId="0" fontId="4" fillId="0" borderId="41" xfId="0" applyFont="1" applyBorder="1" applyAlignment="1">
      <alignment horizontal="center" vertical="center" wrapText="1"/>
    </xf>
    <xf numFmtId="0" fontId="8"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39" xfId="0" applyFont="1" applyBorder="1" applyAlignment="1">
      <alignment horizontal="distributed" vertical="center"/>
    </xf>
    <xf numFmtId="0" fontId="4" fillId="0" borderId="140" xfId="0" applyFont="1" applyBorder="1" applyAlignment="1">
      <alignment horizontal="distributed" vertical="center"/>
    </xf>
    <xf numFmtId="0" fontId="4" fillId="0" borderId="141" xfId="0" applyFont="1" applyBorder="1" applyAlignment="1">
      <alignment horizontal="distributed" vertical="center"/>
    </xf>
    <xf numFmtId="0" fontId="4" fillId="0" borderId="142" xfId="0" applyFont="1" applyBorder="1" applyAlignment="1">
      <alignment horizontal="distributed" vertical="center"/>
    </xf>
    <xf numFmtId="0" fontId="4" fillId="0" borderId="26" xfId="0" applyFont="1" applyBorder="1" applyAlignment="1">
      <alignment horizontal="left" vertical="top" wrapText="1"/>
    </xf>
    <xf numFmtId="0" fontId="2" fillId="0" borderId="0" xfId="0" applyFont="1" applyAlignment="1">
      <alignment horizontal="center" vertical="center"/>
    </xf>
    <xf numFmtId="0" fontId="4" fillId="0" borderId="143" xfId="0" applyFont="1" applyBorder="1" applyAlignment="1">
      <alignment horizontal="center" vertical="center"/>
    </xf>
    <xf numFmtId="0" fontId="4" fillId="0" borderId="51" xfId="0" applyFont="1" applyBorder="1" applyAlignment="1">
      <alignment horizontal="center" vertical="center" wrapText="1"/>
    </xf>
    <xf numFmtId="0" fontId="8" fillId="0" borderId="44" xfId="0" applyFont="1" applyBorder="1" applyAlignment="1">
      <alignment horizontal="center" vertical="center" wrapText="1"/>
    </xf>
    <xf numFmtId="0" fontId="4" fillId="0" borderId="144" xfId="0" applyFont="1" applyFill="1" applyBorder="1" applyAlignment="1">
      <alignment horizontal="distributed" vertical="center"/>
    </xf>
    <xf numFmtId="0" fontId="4" fillId="0" borderId="145" xfId="0" applyFont="1" applyFill="1" applyBorder="1" applyAlignment="1">
      <alignment horizontal="distributed" vertical="center"/>
    </xf>
    <xf numFmtId="0" fontId="4" fillId="0" borderId="146" xfId="0" applyFont="1" applyBorder="1" applyAlignment="1">
      <alignment horizontal="center" vertical="center"/>
    </xf>
    <xf numFmtId="0" fontId="4" fillId="0" borderId="34" xfId="0" applyFont="1" applyFill="1" applyBorder="1" applyAlignment="1">
      <alignment horizontal="distributed" vertical="center"/>
    </xf>
    <xf numFmtId="0" fontId="4" fillId="0" borderId="106"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3"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857250</xdr:colOff>
      <xdr:row>5</xdr:row>
      <xdr:rowOff>276225</xdr:rowOff>
    </xdr:to>
    <xdr:sp>
      <xdr:nvSpPr>
        <xdr:cNvPr id="1" name="AutoShape 1"/>
        <xdr:cNvSpPr>
          <a:spLocks/>
        </xdr:cNvSpPr>
      </xdr:nvSpPr>
      <xdr:spPr>
        <a:xfrm>
          <a:off x="6248400" y="1162050"/>
          <a:ext cx="8286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3721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7" t="s">
        <v>0</v>
      </c>
      <c r="B1" s="187"/>
      <c r="C1" s="187"/>
      <c r="D1" s="187"/>
      <c r="E1" s="187"/>
      <c r="F1" s="187"/>
      <c r="G1" s="187"/>
      <c r="H1" s="187"/>
      <c r="I1" s="187"/>
      <c r="J1" s="187"/>
      <c r="K1" s="187"/>
      <c r="L1" s="187"/>
      <c r="M1" s="187"/>
      <c r="N1" s="187"/>
      <c r="O1" s="187"/>
    </row>
    <row r="2" spans="1:7" ht="11.25" thickBot="1">
      <c r="A2" s="188" t="s">
        <v>1</v>
      </c>
      <c r="B2" s="188"/>
      <c r="C2" s="188"/>
      <c r="D2" s="188"/>
      <c r="E2" s="188"/>
      <c r="F2" s="188"/>
      <c r="G2" s="188"/>
    </row>
    <row r="3" spans="1:15" ht="18" customHeight="1">
      <c r="A3" s="189" t="s">
        <v>2</v>
      </c>
      <c r="B3" s="191" t="s">
        <v>3</v>
      </c>
      <c r="C3" s="192"/>
      <c r="D3" s="192"/>
      <c r="E3" s="192"/>
      <c r="F3" s="192"/>
      <c r="G3" s="192"/>
      <c r="H3" s="191" t="s">
        <v>4</v>
      </c>
      <c r="I3" s="192"/>
      <c r="J3" s="192"/>
      <c r="K3" s="193"/>
      <c r="L3" s="194" t="s">
        <v>5</v>
      </c>
      <c r="M3" s="195"/>
      <c r="N3" s="200" t="s">
        <v>6</v>
      </c>
      <c r="O3" s="201"/>
    </row>
    <row r="4" spans="1:15" ht="13.5" customHeight="1">
      <c r="A4" s="190"/>
      <c r="B4" s="202" t="s">
        <v>7</v>
      </c>
      <c r="C4" s="178"/>
      <c r="D4" s="203" t="s">
        <v>8</v>
      </c>
      <c r="E4" s="204"/>
      <c r="F4" s="202" t="s">
        <v>9</v>
      </c>
      <c r="G4" s="205"/>
      <c r="H4" s="176" t="s">
        <v>10</v>
      </c>
      <c r="I4" s="176"/>
      <c r="J4" s="177" t="s">
        <v>11</v>
      </c>
      <c r="K4" s="178"/>
      <c r="L4" s="196"/>
      <c r="M4" s="197"/>
      <c r="N4" s="181" t="s">
        <v>12</v>
      </c>
      <c r="O4" s="183" t="s">
        <v>13</v>
      </c>
    </row>
    <row r="5" spans="1:15" ht="22.5" customHeight="1">
      <c r="A5" s="190"/>
      <c r="B5" s="179"/>
      <c r="C5" s="180"/>
      <c r="D5" s="198"/>
      <c r="E5" s="199"/>
      <c r="F5" s="179"/>
      <c r="G5" s="206"/>
      <c r="H5" s="185" t="s">
        <v>14</v>
      </c>
      <c r="I5" s="186"/>
      <c r="J5" s="179"/>
      <c r="K5" s="180"/>
      <c r="L5" s="198"/>
      <c r="M5" s="199"/>
      <c r="N5" s="182"/>
      <c r="O5" s="184"/>
    </row>
    <row r="6" spans="1:15" ht="17.25" customHeight="1">
      <c r="A6" s="190"/>
      <c r="B6" s="4" t="s">
        <v>15</v>
      </c>
      <c r="C6" s="5" t="s">
        <v>16</v>
      </c>
      <c r="D6" s="4" t="s">
        <v>15</v>
      </c>
      <c r="E6" s="5" t="s">
        <v>16</v>
      </c>
      <c r="F6" s="4" t="s">
        <v>15</v>
      </c>
      <c r="G6" s="6" t="s">
        <v>16</v>
      </c>
      <c r="H6" s="4" t="s">
        <v>15</v>
      </c>
      <c r="I6" s="5" t="s">
        <v>16</v>
      </c>
      <c r="J6" s="4" t="s">
        <v>15</v>
      </c>
      <c r="K6" s="5" t="s">
        <v>16</v>
      </c>
      <c r="L6" s="7" t="s">
        <v>15</v>
      </c>
      <c r="M6" s="8" t="s">
        <v>16</v>
      </c>
      <c r="N6" s="9" t="s">
        <v>15</v>
      </c>
      <c r="O6" s="10" t="s">
        <v>15</v>
      </c>
    </row>
    <row r="7" spans="1:15" s="16" customFormat="1" ht="9">
      <c r="A7" s="11"/>
      <c r="B7" s="12" t="s">
        <v>84</v>
      </c>
      <c r="C7" s="13" t="s">
        <v>17</v>
      </c>
      <c r="D7" s="12" t="s">
        <v>84</v>
      </c>
      <c r="E7" s="13" t="s">
        <v>17</v>
      </c>
      <c r="F7" s="12" t="s">
        <v>18</v>
      </c>
      <c r="G7" s="13" t="s">
        <v>17</v>
      </c>
      <c r="H7" s="12" t="s">
        <v>117</v>
      </c>
      <c r="I7" s="13" t="s">
        <v>17</v>
      </c>
      <c r="J7" s="12" t="s">
        <v>18</v>
      </c>
      <c r="K7" s="13" t="s">
        <v>17</v>
      </c>
      <c r="L7" s="14" t="s">
        <v>18</v>
      </c>
      <c r="M7" s="13" t="s">
        <v>17</v>
      </c>
      <c r="N7" s="12" t="s">
        <v>18</v>
      </c>
      <c r="O7" s="15" t="s">
        <v>18</v>
      </c>
    </row>
    <row r="8" spans="1:15" ht="21" customHeight="1">
      <c r="A8" s="17" t="s">
        <v>19</v>
      </c>
      <c r="B8" s="89" t="s">
        <v>112</v>
      </c>
      <c r="C8" s="90" t="s">
        <v>112</v>
      </c>
      <c r="D8" s="89" t="s">
        <v>112</v>
      </c>
      <c r="E8" s="90" t="s">
        <v>112</v>
      </c>
      <c r="F8" s="89" t="s">
        <v>112</v>
      </c>
      <c r="G8" s="90" t="s">
        <v>112</v>
      </c>
      <c r="H8" s="89" t="s">
        <v>112</v>
      </c>
      <c r="I8" s="90" t="s">
        <v>112</v>
      </c>
      <c r="J8" s="89" t="s">
        <v>112</v>
      </c>
      <c r="K8" s="90" t="s">
        <v>112</v>
      </c>
      <c r="L8" s="89" t="s">
        <v>112</v>
      </c>
      <c r="M8" s="90" t="s">
        <v>112</v>
      </c>
      <c r="N8" s="89" t="s">
        <v>112</v>
      </c>
      <c r="O8" s="91" t="s">
        <v>112</v>
      </c>
    </row>
    <row r="9" spans="1:15" ht="21" customHeight="1">
      <c r="A9" s="18" t="s">
        <v>20</v>
      </c>
      <c r="B9" s="92" t="s">
        <v>106</v>
      </c>
      <c r="C9" s="93" t="s">
        <v>106</v>
      </c>
      <c r="D9" s="92" t="s">
        <v>21</v>
      </c>
      <c r="E9" s="93" t="s">
        <v>21</v>
      </c>
      <c r="F9" s="92" t="s">
        <v>106</v>
      </c>
      <c r="G9" s="93" t="s">
        <v>106</v>
      </c>
      <c r="H9" s="92" t="s">
        <v>106</v>
      </c>
      <c r="I9" s="93" t="s">
        <v>106</v>
      </c>
      <c r="J9" s="92" t="s">
        <v>21</v>
      </c>
      <c r="K9" s="93" t="s">
        <v>21</v>
      </c>
      <c r="L9" s="94" t="s">
        <v>106</v>
      </c>
      <c r="M9" s="93" t="s">
        <v>106</v>
      </c>
      <c r="N9" s="92" t="s">
        <v>106</v>
      </c>
      <c r="O9" s="95" t="s">
        <v>106</v>
      </c>
    </row>
    <row r="10" spans="1:15" ht="21" customHeight="1">
      <c r="A10" s="18" t="s">
        <v>22</v>
      </c>
      <c r="B10" s="92" t="s">
        <v>112</v>
      </c>
      <c r="C10" s="93" t="s">
        <v>113</v>
      </c>
      <c r="D10" s="92" t="s">
        <v>112</v>
      </c>
      <c r="E10" s="93" t="s">
        <v>112</v>
      </c>
      <c r="F10" s="92" t="s">
        <v>112</v>
      </c>
      <c r="G10" s="93" t="s">
        <v>113</v>
      </c>
      <c r="H10" s="92" t="s">
        <v>112</v>
      </c>
      <c r="I10" s="93" t="s">
        <v>112</v>
      </c>
      <c r="J10" s="92" t="s">
        <v>112</v>
      </c>
      <c r="K10" s="93" t="s">
        <v>112</v>
      </c>
      <c r="L10" s="94" t="s">
        <v>112</v>
      </c>
      <c r="M10" s="93" t="s">
        <v>113</v>
      </c>
      <c r="N10" s="92" t="s">
        <v>112</v>
      </c>
      <c r="O10" s="95" t="s">
        <v>112</v>
      </c>
    </row>
    <row r="11" spans="1:15" ht="21" customHeight="1">
      <c r="A11" s="18" t="s">
        <v>23</v>
      </c>
      <c r="B11" s="92">
        <v>22266</v>
      </c>
      <c r="C11" s="93">
        <v>4474681</v>
      </c>
      <c r="D11" s="92" t="s">
        <v>21</v>
      </c>
      <c r="E11" s="93" t="s">
        <v>21</v>
      </c>
      <c r="F11" s="92">
        <v>22266</v>
      </c>
      <c r="G11" s="93">
        <v>4474681</v>
      </c>
      <c r="H11" s="92">
        <v>258</v>
      </c>
      <c r="I11" s="93">
        <v>49634</v>
      </c>
      <c r="J11" s="159">
        <v>0</v>
      </c>
      <c r="K11" s="93">
        <v>3</v>
      </c>
      <c r="L11" s="94">
        <v>22008</v>
      </c>
      <c r="M11" s="93">
        <v>4425047</v>
      </c>
      <c r="N11" s="92">
        <v>9578</v>
      </c>
      <c r="O11" s="95">
        <v>32</v>
      </c>
    </row>
    <row r="12" spans="1:15" ht="21" customHeight="1">
      <c r="A12" s="18" t="s">
        <v>24</v>
      </c>
      <c r="B12" s="92" t="s">
        <v>106</v>
      </c>
      <c r="C12" s="93" t="s">
        <v>106</v>
      </c>
      <c r="D12" s="92" t="s">
        <v>21</v>
      </c>
      <c r="E12" s="93" t="s">
        <v>21</v>
      </c>
      <c r="F12" s="92" t="s">
        <v>106</v>
      </c>
      <c r="G12" s="93" t="s">
        <v>106</v>
      </c>
      <c r="H12" s="92" t="s">
        <v>106</v>
      </c>
      <c r="I12" s="93" t="s">
        <v>106</v>
      </c>
      <c r="J12" s="92" t="s">
        <v>21</v>
      </c>
      <c r="K12" s="93" t="s">
        <v>21</v>
      </c>
      <c r="L12" s="94" t="s">
        <v>106</v>
      </c>
      <c r="M12" s="93" t="s">
        <v>106</v>
      </c>
      <c r="N12" s="92" t="s">
        <v>106</v>
      </c>
      <c r="O12" s="95" t="s">
        <v>106</v>
      </c>
    </row>
    <row r="13" spans="1:15" ht="21" customHeight="1">
      <c r="A13" s="18" t="s">
        <v>25</v>
      </c>
      <c r="B13" s="92">
        <v>23950</v>
      </c>
      <c r="C13" s="93">
        <v>4335330</v>
      </c>
      <c r="D13" s="174"/>
      <c r="E13" s="175"/>
      <c r="F13" s="92">
        <v>23950</v>
      </c>
      <c r="G13" s="93">
        <v>4335330</v>
      </c>
      <c r="H13" s="92">
        <v>994</v>
      </c>
      <c r="I13" s="93">
        <v>175150</v>
      </c>
      <c r="J13" s="92" t="s">
        <v>21</v>
      </c>
      <c r="K13" s="93" t="s">
        <v>21</v>
      </c>
      <c r="L13" s="94">
        <v>22956</v>
      </c>
      <c r="M13" s="93">
        <v>4160180</v>
      </c>
      <c r="N13" s="92">
        <v>2380</v>
      </c>
      <c r="O13" s="95">
        <v>1060</v>
      </c>
    </row>
    <row r="14" spans="1:15" s="20" customFormat="1" ht="21" customHeight="1">
      <c r="A14" s="19" t="s">
        <v>26</v>
      </c>
      <c r="B14" s="92">
        <v>68</v>
      </c>
      <c r="C14" s="96">
        <v>4339</v>
      </c>
      <c r="D14" s="92" t="s">
        <v>21</v>
      </c>
      <c r="E14" s="93" t="s">
        <v>21</v>
      </c>
      <c r="F14" s="92">
        <v>68</v>
      </c>
      <c r="G14" s="96">
        <v>4339</v>
      </c>
      <c r="H14" s="92" t="s">
        <v>106</v>
      </c>
      <c r="I14" s="93" t="s">
        <v>106</v>
      </c>
      <c r="J14" s="92" t="s">
        <v>21</v>
      </c>
      <c r="K14" s="93" t="s">
        <v>21</v>
      </c>
      <c r="L14" s="94">
        <v>68</v>
      </c>
      <c r="M14" s="96">
        <v>4339</v>
      </c>
      <c r="N14" s="92" t="s">
        <v>106</v>
      </c>
      <c r="O14" s="95" t="s">
        <v>106</v>
      </c>
    </row>
    <row r="15" spans="1:15" ht="21" customHeight="1">
      <c r="A15" s="18" t="s">
        <v>27</v>
      </c>
      <c r="B15" s="92">
        <v>44</v>
      </c>
      <c r="C15" s="93">
        <v>5048</v>
      </c>
      <c r="D15" s="92" t="s">
        <v>21</v>
      </c>
      <c r="E15" s="93" t="s">
        <v>21</v>
      </c>
      <c r="F15" s="92">
        <v>44</v>
      </c>
      <c r="G15" s="93">
        <v>5048</v>
      </c>
      <c r="H15" s="159">
        <v>0</v>
      </c>
      <c r="I15" s="93">
        <v>1</v>
      </c>
      <c r="J15" s="92" t="s">
        <v>21</v>
      </c>
      <c r="K15" s="93" t="s">
        <v>21</v>
      </c>
      <c r="L15" s="94">
        <v>44</v>
      </c>
      <c r="M15" s="93">
        <v>5047</v>
      </c>
      <c r="N15" s="92" t="s">
        <v>106</v>
      </c>
      <c r="O15" s="162">
        <v>0</v>
      </c>
    </row>
    <row r="16" spans="1:15" ht="21" customHeight="1">
      <c r="A16" s="18" t="s">
        <v>28</v>
      </c>
      <c r="B16" s="159">
        <v>0</v>
      </c>
      <c r="C16" s="93">
        <v>1</v>
      </c>
      <c r="D16" s="92" t="s">
        <v>21</v>
      </c>
      <c r="E16" s="93" t="s">
        <v>21</v>
      </c>
      <c r="F16" s="159">
        <v>0</v>
      </c>
      <c r="G16" s="93">
        <v>1</v>
      </c>
      <c r="H16" s="92" t="s">
        <v>106</v>
      </c>
      <c r="I16" s="93" t="s">
        <v>106</v>
      </c>
      <c r="J16" s="92" t="s">
        <v>21</v>
      </c>
      <c r="K16" s="93" t="s">
        <v>21</v>
      </c>
      <c r="L16" s="161">
        <v>0</v>
      </c>
      <c r="M16" s="93">
        <v>1</v>
      </c>
      <c r="N16" s="159">
        <v>0</v>
      </c>
      <c r="O16" s="162">
        <v>0</v>
      </c>
    </row>
    <row r="17" spans="1:15" ht="21" customHeight="1">
      <c r="A17" s="18" t="s">
        <v>29</v>
      </c>
      <c r="B17" s="159">
        <v>0</v>
      </c>
      <c r="C17" s="93">
        <v>2</v>
      </c>
      <c r="D17" s="92" t="s">
        <v>21</v>
      </c>
      <c r="E17" s="93" t="s">
        <v>21</v>
      </c>
      <c r="F17" s="159">
        <v>0</v>
      </c>
      <c r="G17" s="93">
        <v>2</v>
      </c>
      <c r="H17" s="92" t="s">
        <v>106</v>
      </c>
      <c r="I17" s="93" t="s">
        <v>106</v>
      </c>
      <c r="J17" s="92" t="s">
        <v>21</v>
      </c>
      <c r="K17" s="93" t="s">
        <v>21</v>
      </c>
      <c r="L17" s="161">
        <v>0</v>
      </c>
      <c r="M17" s="93">
        <v>2</v>
      </c>
      <c r="N17" s="159">
        <v>0</v>
      </c>
      <c r="O17" s="162">
        <v>0</v>
      </c>
    </row>
    <row r="18" spans="1:15" ht="21" customHeight="1">
      <c r="A18" s="18" t="s">
        <v>30</v>
      </c>
      <c r="B18" s="92">
        <v>35</v>
      </c>
      <c r="C18" s="93">
        <v>17211</v>
      </c>
      <c r="D18" s="92" t="s">
        <v>21</v>
      </c>
      <c r="E18" s="93" t="s">
        <v>21</v>
      </c>
      <c r="F18" s="92">
        <v>35</v>
      </c>
      <c r="G18" s="93">
        <v>17211</v>
      </c>
      <c r="H18" s="159">
        <v>0</v>
      </c>
      <c r="I18" s="93">
        <v>135</v>
      </c>
      <c r="J18" s="92" t="s">
        <v>21</v>
      </c>
      <c r="K18" s="93" t="s">
        <v>21</v>
      </c>
      <c r="L18" s="94">
        <v>34</v>
      </c>
      <c r="M18" s="93">
        <v>17075</v>
      </c>
      <c r="N18" s="92">
        <v>253</v>
      </c>
      <c r="O18" s="162">
        <v>0</v>
      </c>
    </row>
    <row r="19" spans="1:15" ht="21" customHeight="1">
      <c r="A19" s="18" t="s">
        <v>31</v>
      </c>
      <c r="B19" s="92">
        <v>10793</v>
      </c>
      <c r="C19" s="93">
        <v>1162802</v>
      </c>
      <c r="D19" s="174"/>
      <c r="E19" s="175"/>
      <c r="F19" s="92">
        <v>10793</v>
      </c>
      <c r="G19" s="93">
        <v>1162802</v>
      </c>
      <c r="H19" s="92">
        <v>812</v>
      </c>
      <c r="I19" s="93">
        <v>87190</v>
      </c>
      <c r="J19" s="92" t="s">
        <v>21</v>
      </c>
      <c r="K19" s="93" t="s">
        <v>21</v>
      </c>
      <c r="L19" s="94">
        <v>9981</v>
      </c>
      <c r="M19" s="93">
        <v>1075611</v>
      </c>
      <c r="N19" s="92" t="s">
        <v>106</v>
      </c>
      <c r="O19" s="95">
        <v>3</v>
      </c>
    </row>
    <row r="20" spans="1:15" ht="21" customHeight="1">
      <c r="A20" s="18" t="s">
        <v>32</v>
      </c>
      <c r="B20" s="92" t="s">
        <v>112</v>
      </c>
      <c r="C20" s="93" t="s">
        <v>112</v>
      </c>
      <c r="D20" s="92" t="s">
        <v>112</v>
      </c>
      <c r="E20" s="93" t="s">
        <v>112</v>
      </c>
      <c r="F20" s="92" t="s">
        <v>112</v>
      </c>
      <c r="G20" s="93" t="s">
        <v>112</v>
      </c>
      <c r="H20" s="92" t="s">
        <v>112</v>
      </c>
      <c r="I20" s="93" t="s">
        <v>112</v>
      </c>
      <c r="J20" s="92" t="s">
        <v>112</v>
      </c>
      <c r="K20" s="93" t="s">
        <v>112</v>
      </c>
      <c r="L20" s="94" t="s">
        <v>112</v>
      </c>
      <c r="M20" s="93" t="s">
        <v>112</v>
      </c>
      <c r="N20" s="92" t="s">
        <v>112</v>
      </c>
      <c r="O20" s="95" t="s">
        <v>112</v>
      </c>
    </row>
    <row r="21" spans="1:15" ht="21" customHeight="1">
      <c r="A21" s="18" t="s">
        <v>33</v>
      </c>
      <c r="B21" s="92">
        <v>20</v>
      </c>
      <c r="C21" s="93">
        <v>6297</v>
      </c>
      <c r="D21" s="92" t="s">
        <v>21</v>
      </c>
      <c r="E21" s="93" t="s">
        <v>21</v>
      </c>
      <c r="F21" s="92">
        <v>20</v>
      </c>
      <c r="G21" s="93">
        <v>6297</v>
      </c>
      <c r="H21" s="92">
        <v>1</v>
      </c>
      <c r="I21" s="93">
        <v>363</v>
      </c>
      <c r="J21" s="92" t="s">
        <v>21</v>
      </c>
      <c r="K21" s="93" t="s">
        <v>21</v>
      </c>
      <c r="L21" s="94">
        <v>19</v>
      </c>
      <c r="M21" s="93">
        <v>5935</v>
      </c>
      <c r="N21" s="92">
        <v>22</v>
      </c>
      <c r="O21" s="162">
        <v>0</v>
      </c>
    </row>
    <row r="22" spans="1:15" ht="21" customHeight="1">
      <c r="A22" s="18" t="s">
        <v>34</v>
      </c>
      <c r="B22" s="92" t="s">
        <v>112</v>
      </c>
      <c r="C22" s="93" t="s">
        <v>112</v>
      </c>
      <c r="D22" s="92" t="s">
        <v>112</v>
      </c>
      <c r="E22" s="93" t="s">
        <v>112</v>
      </c>
      <c r="F22" s="92">
        <v>19728</v>
      </c>
      <c r="G22" s="93">
        <v>1290556</v>
      </c>
      <c r="H22" s="92">
        <v>1577</v>
      </c>
      <c r="I22" s="93">
        <v>101822</v>
      </c>
      <c r="J22" s="92" t="s">
        <v>21</v>
      </c>
      <c r="K22" s="93" t="s">
        <v>21</v>
      </c>
      <c r="L22" s="94">
        <v>18151</v>
      </c>
      <c r="M22" s="93">
        <v>1188734</v>
      </c>
      <c r="N22" s="92">
        <v>623</v>
      </c>
      <c r="O22" s="95">
        <v>17</v>
      </c>
    </row>
    <row r="23" spans="1:15" ht="21" customHeight="1" thickBot="1">
      <c r="A23" s="21" t="s">
        <v>35</v>
      </c>
      <c r="B23" s="97" t="s">
        <v>112</v>
      </c>
      <c r="C23" s="98" t="s">
        <v>112</v>
      </c>
      <c r="D23" s="97" t="s">
        <v>112</v>
      </c>
      <c r="E23" s="98" t="s">
        <v>112</v>
      </c>
      <c r="F23" s="97" t="s">
        <v>112</v>
      </c>
      <c r="G23" s="98" t="s">
        <v>112</v>
      </c>
      <c r="H23" s="97" t="s">
        <v>112</v>
      </c>
      <c r="I23" s="98" t="s">
        <v>112</v>
      </c>
      <c r="J23" s="97" t="s">
        <v>112</v>
      </c>
      <c r="K23" s="98" t="s">
        <v>112</v>
      </c>
      <c r="L23" s="99" t="s">
        <v>112</v>
      </c>
      <c r="M23" s="98" t="s">
        <v>112</v>
      </c>
      <c r="N23" s="97" t="s">
        <v>112</v>
      </c>
      <c r="O23" s="100" t="s">
        <v>112</v>
      </c>
    </row>
    <row r="24" spans="1:15" s="158" customFormat="1" ht="21" customHeight="1" thickBot="1" thickTop="1">
      <c r="A24" s="153" t="s">
        <v>36</v>
      </c>
      <c r="B24" s="154">
        <v>57565</v>
      </c>
      <c r="C24" s="155">
        <v>10057197</v>
      </c>
      <c r="D24" s="154">
        <v>19354</v>
      </c>
      <c r="E24" s="155">
        <v>1241197</v>
      </c>
      <c r="F24" s="154">
        <v>76918</v>
      </c>
      <c r="G24" s="155">
        <v>11298394</v>
      </c>
      <c r="H24" s="154">
        <v>3643</v>
      </c>
      <c r="I24" s="155">
        <v>414370</v>
      </c>
      <c r="J24" s="160">
        <v>0</v>
      </c>
      <c r="K24" s="155">
        <v>3</v>
      </c>
      <c r="L24" s="156">
        <v>73275</v>
      </c>
      <c r="M24" s="155">
        <v>10884024</v>
      </c>
      <c r="N24" s="154">
        <v>12855</v>
      </c>
      <c r="O24" s="157">
        <v>1113</v>
      </c>
    </row>
    <row r="25" spans="1:15" ht="12.75" customHeight="1">
      <c r="A25" s="1" t="s">
        <v>110</v>
      </c>
      <c r="B25" s="22"/>
      <c r="C25" s="22"/>
      <c r="D25" s="22"/>
      <c r="E25" s="22"/>
      <c r="F25" s="22"/>
      <c r="G25" s="22"/>
      <c r="H25" s="22"/>
      <c r="I25" s="22"/>
      <c r="J25" s="22"/>
      <c r="K25" s="22"/>
      <c r="L25" s="22"/>
      <c r="M25" s="22"/>
      <c r="N25" s="22"/>
      <c r="O25" s="22"/>
    </row>
    <row r="26" spans="1:8" ht="12.75" customHeight="1">
      <c r="A26" s="1" t="s">
        <v>37</v>
      </c>
      <c r="B26" s="23"/>
      <c r="C26" s="23"/>
      <c r="D26" s="23"/>
      <c r="E26" s="23"/>
      <c r="F26" s="23"/>
      <c r="G26" s="23"/>
      <c r="H26" s="24"/>
    </row>
    <row r="27" spans="1:15" ht="12.75" customHeight="1">
      <c r="A27" s="1" t="s">
        <v>38</v>
      </c>
      <c r="B27" s="25"/>
      <c r="C27" s="25"/>
      <c r="D27" s="25"/>
      <c r="E27" s="25"/>
      <c r="F27" s="25"/>
      <c r="G27" s="25"/>
      <c r="H27" s="25"/>
      <c r="I27" s="25"/>
      <c r="J27" s="25"/>
      <c r="K27" s="25"/>
      <c r="L27" s="25"/>
      <c r="M27" s="25"/>
      <c r="N27" s="25"/>
      <c r="O27" s="25"/>
    </row>
    <row r="28" spans="1:15" ht="12.75" customHeight="1">
      <c r="A28" s="1" t="s">
        <v>39</v>
      </c>
      <c r="B28" s="25"/>
      <c r="C28" s="25"/>
      <c r="D28" s="25"/>
      <c r="E28" s="25"/>
      <c r="F28" s="25"/>
      <c r="G28" s="25"/>
      <c r="H28" s="25"/>
      <c r="I28" s="25"/>
      <c r="J28" s="25"/>
      <c r="K28" s="25"/>
      <c r="L28" s="25"/>
      <c r="M28" s="25"/>
      <c r="N28" s="25"/>
      <c r="O28" s="25"/>
    </row>
    <row r="29" ht="10.5">
      <c r="A29" s="1" t="s">
        <v>40</v>
      </c>
    </row>
    <row r="39" ht="10.5">
      <c r="H39" s="24"/>
    </row>
    <row r="40" ht="10.5">
      <c r="H40" s="24"/>
    </row>
    <row r="41" ht="10.5">
      <c r="H41" s="24"/>
    </row>
    <row r="42" ht="10.5">
      <c r="H42" s="24"/>
    </row>
    <row r="43" ht="10.5">
      <c r="H43" s="24"/>
    </row>
    <row r="44" ht="10.5">
      <c r="H44" s="24"/>
    </row>
    <row r="45" ht="10.5">
      <c r="H45" s="24"/>
    </row>
    <row r="46" ht="10.5">
      <c r="H46" s="24"/>
    </row>
    <row r="47" ht="10.5">
      <c r="H47" s="24"/>
    </row>
    <row r="48" ht="10.5">
      <c r="H48" s="24"/>
    </row>
    <row r="49" ht="10.5">
      <c r="H49" s="24"/>
    </row>
    <row r="50" ht="10.5">
      <c r="H50" s="24"/>
    </row>
    <row r="51" ht="10.5">
      <c r="H51" s="24"/>
    </row>
    <row r="52" ht="10.5">
      <c r="H52" s="24"/>
    </row>
    <row r="53" ht="10.5">
      <c r="H53" s="24"/>
    </row>
    <row r="54" ht="10.5">
      <c r="H54" s="24"/>
    </row>
    <row r="55" ht="10.5">
      <c r="H55" s="24"/>
    </row>
    <row r="56" ht="10.5">
      <c r="H56" s="24"/>
    </row>
    <row r="67" spans="8:12" ht="10.5">
      <c r="H67" s="26"/>
      <c r="I67" s="26"/>
      <c r="J67" s="26"/>
      <c r="K67" s="26"/>
      <c r="L67" s="26"/>
    </row>
    <row r="68" spans="8:12" ht="10.5">
      <c r="H68" s="26"/>
      <c r="I68" s="26"/>
      <c r="J68" s="26"/>
      <c r="K68" s="26"/>
      <c r="L68" s="26"/>
    </row>
    <row r="69" spans="8:12" ht="10.5">
      <c r="H69" s="26"/>
      <c r="I69" s="26"/>
      <c r="J69" s="26"/>
      <c r="K69" s="26"/>
      <c r="L69" s="26"/>
    </row>
    <row r="70" spans="8:12" ht="10.5">
      <c r="H70" s="26"/>
      <c r="I70" s="26"/>
      <c r="J70" s="26"/>
      <c r="K70" s="26"/>
      <c r="L70" s="26"/>
    </row>
    <row r="71" spans="8:12" ht="10.5">
      <c r="H71" s="26"/>
      <c r="I71" s="26"/>
      <c r="J71" s="26"/>
      <c r="K71" s="26"/>
      <c r="L71" s="26"/>
    </row>
  </sheetData>
  <sheetProtection/>
  <mergeCells count="17">
    <mergeCell ref="A1:O1"/>
    <mergeCell ref="A2:G2"/>
    <mergeCell ref="A3:A6"/>
    <mergeCell ref="B3:G3"/>
    <mergeCell ref="H3:K3"/>
    <mergeCell ref="L3:M5"/>
    <mergeCell ref="N3:O3"/>
    <mergeCell ref="B4:C5"/>
    <mergeCell ref="D4:E5"/>
    <mergeCell ref="F4:G5"/>
    <mergeCell ref="D19:E19"/>
    <mergeCell ref="H4:I4"/>
    <mergeCell ref="J4:K5"/>
    <mergeCell ref="N4:N5"/>
    <mergeCell ref="O4:O5"/>
    <mergeCell ref="H5:I5"/>
    <mergeCell ref="D13:E1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&amp;R&amp;12沖縄国税事務所
酒税1
(H24)</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27" customWidth="1"/>
    <col min="2" max="2" width="9.625" style="27" bestFit="1" customWidth="1"/>
    <col min="3" max="3" width="10.50390625" style="27" bestFit="1" customWidth="1"/>
    <col min="4" max="4" width="9.50390625" style="27" bestFit="1" customWidth="1"/>
    <col min="5" max="5" width="10.375" style="27" bestFit="1" customWidth="1"/>
    <col min="6" max="6" width="9.625" style="27" bestFit="1" customWidth="1"/>
    <col min="7" max="7" width="10.50390625" style="27" bestFit="1" customWidth="1"/>
    <col min="8" max="8" width="9.625" style="27" bestFit="1" customWidth="1"/>
    <col min="9" max="9" width="10.50390625" style="27" bestFit="1" customWidth="1"/>
    <col min="10" max="10" width="9.625" style="27" bestFit="1" customWidth="1"/>
    <col min="11" max="11" width="10.50390625" style="27" bestFit="1" customWidth="1"/>
    <col min="12" max="12" width="9.75390625" style="27" bestFit="1" customWidth="1"/>
    <col min="13" max="13" width="10.875" style="27" bestFit="1" customWidth="1"/>
    <col min="14" max="16" width="10.625" style="27" customWidth="1"/>
    <col min="17" max="16384" width="12.625" style="27" customWidth="1"/>
  </cols>
  <sheetData>
    <row r="1" ht="16.5" customHeight="1" thickBot="1">
      <c r="A1" s="27" t="s">
        <v>41</v>
      </c>
    </row>
    <row r="2" spans="1:13" ht="21" customHeight="1">
      <c r="A2" s="210" t="s">
        <v>42</v>
      </c>
      <c r="B2" s="207" t="s">
        <v>43</v>
      </c>
      <c r="C2" s="212"/>
      <c r="D2" s="207" t="s">
        <v>20</v>
      </c>
      <c r="E2" s="212"/>
      <c r="F2" s="207" t="s">
        <v>44</v>
      </c>
      <c r="G2" s="212"/>
      <c r="H2" s="207" t="s">
        <v>45</v>
      </c>
      <c r="I2" s="212"/>
      <c r="J2" s="207" t="s">
        <v>46</v>
      </c>
      <c r="K2" s="212"/>
      <c r="L2" s="207" t="s">
        <v>9</v>
      </c>
      <c r="M2" s="208"/>
    </row>
    <row r="3" spans="1:13" ht="21" customHeight="1">
      <c r="A3" s="211"/>
      <c r="B3" s="28" t="s">
        <v>47</v>
      </c>
      <c r="C3" s="29" t="s">
        <v>48</v>
      </c>
      <c r="D3" s="28" t="s">
        <v>47</v>
      </c>
      <c r="E3" s="3" t="s">
        <v>48</v>
      </c>
      <c r="F3" s="28" t="s">
        <v>47</v>
      </c>
      <c r="G3" s="29" t="s">
        <v>48</v>
      </c>
      <c r="H3" s="28" t="s">
        <v>47</v>
      </c>
      <c r="I3" s="29" t="s">
        <v>48</v>
      </c>
      <c r="J3" s="28" t="s">
        <v>47</v>
      </c>
      <c r="K3" s="29" t="s">
        <v>48</v>
      </c>
      <c r="L3" s="28" t="s">
        <v>47</v>
      </c>
      <c r="M3" s="30" t="s">
        <v>48</v>
      </c>
    </row>
    <row r="4" spans="1:13" s="35" customFormat="1" ht="14.25" customHeight="1">
      <c r="A4" s="31"/>
      <c r="B4" s="32" t="s">
        <v>18</v>
      </c>
      <c r="C4" s="33" t="s">
        <v>49</v>
      </c>
      <c r="D4" s="32" t="s">
        <v>18</v>
      </c>
      <c r="E4" s="33" t="s">
        <v>49</v>
      </c>
      <c r="F4" s="32" t="s">
        <v>18</v>
      </c>
      <c r="G4" s="33" t="s">
        <v>49</v>
      </c>
      <c r="H4" s="32" t="s">
        <v>18</v>
      </c>
      <c r="I4" s="33" t="s">
        <v>49</v>
      </c>
      <c r="J4" s="32" t="s">
        <v>18</v>
      </c>
      <c r="K4" s="33" t="s">
        <v>49</v>
      </c>
      <c r="L4" s="32" t="s">
        <v>18</v>
      </c>
      <c r="M4" s="34" t="s">
        <v>49</v>
      </c>
    </row>
    <row r="5" spans="1:13" s="37" customFormat="1" ht="30" customHeight="1">
      <c r="A5" s="36" t="s">
        <v>50</v>
      </c>
      <c r="B5" s="103" t="s">
        <v>52</v>
      </c>
      <c r="C5" s="104" t="s">
        <v>52</v>
      </c>
      <c r="D5" s="103" t="s">
        <v>21</v>
      </c>
      <c r="E5" s="104" t="s">
        <v>21</v>
      </c>
      <c r="F5" s="103" t="s">
        <v>52</v>
      </c>
      <c r="G5" s="104" t="s">
        <v>52</v>
      </c>
      <c r="H5" s="165">
        <v>24690</v>
      </c>
      <c r="I5" s="166">
        <v>4449776</v>
      </c>
      <c r="J5" s="165">
        <v>26442</v>
      </c>
      <c r="K5" s="166">
        <v>2396742</v>
      </c>
      <c r="L5" s="165">
        <v>76245</v>
      </c>
      <c r="M5" s="167">
        <v>11972268</v>
      </c>
    </row>
    <row r="6" spans="1:13" s="37" customFormat="1" ht="30" customHeight="1">
      <c r="A6" s="38" t="s">
        <v>51</v>
      </c>
      <c r="B6" s="103" t="s">
        <v>52</v>
      </c>
      <c r="C6" s="104" t="s">
        <v>52</v>
      </c>
      <c r="D6" s="105" t="s">
        <v>21</v>
      </c>
      <c r="E6" s="106" t="s">
        <v>21</v>
      </c>
      <c r="F6" s="105" t="s">
        <v>52</v>
      </c>
      <c r="G6" s="106" t="s">
        <v>52</v>
      </c>
      <c r="H6" s="168">
        <v>23770</v>
      </c>
      <c r="I6" s="169">
        <v>4291248</v>
      </c>
      <c r="J6" s="168">
        <v>28410</v>
      </c>
      <c r="K6" s="169">
        <v>2446474</v>
      </c>
      <c r="L6" s="168">
        <v>76174</v>
      </c>
      <c r="M6" s="170">
        <v>11571870</v>
      </c>
    </row>
    <row r="7" spans="1:13" s="37" customFormat="1" ht="30" customHeight="1">
      <c r="A7" s="38" t="s">
        <v>103</v>
      </c>
      <c r="B7" s="103" t="s">
        <v>52</v>
      </c>
      <c r="C7" s="104" t="s">
        <v>52</v>
      </c>
      <c r="D7" s="105" t="s">
        <v>21</v>
      </c>
      <c r="E7" s="106" t="s">
        <v>21</v>
      </c>
      <c r="F7" s="105" t="s">
        <v>52</v>
      </c>
      <c r="G7" s="106" t="s">
        <v>52</v>
      </c>
      <c r="H7" s="168">
        <v>23287</v>
      </c>
      <c r="I7" s="169">
        <v>4209654</v>
      </c>
      <c r="J7" s="168">
        <v>28584</v>
      </c>
      <c r="K7" s="169">
        <v>2396110</v>
      </c>
      <c r="L7" s="168">
        <v>74686</v>
      </c>
      <c r="M7" s="170">
        <v>11136731</v>
      </c>
    </row>
    <row r="8" spans="1:13" s="37" customFormat="1" ht="30" customHeight="1">
      <c r="A8" s="38" t="s">
        <v>107</v>
      </c>
      <c r="B8" s="103" t="s">
        <v>112</v>
      </c>
      <c r="C8" s="104" t="s">
        <v>112</v>
      </c>
      <c r="D8" s="105" t="s">
        <v>21</v>
      </c>
      <c r="E8" s="106" t="s">
        <v>21</v>
      </c>
      <c r="F8" s="105" t="s">
        <v>112</v>
      </c>
      <c r="G8" s="106" t="s">
        <v>112</v>
      </c>
      <c r="H8" s="168">
        <v>22755</v>
      </c>
      <c r="I8" s="169">
        <v>4122169</v>
      </c>
      <c r="J8" s="168">
        <v>28336</v>
      </c>
      <c r="K8" s="169">
        <v>2336490</v>
      </c>
      <c r="L8" s="168">
        <v>73582</v>
      </c>
      <c r="M8" s="170">
        <v>10968641</v>
      </c>
    </row>
    <row r="9" spans="1:13" ht="30" customHeight="1" thickBot="1">
      <c r="A9" s="39" t="s">
        <v>108</v>
      </c>
      <c r="B9" s="107" t="s">
        <v>112</v>
      </c>
      <c r="C9" s="108" t="s">
        <v>112</v>
      </c>
      <c r="D9" s="107" t="s">
        <v>106</v>
      </c>
      <c r="E9" s="108" t="s">
        <v>106</v>
      </c>
      <c r="F9" s="107" t="s">
        <v>112</v>
      </c>
      <c r="G9" s="108" t="s">
        <v>112</v>
      </c>
      <c r="H9" s="171">
        <v>22956</v>
      </c>
      <c r="I9" s="172">
        <v>4160180</v>
      </c>
      <c r="J9" s="171">
        <v>28296</v>
      </c>
      <c r="K9" s="172">
        <v>2296744</v>
      </c>
      <c r="L9" s="156">
        <v>73275</v>
      </c>
      <c r="M9" s="173">
        <v>10884024</v>
      </c>
    </row>
    <row r="11" spans="1:13" ht="13.5" customHeight="1">
      <c r="A11" s="209" t="s">
        <v>53</v>
      </c>
      <c r="B11" s="209"/>
      <c r="C11" s="209"/>
      <c r="D11" s="209"/>
      <c r="E11" s="209"/>
      <c r="F11" s="209"/>
      <c r="G11" s="209"/>
      <c r="H11" s="209"/>
      <c r="I11" s="209"/>
      <c r="J11" s="209"/>
      <c r="K11" s="209"/>
      <c r="L11" s="209"/>
      <c r="M11" s="209"/>
    </row>
    <row r="12" spans="1:12" ht="12.75">
      <c r="A12" s="40"/>
      <c r="B12" s="41"/>
      <c r="C12" s="41"/>
      <c r="D12" s="41"/>
      <c r="E12" s="41"/>
      <c r="F12" s="41"/>
      <c r="G12" s="41"/>
      <c r="H12" s="41"/>
      <c r="I12" s="41"/>
      <c r="J12" s="41"/>
      <c r="K12" s="41"/>
      <c r="L12" s="41"/>
    </row>
    <row r="13" spans="1:12" ht="12.75">
      <c r="A13" s="40"/>
      <c r="B13" s="40"/>
      <c r="C13" s="40"/>
      <c r="D13" s="40"/>
      <c r="E13" s="40"/>
      <c r="F13" s="40"/>
      <c r="G13" s="40"/>
      <c r="H13" s="40"/>
      <c r="I13" s="40"/>
      <c r="J13" s="40"/>
      <c r="K13" s="40"/>
      <c r="L13" s="40"/>
    </row>
    <row r="14" spans="1:14" ht="12.75">
      <c r="A14" s="40"/>
      <c r="B14" s="40"/>
      <c r="C14" s="40"/>
      <c r="D14" s="40"/>
      <c r="E14" s="40"/>
      <c r="F14" s="40"/>
      <c r="G14" s="40"/>
      <c r="H14" s="40"/>
      <c r="I14" s="40"/>
      <c r="J14" s="40"/>
      <c r="K14" s="40"/>
      <c r="L14" s="40"/>
      <c r="M14" s="1"/>
      <c r="N14" s="1"/>
    </row>
    <row r="15" spans="1:14" ht="12.75">
      <c r="A15" s="40"/>
      <c r="B15" s="40"/>
      <c r="C15" s="40"/>
      <c r="D15" s="40"/>
      <c r="E15" s="40"/>
      <c r="F15" s="40"/>
      <c r="G15" s="40"/>
      <c r="H15" s="40"/>
      <c r="I15" s="40"/>
      <c r="J15" s="40"/>
      <c r="K15" s="40"/>
      <c r="L15" s="40"/>
      <c r="M15" s="1"/>
      <c r="N15" s="1"/>
    </row>
    <row r="16" spans="1:13" ht="12.75">
      <c r="A16" s="40"/>
      <c r="B16" s="40"/>
      <c r="C16" s="40"/>
      <c r="D16" s="40"/>
      <c r="E16" s="40"/>
      <c r="F16" s="40"/>
      <c r="G16" s="40"/>
      <c r="H16" s="40"/>
      <c r="I16" s="40"/>
      <c r="J16" s="40"/>
      <c r="K16" s="40"/>
      <c r="L16" s="40"/>
      <c r="M16" s="26"/>
    </row>
    <row r="17" spans="1:13" ht="12.75">
      <c r="A17" s="40"/>
      <c r="B17" s="40"/>
      <c r="C17" s="40"/>
      <c r="D17" s="40"/>
      <c r="E17" s="40"/>
      <c r="F17" s="40"/>
      <c r="G17" s="40"/>
      <c r="H17" s="40"/>
      <c r="I17" s="40"/>
      <c r="J17" s="40"/>
      <c r="K17" s="40"/>
      <c r="L17" s="40"/>
      <c r="M17" s="26"/>
    </row>
    <row r="18" spans="1:13" ht="12.75">
      <c r="A18" s="40"/>
      <c r="B18" s="40"/>
      <c r="C18" s="40"/>
      <c r="D18" s="40"/>
      <c r="E18" s="40"/>
      <c r="F18" s="40"/>
      <c r="G18" s="40"/>
      <c r="H18" s="40"/>
      <c r="I18" s="40"/>
      <c r="J18" s="40"/>
      <c r="K18" s="40"/>
      <c r="L18" s="40"/>
      <c r="M18" s="26"/>
    </row>
    <row r="19" spans="1:13" ht="12.75">
      <c r="A19" s="40"/>
      <c r="B19" s="40"/>
      <c r="C19" s="40"/>
      <c r="D19" s="40"/>
      <c r="E19" s="40"/>
      <c r="F19" s="40"/>
      <c r="G19" s="40"/>
      <c r="H19" s="40"/>
      <c r="I19" s="40"/>
      <c r="J19" s="40"/>
      <c r="K19" s="40"/>
      <c r="L19" s="40"/>
      <c r="M19" s="26"/>
    </row>
    <row r="20" spans="1:13" ht="12.75">
      <c r="A20" s="40"/>
      <c r="B20" s="40"/>
      <c r="C20" s="40"/>
      <c r="D20" s="40"/>
      <c r="E20" s="40"/>
      <c r="F20" s="40"/>
      <c r="G20" s="40"/>
      <c r="H20" s="40"/>
      <c r="I20" s="40"/>
      <c r="J20" s="40"/>
      <c r="K20" s="40"/>
      <c r="L20" s="40"/>
      <c r="M20" s="26"/>
    </row>
    <row r="21" spans="1:12" ht="12.75">
      <c r="A21" s="40"/>
      <c r="B21" s="40"/>
      <c r="C21" s="40"/>
      <c r="D21" s="40"/>
      <c r="E21" s="40"/>
      <c r="F21" s="40"/>
      <c r="G21" s="40"/>
      <c r="H21" s="40"/>
      <c r="I21" s="40"/>
      <c r="J21" s="40"/>
      <c r="K21" s="40"/>
      <c r="L21" s="40"/>
    </row>
    <row r="22" spans="1:12" ht="12.75">
      <c r="A22" s="40"/>
      <c r="B22" s="40"/>
      <c r="C22" s="40"/>
      <c r="D22" s="40"/>
      <c r="E22" s="40"/>
      <c r="F22" s="40"/>
      <c r="G22" s="40"/>
      <c r="H22" s="40"/>
      <c r="I22" s="40"/>
      <c r="J22" s="40"/>
      <c r="K22" s="40"/>
      <c r="L22" s="40"/>
    </row>
    <row r="23" spans="1:12" ht="12.75">
      <c r="A23" s="40"/>
      <c r="B23" s="40"/>
      <c r="C23" s="40"/>
      <c r="D23" s="40"/>
      <c r="E23" s="40"/>
      <c r="F23" s="40"/>
      <c r="G23" s="40"/>
      <c r="H23" s="40"/>
      <c r="I23" s="40"/>
      <c r="J23" s="40"/>
      <c r="K23" s="40"/>
      <c r="L23" s="40"/>
    </row>
    <row r="24" spans="1:12" ht="12.75">
      <c r="A24" s="40"/>
      <c r="B24" s="40"/>
      <c r="C24" s="40"/>
      <c r="D24" s="40"/>
      <c r="E24" s="40"/>
      <c r="F24" s="40"/>
      <c r="G24" s="40"/>
      <c r="H24" s="40"/>
      <c r="I24" s="40"/>
      <c r="J24" s="40"/>
      <c r="K24" s="40"/>
      <c r="L24" s="40"/>
    </row>
    <row r="25" spans="2:5" ht="10.5">
      <c r="B25" s="42"/>
      <c r="C25" s="43"/>
      <c r="D25" s="43"/>
      <c r="E25" s="42"/>
    </row>
  </sheetData>
  <sheetProtection/>
  <mergeCells count="8">
    <mergeCell ref="L2:M2"/>
    <mergeCell ref="A11:M11"/>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酒税1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44" customWidth="1"/>
    <col min="9" max="9" width="10.625" style="44"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54</v>
      </c>
    </row>
    <row r="2" spans="1:14" ht="25.5" customHeight="1">
      <c r="A2" s="217" t="s">
        <v>55</v>
      </c>
      <c r="B2" s="219" t="s">
        <v>19</v>
      </c>
      <c r="C2" s="214"/>
      <c r="D2" s="219" t="s">
        <v>20</v>
      </c>
      <c r="E2" s="213"/>
      <c r="F2" s="220" t="s">
        <v>22</v>
      </c>
      <c r="G2" s="221"/>
      <c r="H2" s="220" t="s">
        <v>23</v>
      </c>
      <c r="I2" s="221"/>
      <c r="J2" s="220" t="s">
        <v>56</v>
      </c>
      <c r="K2" s="221"/>
      <c r="L2" s="213" t="s">
        <v>57</v>
      </c>
      <c r="M2" s="214"/>
      <c r="N2" s="215" t="s">
        <v>55</v>
      </c>
    </row>
    <row r="3" spans="1:14" ht="13.5" customHeight="1">
      <c r="A3" s="218"/>
      <c r="B3" s="45" t="s">
        <v>58</v>
      </c>
      <c r="C3" s="46" t="s">
        <v>59</v>
      </c>
      <c r="D3" s="45" t="s">
        <v>58</v>
      </c>
      <c r="E3" s="47" t="s">
        <v>59</v>
      </c>
      <c r="F3" s="45" t="s">
        <v>60</v>
      </c>
      <c r="G3" s="46" t="s">
        <v>59</v>
      </c>
      <c r="H3" s="45" t="s">
        <v>58</v>
      </c>
      <c r="I3" s="46" t="s">
        <v>59</v>
      </c>
      <c r="J3" s="45" t="s">
        <v>58</v>
      </c>
      <c r="K3" s="46" t="s">
        <v>59</v>
      </c>
      <c r="L3" s="48" t="s">
        <v>58</v>
      </c>
      <c r="M3" s="46" t="s">
        <v>59</v>
      </c>
      <c r="N3" s="216"/>
    </row>
    <row r="4" spans="1:14" s="53" customFormat="1" ht="13.5" customHeight="1">
      <c r="A4" s="49"/>
      <c r="B4" s="32" t="s">
        <v>18</v>
      </c>
      <c r="C4" s="33" t="s">
        <v>17</v>
      </c>
      <c r="D4" s="32" t="s">
        <v>18</v>
      </c>
      <c r="E4" s="50" t="s">
        <v>17</v>
      </c>
      <c r="F4" s="32" t="s">
        <v>18</v>
      </c>
      <c r="G4" s="33" t="s">
        <v>17</v>
      </c>
      <c r="H4" s="32" t="s">
        <v>18</v>
      </c>
      <c r="I4" s="33" t="s">
        <v>17</v>
      </c>
      <c r="J4" s="32" t="s">
        <v>18</v>
      </c>
      <c r="K4" s="33" t="s">
        <v>17</v>
      </c>
      <c r="L4" s="51" t="s">
        <v>18</v>
      </c>
      <c r="M4" s="50" t="s">
        <v>17</v>
      </c>
      <c r="N4" s="52"/>
    </row>
    <row r="5" spans="1:14" s="27" customFormat="1" ht="21" customHeight="1">
      <c r="A5" s="54" t="s">
        <v>61</v>
      </c>
      <c r="B5" s="103" t="s">
        <v>113</v>
      </c>
      <c r="C5" s="104" t="s">
        <v>113</v>
      </c>
      <c r="D5" s="103" t="s">
        <v>106</v>
      </c>
      <c r="E5" s="109" t="s">
        <v>106</v>
      </c>
      <c r="F5" s="103" t="s">
        <v>113</v>
      </c>
      <c r="G5" s="104" t="s">
        <v>113</v>
      </c>
      <c r="H5" s="103">
        <v>22008</v>
      </c>
      <c r="I5" s="104">
        <v>4425047</v>
      </c>
      <c r="J5" s="103" t="s">
        <v>106</v>
      </c>
      <c r="K5" s="104" t="s">
        <v>106</v>
      </c>
      <c r="L5" s="110">
        <v>22956</v>
      </c>
      <c r="M5" s="109">
        <v>4160180</v>
      </c>
      <c r="N5" s="55" t="str">
        <f>IF(A5="","",A5)</f>
        <v>沖縄県計</v>
      </c>
    </row>
    <row r="6" spans="1:14" s="27" customFormat="1" ht="10.5" customHeight="1" thickBot="1">
      <c r="A6" s="56"/>
      <c r="B6" s="111"/>
      <c r="C6" s="112"/>
      <c r="D6" s="111"/>
      <c r="E6" s="113"/>
      <c r="F6" s="111"/>
      <c r="G6" s="112"/>
      <c r="H6" s="111"/>
      <c r="I6" s="112"/>
      <c r="J6" s="111"/>
      <c r="K6" s="112"/>
      <c r="L6" s="114"/>
      <c r="M6" s="113"/>
      <c r="N6" s="57">
        <f>IF(A6="","",A6)</f>
      </c>
    </row>
    <row r="7" spans="1:14" s="27" customFormat="1" ht="21" customHeight="1" thickBot="1" thickTop="1">
      <c r="A7" s="58" t="s">
        <v>62</v>
      </c>
      <c r="B7" s="101" t="s">
        <v>112</v>
      </c>
      <c r="C7" s="102" t="s">
        <v>112</v>
      </c>
      <c r="D7" s="101" t="s">
        <v>21</v>
      </c>
      <c r="E7" s="115" t="s">
        <v>21</v>
      </c>
      <c r="F7" s="101" t="s">
        <v>112</v>
      </c>
      <c r="G7" s="102" t="s">
        <v>112</v>
      </c>
      <c r="H7" s="101">
        <v>22008</v>
      </c>
      <c r="I7" s="102">
        <v>4425047</v>
      </c>
      <c r="J7" s="101" t="s">
        <v>21</v>
      </c>
      <c r="K7" s="102" t="s">
        <v>21</v>
      </c>
      <c r="L7" s="116">
        <v>22956</v>
      </c>
      <c r="M7" s="102">
        <v>4160180</v>
      </c>
      <c r="N7" s="59" t="s">
        <v>62</v>
      </c>
    </row>
    <row r="8" spans="2:21" ht="11.25" thickBot="1">
      <c r="B8" s="26"/>
      <c r="C8" s="26"/>
      <c r="D8" s="26"/>
      <c r="E8" s="26"/>
      <c r="F8" s="26"/>
      <c r="G8" s="26"/>
      <c r="H8" s="60"/>
      <c r="I8" s="60"/>
      <c r="J8" s="26"/>
      <c r="K8" s="26"/>
      <c r="L8" s="26"/>
      <c r="M8" s="26"/>
      <c r="N8" s="26"/>
      <c r="O8" s="26"/>
      <c r="P8" s="26"/>
      <c r="Q8" s="26"/>
      <c r="R8" s="26"/>
      <c r="S8" s="26"/>
      <c r="T8" s="26"/>
      <c r="U8" s="26"/>
    </row>
    <row r="9" spans="1:14" ht="26.25" customHeight="1">
      <c r="A9" s="217" t="s">
        <v>55</v>
      </c>
      <c r="B9" s="219" t="s">
        <v>63</v>
      </c>
      <c r="C9" s="214"/>
      <c r="D9" s="220" t="s">
        <v>27</v>
      </c>
      <c r="E9" s="221"/>
      <c r="F9" s="220" t="s">
        <v>64</v>
      </c>
      <c r="G9" s="221"/>
      <c r="H9" s="220" t="s">
        <v>65</v>
      </c>
      <c r="I9" s="221"/>
      <c r="J9" s="220" t="s">
        <v>30</v>
      </c>
      <c r="K9" s="222"/>
      <c r="L9" s="220" t="s">
        <v>31</v>
      </c>
      <c r="M9" s="221"/>
      <c r="N9" s="215" t="s">
        <v>55</v>
      </c>
    </row>
    <row r="10" spans="1:14" ht="13.5" customHeight="1">
      <c r="A10" s="218"/>
      <c r="B10" s="45" t="s">
        <v>58</v>
      </c>
      <c r="C10" s="46" t="s">
        <v>59</v>
      </c>
      <c r="D10" s="45" t="s">
        <v>58</v>
      </c>
      <c r="E10" s="46" t="s">
        <v>59</v>
      </c>
      <c r="F10" s="45" t="s">
        <v>58</v>
      </c>
      <c r="G10" s="46" t="s">
        <v>59</v>
      </c>
      <c r="H10" s="45" t="s">
        <v>58</v>
      </c>
      <c r="I10" s="46" t="s">
        <v>59</v>
      </c>
      <c r="J10" s="45" t="s">
        <v>58</v>
      </c>
      <c r="K10" s="46" t="s">
        <v>59</v>
      </c>
      <c r="L10" s="45" t="s">
        <v>58</v>
      </c>
      <c r="M10" s="46" t="s">
        <v>59</v>
      </c>
      <c r="N10" s="223"/>
    </row>
    <row r="11" spans="1:14" s="53" customFormat="1" ht="13.5" customHeight="1">
      <c r="A11" s="49"/>
      <c r="B11" s="32" t="s">
        <v>18</v>
      </c>
      <c r="C11" s="33" t="s">
        <v>17</v>
      </c>
      <c r="D11" s="32" t="s">
        <v>18</v>
      </c>
      <c r="E11" s="33" t="s">
        <v>17</v>
      </c>
      <c r="F11" s="32" t="s">
        <v>18</v>
      </c>
      <c r="G11" s="33" t="s">
        <v>17</v>
      </c>
      <c r="H11" s="32" t="s">
        <v>18</v>
      </c>
      <c r="I11" s="33" t="s">
        <v>17</v>
      </c>
      <c r="J11" s="32" t="s">
        <v>18</v>
      </c>
      <c r="K11" s="33" t="s">
        <v>17</v>
      </c>
      <c r="L11" s="32" t="s">
        <v>18</v>
      </c>
      <c r="M11" s="50" t="s">
        <v>17</v>
      </c>
      <c r="N11" s="52"/>
    </row>
    <row r="12" spans="1:14" s="27" customFormat="1" ht="21" customHeight="1">
      <c r="A12" s="54" t="str">
        <f>IF(A5="","",A5)</f>
        <v>沖縄県計</v>
      </c>
      <c r="B12" s="103">
        <v>68</v>
      </c>
      <c r="C12" s="104">
        <v>4339</v>
      </c>
      <c r="D12" s="103">
        <v>44</v>
      </c>
      <c r="E12" s="104">
        <v>5047</v>
      </c>
      <c r="F12" s="163">
        <v>0</v>
      </c>
      <c r="G12" s="104">
        <v>1</v>
      </c>
      <c r="H12" s="163">
        <v>0</v>
      </c>
      <c r="I12" s="104">
        <v>2</v>
      </c>
      <c r="J12" s="103">
        <v>34</v>
      </c>
      <c r="K12" s="104">
        <v>17075</v>
      </c>
      <c r="L12" s="103">
        <v>9981</v>
      </c>
      <c r="M12" s="109">
        <v>1075611</v>
      </c>
      <c r="N12" s="55" t="str">
        <f>IF(A12="","",A12)</f>
        <v>沖縄県計</v>
      </c>
    </row>
    <row r="13" spans="1:14" s="27" customFormat="1" ht="10.5" customHeight="1" thickBot="1">
      <c r="A13" s="56">
        <f>IF(A6="","",A6)</f>
      </c>
      <c r="B13" s="111"/>
      <c r="C13" s="112"/>
      <c r="D13" s="111"/>
      <c r="E13" s="112"/>
      <c r="F13" s="111"/>
      <c r="G13" s="112"/>
      <c r="H13" s="111"/>
      <c r="I13" s="112"/>
      <c r="J13" s="111"/>
      <c r="K13" s="112"/>
      <c r="L13" s="111"/>
      <c r="M13" s="113"/>
      <c r="N13" s="57">
        <f>IF(A13="","",A13)</f>
      </c>
    </row>
    <row r="14" spans="1:14" s="27" customFormat="1" ht="21" customHeight="1" thickBot="1" thickTop="1">
      <c r="A14" s="58" t="s">
        <v>62</v>
      </c>
      <c r="B14" s="101">
        <v>68</v>
      </c>
      <c r="C14" s="102">
        <v>4339</v>
      </c>
      <c r="D14" s="101">
        <v>44</v>
      </c>
      <c r="E14" s="102">
        <v>5047</v>
      </c>
      <c r="F14" s="164">
        <v>0</v>
      </c>
      <c r="G14" s="102">
        <v>1</v>
      </c>
      <c r="H14" s="164">
        <v>0</v>
      </c>
      <c r="I14" s="102">
        <v>2</v>
      </c>
      <c r="J14" s="101">
        <v>34</v>
      </c>
      <c r="K14" s="102">
        <v>17075</v>
      </c>
      <c r="L14" s="101">
        <v>9981</v>
      </c>
      <c r="M14" s="102">
        <v>1075611</v>
      </c>
      <c r="N14" s="59" t="s">
        <v>62</v>
      </c>
    </row>
    <row r="15" ht="11.25" thickBot="1"/>
    <row r="16" spans="1:12" ht="25.5" customHeight="1">
      <c r="A16" s="217" t="s">
        <v>55</v>
      </c>
      <c r="B16" s="224" t="s">
        <v>32</v>
      </c>
      <c r="C16" s="225"/>
      <c r="D16" s="224" t="s">
        <v>66</v>
      </c>
      <c r="E16" s="225"/>
      <c r="F16" s="220" t="s">
        <v>67</v>
      </c>
      <c r="G16" s="221"/>
      <c r="H16" s="220" t="s">
        <v>35</v>
      </c>
      <c r="I16" s="221"/>
      <c r="J16" s="220" t="s">
        <v>68</v>
      </c>
      <c r="K16" s="221"/>
      <c r="L16" s="215" t="s">
        <v>55</v>
      </c>
    </row>
    <row r="17" spans="1:12" ht="13.5" customHeight="1">
      <c r="A17" s="218"/>
      <c r="B17" s="45" t="s">
        <v>58</v>
      </c>
      <c r="C17" s="61" t="s">
        <v>59</v>
      </c>
      <c r="D17" s="45" t="s">
        <v>60</v>
      </c>
      <c r="E17" s="46" t="s">
        <v>59</v>
      </c>
      <c r="F17" s="45" t="s">
        <v>58</v>
      </c>
      <c r="G17" s="46" t="s">
        <v>59</v>
      </c>
      <c r="H17" s="45" t="s">
        <v>58</v>
      </c>
      <c r="I17" s="46" t="s">
        <v>59</v>
      </c>
      <c r="J17" s="45" t="s">
        <v>58</v>
      </c>
      <c r="K17" s="46" t="s">
        <v>59</v>
      </c>
      <c r="L17" s="223"/>
    </row>
    <row r="18" spans="1:12" ht="13.5" customHeight="1">
      <c r="A18" s="49"/>
      <c r="B18" s="32" t="s">
        <v>18</v>
      </c>
      <c r="C18" s="62" t="s">
        <v>17</v>
      </c>
      <c r="D18" s="32" t="s">
        <v>18</v>
      </c>
      <c r="E18" s="33" t="s">
        <v>17</v>
      </c>
      <c r="F18" s="32" t="s">
        <v>18</v>
      </c>
      <c r="G18" s="33" t="s">
        <v>17</v>
      </c>
      <c r="H18" s="32" t="s">
        <v>18</v>
      </c>
      <c r="I18" s="33" t="s">
        <v>17</v>
      </c>
      <c r="J18" s="32" t="s">
        <v>18</v>
      </c>
      <c r="K18" s="50" t="s">
        <v>17</v>
      </c>
      <c r="L18" s="52"/>
    </row>
    <row r="19" spans="1:12" ht="21" customHeight="1">
      <c r="A19" s="54" t="str">
        <f>IF(A12="","",A12)</f>
        <v>沖縄県計</v>
      </c>
      <c r="B19" s="103" t="s">
        <v>113</v>
      </c>
      <c r="C19" s="117" t="s">
        <v>113</v>
      </c>
      <c r="D19" s="103">
        <v>19</v>
      </c>
      <c r="E19" s="104">
        <v>5935</v>
      </c>
      <c r="F19" s="103">
        <v>18151</v>
      </c>
      <c r="G19" s="104">
        <v>1188734</v>
      </c>
      <c r="H19" s="103" t="s">
        <v>115</v>
      </c>
      <c r="I19" s="117" t="s">
        <v>115</v>
      </c>
      <c r="J19" s="103">
        <v>73275</v>
      </c>
      <c r="K19" s="109">
        <v>10884024</v>
      </c>
      <c r="L19" s="55" t="str">
        <f>IF(A19="","",A19)</f>
        <v>沖縄県計</v>
      </c>
    </row>
    <row r="20" spans="1:12" ht="10.5" customHeight="1" thickBot="1">
      <c r="A20" s="56">
        <f>IF(A13="","",A13)</f>
      </c>
      <c r="B20" s="111"/>
      <c r="C20" s="118"/>
      <c r="D20" s="111"/>
      <c r="E20" s="112"/>
      <c r="F20" s="111"/>
      <c r="G20" s="112"/>
      <c r="H20" s="111"/>
      <c r="I20" s="118"/>
      <c r="J20" s="111"/>
      <c r="K20" s="113"/>
      <c r="L20" s="57">
        <f>IF(A20="","",A20)</f>
      </c>
    </row>
    <row r="21" spans="1:12" ht="21" customHeight="1" thickBot="1" thickTop="1">
      <c r="A21" s="58" t="s">
        <v>62</v>
      </c>
      <c r="B21" s="101" t="s">
        <v>112</v>
      </c>
      <c r="C21" s="119" t="s">
        <v>112</v>
      </c>
      <c r="D21" s="101">
        <v>19</v>
      </c>
      <c r="E21" s="102">
        <v>5935</v>
      </c>
      <c r="F21" s="101">
        <v>18151</v>
      </c>
      <c r="G21" s="102">
        <v>1188734</v>
      </c>
      <c r="H21" s="101" t="s">
        <v>112</v>
      </c>
      <c r="I21" s="119" t="s">
        <v>112</v>
      </c>
      <c r="J21" s="101">
        <v>73275</v>
      </c>
      <c r="K21" s="102">
        <v>10884024</v>
      </c>
      <c r="L21" s="59" t="s">
        <v>62</v>
      </c>
    </row>
    <row r="22" spans="2:6" ht="10.5" customHeight="1">
      <c r="B22" s="42"/>
      <c r="C22" s="42"/>
      <c r="D22" s="42"/>
      <c r="E22" s="42"/>
      <c r="F22" s="42"/>
    </row>
    <row r="23" spans="2:6" ht="10.5" customHeight="1">
      <c r="B23" s="42"/>
      <c r="C23" s="42"/>
      <c r="D23" s="42"/>
      <c r="E23" s="42"/>
      <c r="F23" s="42"/>
    </row>
  </sheetData>
  <sheetProtection/>
  <mergeCells count="23">
    <mergeCell ref="L16:L17"/>
    <mergeCell ref="A16:A17"/>
    <mergeCell ref="B16:C16"/>
    <mergeCell ref="D16:E16"/>
    <mergeCell ref="F16:G16"/>
    <mergeCell ref="H16:I16"/>
    <mergeCell ref="J16:K16"/>
    <mergeCell ref="A2:A3"/>
    <mergeCell ref="B2:C2"/>
    <mergeCell ref="D2:E2"/>
    <mergeCell ref="F2:G2"/>
    <mergeCell ref="H2:I2"/>
    <mergeCell ref="J2:K2"/>
    <mergeCell ref="L2:M2"/>
    <mergeCell ref="N2:N3"/>
    <mergeCell ref="A9:A10"/>
    <mergeCell ref="B9:C9"/>
    <mergeCell ref="D9:E9"/>
    <mergeCell ref="F9:G9"/>
    <mergeCell ref="H9:I9"/>
    <mergeCell ref="J9:K9"/>
    <mergeCell ref="L9:M9"/>
    <mergeCell ref="N9:N10"/>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Footer>&amp;R沖縄国税事務所
酒税1
(H24)</oddFooter>
  </headerFooter>
  <rowBreaks count="1" manualBreakCount="1">
    <brk id="21"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1" sqref="A1:G1"/>
    </sheetView>
  </sheetViews>
  <sheetFormatPr defaultColWidth="10.625" defaultRowHeight="13.5"/>
  <cols>
    <col min="1" max="1" width="19.00390625" style="27" customWidth="1"/>
    <col min="2" max="7" width="12.50390625" style="27" customWidth="1"/>
    <col min="8" max="16384" width="10.625" style="27" customWidth="1"/>
  </cols>
  <sheetData>
    <row r="1" spans="1:7" ht="15">
      <c r="A1" s="234" t="s">
        <v>69</v>
      </c>
      <c r="B1" s="234"/>
      <c r="C1" s="234"/>
      <c r="D1" s="234"/>
      <c r="E1" s="234"/>
      <c r="F1" s="234"/>
      <c r="G1" s="234"/>
    </row>
    <row r="2" ht="12" customHeight="1" thickBot="1">
      <c r="A2" s="27" t="s">
        <v>70</v>
      </c>
    </row>
    <row r="3" spans="1:7" ht="13.5" customHeight="1">
      <c r="A3" s="189" t="s">
        <v>71</v>
      </c>
      <c r="B3" s="235" t="s">
        <v>72</v>
      </c>
      <c r="C3" s="235"/>
      <c r="D3" s="235"/>
      <c r="E3" s="235"/>
      <c r="F3" s="235"/>
      <c r="G3" s="236" t="s">
        <v>73</v>
      </c>
    </row>
    <row r="4" spans="1:7" ht="11.25" customHeight="1">
      <c r="A4" s="190"/>
      <c r="B4" s="226" t="s">
        <v>74</v>
      </c>
      <c r="C4" s="226" t="s">
        <v>75</v>
      </c>
      <c r="D4" s="228" t="s">
        <v>76</v>
      </c>
      <c r="E4" s="226" t="s">
        <v>77</v>
      </c>
      <c r="F4" s="226" t="s">
        <v>78</v>
      </c>
      <c r="G4" s="237"/>
    </row>
    <row r="5" spans="1:7" ht="36" customHeight="1">
      <c r="A5" s="190"/>
      <c r="B5" s="227"/>
      <c r="C5" s="227"/>
      <c r="D5" s="227"/>
      <c r="E5" s="227"/>
      <c r="F5" s="226"/>
      <c r="G5" s="237"/>
    </row>
    <row r="6" spans="1:7" ht="29.25" customHeight="1">
      <c r="A6" s="2"/>
      <c r="B6" s="63" t="s">
        <v>79</v>
      </c>
      <c r="C6" s="63" t="s">
        <v>80</v>
      </c>
      <c r="D6" s="64" t="s">
        <v>81</v>
      </c>
      <c r="E6" s="63" t="s">
        <v>82</v>
      </c>
      <c r="F6" s="65" t="s">
        <v>83</v>
      </c>
      <c r="G6" s="66" t="s">
        <v>104</v>
      </c>
    </row>
    <row r="7" spans="1:7" ht="13.5" customHeight="1">
      <c r="A7" s="67"/>
      <c r="B7" s="68" t="s">
        <v>84</v>
      </c>
      <c r="C7" s="69" t="s">
        <v>18</v>
      </c>
      <c r="D7" s="69" t="s">
        <v>18</v>
      </c>
      <c r="E7" s="69" t="s">
        <v>18</v>
      </c>
      <c r="F7" s="70" t="s">
        <v>18</v>
      </c>
      <c r="G7" s="71" t="s">
        <v>18</v>
      </c>
    </row>
    <row r="8" spans="1:7" ht="18" customHeight="1">
      <c r="A8" s="229" t="s">
        <v>19</v>
      </c>
      <c r="B8" s="120" t="s">
        <v>113</v>
      </c>
      <c r="C8" s="121"/>
      <c r="D8" s="121"/>
      <c r="E8" s="121"/>
      <c r="F8" s="122" t="s">
        <v>113</v>
      </c>
      <c r="G8" s="123" t="s">
        <v>113</v>
      </c>
    </row>
    <row r="9" spans="1:7" ht="28.5" customHeight="1">
      <c r="A9" s="230"/>
      <c r="B9" s="124" t="s">
        <v>114</v>
      </c>
      <c r="C9" s="124" t="s">
        <v>116</v>
      </c>
      <c r="D9" s="125"/>
      <c r="E9" s="124" t="s">
        <v>114</v>
      </c>
      <c r="F9" s="126" t="s">
        <v>113</v>
      </c>
      <c r="G9" s="127" t="s">
        <v>113</v>
      </c>
    </row>
    <row r="10" spans="1:7" ht="18" customHeight="1">
      <c r="A10" s="231" t="s">
        <v>20</v>
      </c>
      <c r="B10" s="128" t="s">
        <v>21</v>
      </c>
      <c r="C10" s="129"/>
      <c r="D10" s="129"/>
      <c r="E10" s="129"/>
      <c r="F10" s="130" t="s">
        <v>21</v>
      </c>
      <c r="G10" s="131" t="s">
        <v>21</v>
      </c>
    </row>
    <row r="11" spans="1:7" ht="28.5" customHeight="1">
      <c r="A11" s="232"/>
      <c r="B11" s="124" t="s">
        <v>21</v>
      </c>
      <c r="C11" s="124" t="s">
        <v>21</v>
      </c>
      <c r="D11" s="125"/>
      <c r="E11" s="124" t="s">
        <v>21</v>
      </c>
      <c r="F11" s="126" t="s">
        <v>21</v>
      </c>
      <c r="G11" s="127" t="s">
        <v>21</v>
      </c>
    </row>
    <row r="12" spans="1:7" ht="28.5" customHeight="1">
      <c r="A12" s="72" t="s">
        <v>22</v>
      </c>
      <c r="B12" s="132" t="s">
        <v>113</v>
      </c>
      <c r="C12" s="132" t="s">
        <v>113</v>
      </c>
      <c r="D12" s="132" t="s">
        <v>113</v>
      </c>
      <c r="E12" s="132" t="s">
        <v>113</v>
      </c>
      <c r="F12" s="88" t="s">
        <v>113</v>
      </c>
      <c r="G12" s="133" t="s">
        <v>113</v>
      </c>
    </row>
    <row r="13" spans="1:7" ht="28.5" customHeight="1">
      <c r="A13" s="72" t="s">
        <v>23</v>
      </c>
      <c r="B13" s="132">
        <v>19762</v>
      </c>
      <c r="C13" s="132" t="s">
        <v>21</v>
      </c>
      <c r="D13" s="132" t="s">
        <v>113</v>
      </c>
      <c r="E13" s="132" t="s">
        <v>113</v>
      </c>
      <c r="F13" s="88">
        <v>21252</v>
      </c>
      <c r="G13" s="133">
        <v>50226</v>
      </c>
    </row>
    <row r="14" spans="1:7" ht="28.5" customHeight="1">
      <c r="A14" s="18" t="s">
        <v>24</v>
      </c>
      <c r="B14" s="132" t="s">
        <v>21</v>
      </c>
      <c r="C14" s="132" t="s">
        <v>21</v>
      </c>
      <c r="D14" s="134"/>
      <c r="E14" s="132" t="s">
        <v>21</v>
      </c>
      <c r="F14" s="88" t="s">
        <v>21</v>
      </c>
      <c r="G14" s="133" t="s">
        <v>21</v>
      </c>
    </row>
    <row r="15" spans="1:7" ht="28.5" customHeight="1">
      <c r="A15" s="18" t="s">
        <v>25</v>
      </c>
      <c r="B15" s="132">
        <v>26337</v>
      </c>
      <c r="C15" s="132" t="s">
        <v>21</v>
      </c>
      <c r="D15" s="134"/>
      <c r="E15" s="132">
        <v>5</v>
      </c>
      <c r="F15" s="88">
        <v>26332</v>
      </c>
      <c r="G15" s="133">
        <v>86</v>
      </c>
    </row>
    <row r="16" spans="1:7" ht="28.5" customHeight="1">
      <c r="A16" s="72" t="s">
        <v>85</v>
      </c>
      <c r="B16" s="132">
        <v>49</v>
      </c>
      <c r="C16" s="132" t="s">
        <v>21</v>
      </c>
      <c r="D16" s="134"/>
      <c r="E16" s="132" t="s">
        <v>21</v>
      </c>
      <c r="F16" s="88">
        <v>49</v>
      </c>
      <c r="G16" s="133">
        <v>23</v>
      </c>
    </row>
    <row r="17" spans="1:7" ht="28.5" customHeight="1">
      <c r="A17" s="72" t="s">
        <v>27</v>
      </c>
      <c r="B17" s="132">
        <v>39</v>
      </c>
      <c r="C17" s="132" t="s">
        <v>21</v>
      </c>
      <c r="D17" s="134"/>
      <c r="E17" s="132" t="s">
        <v>21</v>
      </c>
      <c r="F17" s="88">
        <v>39</v>
      </c>
      <c r="G17" s="133">
        <v>14</v>
      </c>
    </row>
    <row r="18" spans="1:7" ht="28.5" customHeight="1">
      <c r="A18" s="72" t="s">
        <v>64</v>
      </c>
      <c r="B18" s="132" t="s">
        <v>113</v>
      </c>
      <c r="C18" s="132" t="s">
        <v>113</v>
      </c>
      <c r="D18" s="134"/>
      <c r="E18" s="132" t="s">
        <v>113</v>
      </c>
      <c r="F18" s="88" t="s">
        <v>113</v>
      </c>
      <c r="G18" s="133" t="s">
        <v>113</v>
      </c>
    </row>
    <row r="19" spans="1:7" ht="28.5" customHeight="1">
      <c r="A19" s="72" t="s">
        <v>65</v>
      </c>
      <c r="B19" s="132" t="s">
        <v>21</v>
      </c>
      <c r="C19" s="132" t="s">
        <v>21</v>
      </c>
      <c r="D19" s="134"/>
      <c r="E19" s="132" t="s">
        <v>21</v>
      </c>
      <c r="F19" s="88" t="s">
        <v>21</v>
      </c>
      <c r="G19" s="133" t="s">
        <v>21</v>
      </c>
    </row>
    <row r="20" spans="1:7" ht="28.5" customHeight="1">
      <c r="A20" s="72" t="s">
        <v>31</v>
      </c>
      <c r="B20" s="132">
        <v>9958</v>
      </c>
      <c r="C20" s="132" t="s">
        <v>21</v>
      </c>
      <c r="D20" s="134"/>
      <c r="E20" s="132" t="s">
        <v>21</v>
      </c>
      <c r="F20" s="88">
        <v>9957</v>
      </c>
      <c r="G20" s="133">
        <v>84</v>
      </c>
    </row>
    <row r="21" spans="1:7" ht="28.5" customHeight="1">
      <c r="A21" s="72" t="s">
        <v>32</v>
      </c>
      <c r="B21" s="132" t="s">
        <v>113</v>
      </c>
      <c r="C21" s="132" t="s">
        <v>113</v>
      </c>
      <c r="D21" s="134"/>
      <c r="E21" s="132" t="s">
        <v>113</v>
      </c>
      <c r="F21" s="88" t="s">
        <v>113</v>
      </c>
      <c r="G21" s="133" t="s">
        <v>113</v>
      </c>
    </row>
    <row r="22" spans="1:7" ht="28.5" customHeight="1">
      <c r="A22" s="73" t="s">
        <v>86</v>
      </c>
      <c r="B22" s="132">
        <v>313</v>
      </c>
      <c r="C22" s="132">
        <v>1</v>
      </c>
      <c r="D22" s="134"/>
      <c r="E22" s="132">
        <v>45</v>
      </c>
      <c r="F22" s="88">
        <v>268</v>
      </c>
      <c r="G22" s="133">
        <v>727</v>
      </c>
    </row>
    <row r="23" spans="1:7" ht="28.5" customHeight="1">
      <c r="A23" s="18" t="s">
        <v>67</v>
      </c>
      <c r="B23" s="132">
        <v>18717</v>
      </c>
      <c r="C23" s="132" t="s">
        <v>21</v>
      </c>
      <c r="D23" s="134"/>
      <c r="E23" s="132">
        <v>81</v>
      </c>
      <c r="F23" s="88">
        <v>18635</v>
      </c>
      <c r="G23" s="133">
        <v>652</v>
      </c>
    </row>
    <row r="24" spans="1:7" ht="28.5" customHeight="1" thickBot="1">
      <c r="A24" s="74" t="s">
        <v>87</v>
      </c>
      <c r="B24" s="135" t="s">
        <v>113</v>
      </c>
      <c r="C24" s="135" t="s">
        <v>113</v>
      </c>
      <c r="D24" s="136"/>
      <c r="E24" s="135" t="s">
        <v>113</v>
      </c>
      <c r="F24" s="137" t="s">
        <v>113</v>
      </c>
      <c r="G24" s="138" t="s">
        <v>113</v>
      </c>
    </row>
    <row r="25" spans="1:7" ht="28.5" customHeight="1" thickBot="1" thickTop="1">
      <c r="A25" s="75" t="s">
        <v>88</v>
      </c>
      <c r="B25" s="139">
        <v>75178</v>
      </c>
      <c r="C25" s="139">
        <v>1</v>
      </c>
      <c r="D25" s="139">
        <v>22268</v>
      </c>
      <c r="E25" s="139">
        <v>20905</v>
      </c>
      <c r="F25" s="140">
        <v>76539</v>
      </c>
      <c r="G25" s="141">
        <v>51822</v>
      </c>
    </row>
    <row r="26" spans="1:7" ht="27" customHeight="1">
      <c r="A26" s="233" t="s">
        <v>111</v>
      </c>
      <c r="B26" s="233"/>
      <c r="C26" s="233"/>
      <c r="D26" s="233"/>
      <c r="E26" s="233"/>
      <c r="F26" s="233"/>
      <c r="G26" s="233"/>
    </row>
    <row r="27" ht="10.5">
      <c r="A27" s="1" t="s">
        <v>89</v>
      </c>
    </row>
    <row r="28" spans="1:4" ht="10.5">
      <c r="A28" s="76" t="s">
        <v>90</v>
      </c>
      <c r="B28" s="77"/>
      <c r="C28" s="77"/>
      <c r="D28" s="77"/>
    </row>
    <row r="29" spans="1:4" ht="10.5">
      <c r="A29" s="77"/>
      <c r="B29" s="77"/>
      <c r="C29" s="77"/>
      <c r="D29" s="77"/>
    </row>
  </sheetData>
  <sheetProtection/>
  <mergeCells count="12">
    <mergeCell ref="A26:G26"/>
    <mergeCell ref="A1:G1"/>
    <mergeCell ref="A3:A5"/>
    <mergeCell ref="B3:F3"/>
    <mergeCell ref="G3:G5"/>
    <mergeCell ref="B4:B5"/>
    <mergeCell ref="C4:C5"/>
    <mergeCell ref="D4:D5"/>
    <mergeCell ref="E4:E5"/>
    <mergeCell ref="F4:F5"/>
    <mergeCell ref="A8:A9"/>
    <mergeCell ref="A10:A11"/>
  </mergeCells>
  <printOptions/>
  <pageMargins left="0.7874015748031497" right="0" top="0.984251968503937" bottom="0.984251968503937" header="0.5118110236220472" footer="0.5118110236220472"/>
  <pageSetup fitToHeight="1" fitToWidth="1" horizontalDpi="1200" verticalDpi="1200" orientation="portrait" paperSize="9" r:id="rId2"/>
  <headerFooter alignWithMargins="0">
    <oddFooter>&amp;R沖縄国税事務所
酒税2
(H24)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zoomScalePageLayoutView="0" workbookViewId="0" topLeftCell="A1">
      <selection activeCell="A1" sqref="A1"/>
    </sheetView>
  </sheetViews>
  <sheetFormatPr defaultColWidth="10.625" defaultRowHeight="13.5"/>
  <cols>
    <col min="1" max="2" width="6.25390625" style="27" customWidth="1"/>
    <col min="3" max="15" width="11.125" style="27" customWidth="1"/>
    <col min="16" max="16384" width="10.625" style="27" customWidth="1"/>
  </cols>
  <sheetData>
    <row r="1" ht="11.25" thickBot="1">
      <c r="A1" s="27" t="s">
        <v>91</v>
      </c>
    </row>
    <row r="2" spans="1:16" ht="35.25" customHeight="1">
      <c r="A2" s="240" t="s">
        <v>92</v>
      </c>
      <c r="B2" s="212"/>
      <c r="C2" s="78" t="s">
        <v>93</v>
      </c>
      <c r="D2" s="79" t="s">
        <v>20</v>
      </c>
      <c r="E2" s="80" t="s">
        <v>94</v>
      </c>
      <c r="F2" s="80" t="s">
        <v>95</v>
      </c>
      <c r="G2" s="79" t="s">
        <v>24</v>
      </c>
      <c r="H2" s="81" t="s">
        <v>25</v>
      </c>
      <c r="I2" s="82" t="s">
        <v>96</v>
      </c>
      <c r="J2" s="82" t="s">
        <v>97</v>
      </c>
      <c r="K2" s="83" t="s">
        <v>31</v>
      </c>
      <c r="L2" s="80" t="s">
        <v>98</v>
      </c>
      <c r="M2" s="80" t="s">
        <v>86</v>
      </c>
      <c r="N2" s="79" t="s">
        <v>99</v>
      </c>
      <c r="O2" s="79" t="s">
        <v>87</v>
      </c>
      <c r="P2" s="84" t="s">
        <v>68</v>
      </c>
    </row>
    <row r="3" spans="1:16" ht="10.5">
      <c r="A3" s="67"/>
      <c r="B3" s="85"/>
      <c r="C3" s="68" t="s">
        <v>18</v>
      </c>
      <c r="D3" s="70" t="s">
        <v>18</v>
      </c>
      <c r="E3" s="68" t="s">
        <v>18</v>
      </c>
      <c r="F3" s="68" t="s">
        <v>18</v>
      </c>
      <c r="G3" s="68" t="s">
        <v>18</v>
      </c>
      <c r="H3" s="68" t="s">
        <v>18</v>
      </c>
      <c r="I3" s="86" t="s">
        <v>18</v>
      </c>
      <c r="J3" s="86" t="s">
        <v>18</v>
      </c>
      <c r="K3" s="68" t="s">
        <v>18</v>
      </c>
      <c r="L3" s="68" t="s">
        <v>18</v>
      </c>
      <c r="M3" s="68" t="s">
        <v>18</v>
      </c>
      <c r="N3" s="86" t="s">
        <v>18</v>
      </c>
      <c r="O3" s="86" t="s">
        <v>18</v>
      </c>
      <c r="P3" s="71" t="s">
        <v>18</v>
      </c>
    </row>
    <row r="4" spans="1:16" ht="30" customHeight="1">
      <c r="A4" s="241" t="s">
        <v>100</v>
      </c>
      <c r="B4" s="242"/>
      <c r="C4" s="142" t="s">
        <v>52</v>
      </c>
      <c r="D4" s="143" t="s">
        <v>21</v>
      </c>
      <c r="E4" s="142" t="s">
        <v>52</v>
      </c>
      <c r="F4" s="144">
        <v>25314</v>
      </c>
      <c r="G4" s="142" t="s">
        <v>21</v>
      </c>
      <c r="H4" s="144">
        <v>26807</v>
      </c>
      <c r="I4" s="145">
        <v>135</v>
      </c>
      <c r="J4" s="142" t="s">
        <v>52</v>
      </c>
      <c r="K4" s="144">
        <v>14507</v>
      </c>
      <c r="L4" s="144" t="s">
        <v>52</v>
      </c>
      <c r="M4" s="144">
        <v>-12</v>
      </c>
      <c r="N4" s="145">
        <v>11873</v>
      </c>
      <c r="O4" s="144" t="s">
        <v>52</v>
      </c>
      <c r="P4" s="146">
        <v>78656</v>
      </c>
    </row>
    <row r="5" spans="1:16" ht="30" customHeight="1">
      <c r="A5" s="241" t="s">
        <v>101</v>
      </c>
      <c r="B5" s="242"/>
      <c r="C5" s="142" t="s">
        <v>52</v>
      </c>
      <c r="D5" s="143" t="s">
        <v>21</v>
      </c>
      <c r="E5" s="142" t="s">
        <v>52</v>
      </c>
      <c r="F5" s="144">
        <v>24856</v>
      </c>
      <c r="G5" s="142" t="s">
        <v>21</v>
      </c>
      <c r="H5" s="144">
        <v>26261</v>
      </c>
      <c r="I5" s="145">
        <v>133</v>
      </c>
      <c r="J5" s="142" t="s">
        <v>52</v>
      </c>
      <c r="K5" s="144">
        <v>12864</v>
      </c>
      <c r="L5" s="144" t="s">
        <v>52</v>
      </c>
      <c r="M5" s="144">
        <v>317</v>
      </c>
      <c r="N5" s="145">
        <v>16017</v>
      </c>
      <c r="O5" s="144" t="s">
        <v>52</v>
      </c>
      <c r="P5" s="146">
        <v>80472</v>
      </c>
    </row>
    <row r="6" spans="1:16" ht="30" customHeight="1">
      <c r="A6" s="241" t="s">
        <v>102</v>
      </c>
      <c r="B6" s="242"/>
      <c r="C6" s="142" t="s">
        <v>52</v>
      </c>
      <c r="D6" s="143" t="s">
        <v>21</v>
      </c>
      <c r="E6" s="142" t="s">
        <v>52</v>
      </c>
      <c r="F6" s="144">
        <v>21631</v>
      </c>
      <c r="G6" s="142" t="s">
        <v>21</v>
      </c>
      <c r="H6" s="144">
        <v>25452</v>
      </c>
      <c r="I6" s="145">
        <v>181</v>
      </c>
      <c r="J6" s="142" t="s">
        <v>52</v>
      </c>
      <c r="K6" s="144">
        <v>11684</v>
      </c>
      <c r="L6" s="144" t="s">
        <v>52</v>
      </c>
      <c r="M6" s="144">
        <v>168</v>
      </c>
      <c r="N6" s="145">
        <v>17649</v>
      </c>
      <c r="O6" s="144" t="s">
        <v>52</v>
      </c>
      <c r="P6" s="146">
        <v>76785</v>
      </c>
    </row>
    <row r="7" spans="1:16" ht="30" customHeight="1">
      <c r="A7" s="243" t="s">
        <v>105</v>
      </c>
      <c r="B7" s="244"/>
      <c r="C7" s="147" t="s">
        <v>112</v>
      </c>
      <c r="D7" s="147" t="s">
        <v>21</v>
      </c>
      <c r="E7" s="147" t="s">
        <v>112</v>
      </c>
      <c r="F7" s="147">
        <v>20053</v>
      </c>
      <c r="G7" s="147" t="s">
        <v>21</v>
      </c>
      <c r="H7" s="147">
        <v>26407</v>
      </c>
      <c r="I7" s="148">
        <v>57</v>
      </c>
      <c r="J7" s="148" t="s">
        <v>112</v>
      </c>
      <c r="K7" s="147">
        <v>10685</v>
      </c>
      <c r="L7" s="147" t="s">
        <v>112</v>
      </c>
      <c r="M7" s="147">
        <v>-104</v>
      </c>
      <c r="N7" s="147">
        <v>18727</v>
      </c>
      <c r="O7" s="147" t="s">
        <v>112</v>
      </c>
      <c r="P7" s="149">
        <v>75848</v>
      </c>
    </row>
    <row r="8" spans="1:16" ht="30" customHeight="1" thickBot="1">
      <c r="A8" s="238" t="s">
        <v>109</v>
      </c>
      <c r="B8" s="239"/>
      <c r="C8" s="150" t="s">
        <v>112</v>
      </c>
      <c r="D8" s="150" t="s">
        <v>21</v>
      </c>
      <c r="E8" s="150" t="s">
        <v>112</v>
      </c>
      <c r="F8" s="150">
        <v>21252</v>
      </c>
      <c r="G8" s="150" t="s">
        <v>21</v>
      </c>
      <c r="H8" s="150">
        <v>26332</v>
      </c>
      <c r="I8" s="151">
        <v>88</v>
      </c>
      <c r="J8" s="151" t="s">
        <v>112</v>
      </c>
      <c r="K8" s="150">
        <v>9957</v>
      </c>
      <c r="L8" s="150" t="s">
        <v>112</v>
      </c>
      <c r="M8" s="150">
        <v>268</v>
      </c>
      <c r="N8" s="150">
        <v>18635</v>
      </c>
      <c r="O8" s="150" t="s">
        <v>112</v>
      </c>
      <c r="P8" s="152">
        <v>76539</v>
      </c>
    </row>
    <row r="10" ht="13.5" customHeight="1"/>
    <row r="11" ht="13.5" customHeight="1"/>
    <row r="13" ht="21" customHeight="1"/>
    <row r="14" ht="21" customHeight="1"/>
    <row r="15" ht="21" customHeight="1"/>
    <row r="16" ht="21" customHeight="1"/>
    <row r="17" ht="21" customHeight="1"/>
    <row r="18" ht="10.5">
      <c r="H18" s="87"/>
    </row>
    <row r="19" spans="8:10" ht="10.5">
      <c r="H19" s="87"/>
      <c r="J19" s="43"/>
    </row>
    <row r="20" ht="10.5">
      <c r="H20" s="87"/>
    </row>
  </sheetData>
  <sheetProtection/>
  <mergeCells count="6">
    <mergeCell ref="A8:B8"/>
    <mergeCell ref="A2:B2"/>
    <mergeCell ref="A4:B4"/>
    <mergeCell ref="A5:B5"/>
    <mergeCell ref="A6:B6"/>
    <mergeCell ref="A7:B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&amp;R&amp;12沖縄国税事務所
酒税2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2023-04-04T05:59:35Z</dcterms:created>
  <dcterms:modified xsi:type="dcterms:W3CDTF">2023-04-04T05:59:45Z</dcterms:modified>
  <cp:category/>
  <cp:version/>
  <cp:contentType/>
  <cp:contentStatus/>
</cp:coreProperties>
</file>