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065" windowWidth="13740" windowHeight="7125" firstSheet="3" activeTab="0"/>
  </bookViews>
  <sheets>
    <sheet name="(1)　利子所得等の課税状況" sheetId="1" r:id="rId1"/>
    <sheet name="(2)　配当所得の課税状況" sheetId="2" r:id="rId2"/>
    <sheet name="(3)　特定口座内保管上場株式等の譲渡等所得の課税状況" sheetId="3" r:id="rId3"/>
    <sheet name="(4)　給与所得及び退職所得の課税状況" sheetId="4" r:id="rId4"/>
    <sheet name="(5)　報酬・料金等所得の課税状況" sheetId="5" r:id="rId5"/>
    <sheet name="(6)　非居住者等所得の課税状況" sheetId="6" r:id="rId6"/>
  </sheets>
  <definedNames>
    <definedName name="_xlnm.Print_Area" localSheetId="1">'(2)　配当所得の課税状況'!$A$1:$H$11</definedName>
    <definedName name="_xlnm.Print_Area" localSheetId="2">'(3)　特定口座内保管上場株式等の譲渡等所得の課税状況'!$A$1:$C$8</definedName>
    <definedName name="_xlnm.Print_Area" localSheetId="3">'(4)　給与所得及び退職所得の課税状況'!$A$1:$H$29</definedName>
    <definedName name="_xlnm.Print_Area" localSheetId="4">'(5)　報酬・料金等所得の課税状況'!$A$1:$D$20</definedName>
    <definedName name="_xlnm.Print_Area" localSheetId="5">'(6)　非居住者等所得の課税状況'!$A$1:$C$23</definedName>
  </definedNames>
  <calcPr fullCalcOnLoad="1"/>
</workbook>
</file>

<file path=xl/sharedStrings.xml><?xml version="1.0" encoding="utf-8"?>
<sst xmlns="http://schemas.openxmlformats.org/spreadsheetml/2006/main" count="169" uniqueCount="97">
  <si>
    <t>３－３　所得種類別課税状況</t>
  </si>
  <si>
    <t>(1)　利子所得等の課税状況</t>
  </si>
  <si>
    <t>区　　　　　分</t>
  </si>
  <si>
    <t>課　　税　　分</t>
  </si>
  <si>
    <t>非　課　税　分</t>
  </si>
  <si>
    <t>合　　　　　計</t>
  </si>
  <si>
    <t>支払金額</t>
  </si>
  <si>
    <t>源泉徴収税額</t>
  </si>
  <si>
    <t>障害者等非課税・
財形貯蓄非課税分
支払金額</t>
  </si>
  <si>
    <t>その他非課税分
支払金額</t>
  </si>
  <si>
    <t>支　払　金　額</t>
  </si>
  <si>
    <t>千円</t>
  </si>
  <si>
    <t>公債</t>
  </si>
  <si>
    <t>社債</t>
  </si>
  <si>
    <t>預貯金</t>
  </si>
  <si>
    <t>銀行預金</t>
  </si>
  <si>
    <t>銀行以外の金融機関の預金</t>
  </si>
  <si>
    <t>勤務先預金</t>
  </si>
  <si>
    <t>合同運用信託の収益の分配</t>
  </si>
  <si>
    <t>公社債投資信託の収益の分配等</t>
  </si>
  <si>
    <t>小　　　　　計</t>
  </si>
  <si>
    <t>定期積金の給付補てん金等</t>
  </si>
  <si>
    <t>匿名組合契約等に基づく利益の
分配、生命保険等の差益</t>
  </si>
  <si>
    <t>割引債の償還差益</t>
  </si>
  <si>
    <t>計</t>
  </si>
  <si>
    <t>(2)　配当所得の課税状況</t>
  </si>
  <si>
    <t>一　般　課　税　分</t>
  </si>
  <si>
    <t>非　課　税　分</t>
  </si>
  <si>
    <t>特例税率適用分</t>
  </si>
  <si>
    <t>合計</t>
  </si>
  <si>
    <t>支払金額</t>
  </si>
  <si>
    <t>源泉徴収税額</t>
  </si>
  <si>
    <t>剰余金の配当、利益の配当、
剰余金の分配、基金利息、
特定投資法人の投資口の配当等</t>
  </si>
  <si>
    <t>投資信託（公社債投資信託及び公募公社債等運用投資信託を除く。）及び特定受益証券発行信託の収益の分配等</t>
  </si>
  <si>
    <t>源泉徴収選択口座内配当等</t>
  </si>
  <si>
    <t>計</t>
  </si>
  <si>
    <t>(3)　特定口座内保管上場株式等の譲渡所得等の課税状況</t>
  </si>
  <si>
    <t>区　　　　　　　分</t>
  </si>
  <si>
    <t>源泉徴収選択口座内
調整所得金額等</t>
  </si>
  <si>
    <t>源　泉　徴　収　税　額</t>
  </si>
  <si>
    <t>源泉徴収選択口座内保管
上場株式等の譲渡所得等</t>
  </si>
  <si>
    <t>　　　　　　「上場株式等の源泉徴収選択口座内調整所得金額及び源泉徴収選択口座内配当等の所得税</t>
  </si>
  <si>
    <t>　　　　　　徴収高計算書」等に基づいて作成した。</t>
  </si>
  <si>
    <t>(4)　給与所得及び退職所得の課税状況</t>
  </si>
  <si>
    <t>官公庁</t>
  </si>
  <si>
    <t>その他</t>
  </si>
  <si>
    <t>源泉徴収税額</t>
  </si>
  <si>
    <t>給与所得</t>
  </si>
  <si>
    <t>俸給・給料・賞与</t>
  </si>
  <si>
    <t>日雇労働者の賃金</t>
  </si>
  <si>
    <t>退職所得</t>
  </si>
  <si>
    <t>災害減免法により徴収猶予したもの</t>
  </si>
  <si>
    <t>調査対象等：</t>
  </si>
  <si>
    <t>用語の説明：</t>
  </si>
  <si>
    <t>１　「官公庁」とは、政府機関、地方公共団体及びこれらの関係機関（所得税法別表第一の第一号に掲げる法人等のうち、公庫、事業団、国立大学法
　人等、国・地方公共団体が全額出資しているもの及び特定独立行政法人をいう。）を集計したものである。</t>
  </si>
  <si>
    <t>２　「法定調書」とは、所得税法の規定により税務署長に対して、その提出を義務付けられている書類をいい、原則として翌年１月31日までに提出する
　こととなっている。法定調書の種類は多数にのぼっており、例えば①利子等の支払調書、②配当及び剰余金の分配の支払調書、③報酬、料金、契約金
　及び賞金の支払調書、④給与所得の源泉徴収票、⑤非居住者に支払われる給与、給付及び役務の報酬の支払調書がある。</t>
  </si>
  <si>
    <t>３　「徴収猶予」とは、通常の法定納期限に徴収しないで、一定の期間徴収手続を猶予することをいう。したがって、一定の期間、納期限を延長する、
　いわゆる延納制度とは異なるものである。</t>
  </si>
  <si>
    <t>(5)　報酬・料金等所得の課税状況</t>
  </si>
  <si>
    <t>区　　　　　　　　　　分</t>
  </si>
  <si>
    <t>支　払　金　額</t>
  </si>
  <si>
    <t>法　第204条　該当</t>
  </si>
  <si>
    <t>原稿料、作曲料、放送謝金、講演
料等の報酬又は料金</t>
  </si>
  <si>
    <t>弁護士、税理士等の報酬又は料金</t>
  </si>
  <si>
    <t>診療報酬</t>
  </si>
  <si>
    <t>職業野球の選手、騎手、外交
員等の報酬又は料金</t>
  </si>
  <si>
    <t>芸能等についての出演・演出等の
報酬又は料金</t>
  </si>
  <si>
    <t>バー、キャバレーのホステス等
の報酬又は料金</t>
  </si>
  <si>
    <t>契約金・賞金</t>
  </si>
  <si>
    <t>　小　　　　　　　　　計　</t>
  </si>
  <si>
    <t>法第203条の２該当（公的年金等）</t>
  </si>
  <si>
    <t>法第207条該当（生命保険契約等に基づく年金）</t>
  </si>
  <si>
    <t>法第174条該当（馬主に支払われる競馬の賞金等）</t>
  </si>
  <si>
    <t>(6)　非居住者等所得の課税状況</t>
  </si>
  <si>
    <t>公社債・預貯金の利子等</t>
  </si>
  <si>
    <t>剰余金の配当、利益の配当、剰余金の分配、基金利息、投資信託（公社債投資信託及び公募公社債等運用投資信託を除く。）及び特定受益証券発行信託の収益の分配</t>
  </si>
  <si>
    <t>匿名組合契約に基づく利益の分配</t>
  </si>
  <si>
    <t>給与・賞与等</t>
  </si>
  <si>
    <t>退職手当等</t>
  </si>
  <si>
    <t>人的役務の報酬</t>
  </si>
  <si>
    <t>工業所有権その他の技術に関する権利等の使用料
又はその譲渡による対価</t>
  </si>
  <si>
    <t>著作権の使用料又はその譲渡による対価</t>
  </si>
  <si>
    <t>貸付金の利子</t>
  </si>
  <si>
    <t>不動産、採石権の貸付、租鉱権の設定又は航空機、
船舶の貸付による所得</t>
  </si>
  <si>
    <t>機械等の使用料</t>
  </si>
  <si>
    <t>土地等の譲渡による対価</t>
  </si>
  <si>
    <t>人的役務提供事業の対価</t>
  </si>
  <si>
    <t>生命保険契約等に基づく年金</t>
  </si>
  <si>
    <t>賞金</t>
  </si>
  <si>
    <t>合　　　　　計</t>
  </si>
  <si>
    <t>-</t>
  </si>
  <si>
    <t>-</t>
  </si>
  <si>
    <t>調査対象等：平成24年２月から平成25年１月までに利子等の支払者から提出された「利子等の所得税徴収高計算書」等に基づいて作成した。</t>
  </si>
  <si>
    <t>調査対象等：平成24年２月から平成25年１月までに配当等の支払者から提出された「配当等の所得税徴収高計算書」及び「上場株式等の源泉徴収選択口座内調整
　　　　　　所得金額及び源泉徴収選択口座内配当等の所得税徴収高計算書」等に基づいて作成した。</t>
  </si>
  <si>
    <t>調査対象等：　平成24年２月から平成25年１月までに上場株式等の譲渡の対価の支払者から提出された</t>
  </si>
  <si>
    <t>　給与等の支払者から平成25年４月30日までに提出された「法定調書合計表（給与所得の源泉徴収票、退職所得の源泉徴収票）」及び平成24年２月から
平成25年１月までに提出された「給与所得・退職所得等の所得税徴収高計算書」等に基づいて作成した。</t>
  </si>
  <si>
    <t>調査対象等：報酬・料金等の支払者から、平成25年４月30日までに提出された「法定調書の合計表
　　　　　　（報酬・料金・契約金及び賞金の支払調書）」及び平成24年２月から平成25年１月までに
　　　　　　提出された「報酬・料金等の所得税徴収高計算書」等に基づいて作成した。</t>
  </si>
  <si>
    <t>調査対象等：平成24年2月から平成25年１月までに非居住者等の給与等の支払者から提出された「非居住者・外国法人の所
　　　　　　得についての所得税徴収高計算書」等に基づいて作成した。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</si>
</sst>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sz val="13"/>
      <name val="ＭＳ 明朝"/>
      <family val="1"/>
    </font>
    <font>
      <sz val="6"/>
      <name val="ＭＳ Ｐゴシック"/>
      <family val="3"/>
    </font>
    <font>
      <sz val="9"/>
      <name val="ＭＳ 明朝"/>
      <family val="1"/>
    </font>
    <font>
      <sz val="8"/>
      <name val="ＭＳ 明朝"/>
      <family val="1"/>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border>
    <border>
      <left style="hair"/>
      <right style="thin"/>
      <top style="thin"/>
      <bottom/>
    </border>
    <border>
      <left style="hair"/>
      <right style="medium"/>
      <top style="thin"/>
      <bottom/>
    </border>
    <border>
      <left style="medium"/>
      <right/>
      <top style="thin"/>
      <bottom/>
    </border>
    <border>
      <left/>
      <right/>
      <top style="thin"/>
      <bottom/>
    </border>
    <border>
      <left style="thin"/>
      <right style="hair"/>
      <top/>
      <bottom style="thin">
        <color indexed="55"/>
      </bottom>
    </border>
    <border>
      <left style="hair"/>
      <right style="thin"/>
      <top/>
      <bottom style="thin">
        <color indexed="55"/>
      </bottom>
    </border>
    <border>
      <left style="hair"/>
      <right style="medium"/>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border>
    <border>
      <left style="hair"/>
      <right style="thin"/>
      <top style="thin">
        <color indexed="55"/>
      </top>
      <bottom/>
    </border>
    <border>
      <left style="hair"/>
      <right style="medium"/>
      <top style="thin">
        <color indexed="55"/>
      </top>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style="hair"/>
      <top/>
      <bottom style="medium"/>
    </border>
    <border>
      <left style="hair"/>
      <right style="thin"/>
      <top/>
      <bottom style="medium"/>
    </border>
    <border>
      <left style="hair"/>
      <right style="medium"/>
      <top/>
      <bottom style="medium"/>
    </border>
    <border>
      <left style="thin"/>
      <right style="thin"/>
      <top style="medium"/>
      <bottom style="thin"/>
    </border>
    <border>
      <left style="thin"/>
      <right style="thin"/>
      <top style="thin"/>
      <bottom/>
    </border>
    <border>
      <left style="medium"/>
      <right style="thin"/>
      <top style="thin"/>
      <bottom/>
    </border>
    <border>
      <left style="medium"/>
      <right/>
      <top/>
      <bottom style="thin"/>
    </border>
    <border>
      <left style="thin"/>
      <right style="hair"/>
      <top/>
      <bottom style="thin"/>
    </border>
    <border>
      <left style="hair"/>
      <right style="thin"/>
      <top/>
      <bottom style="thin"/>
    </border>
    <border>
      <left style="thin"/>
      <right style="thin"/>
      <top/>
      <bottom style="thin"/>
    </border>
    <border>
      <left style="hair"/>
      <right style="medium"/>
      <top/>
      <bottom style="thin"/>
    </border>
    <border>
      <left style="thin"/>
      <right style="hair"/>
      <top/>
      <bottom/>
    </border>
    <border>
      <left style="hair"/>
      <right style="thin"/>
      <top/>
      <bottom/>
    </border>
    <border>
      <left style="thin"/>
      <right style="thin"/>
      <top/>
      <bottom/>
    </border>
    <border>
      <left style="hair"/>
      <right style="medium"/>
      <top/>
      <bottom/>
    </border>
    <border>
      <left style="medium"/>
      <right/>
      <top style="thin"/>
      <bottom style="double"/>
    </border>
    <border>
      <left style="thin"/>
      <right style="thin"/>
      <top style="thin"/>
      <bottom style="double"/>
    </border>
    <border>
      <left style="thin"/>
      <right style="hair"/>
      <top style="thin"/>
      <bottom style="double"/>
    </border>
    <border>
      <left style="hair"/>
      <right style="thin"/>
      <top style="thin"/>
      <bottom style="double"/>
    </border>
    <border>
      <left style="hair"/>
      <right style="medium"/>
      <top style="thin"/>
      <bottom style="double"/>
    </border>
    <border>
      <left style="medium"/>
      <right/>
      <top/>
      <bottom style="medium"/>
    </border>
    <border>
      <left style="thin"/>
      <right style="thin"/>
      <top/>
      <bottom style="medium"/>
    </border>
    <border>
      <left style="thin"/>
      <right style="medium"/>
      <top style="thin"/>
      <bottom/>
    </border>
    <border>
      <left style="medium"/>
      <right style="thin"/>
      <top/>
      <bottom style="medium"/>
    </border>
    <border>
      <left style="thin"/>
      <right style="medium"/>
      <top/>
      <bottom style="medium"/>
    </border>
    <border>
      <left/>
      <right style="thin"/>
      <top style="thin"/>
      <bottom/>
    </border>
    <border>
      <left style="hair"/>
      <right style="hair"/>
      <top style="thin"/>
      <bottom/>
    </border>
    <border>
      <left/>
      <right style="medium"/>
      <top style="thin"/>
      <bottom/>
    </border>
    <border>
      <left style="thin">
        <color indexed="55"/>
      </left>
      <right/>
      <top style="thin"/>
      <bottom/>
    </border>
    <border>
      <left style="thin">
        <color indexed="55"/>
      </left>
      <right/>
      <top/>
      <bottom style="thin">
        <color indexed="55"/>
      </bottom>
    </border>
    <border>
      <left/>
      <right style="thin"/>
      <top/>
      <bottom style="thin">
        <color indexed="55"/>
      </bottom>
    </border>
    <border>
      <left style="hair"/>
      <right style="hair"/>
      <top/>
      <bottom style="thin">
        <color indexed="55"/>
      </bottom>
    </border>
    <border>
      <left/>
      <right style="medium"/>
      <top/>
      <bottom style="thin">
        <color indexed="55"/>
      </bottom>
    </border>
    <border>
      <left style="thin">
        <color indexed="55"/>
      </left>
      <right/>
      <top style="thin">
        <color indexed="55"/>
      </top>
      <bottom style="thin">
        <color indexed="55"/>
      </bottom>
    </border>
    <border>
      <left/>
      <right style="thin"/>
      <top style="thin">
        <color indexed="55"/>
      </top>
      <bottom style="thin">
        <color indexed="55"/>
      </bottom>
    </border>
    <border>
      <left style="hair"/>
      <right style="hair"/>
      <top style="thin">
        <color indexed="55"/>
      </top>
      <bottom style="thin">
        <color indexed="55"/>
      </bottom>
    </border>
    <border>
      <left/>
      <right style="medium"/>
      <top style="thin">
        <color indexed="55"/>
      </top>
      <bottom style="thin">
        <color indexed="55"/>
      </bottom>
    </border>
    <border>
      <left style="thin"/>
      <right style="hair"/>
      <top style="thin">
        <color indexed="55"/>
      </top>
      <bottom style="medium"/>
    </border>
    <border>
      <left/>
      <right style="thin"/>
      <top style="thin">
        <color indexed="55"/>
      </top>
      <bottom style="medium"/>
    </border>
    <border>
      <left style="hair"/>
      <right style="hair"/>
      <top style="thin">
        <color indexed="55"/>
      </top>
      <bottom style="medium"/>
    </border>
    <border>
      <left/>
      <right style="medium"/>
      <top style="thin">
        <color indexed="55"/>
      </top>
      <bottom style="medium"/>
    </border>
    <border>
      <left style="hair"/>
      <right style="thin"/>
      <top/>
      <bottom style="hair"/>
    </border>
    <border>
      <left style="thin"/>
      <right style="thin"/>
      <top/>
      <bottom style="hair"/>
    </border>
    <border>
      <left/>
      <right style="medium"/>
      <top/>
      <bottom style="hair"/>
    </border>
    <border>
      <left style="hair"/>
      <right style="thin"/>
      <top style="hair"/>
      <bottom style="hair"/>
    </border>
    <border>
      <left style="thin"/>
      <right style="thin"/>
      <top style="hair"/>
      <bottom style="hair"/>
    </border>
    <border>
      <left/>
      <right style="medium"/>
      <top style="hair"/>
      <bottom style="hair"/>
    </border>
    <border>
      <left style="hair"/>
      <right style="thin"/>
      <top style="hair"/>
      <bottom style="thin">
        <color indexed="55"/>
      </bottom>
    </border>
    <border>
      <left style="thin"/>
      <right style="thin"/>
      <top style="hair"/>
      <bottom style="thin">
        <color indexed="55"/>
      </bottom>
    </border>
    <border>
      <left/>
      <right style="medium"/>
      <top style="hair"/>
      <bottom style="thin">
        <color indexed="55"/>
      </bottom>
    </border>
    <border>
      <left style="thin"/>
      <right style="thin"/>
      <top style="thin">
        <color indexed="55"/>
      </top>
      <bottom style="thin">
        <color indexed="55"/>
      </bottom>
    </border>
    <border>
      <left style="thin"/>
      <right style="thin"/>
      <top style="thin">
        <color indexed="55"/>
      </top>
      <bottom style="double"/>
    </border>
    <border>
      <left/>
      <right style="medium"/>
      <top style="thin">
        <color indexed="55"/>
      </top>
      <bottom style="double"/>
    </border>
    <border>
      <left style="thin"/>
      <right style="thin"/>
      <top/>
      <bottom style="thin">
        <color indexed="55"/>
      </bottom>
    </border>
    <border>
      <left style="thin"/>
      <right style="thin"/>
      <top style="thin">
        <color indexed="55"/>
      </top>
      <bottom style="medium"/>
    </border>
    <border>
      <left style="medium"/>
      <right style="thin"/>
      <top/>
      <bottom style="thin">
        <color indexed="55"/>
      </bottom>
    </border>
    <border>
      <left style="thin"/>
      <right style="medium"/>
      <top/>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medium"/>
      <right style="thin"/>
      <top style="thin">
        <color indexed="55"/>
      </top>
      <bottom style="double"/>
    </border>
    <border>
      <left style="thin"/>
      <right style="medium"/>
      <top style="thin">
        <color indexed="55"/>
      </top>
      <bottom style="double"/>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bottom style="medium"/>
    </border>
    <border>
      <left style="thin">
        <color indexed="55"/>
      </left>
      <right style="thin"/>
      <top/>
      <bottom style="medium"/>
    </border>
    <border>
      <left style="medium"/>
      <right style="hair"/>
      <top style="thin">
        <color indexed="55"/>
      </top>
      <bottom/>
    </border>
    <border>
      <left style="medium"/>
      <right style="hair"/>
      <top/>
      <bottom/>
    </border>
    <border>
      <left style="medium"/>
      <right style="hair"/>
      <top/>
      <bottom style="thin">
        <color indexed="55"/>
      </bottom>
    </border>
    <border>
      <left style="medium"/>
      <right style="thin">
        <color indexed="55"/>
      </right>
      <top style="thin">
        <color indexed="55"/>
      </top>
      <bottom/>
    </border>
    <border>
      <left style="thin">
        <color indexed="55"/>
      </left>
      <right style="thin"/>
      <top style="thin">
        <color indexed="55"/>
      </top>
      <bottom/>
    </border>
    <border>
      <left style="medium"/>
      <right style="thin">
        <color indexed="55"/>
      </right>
      <top style="thin"/>
      <bottom style="thin"/>
    </border>
    <border>
      <left style="thin">
        <color indexed="55"/>
      </left>
      <right style="thin"/>
      <top style="thin"/>
      <bottom style="thin"/>
    </border>
    <border>
      <left style="medium"/>
      <right style="thin">
        <color indexed="55"/>
      </right>
      <top/>
      <bottom style="thin">
        <color indexed="55"/>
      </bottom>
    </border>
    <border>
      <left style="thin">
        <color indexed="55"/>
      </left>
      <right style="thin"/>
      <top/>
      <bottom style="thin">
        <color indexed="55"/>
      </bottom>
    </border>
    <border>
      <left style="medium"/>
      <right style="thin"/>
      <top style="medium"/>
      <bottom style="thin"/>
    </border>
    <border>
      <left style="thin"/>
      <right/>
      <top style="thin"/>
      <bottom/>
    </border>
    <border>
      <left style="thin"/>
      <right style="hair"/>
      <top style="medium"/>
      <bottom style="thin"/>
    </border>
    <border>
      <left style="hair"/>
      <right style="thin"/>
      <top style="medium"/>
      <bottom style="thin"/>
    </border>
    <border>
      <left style="hair"/>
      <right style="medium"/>
      <top style="medium"/>
      <bottom style="thin"/>
    </border>
    <border>
      <left/>
      <right/>
      <top style="medium"/>
      <bottom/>
    </border>
    <border>
      <left style="medium"/>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border>
    <border>
      <left style="medium"/>
      <right style="thin"/>
      <top style="medium"/>
      <bottom/>
    </border>
    <border>
      <left style="medium"/>
      <right style="thin"/>
      <top/>
      <bottom/>
    </border>
    <border>
      <left style="thin"/>
      <right style="thin"/>
      <top style="medium"/>
      <bottom/>
    </border>
    <border>
      <left style="thin"/>
      <right style="medium"/>
      <top style="medium"/>
      <bottom/>
    </border>
    <border>
      <left style="thin"/>
      <right style="medium"/>
      <top/>
      <bottom/>
    </border>
    <border>
      <left style="medium"/>
      <right/>
      <top style="medium"/>
      <bottom/>
    </border>
    <border>
      <left style="medium"/>
      <right style="thin">
        <color indexed="55"/>
      </right>
      <top/>
      <bottom/>
    </border>
    <border>
      <left style="medium"/>
      <right style="thin">
        <color indexed="55"/>
      </right>
      <top style="thin">
        <color indexed="55"/>
      </top>
      <bottom style="medium"/>
    </border>
    <border>
      <left style="thin">
        <color indexed="55"/>
      </left>
      <right/>
      <top style="thin">
        <color indexed="55"/>
      </top>
      <bottom style="medium"/>
    </border>
    <border>
      <left style="medium"/>
      <right/>
      <top/>
      <bottom style="thin">
        <color indexed="55"/>
      </bottom>
    </border>
    <border>
      <left style="thin">
        <color indexed="55"/>
      </left>
      <right style="thin"/>
      <top style="thin">
        <color indexed="55"/>
      </top>
      <bottom style="medium"/>
    </border>
    <border>
      <left/>
      <right style="thin"/>
      <top style="medium"/>
      <bottom/>
    </border>
    <border>
      <left/>
      <right style="thin"/>
      <top/>
      <bottom/>
    </border>
    <border>
      <left style="medium"/>
      <right/>
      <top/>
      <bottom style="hair"/>
    </border>
    <border>
      <left style="medium"/>
      <right/>
      <top style="hair"/>
      <bottom style="hair"/>
    </border>
    <border>
      <left style="medium"/>
      <right/>
      <top style="hair"/>
      <bottom style="thin">
        <color indexed="55"/>
      </bottom>
    </border>
    <border>
      <left style="medium"/>
      <right style="thin"/>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20">
    <xf numFmtId="0" fontId="0" fillId="0" borderId="0" xfId="0" applyAlignment="1">
      <alignment/>
    </xf>
    <xf numFmtId="0" fontId="4"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top"/>
    </xf>
    <xf numFmtId="0" fontId="4" fillId="0" borderId="10" xfId="0" applyFont="1" applyBorder="1" applyAlignment="1">
      <alignment horizontal="distributed" vertical="center" wrapText="1"/>
    </xf>
    <xf numFmtId="0" fontId="4" fillId="0" borderId="11" xfId="0" applyFont="1" applyBorder="1" applyAlignment="1">
      <alignment horizontal="center" vertical="center" wrapText="1"/>
    </xf>
    <xf numFmtId="0" fontId="4" fillId="0" borderId="11" xfId="0" applyFont="1" applyBorder="1" applyAlignment="1">
      <alignment horizontal="distributed"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2" xfId="0" applyFont="1" applyFill="1" applyBorder="1" applyAlignment="1">
      <alignment horizontal="right" vertical="center"/>
    </xf>
    <xf numFmtId="0" fontId="4" fillId="0" borderId="0" xfId="0" applyFont="1" applyAlignment="1">
      <alignment horizontal="right" vertical="top"/>
    </xf>
    <xf numFmtId="3" fontId="4" fillId="33" borderId="15" xfId="0" applyNumberFormat="1" applyFont="1" applyFill="1" applyBorder="1" applyAlignment="1">
      <alignment horizontal="right" vertical="center"/>
    </xf>
    <xf numFmtId="3" fontId="4" fillId="33" borderId="16" xfId="0" applyNumberFormat="1" applyFont="1" applyFill="1" applyBorder="1" applyAlignment="1">
      <alignment horizontal="right" vertical="center"/>
    </xf>
    <xf numFmtId="3" fontId="4" fillId="33" borderId="17" xfId="0" applyNumberFormat="1" applyFont="1" applyFill="1" applyBorder="1" applyAlignment="1">
      <alignment horizontal="right" vertical="center"/>
    </xf>
    <xf numFmtId="3" fontId="4" fillId="33" borderId="18" xfId="0" applyNumberFormat="1" applyFont="1" applyFill="1" applyBorder="1" applyAlignment="1">
      <alignment horizontal="right" vertical="center"/>
    </xf>
    <xf numFmtId="3" fontId="4" fillId="33" borderId="19" xfId="0" applyNumberFormat="1" applyFont="1" applyFill="1" applyBorder="1" applyAlignment="1">
      <alignment horizontal="right" vertical="center"/>
    </xf>
    <xf numFmtId="3" fontId="4" fillId="33" borderId="20" xfId="0" applyNumberFormat="1" applyFont="1" applyFill="1" applyBorder="1" applyAlignment="1">
      <alignment horizontal="right" vertical="center"/>
    </xf>
    <xf numFmtId="0" fontId="4" fillId="0" borderId="21" xfId="0" applyFont="1" applyBorder="1" applyAlignment="1">
      <alignment horizontal="distributed" vertical="center"/>
    </xf>
    <xf numFmtId="3" fontId="4" fillId="33" borderId="22" xfId="0" applyNumberFormat="1" applyFont="1" applyFill="1" applyBorder="1" applyAlignment="1">
      <alignment horizontal="right" vertical="center"/>
    </xf>
    <xf numFmtId="3" fontId="4" fillId="33" borderId="21" xfId="0" applyNumberFormat="1" applyFont="1" applyFill="1" applyBorder="1" applyAlignment="1">
      <alignment horizontal="right" vertical="center"/>
    </xf>
    <xf numFmtId="3" fontId="4" fillId="33" borderId="23" xfId="0" applyNumberFormat="1" applyFont="1" applyFill="1" applyBorder="1" applyAlignment="1">
      <alignment horizontal="right" vertical="center"/>
    </xf>
    <xf numFmtId="0" fontId="4" fillId="0" borderId="24" xfId="0" applyFont="1" applyBorder="1" applyAlignment="1">
      <alignment horizontal="distributed" vertical="center"/>
    </xf>
    <xf numFmtId="3" fontId="4" fillId="33" borderId="25" xfId="0" applyNumberFormat="1" applyFont="1" applyFill="1" applyBorder="1" applyAlignment="1">
      <alignment horizontal="right" vertical="center"/>
    </xf>
    <xf numFmtId="3" fontId="4" fillId="33" borderId="24"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3" fontId="4" fillId="33" borderId="27" xfId="0" applyNumberFormat="1" applyFont="1" applyFill="1" applyBorder="1" applyAlignment="1">
      <alignment horizontal="right" vertical="center"/>
    </xf>
    <xf numFmtId="3" fontId="4" fillId="33" borderId="28" xfId="0" applyNumberFormat="1" applyFont="1" applyFill="1" applyBorder="1" applyAlignment="1">
      <alignment horizontal="right" vertical="center"/>
    </xf>
    <xf numFmtId="3" fontId="4" fillId="33" borderId="29" xfId="0" applyNumberFormat="1" applyFont="1" applyFill="1" applyBorder="1" applyAlignment="1">
      <alignment horizontal="right" vertical="center"/>
    </xf>
    <xf numFmtId="3" fontId="6" fillId="33" borderId="30" xfId="0" applyNumberFormat="1" applyFont="1" applyFill="1" applyBorder="1" applyAlignment="1">
      <alignment horizontal="right" vertical="center"/>
    </xf>
    <xf numFmtId="3" fontId="6" fillId="33" borderId="31" xfId="0" applyNumberFormat="1" applyFont="1" applyFill="1" applyBorder="1" applyAlignment="1">
      <alignment horizontal="right" vertical="center"/>
    </xf>
    <xf numFmtId="3" fontId="6" fillId="33" borderId="32" xfId="0" applyNumberFormat="1" applyFont="1" applyFill="1" applyBorder="1" applyAlignment="1">
      <alignment horizontal="right" vertical="center"/>
    </xf>
    <xf numFmtId="0" fontId="6" fillId="0" borderId="0" xfId="0" applyFont="1" applyAlignment="1">
      <alignment horizontal="left" vertical="top"/>
    </xf>
    <xf numFmtId="3" fontId="4" fillId="33" borderId="33" xfId="0" applyNumberFormat="1" applyFont="1" applyFill="1" applyBorder="1" applyAlignment="1">
      <alignment horizontal="right" vertical="center"/>
    </xf>
    <xf numFmtId="3" fontId="4" fillId="33" borderId="34" xfId="0" applyNumberFormat="1" applyFont="1" applyFill="1" applyBorder="1" applyAlignment="1">
      <alignment horizontal="right" vertical="center"/>
    </xf>
    <xf numFmtId="3" fontId="4" fillId="33" borderId="35" xfId="0" applyNumberFormat="1" applyFont="1" applyFill="1" applyBorder="1" applyAlignment="1">
      <alignment horizontal="right" vertical="center"/>
    </xf>
    <xf numFmtId="3" fontId="6" fillId="33" borderId="36" xfId="0" applyNumberFormat="1" applyFont="1" applyFill="1" applyBorder="1" applyAlignment="1">
      <alignment horizontal="right" vertical="center"/>
    </xf>
    <xf numFmtId="3" fontId="6" fillId="33" borderId="37" xfId="0" applyNumberFormat="1" applyFont="1" applyFill="1" applyBorder="1" applyAlignment="1">
      <alignment horizontal="right" vertical="center"/>
    </xf>
    <xf numFmtId="3" fontId="6" fillId="33" borderId="38" xfId="0" applyNumberFormat="1" applyFont="1" applyFill="1" applyBorder="1" applyAlignment="1">
      <alignment horizontal="right" vertical="center"/>
    </xf>
    <xf numFmtId="0" fontId="4" fillId="0" borderId="3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5" fillId="0" borderId="41" xfId="0" applyFont="1" applyFill="1" applyBorder="1" applyAlignment="1">
      <alignment horizontal="left" vertical="center"/>
    </xf>
    <xf numFmtId="0" fontId="5" fillId="33" borderId="40" xfId="0" applyFont="1" applyFill="1" applyBorder="1" applyAlignment="1">
      <alignment horizontal="right" vertical="center"/>
    </xf>
    <xf numFmtId="0" fontId="4" fillId="0" borderId="42" xfId="0" applyFont="1" applyFill="1" applyBorder="1" applyAlignment="1">
      <alignment horizontal="left" vertical="center" wrapText="1"/>
    </xf>
    <xf numFmtId="3" fontId="4" fillId="33" borderId="43" xfId="0" applyNumberFormat="1" applyFont="1" applyFill="1" applyBorder="1" applyAlignment="1">
      <alignment horizontal="right" vertical="center"/>
    </xf>
    <xf numFmtId="3" fontId="4" fillId="33" borderId="44" xfId="0" applyNumberFormat="1" applyFont="1" applyFill="1" applyBorder="1" applyAlignment="1">
      <alignment horizontal="right" vertical="center"/>
    </xf>
    <xf numFmtId="3" fontId="4" fillId="33" borderId="45" xfId="0" applyNumberFormat="1" applyFont="1" applyFill="1" applyBorder="1" applyAlignment="1">
      <alignment horizontal="right" vertical="center"/>
    </xf>
    <xf numFmtId="3" fontId="4" fillId="33" borderId="46" xfId="0" applyNumberFormat="1" applyFont="1" applyFill="1" applyBorder="1" applyAlignment="1">
      <alignment horizontal="right" vertical="center"/>
    </xf>
    <xf numFmtId="0" fontId="4" fillId="33" borderId="47" xfId="0" applyFont="1" applyFill="1" applyBorder="1" applyAlignment="1">
      <alignment horizontal="right" vertical="center"/>
    </xf>
    <xf numFmtId="0" fontId="4" fillId="33" borderId="48" xfId="0" applyFont="1" applyFill="1" applyBorder="1" applyAlignment="1">
      <alignment horizontal="right" vertical="center"/>
    </xf>
    <xf numFmtId="0" fontId="4" fillId="33" borderId="49" xfId="0" applyFont="1" applyFill="1" applyBorder="1" applyAlignment="1">
      <alignment horizontal="right" vertical="center"/>
    </xf>
    <xf numFmtId="0" fontId="4" fillId="33" borderId="50" xfId="0" applyFont="1" applyFill="1" applyBorder="1" applyAlignment="1">
      <alignment horizontal="right" vertical="center"/>
    </xf>
    <xf numFmtId="3" fontId="4" fillId="33" borderId="47" xfId="0" applyNumberFormat="1" applyFont="1" applyFill="1" applyBorder="1" applyAlignment="1">
      <alignment horizontal="right" vertical="center"/>
    </xf>
    <xf numFmtId="3" fontId="4" fillId="33" borderId="48" xfId="0" applyNumberFormat="1" applyFont="1" applyFill="1" applyBorder="1" applyAlignment="1">
      <alignment horizontal="right" vertical="center"/>
    </xf>
    <xf numFmtId="3" fontId="4" fillId="33" borderId="49" xfId="0" applyNumberFormat="1" applyFont="1" applyFill="1" applyBorder="1" applyAlignment="1">
      <alignment horizontal="right" vertical="center"/>
    </xf>
    <xf numFmtId="3" fontId="4" fillId="33" borderId="50" xfId="0" applyNumberFormat="1" applyFont="1" applyFill="1" applyBorder="1" applyAlignment="1">
      <alignment horizontal="right" vertical="center"/>
    </xf>
    <xf numFmtId="0" fontId="4" fillId="0" borderId="51" xfId="0" applyFont="1" applyBorder="1" applyAlignment="1">
      <alignment horizontal="left" vertical="center" wrapText="1"/>
    </xf>
    <xf numFmtId="38" fontId="4" fillId="33" borderId="52" xfId="50" applyFont="1" applyFill="1" applyBorder="1" applyAlignment="1">
      <alignment horizontal="right" vertical="center"/>
    </xf>
    <xf numFmtId="38" fontId="4" fillId="33" borderId="53" xfId="50" applyFont="1" applyFill="1" applyBorder="1" applyAlignment="1">
      <alignment horizontal="right" vertical="center"/>
    </xf>
    <xf numFmtId="38" fontId="4" fillId="33" borderId="54" xfId="50" applyFont="1" applyFill="1" applyBorder="1" applyAlignment="1">
      <alignment horizontal="right" vertical="center"/>
    </xf>
    <xf numFmtId="38" fontId="4" fillId="33" borderId="55" xfId="50" applyFont="1" applyFill="1" applyBorder="1" applyAlignment="1">
      <alignment horizontal="right" vertical="center"/>
    </xf>
    <xf numFmtId="0" fontId="6" fillId="0" borderId="56" xfId="0" applyFont="1" applyBorder="1" applyAlignment="1">
      <alignment horizontal="distributed" vertical="center" indent="3"/>
    </xf>
    <xf numFmtId="3" fontId="6" fillId="33" borderId="57" xfId="0" applyNumberFormat="1" applyFont="1" applyFill="1" applyBorder="1" applyAlignment="1">
      <alignment horizontal="right" vertical="center"/>
    </xf>
    <xf numFmtId="0" fontId="4" fillId="0" borderId="0" xfId="0" applyFont="1" applyFill="1" applyAlignment="1">
      <alignment horizontal="left" vertical="top"/>
    </xf>
    <xf numFmtId="0" fontId="5" fillId="0" borderId="41" xfId="0" applyFont="1" applyFill="1" applyBorder="1" applyAlignment="1">
      <alignment horizontal="center" vertical="center"/>
    </xf>
    <xf numFmtId="0" fontId="5" fillId="33" borderId="58" xfId="0" applyFont="1" applyFill="1" applyBorder="1" applyAlignment="1">
      <alignment horizontal="right" vertical="center"/>
    </xf>
    <xf numFmtId="0" fontId="4" fillId="0" borderId="59" xfId="0" applyFont="1" applyFill="1" applyBorder="1" applyAlignment="1">
      <alignment horizontal="center" vertical="center" wrapText="1"/>
    </xf>
    <xf numFmtId="3" fontId="4" fillId="33" borderId="57" xfId="0" applyNumberFormat="1" applyFont="1" applyFill="1" applyBorder="1" applyAlignment="1">
      <alignment horizontal="right" vertical="center" indent="1"/>
    </xf>
    <xf numFmtId="3" fontId="4" fillId="33" borderId="60" xfId="0" applyNumberFormat="1" applyFont="1" applyFill="1" applyBorder="1" applyAlignment="1">
      <alignment horizontal="right" vertical="center" inden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5" fillId="0" borderId="13" xfId="0" applyFont="1" applyFill="1" applyBorder="1" applyAlignment="1">
      <alignment horizontal="center" vertical="center"/>
    </xf>
    <xf numFmtId="0" fontId="5" fillId="0" borderId="64" xfId="0" applyFont="1" applyFill="1" applyBorder="1" applyAlignment="1">
      <alignment horizontal="center" vertical="center"/>
    </xf>
    <xf numFmtId="0" fontId="5" fillId="33" borderId="10" xfId="0" applyFont="1" applyFill="1" applyBorder="1" applyAlignment="1">
      <alignment horizontal="right"/>
    </xf>
    <xf numFmtId="0" fontId="5" fillId="33" borderId="61" xfId="0" applyFont="1" applyFill="1" applyBorder="1" applyAlignment="1">
      <alignment horizontal="right"/>
    </xf>
    <xf numFmtId="0" fontId="5" fillId="33" borderId="62" xfId="0" applyFont="1" applyFill="1" applyBorder="1" applyAlignment="1">
      <alignment horizontal="right"/>
    </xf>
    <xf numFmtId="0" fontId="5" fillId="33" borderId="63" xfId="0" applyFont="1" applyFill="1" applyBorder="1" applyAlignment="1">
      <alignment horizontal="right"/>
    </xf>
    <xf numFmtId="0" fontId="4" fillId="0" borderId="0" xfId="0" applyFont="1" applyAlignment="1">
      <alignment horizontal="left"/>
    </xf>
    <xf numFmtId="0" fontId="4" fillId="0" borderId="65" xfId="0" applyFont="1" applyBorder="1" applyAlignment="1">
      <alignment horizontal="distributed" vertical="center"/>
    </xf>
    <xf numFmtId="3" fontId="4" fillId="33" borderId="66" xfId="0" applyNumberFormat="1" applyFont="1" applyFill="1" applyBorder="1" applyAlignment="1">
      <alignment horizontal="right" vertical="center"/>
    </xf>
    <xf numFmtId="3" fontId="4" fillId="33" borderId="67" xfId="0" applyNumberFormat="1" applyFont="1" applyFill="1" applyBorder="1" applyAlignment="1">
      <alignment horizontal="right" vertical="center"/>
    </xf>
    <xf numFmtId="3" fontId="4" fillId="33" borderId="68" xfId="0" applyNumberFormat="1" applyFont="1" applyFill="1" applyBorder="1" applyAlignment="1">
      <alignment horizontal="right" vertical="center"/>
    </xf>
    <xf numFmtId="0" fontId="4" fillId="0" borderId="69" xfId="0" applyFont="1" applyBorder="1" applyAlignment="1">
      <alignment horizontal="distributed" vertical="center"/>
    </xf>
    <xf numFmtId="3" fontId="4" fillId="33" borderId="70" xfId="0" applyNumberFormat="1" applyFont="1" applyFill="1" applyBorder="1" applyAlignment="1">
      <alignment horizontal="right" vertical="center"/>
    </xf>
    <xf numFmtId="3" fontId="4" fillId="33" borderId="71" xfId="0" applyNumberFormat="1" applyFont="1" applyFill="1" applyBorder="1" applyAlignment="1">
      <alignment horizontal="right" vertical="center"/>
    </xf>
    <xf numFmtId="3" fontId="4" fillId="33" borderId="72" xfId="0" applyNumberFormat="1" applyFont="1" applyFill="1" applyBorder="1" applyAlignment="1">
      <alignment horizontal="right" vertical="center"/>
    </xf>
    <xf numFmtId="0" fontId="6" fillId="0" borderId="69" xfId="0" applyFont="1" applyBorder="1" applyAlignment="1">
      <alignment horizontal="distributed" vertical="center"/>
    </xf>
    <xf numFmtId="3" fontId="6" fillId="33" borderId="18" xfId="0" applyNumberFormat="1" applyFont="1" applyFill="1" applyBorder="1" applyAlignment="1">
      <alignment horizontal="right" vertical="center"/>
    </xf>
    <xf numFmtId="3" fontId="6" fillId="33" borderId="70" xfId="0" applyNumberFormat="1" applyFont="1" applyFill="1" applyBorder="1" applyAlignment="1">
      <alignment horizontal="right" vertical="center"/>
    </xf>
    <xf numFmtId="3" fontId="6" fillId="33" borderId="71" xfId="0" applyNumberFormat="1" applyFont="1" applyFill="1" applyBorder="1" applyAlignment="1">
      <alignment horizontal="right" vertical="center"/>
    </xf>
    <xf numFmtId="3" fontId="6" fillId="33" borderId="72" xfId="0" applyNumberFormat="1" applyFont="1" applyFill="1" applyBorder="1" applyAlignment="1">
      <alignment horizontal="right" vertical="center"/>
    </xf>
    <xf numFmtId="3" fontId="4" fillId="33" borderId="73" xfId="0" applyNumberFormat="1" applyFont="1" applyFill="1" applyBorder="1" applyAlignment="1">
      <alignment horizontal="right" vertical="center"/>
    </xf>
    <xf numFmtId="3" fontId="4" fillId="33" borderId="74" xfId="0" applyNumberFormat="1" applyFont="1" applyFill="1" applyBorder="1" applyAlignment="1">
      <alignment horizontal="right" vertical="center"/>
    </xf>
    <xf numFmtId="3" fontId="4" fillId="33" borderId="75" xfId="0" applyNumberFormat="1" applyFont="1" applyFill="1" applyBorder="1" applyAlignment="1">
      <alignment horizontal="right" vertical="center"/>
    </xf>
    <xf numFmtId="3" fontId="4" fillId="33" borderId="76" xfId="0" applyNumberFormat="1" applyFont="1" applyFill="1" applyBorder="1" applyAlignment="1">
      <alignment horizontal="right"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33" borderId="63" xfId="0" applyFont="1" applyFill="1" applyBorder="1" applyAlignment="1">
      <alignment horizontal="right" vertical="center"/>
    </xf>
    <xf numFmtId="0" fontId="4" fillId="0" borderId="77" xfId="0" applyFont="1" applyBorder="1" applyAlignment="1">
      <alignment horizontal="distributed" vertical="center" wrapText="1"/>
    </xf>
    <xf numFmtId="3" fontId="4" fillId="33" borderId="78" xfId="0" applyNumberFormat="1" applyFont="1" applyFill="1" applyBorder="1" applyAlignment="1">
      <alignment horizontal="right" vertical="center" wrapText="1"/>
    </xf>
    <xf numFmtId="3" fontId="4" fillId="33" borderId="79" xfId="0" applyNumberFormat="1" applyFont="1" applyFill="1" applyBorder="1" applyAlignment="1">
      <alignment horizontal="right" vertical="center" wrapText="1"/>
    </xf>
    <xf numFmtId="0" fontId="4" fillId="0" borderId="80" xfId="0" applyFont="1" applyBorder="1" applyAlignment="1">
      <alignment horizontal="distributed" vertical="center"/>
    </xf>
    <xf numFmtId="3" fontId="4" fillId="33" borderId="81" xfId="0" applyNumberFormat="1" applyFont="1" applyFill="1" applyBorder="1" applyAlignment="1">
      <alignment horizontal="right" vertical="center"/>
    </xf>
    <xf numFmtId="3" fontId="4" fillId="33" borderId="82" xfId="0" applyNumberFormat="1" applyFont="1" applyFill="1" applyBorder="1" applyAlignment="1">
      <alignment horizontal="right" vertical="center"/>
    </xf>
    <xf numFmtId="0" fontId="4" fillId="0" borderId="80" xfId="0" applyFont="1" applyBorder="1" applyAlignment="1">
      <alignment horizontal="distributed" vertical="center" wrapText="1"/>
    </xf>
    <xf numFmtId="3" fontId="4" fillId="33" borderId="81" xfId="0" applyNumberFormat="1" applyFont="1" applyFill="1" applyBorder="1" applyAlignment="1">
      <alignment horizontal="right" vertical="center" wrapText="1"/>
    </xf>
    <xf numFmtId="3" fontId="4" fillId="33" borderId="82" xfId="0" applyNumberFormat="1" applyFont="1" applyFill="1" applyBorder="1" applyAlignment="1">
      <alignment horizontal="right" vertical="center" wrapText="1"/>
    </xf>
    <xf numFmtId="0" fontId="6" fillId="0" borderId="83" xfId="0" applyFont="1" applyBorder="1" applyAlignment="1">
      <alignment horizontal="center" vertical="center"/>
    </xf>
    <xf numFmtId="3" fontId="6" fillId="33" borderId="84" xfId="0" applyNumberFormat="1" applyFont="1" applyFill="1" applyBorder="1" applyAlignment="1">
      <alignment horizontal="right" vertical="center"/>
    </xf>
    <xf numFmtId="3" fontId="6" fillId="33" borderId="85" xfId="0" applyNumberFormat="1" applyFont="1" applyFill="1" applyBorder="1" applyAlignment="1">
      <alignment horizontal="right" vertical="center"/>
    </xf>
    <xf numFmtId="3" fontId="4" fillId="33" borderId="86" xfId="0" applyNumberFormat="1" applyFont="1" applyFill="1" applyBorder="1" applyAlignment="1">
      <alignment horizontal="right" vertical="center"/>
    </xf>
    <xf numFmtId="3" fontId="4" fillId="33" borderId="87" xfId="0" applyNumberFormat="1" applyFont="1" applyFill="1" applyBorder="1" applyAlignment="1">
      <alignment horizontal="right" vertical="center"/>
    </xf>
    <xf numFmtId="3" fontId="4" fillId="33" borderId="88" xfId="0" applyNumberFormat="1" applyFont="1" applyFill="1" applyBorder="1" applyAlignment="1">
      <alignment horizontal="right" vertical="center"/>
    </xf>
    <xf numFmtId="3" fontId="6" fillId="33" borderId="89"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4" fillId="33" borderId="90" xfId="0" applyNumberFormat="1" applyFont="1" applyFill="1" applyBorder="1" applyAlignment="1">
      <alignment horizontal="right" vertical="center"/>
    </xf>
    <xf numFmtId="0" fontId="4" fillId="0" borderId="0" xfId="0" applyFont="1" applyAlignment="1">
      <alignment horizontal="center" vertical="center"/>
    </xf>
    <xf numFmtId="0" fontId="5" fillId="0" borderId="41" xfId="0" applyFont="1" applyBorder="1" applyAlignment="1">
      <alignment horizontal="center" vertical="center" wrapText="1"/>
    </xf>
    <xf numFmtId="0" fontId="4" fillId="0" borderId="0" xfId="0" applyFont="1" applyAlignment="1">
      <alignment horizontal="right" vertical="center"/>
    </xf>
    <xf numFmtId="0" fontId="4" fillId="0" borderId="91" xfId="0" applyFont="1" applyBorder="1" applyAlignment="1">
      <alignment horizontal="distributed" vertical="center"/>
    </xf>
    <xf numFmtId="3" fontId="4" fillId="33" borderId="89" xfId="0" applyNumberFormat="1" applyFont="1" applyFill="1" applyBorder="1" applyAlignment="1">
      <alignment horizontal="right" vertical="center"/>
    </xf>
    <xf numFmtId="3" fontId="4" fillId="33" borderId="92" xfId="0" applyNumberFormat="1" applyFont="1" applyFill="1" applyBorder="1" applyAlignment="1">
      <alignment horizontal="right" vertical="center"/>
    </xf>
    <xf numFmtId="0" fontId="4" fillId="0" borderId="93" xfId="0" applyFont="1" applyFill="1" applyBorder="1" applyAlignment="1">
      <alignment horizontal="left" vertical="center" wrapText="1"/>
    </xf>
    <xf numFmtId="3" fontId="4" fillId="33" borderId="94" xfId="0" applyNumberFormat="1" applyFont="1" applyFill="1" applyBorder="1" applyAlignment="1">
      <alignment horizontal="right" vertical="center"/>
    </xf>
    <xf numFmtId="0" fontId="4" fillId="0" borderId="93" xfId="0" applyFont="1" applyFill="1" applyBorder="1" applyAlignment="1">
      <alignment horizontal="distributed" vertical="center"/>
    </xf>
    <xf numFmtId="0" fontId="4" fillId="0" borderId="93" xfId="0" applyFont="1" applyBorder="1" applyAlignment="1">
      <alignment horizontal="distributed" vertical="center" wrapText="1"/>
    </xf>
    <xf numFmtId="0" fontId="4" fillId="0" borderId="93" xfId="0" applyFont="1" applyBorder="1" applyAlignment="1">
      <alignment horizontal="distributed" vertical="center"/>
    </xf>
    <xf numFmtId="0" fontId="4" fillId="0" borderId="95" xfId="0" applyFont="1" applyBorder="1" applyAlignment="1">
      <alignment horizontal="distributed" vertical="center"/>
    </xf>
    <xf numFmtId="3" fontId="4" fillId="33" borderId="96" xfId="0" applyNumberFormat="1" applyFont="1" applyFill="1" applyBorder="1" applyAlignment="1">
      <alignment horizontal="right" vertical="center"/>
    </xf>
    <xf numFmtId="0" fontId="6" fillId="0" borderId="59" xfId="0" applyFont="1" applyBorder="1" applyAlignment="1">
      <alignment horizontal="center" vertical="center"/>
    </xf>
    <xf numFmtId="3" fontId="6" fillId="33" borderId="60" xfId="0" applyNumberFormat="1" applyFont="1" applyFill="1" applyBorder="1" applyAlignment="1">
      <alignment horizontal="right" vertical="center"/>
    </xf>
    <xf numFmtId="0" fontId="6" fillId="0" borderId="0" xfId="0" applyFont="1" applyAlignment="1">
      <alignment horizontal="left" vertical="center"/>
    </xf>
    <xf numFmtId="3" fontId="4" fillId="33" borderId="53" xfId="0" applyNumberFormat="1" applyFont="1" applyFill="1" applyBorder="1" applyAlignment="1">
      <alignment horizontal="right" vertical="center"/>
    </xf>
    <xf numFmtId="3" fontId="4" fillId="33" borderId="54" xfId="0" applyNumberFormat="1" applyFont="1" applyFill="1" applyBorder="1" applyAlignment="1">
      <alignment horizontal="right" vertical="center"/>
    </xf>
    <xf numFmtId="0" fontId="4" fillId="0" borderId="97" xfId="0" applyFont="1" applyFill="1" applyBorder="1" applyAlignment="1">
      <alignment horizontal="distributed" vertical="center" wrapText="1"/>
    </xf>
    <xf numFmtId="0" fontId="4" fillId="0" borderId="98" xfId="0" applyFont="1" applyFill="1" applyBorder="1" applyAlignment="1">
      <alignment horizontal="distributed" vertical="center"/>
    </xf>
    <xf numFmtId="0" fontId="4" fillId="0" borderId="99" xfId="0" applyFont="1" applyBorder="1" applyAlignment="1">
      <alignment horizontal="distributed" vertical="center"/>
    </xf>
    <xf numFmtId="0" fontId="4" fillId="0" borderId="100" xfId="0" applyFont="1" applyBorder="1" applyAlignment="1">
      <alignment horizontal="distributed" vertical="center"/>
    </xf>
    <xf numFmtId="0" fontId="6" fillId="0" borderId="101" xfId="0" applyFont="1" applyBorder="1" applyAlignment="1">
      <alignment horizontal="distributed" vertical="center"/>
    </xf>
    <xf numFmtId="0" fontId="6" fillId="0" borderId="102" xfId="0" applyFont="1" applyBorder="1" applyAlignment="1">
      <alignment horizontal="distributed" vertical="center"/>
    </xf>
    <xf numFmtId="0" fontId="4" fillId="0" borderId="97" xfId="0" applyFont="1" applyBorder="1" applyAlignment="1">
      <alignment horizontal="distributed" vertical="center" wrapText="1"/>
    </xf>
    <xf numFmtId="0" fontId="4" fillId="0" borderId="98" xfId="0" applyFont="1" applyBorder="1" applyAlignment="1">
      <alignment horizontal="distributed" vertical="center" wrapText="1"/>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4" fillId="0" borderId="97" xfId="0" applyFont="1" applyBorder="1" applyAlignment="1">
      <alignment horizontal="distributed" vertical="center"/>
    </xf>
    <xf numFmtId="0" fontId="4" fillId="0" borderId="98" xfId="0" applyFont="1" applyBorder="1" applyAlignment="1">
      <alignment horizontal="distributed" vertical="center"/>
    </xf>
    <xf numFmtId="0" fontId="4" fillId="0" borderId="106" xfId="0" applyFont="1" applyFill="1" applyBorder="1" applyAlignment="1">
      <alignment horizontal="distributed" vertical="center"/>
    </xf>
    <xf numFmtId="0" fontId="4" fillId="0" borderId="107" xfId="0" applyFont="1" applyFill="1" applyBorder="1" applyAlignment="1">
      <alignment horizontal="distributed"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4" fillId="0" borderId="110" xfId="0" applyFont="1" applyBorder="1" applyAlignment="1">
      <alignment horizontal="distributed" vertical="center"/>
    </xf>
    <xf numFmtId="0" fontId="4" fillId="0" borderId="111" xfId="0" applyFont="1" applyBorder="1" applyAlignment="1">
      <alignment horizontal="distributed" vertical="center"/>
    </xf>
    <xf numFmtId="0" fontId="4" fillId="0" borderId="110" xfId="0" applyFont="1" applyBorder="1" applyAlignment="1">
      <alignment horizontal="distributed" vertical="center" wrapText="1"/>
    </xf>
    <xf numFmtId="0" fontId="4" fillId="0" borderId="111" xfId="0" applyFont="1" applyBorder="1" applyAlignment="1">
      <alignment horizontal="distributed" vertical="center" wrapText="1"/>
    </xf>
    <xf numFmtId="0" fontId="2" fillId="0" borderId="0" xfId="0" applyFont="1" applyAlignment="1">
      <alignment horizontal="center" vertical="center"/>
    </xf>
    <xf numFmtId="0" fontId="4" fillId="0" borderId="11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left" vertical="top" wrapText="1"/>
    </xf>
    <xf numFmtId="0" fontId="0" fillId="0" borderId="117" xfId="0" applyBorder="1" applyAlignment="1">
      <alignment horizontal="left" vertical="top" wrapText="1"/>
    </xf>
    <xf numFmtId="0" fontId="4" fillId="0" borderId="118" xfId="0" applyFont="1" applyBorder="1" applyAlignment="1">
      <alignment horizontal="center" vertical="center"/>
    </xf>
    <xf numFmtId="0" fontId="4" fillId="0" borderId="13"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19" xfId="0" applyFont="1" applyBorder="1" applyAlignment="1">
      <alignment horizontal="distributed" vertical="center" indent="1"/>
    </xf>
    <xf numFmtId="0" fontId="4" fillId="0" borderId="120" xfId="0" applyFont="1" applyBorder="1" applyAlignment="1">
      <alignment horizontal="distributed" vertical="center" indent="1"/>
    </xf>
    <xf numFmtId="0" fontId="4" fillId="0" borderId="119" xfId="0" applyFont="1" applyBorder="1" applyAlignment="1">
      <alignment horizontal="distributed" vertical="center" indent="3"/>
    </xf>
    <xf numFmtId="0" fontId="4" fillId="0" borderId="121" xfId="0" applyFont="1" applyBorder="1" applyAlignment="1">
      <alignment horizontal="distributed" vertical="center" indent="3"/>
    </xf>
    <xf numFmtId="0" fontId="4" fillId="0" borderId="122" xfId="0" applyFont="1" applyFill="1" applyBorder="1" applyAlignment="1">
      <alignment horizontal="left" vertical="center" wrapText="1"/>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17" xfId="0" applyFont="1" applyBorder="1" applyAlignment="1">
      <alignment horizontal="center" vertical="center"/>
    </xf>
    <xf numFmtId="0" fontId="4" fillId="0" borderId="122" xfId="0" applyFont="1" applyBorder="1" applyAlignment="1">
      <alignment horizontal="center" vertical="center"/>
    </xf>
    <xf numFmtId="0" fontId="4" fillId="0" borderId="0" xfId="0" applyFont="1" applyBorder="1" applyAlignment="1">
      <alignment horizontal="center" vertical="center"/>
    </xf>
    <xf numFmtId="0" fontId="4" fillId="0" borderId="119" xfId="0" applyFont="1" applyBorder="1" applyAlignment="1">
      <alignment horizontal="distributed" vertical="center" indent="2"/>
    </xf>
    <xf numFmtId="0" fontId="4" fillId="0" borderId="120" xfId="0" applyFont="1" applyBorder="1" applyAlignment="1">
      <alignment horizontal="distributed" vertical="center" indent="2"/>
    </xf>
    <xf numFmtId="0" fontId="4" fillId="0" borderId="121" xfId="0" applyFont="1" applyBorder="1" applyAlignment="1">
      <alignment horizontal="distributed" vertical="center" indent="2"/>
    </xf>
    <xf numFmtId="0" fontId="4" fillId="0" borderId="129" xfId="0" applyFont="1" applyBorder="1" applyAlignment="1">
      <alignment horizontal="distributed" vertical="center"/>
    </xf>
    <xf numFmtId="0" fontId="4" fillId="0" borderId="130" xfId="0" applyFont="1" applyBorder="1" applyAlignment="1">
      <alignment horizontal="distributed" vertical="center"/>
    </xf>
    <xf numFmtId="0" fontId="4" fillId="0" borderId="131" xfId="0" applyFont="1" applyBorder="1" applyAlignment="1">
      <alignment horizontal="distributed" vertical="center"/>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69" xfId="0" applyFont="1" applyBorder="1" applyAlignment="1">
      <alignment horizontal="distributed" vertical="center"/>
    </xf>
    <xf numFmtId="0" fontId="6" fillId="0" borderId="132" xfId="0" applyFont="1" applyBorder="1" applyAlignment="1">
      <alignment horizontal="distributed" vertical="center"/>
    </xf>
    <xf numFmtId="0" fontId="6" fillId="0" borderId="66" xfId="0" applyFont="1" applyBorder="1" applyAlignment="1">
      <alignment horizontal="distributed" vertical="center"/>
    </xf>
    <xf numFmtId="0" fontId="4" fillId="0" borderId="133" xfId="0" applyFont="1" applyBorder="1" applyAlignment="1">
      <alignment horizontal="distributed" vertical="center"/>
    </xf>
    <xf numFmtId="0" fontId="0" fillId="0" borderId="117" xfId="0" applyBorder="1" applyAlignment="1">
      <alignment horizontal="left" wrapText="1"/>
    </xf>
    <xf numFmtId="0" fontId="0" fillId="0" borderId="0" xfId="0" applyAlignment="1">
      <alignment horizontal="left"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125" xfId="0" applyFont="1" applyBorder="1" applyAlignment="1">
      <alignment horizontal="center" vertical="center"/>
    </xf>
    <xf numFmtId="0" fontId="4" fillId="0" borderId="49"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36" xfId="0" applyFont="1" applyBorder="1" applyAlignment="1">
      <alignment horizontal="center" vertical="center" textRotation="255"/>
    </xf>
    <xf numFmtId="0" fontId="4" fillId="0" borderId="137" xfId="0" applyFont="1" applyBorder="1" applyAlignment="1">
      <alignment horizontal="center" vertical="center" textRotation="255"/>
    </xf>
    <xf numFmtId="0" fontId="4" fillId="0" borderId="138" xfId="0" applyFont="1" applyBorder="1" applyAlignment="1">
      <alignment horizontal="center" vertical="center" textRotation="255"/>
    </xf>
    <xf numFmtId="0" fontId="4" fillId="0" borderId="123" xfId="0" applyFont="1" applyBorder="1" applyAlignment="1">
      <alignment horizontal="center" vertical="center" wrapText="1"/>
    </xf>
    <xf numFmtId="0" fontId="4" fillId="0" borderId="139" xfId="0" applyFont="1" applyBorder="1" applyAlignment="1">
      <alignment horizontal="center" vertical="center" wrapText="1"/>
    </xf>
    <xf numFmtId="0" fontId="4" fillId="0" borderId="45" xfId="0" applyFont="1" applyBorder="1" applyAlignment="1">
      <alignment horizontal="center" vertical="center"/>
    </xf>
    <xf numFmtId="0" fontId="4" fillId="0" borderId="117" xfId="0" applyFont="1" applyBorder="1" applyAlignment="1">
      <alignment horizontal="left" vertical="center" wrapText="1"/>
    </xf>
    <xf numFmtId="0" fontId="4"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9"/>
  <sheetViews>
    <sheetView showGridLines="0" tabSelected="1" zoomScalePageLayoutView="0" workbookViewId="0" topLeftCell="A4">
      <selection activeCell="A1" sqref="A1:H1"/>
    </sheetView>
  </sheetViews>
  <sheetFormatPr defaultColWidth="5.875" defaultRowHeight="13.5"/>
  <cols>
    <col min="1" max="1" width="7.125" style="1" customWidth="1"/>
    <col min="2" max="2" width="20.625" style="1" customWidth="1"/>
    <col min="3" max="8" width="14.375" style="1" customWidth="1"/>
    <col min="9" max="16384" width="5.875" style="1" customWidth="1"/>
  </cols>
  <sheetData>
    <row r="1" spans="1:8" ht="15" customHeight="1">
      <c r="A1" s="163" t="s">
        <v>0</v>
      </c>
      <c r="B1" s="163"/>
      <c r="C1" s="163"/>
      <c r="D1" s="163"/>
      <c r="E1" s="163"/>
      <c r="F1" s="163"/>
      <c r="G1" s="163"/>
      <c r="H1" s="163"/>
    </row>
    <row r="2" spans="1:8" ht="15" customHeight="1">
      <c r="A2" s="2"/>
      <c r="B2" s="2"/>
      <c r="C2" s="2"/>
      <c r="D2" s="2"/>
      <c r="E2" s="2"/>
      <c r="F2" s="2"/>
      <c r="G2" s="2"/>
      <c r="H2" s="2"/>
    </row>
    <row r="3" spans="1:8" ht="13.5" customHeight="1" thickBot="1">
      <c r="A3" s="3" t="s">
        <v>1</v>
      </c>
      <c r="B3" s="3"/>
      <c r="C3" s="3"/>
      <c r="D3" s="3"/>
      <c r="E3" s="3"/>
      <c r="F3" s="3"/>
      <c r="G3" s="3"/>
      <c r="H3" s="3"/>
    </row>
    <row r="4" spans="1:8" s="4" customFormat="1" ht="21.75" customHeight="1">
      <c r="A4" s="164" t="s">
        <v>2</v>
      </c>
      <c r="B4" s="165"/>
      <c r="C4" s="168" t="s">
        <v>3</v>
      </c>
      <c r="D4" s="169"/>
      <c r="E4" s="168" t="s">
        <v>4</v>
      </c>
      <c r="F4" s="169"/>
      <c r="G4" s="168" t="s">
        <v>5</v>
      </c>
      <c r="H4" s="170"/>
    </row>
    <row r="5" spans="1:8" s="4" customFormat="1" ht="48" customHeight="1">
      <c r="A5" s="166"/>
      <c r="B5" s="167"/>
      <c r="C5" s="5" t="s">
        <v>6</v>
      </c>
      <c r="D5" s="6" t="s">
        <v>7</v>
      </c>
      <c r="E5" s="5" t="s">
        <v>8</v>
      </c>
      <c r="F5" s="7" t="s">
        <v>9</v>
      </c>
      <c r="G5" s="8" t="s">
        <v>10</v>
      </c>
      <c r="H5" s="9" t="s">
        <v>7</v>
      </c>
    </row>
    <row r="6" spans="1:8" s="15" customFormat="1" ht="13.5" customHeight="1">
      <c r="A6" s="10"/>
      <c r="B6" s="11"/>
      <c r="C6" s="12" t="s">
        <v>11</v>
      </c>
      <c r="D6" s="13" t="s">
        <v>11</v>
      </c>
      <c r="E6" s="12" t="s">
        <v>11</v>
      </c>
      <c r="F6" s="13" t="s">
        <v>11</v>
      </c>
      <c r="G6" s="12" t="s">
        <v>11</v>
      </c>
      <c r="H6" s="14" t="s">
        <v>11</v>
      </c>
    </row>
    <row r="7" spans="1:8" ht="27" customHeight="1">
      <c r="A7" s="161" t="s">
        <v>12</v>
      </c>
      <c r="B7" s="162"/>
      <c r="C7" s="16">
        <v>114513</v>
      </c>
      <c r="D7" s="17">
        <v>17177</v>
      </c>
      <c r="E7" s="16" t="s">
        <v>89</v>
      </c>
      <c r="F7" s="17">
        <v>3989</v>
      </c>
      <c r="G7" s="16">
        <v>118502</v>
      </c>
      <c r="H7" s="18">
        <v>17177</v>
      </c>
    </row>
    <row r="8" spans="1:8" ht="27" customHeight="1">
      <c r="A8" s="148" t="s">
        <v>13</v>
      </c>
      <c r="B8" s="149"/>
      <c r="C8" s="19">
        <v>259466</v>
      </c>
      <c r="D8" s="20">
        <v>38920</v>
      </c>
      <c r="E8" s="19">
        <v>30</v>
      </c>
      <c r="F8" s="20">
        <v>4339909</v>
      </c>
      <c r="G8" s="19">
        <v>4599405</v>
      </c>
      <c r="H8" s="21">
        <v>38920</v>
      </c>
    </row>
    <row r="9" spans="1:8" ht="27" customHeight="1">
      <c r="A9" s="150" t="s">
        <v>14</v>
      </c>
      <c r="B9" s="22" t="s">
        <v>15</v>
      </c>
      <c r="C9" s="23">
        <v>16076760</v>
      </c>
      <c r="D9" s="24">
        <v>2411514</v>
      </c>
      <c r="E9" s="23">
        <v>108950</v>
      </c>
      <c r="F9" s="24">
        <v>1290758</v>
      </c>
      <c r="G9" s="23">
        <v>17476468</v>
      </c>
      <c r="H9" s="25">
        <v>2411514</v>
      </c>
    </row>
    <row r="10" spans="1:8" ht="27" customHeight="1">
      <c r="A10" s="151"/>
      <c r="B10" s="22" t="s">
        <v>16</v>
      </c>
      <c r="C10" s="23">
        <v>2743493</v>
      </c>
      <c r="D10" s="24">
        <v>411524</v>
      </c>
      <c r="E10" s="23">
        <v>81949</v>
      </c>
      <c r="F10" s="24">
        <v>711948</v>
      </c>
      <c r="G10" s="23">
        <v>3537390</v>
      </c>
      <c r="H10" s="25">
        <v>411524</v>
      </c>
    </row>
    <row r="11" spans="1:8" ht="27" customHeight="1">
      <c r="A11" s="152"/>
      <c r="B11" s="26" t="s">
        <v>17</v>
      </c>
      <c r="C11" s="27">
        <v>544493</v>
      </c>
      <c r="D11" s="28">
        <v>81674</v>
      </c>
      <c r="E11" s="27" t="s">
        <v>89</v>
      </c>
      <c r="F11" s="28" t="s">
        <v>89</v>
      </c>
      <c r="G11" s="27">
        <v>544493</v>
      </c>
      <c r="H11" s="29">
        <v>81674</v>
      </c>
    </row>
    <row r="12" spans="1:8" ht="27" customHeight="1">
      <c r="A12" s="153" t="s">
        <v>18</v>
      </c>
      <c r="B12" s="154"/>
      <c r="C12" s="19">
        <v>253140</v>
      </c>
      <c r="D12" s="20">
        <v>37971</v>
      </c>
      <c r="E12" s="19">
        <v>541</v>
      </c>
      <c r="F12" s="20">
        <v>9758</v>
      </c>
      <c r="G12" s="19">
        <v>263439</v>
      </c>
      <c r="H12" s="21">
        <v>37971</v>
      </c>
    </row>
    <row r="13" spans="1:8" ht="27" customHeight="1">
      <c r="A13" s="155" t="s">
        <v>19</v>
      </c>
      <c r="B13" s="156"/>
      <c r="C13" s="30">
        <v>831206</v>
      </c>
      <c r="D13" s="31">
        <v>124681</v>
      </c>
      <c r="E13" s="30" t="s">
        <v>89</v>
      </c>
      <c r="F13" s="31">
        <v>4732</v>
      </c>
      <c r="G13" s="30">
        <v>835938</v>
      </c>
      <c r="H13" s="32">
        <v>124681</v>
      </c>
    </row>
    <row r="14" spans="1:8" s="36" customFormat="1" ht="27" customHeight="1">
      <c r="A14" s="157" t="s">
        <v>20</v>
      </c>
      <c r="B14" s="158"/>
      <c r="C14" s="33">
        <v>20823071</v>
      </c>
      <c r="D14" s="34">
        <v>3123461</v>
      </c>
      <c r="E14" s="33">
        <v>191470</v>
      </c>
      <c r="F14" s="34">
        <v>6361094</v>
      </c>
      <c r="G14" s="33">
        <v>27375635</v>
      </c>
      <c r="H14" s="35">
        <v>3123461</v>
      </c>
    </row>
    <row r="15" spans="1:8" ht="27" customHeight="1">
      <c r="A15" s="159" t="s">
        <v>21</v>
      </c>
      <c r="B15" s="160"/>
      <c r="C15" s="16">
        <v>259646</v>
      </c>
      <c r="D15" s="17">
        <v>38947</v>
      </c>
      <c r="E15" s="16" t="s">
        <v>89</v>
      </c>
      <c r="F15" s="17">
        <v>65394</v>
      </c>
      <c r="G15" s="16">
        <v>325040</v>
      </c>
      <c r="H15" s="18">
        <v>38947</v>
      </c>
    </row>
    <row r="16" spans="1:8" ht="27" customHeight="1">
      <c r="A16" s="142" t="s">
        <v>22</v>
      </c>
      <c r="B16" s="143"/>
      <c r="C16" s="19">
        <v>2308</v>
      </c>
      <c r="D16" s="20">
        <v>606</v>
      </c>
      <c r="E16" s="19">
        <v>2413</v>
      </c>
      <c r="F16" s="20" t="s">
        <v>89</v>
      </c>
      <c r="G16" s="19">
        <v>4721</v>
      </c>
      <c r="H16" s="21">
        <v>606</v>
      </c>
    </row>
    <row r="17" spans="1:8" ht="27" customHeight="1" thickBot="1">
      <c r="A17" s="144" t="s">
        <v>23</v>
      </c>
      <c r="B17" s="145"/>
      <c r="C17" s="37" t="s">
        <v>89</v>
      </c>
      <c r="D17" s="38" t="s">
        <v>89</v>
      </c>
      <c r="E17" s="37" t="s">
        <v>89</v>
      </c>
      <c r="F17" s="38" t="s">
        <v>89</v>
      </c>
      <c r="G17" s="37" t="s">
        <v>89</v>
      </c>
      <c r="H17" s="39" t="s">
        <v>89</v>
      </c>
    </row>
    <row r="18" spans="1:8" s="36" customFormat="1" ht="27" customHeight="1" thickBot="1" thickTop="1">
      <c r="A18" s="146" t="s">
        <v>24</v>
      </c>
      <c r="B18" s="147"/>
      <c r="C18" s="40">
        <v>21085025</v>
      </c>
      <c r="D18" s="41">
        <v>3163014</v>
      </c>
      <c r="E18" s="40">
        <v>193883</v>
      </c>
      <c r="F18" s="41">
        <v>6426488</v>
      </c>
      <c r="G18" s="40">
        <v>27705396</v>
      </c>
      <c r="H18" s="42">
        <v>3163014</v>
      </c>
    </row>
    <row r="19" spans="1:8" ht="13.5" customHeight="1">
      <c r="A19" s="3" t="s">
        <v>91</v>
      </c>
      <c r="B19" s="3"/>
      <c r="C19" s="3"/>
      <c r="D19" s="3"/>
      <c r="E19" s="3"/>
      <c r="F19" s="3"/>
      <c r="G19" s="3"/>
      <c r="H19" s="3"/>
    </row>
  </sheetData>
  <sheetProtection/>
  <mergeCells count="15">
    <mergeCell ref="A7:B7"/>
    <mergeCell ref="A1:H1"/>
    <mergeCell ref="A4:B5"/>
    <mergeCell ref="C4:D4"/>
    <mergeCell ref="E4:F4"/>
    <mergeCell ref="G4:H4"/>
    <mergeCell ref="A16:B16"/>
    <mergeCell ref="A17:B17"/>
    <mergeCell ref="A18:B18"/>
    <mergeCell ref="A8:B8"/>
    <mergeCell ref="A9:A11"/>
    <mergeCell ref="A12:B12"/>
    <mergeCell ref="A13:B13"/>
    <mergeCell ref="A14:B14"/>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&amp;R沖縄国税事務所
源泉所得税3
（Ｈ24）</oddFooter>
  </headerFooter>
</worksheet>
</file>

<file path=xl/worksheets/sheet2.xml><?xml version="1.0" encoding="utf-8"?>
<worksheet xmlns="http://schemas.openxmlformats.org/spreadsheetml/2006/main" xmlns:r="http://schemas.openxmlformats.org/officeDocument/2006/relationships">
  <dimension ref="A1:H11"/>
  <sheetViews>
    <sheetView showGridLines="0" tabSelected="1" zoomScalePageLayoutView="0" workbookViewId="0" topLeftCell="A1">
      <selection activeCell="A1" sqref="A1:H1"/>
    </sheetView>
  </sheetViews>
  <sheetFormatPr defaultColWidth="5.875" defaultRowHeight="13.5"/>
  <cols>
    <col min="1" max="1" width="29.125" style="1" customWidth="1"/>
    <col min="2" max="8" width="13.375" style="1" customWidth="1"/>
    <col min="9" max="16384" width="5.875" style="1" customWidth="1"/>
  </cols>
  <sheetData>
    <row r="1" spans="1:8" ht="13.5" customHeight="1" thickBot="1">
      <c r="A1" s="3" t="s">
        <v>25</v>
      </c>
      <c r="B1" s="3"/>
      <c r="C1" s="3"/>
      <c r="D1" s="3"/>
      <c r="E1" s="3"/>
      <c r="F1" s="3"/>
      <c r="G1" s="3"/>
      <c r="H1" s="3"/>
    </row>
    <row r="2" spans="1:8" ht="27" customHeight="1">
      <c r="A2" s="173" t="s">
        <v>2</v>
      </c>
      <c r="B2" s="175" t="s">
        <v>26</v>
      </c>
      <c r="C2" s="176"/>
      <c r="D2" s="43" t="s">
        <v>27</v>
      </c>
      <c r="E2" s="177" t="s">
        <v>28</v>
      </c>
      <c r="F2" s="178"/>
      <c r="G2" s="179" t="s">
        <v>29</v>
      </c>
      <c r="H2" s="180"/>
    </row>
    <row r="3" spans="1:8" ht="15.75" customHeight="1">
      <c r="A3" s="174"/>
      <c r="B3" s="44" t="s">
        <v>30</v>
      </c>
      <c r="C3" s="45" t="s">
        <v>31</v>
      </c>
      <c r="D3" s="46" t="s">
        <v>30</v>
      </c>
      <c r="E3" s="44" t="s">
        <v>30</v>
      </c>
      <c r="F3" s="45" t="s">
        <v>31</v>
      </c>
      <c r="G3" s="44" t="s">
        <v>30</v>
      </c>
      <c r="H3" s="47" t="s">
        <v>31</v>
      </c>
    </row>
    <row r="4" spans="1:8" ht="13.5" customHeight="1">
      <c r="A4" s="48"/>
      <c r="B4" s="12" t="s">
        <v>11</v>
      </c>
      <c r="C4" s="13" t="s">
        <v>11</v>
      </c>
      <c r="D4" s="49" t="s">
        <v>11</v>
      </c>
      <c r="E4" s="12" t="s">
        <v>11</v>
      </c>
      <c r="F4" s="13" t="s">
        <v>11</v>
      </c>
      <c r="G4" s="12" t="s">
        <v>11</v>
      </c>
      <c r="H4" s="14" t="s">
        <v>11</v>
      </c>
    </row>
    <row r="5" spans="1:8" ht="44.25" customHeight="1">
      <c r="A5" s="50" t="s">
        <v>32</v>
      </c>
      <c r="B5" s="51">
        <v>9197621</v>
      </c>
      <c r="C5" s="52">
        <v>1966044</v>
      </c>
      <c r="D5" s="53">
        <v>2052569</v>
      </c>
      <c r="E5" s="51">
        <v>3239793</v>
      </c>
      <c r="F5" s="52">
        <v>248961</v>
      </c>
      <c r="G5" s="51">
        <v>14489983</v>
      </c>
      <c r="H5" s="54">
        <v>2215005</v>
      </c>
    </row>
    <row r="6" spans="1:8" ht="13.5" customHeight="1">
      <c r="A6" s="181" t="s">
        <v>33</v>
      </c>
      <c r="B6" s="55"/>
      <c r="C6" s="56"/>
      <c r="D6" s="57"/>
      <c r="E6" s="55"/>
      <c r="F6" s="56"/>
      <c r="G6" s="55"/>
      <c r="H6" s="58"/>
    </row>
    <row r="7" spans="1:8" ht="13.5" customHeight="1">
      <c r="A7" s="181"/>
      <c r="B7" s="59">
        <v>1</v>
      </c>
      <c r="C7" s="60" t="s">
        <v>89</v>
      </c>
      <c r="D7" s="61">
        <v>228348</v>
      </c>
      <c r="E7" s="59">
        <v>142687</v>
      </c>
      <c r="F7" s="60">
        <v>11106</v>
      </c>
      <c r="G7" s="59">
        <v>371036</v>
      </c>
      <c r="H7" s="62">
        <v>11106</v>
      </c>
    </row>
    <row r="8" spans="1:8" ht="13.5" customHeight="1">
      <c r="A8" s="181"/>
      <c r="B8" s="55"/>
      <c r="C8" s="56"/>
      <c r="D8" s="57"/>
      <c r="E8" s="55"/>
      <c r="F8" s="56"/>
      <c r="G8" s="55"/>
      <c r="H8" s="58"/>
    </row>
    <row r="9" spans="1:8" ht="46.5" customHeight="1" thickBot="1">
      <c r="A9" s="63" t="s">
        <v>34</v>
      </c>
      <c r="B9" s="140" t="s">
        <v>90</v>
      </c>
      <c r="C9" s="141" t="s">
        <v>90</v>
      </c>
      <c r="D9" s="64" t="s">
        <v>90</v>
      </c>
      <c r="E9" s="65">
        <v>2678578</v>
      </c>
      <c r="F9" s="66">
        <v>187518</v>
      </c>
      <c r="G9" s="65">
        <v>2678578</v>
      </c>
      <c r="H9" s="67">
        <v>187518</v>
      </c>
    </row>
    <row r="10" spans="1:8" s="36" customFormat="1" ht="46.5" customHeight="1" thickBot="1" thickTop="1">
      <c r="A10" s="68" t="s">
        <v>35</v>
      </c>
      <c r="B10" s="40">
        <f>SUM(B5:B9)</f>
        <v>9197622</v>
      </c>
      <c r="C10" s="41">
        <f>SUM(C5:C9)</f>
        <v>1966044</v>
      </c>
      <c r="D10" s="69">
        <f>SUM(D5:D9)</f>
        <v>2280917</v>
      </c>
      <c r="E10" s="40">
        <f>SUM(E5:E9)</f>
        <v>6061058</v>
      </c>
      <c r="F10" s="41">
        <f>SUM(F5:F9)</f>
        <v>447585</v>
      </c>
      <c r="G10" s="40">
        <v>17539597</v>
      </c>
      <c r="H10" s="42">
        <v>2413629</v>
      </c>
    </row>
    <row r="11" spans="1:8" ht="30" customHeight="1">
      <c r="A11" s="171" t="s">
        <v>92</v>
      </c>
      <c r="B11" s="172"/>
      <c r="C11" s="172"/>
      <c r="D11" s="172"/>
      <c r="E11" s="172"/>
      <c r="F11" s="172"/>
      <c r="G11" s="172"/>
      <c r="H11" s="172"/>
    </row>
  </sheetData>
  <sheetProtection/>
  <mergeCells count="6">
    <mergeCell ref="A11:H11"/>
    <mergeCell ref="A2:A3"/>
    <mergeCell ref="B2:C2"/>
    <mergeCell ref="E2:F2"/>
    <mergeCell ref="G2:H2"/>
    <mergeCell ref="A6:A8"/>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&amp;R沖縄国税事務所
源泉所得税3
（Ｈ24）</oddFooter>
  </headerFooter>
</worksheet>
</file>

<file path=xl/worksheets/sheet3.xml><?xml version="1.0" encoding="utf-8"?>
<worksheet xmlns="http://schemas.openxmlformats.org/spreadsheetml/2006/main" xmlns:r="http://schemas.openxmlformats.org/officeDocument/2006/relationships">
  <dimension ref="A1:C8"/>
  <sheetViews>
    <sheetView showGridLines="0" tabSelected="1" zoomScalePageLayoutView="0" workbookViewId="0" topLeftCell="A1">
      <selection activeCell="A1" sqref="A1:H1"/>
    </sheetView>
  </sheetViews>
  <sheetFormatPr defaultColWidth="5.875" defaultRowHeight="13.5"/>
  <cols>
    <col min="1" max="1" width="27.125" style="1" customWidth="1"/>
    <col min="2" max="3" width="25.625" style="1" customWidth="1"/>
    <col min="4" max="16384" width="5.875" style="1" customWidth="1"/>
  </cols>
  <sheetData>
    <row r="1" spans="1:2" ht="12" thickBot="1">
      <c r="A1" s="70" t="s">
        <v>36</v>
      </c>
      <c r="B1" s="70"/>
    </row>
    <row r="2" spans="1:3" ht="11.25">
      <c r="A2" s="182" t="s">
        <v>37</v>
      </c>
      <c r="B2" s="184" t="s">
        <v>38</v>
      </c>
      <c r="C2" s="186" t="s">
        <v>39</v>
      </c>
    </row>
    <row r="3" spans="1:3" ht="12.75" customHeight="1">
      <c r="A3" s="183"/>
      <c r="B3" s="185"/>
      <c r="C3" s="187"/>
    </row>
    <row r="4" spans="1:3" s="15" customFormat="1" ht="11.25">
      <c r="A4" s="71"/>
      <c r="B4" s="49" t="s">
        <v>11</v>
      </c>
      <c r="C4" s="72" t="s">
        <v>11</v>
      </c>
    </row>
    <row r="5" spans="1:3" ht="40.5" customHeight="1" thickBot="1">
      <c r="A5" s="73" t="s">
        <v>40</v>
      </c>
      <c r="B5" s="74">
        <v>889232</v>
      </c>
      <c r="C5" s="75">
        <v>62223</v>
      </c>
    </row>
    <row r="6" spans="1:3" ht="11.25">
      <c r="A6" s="3" t="s">
        <v>93</v>
      </c>
      <c r="B6" s="3"/>
      <c r="C6" s="3"/>
    </row>
    <row r="7" ht="11.25">
      <c r="A7" s="1" t="s">
        <v>41</v>
      </c>
    </row>
    <row r="8" ht="11.25">
      <c r="A8" s="1" t="s">
        <v>42</v>
      </c>
    </row>
  </sheetData>
  <sheetProtection/>
  <mergeCells count="3">
    <mergeCell ref="A2:A3"/>
    <mergeCell ref="B2:B3"/>
    <mergeCell ref="C2:C3"/>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&amp;R沖縄国税事務所
源泉所得税3
（Ｈ24）</oddFooter>
  </headerFooter>
</worksheet>
</file>

<file path=xl/worksheets/sheet4.xml><?xml version="1.0" encoding="utf-8"?>
<worksheet xmlns="http://schemas.openxmlformats.org/spreadsheetml/2006/main" xmlns:r="http://schemas.openxmlformats.org/officeDocument/2006/relationships">
  <dimension ref="A1:H18"/>
  <sheetViews>
    <sheetView showGridLines="0" tabSelected="1" zoomScalePageLayoutView="0" workbookViewId="0" topLeftCell="A1">
      <selection activeCell="A1" sqref="A1:H1"/>
    </sheetView>
  </sheetViews>
  <sheetFormatPr defaultColWidth="5.875" defaultRowHeight="13.5"/>
  <cols>
    <col min="1" max="1" width="9.625" style="1" customWidth="1"/>
    <col min="2" max="2" width="20.625" style="1" customWidth="1"/>
    <col min="3" max="8" width="15.50390625" style="1" customWidth="1"/>
    <col min="9" max="16384" width="5.875" style="1" customWidth="1"/>
  </cols>
  <sheetData>
    <row r="1" spans="1:8" ht="13.5" customHeight="1" thickBot="1">
      <c r="A1" s="3" t="s">
        <v>43</v>
      </c>
      <c r="B1" s="3"/>
      <c r="C1" s="3"/>
      <c r="D1" s="3"/>
      <c r="E1" s="3"/>
      <c r="F1" s="3"/>
      <c r="G1" s="3"/>
      <c r="H1" s="3"/>
    </row>
    <row r="2" spans="1:8" s="4" customFormat="1" ht="18" customHeight="1">
      <c r="A2" s="188" t="s">
        <v>2</v>
      </c>
      <c r="B2" s="189"/>
      <c r="C2" s="192" t="s">
        <v>44</v>
      </c>
      <c r="D2" s="193"/>
      <c r="E2" s="192" t="s">
        <v>45</v>
      </c>
      <c r="F2" s="193"/>
      <c r="G2" s="192" t="s">
        <v>29</v>
      </c>
      <c r="H2" s="194"/>
    </row>
    <row r="3" spans="1:8" s="4" customFormat="1" ht="21.75" customHeight="1">
      <c r="A3" s="190"/>
      <c r="B3" s="191"/>
      <c r="C3" s="8" t="s">
        <v>10</v>
      </c>
      <c r="D3" s="76" t="s">
        <v>46</v>
      </c>
      <c r="E3" s="77" t="s">
        <v>10</v>
      </c>
      <c r="F3" s="76" t="s">
        <v>46</v>
      </c>
      <c r="G3" s="77" t="s">
        <v>10</v>
      </c>
      <c r="H3" s="78" t="s">
        <v>46</v>
      </c>
    </row>
    <row r="4" spans="1:8" s="85" customFormat="1" ht="14.25" customHeight="1">
      <c r="A4" s="79"/>
      <c r="B4" s="80"/>
      <c r="C4" s="81" t="s">
        <v>11</v>
      </c>
      <c r="D4" s="82" t="s">
        <v>11</v>
      </c>
      <c r="E4" s="83" t="s">
        <v>11</v>
      </c>
      <c r="F4" s="82" t="s">
        <v>11</v>
      </c>
      <c r="G4" s="83" t="s">
        <v>11</v>
      </c>
      <c r="H4" s="84" t="s">
        <v>11</v>
      </c>
    </row>
    <row r="5" spans="1:8" ht="30" customHeight="1">
      <c r="A5" s="195" t="s">
        <v>47</v>
      </c>
      <c r="B5" s="86" t="s">
        <v>48</v>
      </c>
      <c r="C5" s="16">
        <v>387972383</v>
      </c>
      <c r="D5" s="87">
        <v>12801529</v>
      </c>
      <c r="E5" s="88">
        <v>1090116380</v>
      </c>
      <c r="F5" s="87">
        <v>32038914</v>
      </c>
      <c r="G5" s="88">
        <v>1478088763</v>
      </c>
      <c r="H5" s="89">
        <v>44840443</v>
      </c>
    </row>
    <row r="6" spans="1:8" ht="30" customHeight="1">
      <c r="A6" s="195"/>
      <c r="B6" s="90" t="s">
        <v>49</v>
      </c>
      <c r="C6" s="19">
        <v>992382</v>
      </c>
      <c r="D6" s="91">
        <v>24689</v>
      </c>
      <c r="E6" s="92">
        <v>6626449</v>
      </c>
      <c r="F6" s="91">
        <v>114864</v>
      </c>
      <c r="G6" s="92">
        <v>7618831</v>
      </c>
      <c r="H6" s="93">
        <v>139553</v>
      </c>
    </row>
    <row r="7" spans="1:8" s="36" customFormat="1" ht="30" customHeight="1">
      <c r="A7" s="159"/>
      <c r="B7" s="94" t="s">
        <v>24</v>
      </c>
      <c r="C7" s="95">
        <v>388964765</v>
      </c>
      <c r="D7" s="96">
        <v>12826218</v>
      </c>
      <c r="E7" s="97">
        <v>1096742829</v>
      </c>
      <c r="F7" s="96">
        <v>32153778</v>
      </c>
      <c r="G7" s="97">
        <v>1485707594</v>
      </c>
      <c r="H7" s="98">
        <v>44979996</v>
      </c>
    </row>
    <row r="8" spans="1:8" ht="30" customHeight="1">
      <c r="A8" s="153" t="s">
        <v>50</v>
      </c>
      <c r="B8" s="200"/>
      <c r="C8" s="19">
        <v>32185273</v>
      </c>
      <c r="D8" s="91">
        <v>390864</v>
      </c>
      <c r="E8" s="92">
        <v>24929511</v>
      </c>
      <c r="F8" s="91">
        <v>707697</v>
      </c>
      <c r="G8" s="92">
        <v>57114784</v>
      </c>
      <c r="H8" s="93">
        <v>1098561</v>
      </c>
    </row>
    <row r="9" spans="1:8" ht="30" customHeight="1" thickBot="1">
      <c r="A9" s="196" t="s">
        <v>51</v>
      </c>
      <c r="B9" s="197"/>
      <c r="C9" s="99" t="s">
        <v>90</v>
      </c>
      <c r="D9" s="100" t="s">
        <v>90</v>
      </c>
      <c r="E9" s="101" t="s">
        <v>90</v>
      </c>
      <c r="F9" s="100" t="s">
        <v>89</v>
      </c>
      <c r="G9" s="101" t="s">
        <v>90</v>
      </c>
      <c r="H9" s="102" t="s">
        <v>89</v>
      </c>
    </row>
    <row r="10" spans="1:8" ht="13.5" customHeight="1">
      <c r="A10" s="3" t="s">
        <v>52</v>
      </c>
      <c r="B10" s="171" t="s">
        <v>94</v>
      </c>
      <c r="C10" s="171"/>
      <c r="D10" s="171"/>
      <c r="E10" s="171"/>
      <c r="F10" s="171"/>
      <c r="G10" s="171"/>
      <c r="H10" s="171"/>
    </row>
    <row r="11" spans="1:8" ht="13.5" customHeight="1">
      <c r="A11" s="3"/>
      <c r="B11" s="198"/>
      <c r="C11" s="198"/>
      <c r="D11" s="198"/>
      <c r="E11" s="198"/>
      <c r="F11" s="198"/>
      <c r="G11" s="198"/>
      <c r="H11" s="198"/>
    </row>
    <row r="12" spans="1:8" ht="21" customHeight="1">
      <c r="A12" s="1" t="s">
        <v>53</v>
      </c>
      <c r="B12" s="199" t="s">
        <v>54</v>
      </c>
      <c r="C12" s="199"/>
      <c r="D12" s="199"/>
      <c r="E12" s="199"/>
      <c r="F12" s="199"/>
      <c r="G12" s="199"/>
      <c r="H12" s="199"/>
    </row>
    <row r="13" spans="1:8" ht="12" customHeight="1">
      <c r="A13" s="3"/>
      <c r="B13" s="199"/>
      <c r="C13" s="199"/>
      <c r="D13" s="199"/>
      <c r="E13" s="199"/>
      <c r="F13" s="199"/>
      <c r="G13" s="199"/>
      <c r="H13" s="199"/>
    </row>
    <row r="14" spans="2:8" ht="21.75" customHeight="1">
      <c r="B14" s="198" t="s">
        <v>55</v>
      </c>
      <c r="C14" s="198"/>
      <c r="D14" s="198"/>
      <c r="E14" s="198"/>
      <c r="F14" s="198"/>
      <c r="G14" s="198"/>
      <c r="H14" s="198"/>
    </row>
    <row r="15" spans="1:8" ht="18" customHeight="1">
      <c r="A15" s="3"/>
      <c r="B15" s="198"/>
      <c r="C15" s="198"/>
      <c r="D15" s="198"/>
      <c r="E15" s="198"/>
      <c r="F15" s="198"/>
      <c r="G15" s="198"/>
      <c r="H15" s="198"/>
    </row>
    <row r="16" ht="3.75" customHeight="1"/>
    <row r="17" spans="2:8" ht="22.5" customHeight="1">
      <c r="B17" s="198" t="s">
        <v>56</v>
      </c>
      <c r="C17" s="198"/>
      <c r="D17" s="198"/>
      <c r="E17" s="198"/>
      <c r="F17" s="198"/>
      <c r="G17" s="198"/>
      <c r="H17" s="198"/>
    </row>
    <row r="18" spans="2:8" ht="24" customHeight="1">
      <c r="B18" s="198"/>
      <c r="C18" s="198"/>
      <c r="D18" s="198"/>
      <c r="E18" s="198"/>
      <c r="F18" s="198"/>
      <c r="G18" s="198"/>
      <c r="H18" s="198"/>
    </row>
  </sheetData>
  <sheetProtection/>
  <mergeCells count="11">
    <mergeCell ref="B10:H11"/>
    <mergeCell ref="B12:H13"/>
    <mergeCell ref="B14:H15"/>
    <mergeCell ref="B17:H18"/>
    <mergeCell ref="A8:B8"/>
    <mergeCell ref="A2:B3"/>
    <mergeCell ref="C2:D2"/>
    <mergeCell ref="E2:F2"/>
    <mergeCell ref="G2:H2"/>
    <mergeCell ref="A5:A7"/>
    <mergeCell ref="A9:B9"/>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&amp;R沖縄国税事務所
源泉所得税3
（Ｈ24）</oddFooter>
  </headerFooter>
</worksheet>
</file>

<file path=xl/worksheets/sheet5.xml><?xml version="1.0" encoding="utf-8"?>
<worksheet xmlns="http://schemas.openxmlformats.org/spreadsheetml/2006/main" xmlns:r="http://schemas.openxmlformats.org/officeDocument/2006/relationships">
  <dimension ref="A1:D20"/>
  <sheetViews>
    <sheetView showGridLines="0" tabSelected="1" zoomScalePageLayoutView="0" workbookViewId="0" topLeftCell="A1">
      <selection activeCell="A1" sqref="A1:H1"/>
    </sheetView>
  </sheetViews>
  <sheetFormatPr defaultColWidth="5.875" defaultRowHeight="13.5"/>
  <cols>
    <col min="1" max="1" width="6.75390625" style="1" customWidth="1"/>
    <col min="2" max="2" width="43.25390625" style="1" customWidth="1"/>
    <col min="3" max="3" width="14.00390625" style="1" customWidth="1"/>
    <col min="4" max="4" width="12.625" style="1" customWidth="1"/>
    <col min="5" max="16384" width="5.875" style="1" customWidth="1"/>
  </cols>
  <sheetData>
    <row r="1" spans="1:4" ht="13.5" customHeight="1" thickBot="1">
      <c r="A1" s="3" t="s">
        <v>57</v>
      </c>
      <c r="B1" s="3"/>
      <c r="C1" s="3"/>
      <c r="D1" s="3"/>
    </row>
    <row r="2" spans="1:4" ht="13.5" customHeight="1">
      <c r="A2" s="188" t="s">
        <v>58</v>
      </c>
      <c r="B2" s="206"/>
      <c r="C2" s="208" t="s">
        <v>59</v>
      </c>
      <c r="D2" s="210" t="s">
        <v>31</v>
      </c>
    </row>
    <row r="3" spans="1:4" ht="13.5" customHeight="1">
      <c r="A3" s="190"/>
      <c r="B3" s="207"/>
      <c r="C3" s="209"/>
      <c r="D3" s="211"/>
    </row>
    <row r="4" spans="1:4" ht="13.5" customHeight="1">
      <c r="A4" s="103"/>
      <c r="B4" s="104"/>
      <c r="C4" s="49" t="s">
        <v>11</v>
      </c>
      <c r="D4" s="105" t="s">
        <v>11</v>
      </c>
    </row>
    <row r="5" spans="1:4" ht="27" customHeight="1">
      <c r="A5" s="212" t="s">
        <v>60</v>
      </c>
      <c r="B5" s="106" t="s">
        <v>61</v>
      </c>
      <c r="C5" s="107">
        <v>2357508</v>
      </c>
      <c r="D5" s="108">
        <v>267791</v>
      </c>
    </row>
    <row r="6" spans="1:4" ht="27" customHeight="1">
      <c r="A6" s="213"/>
      <c r="B6" s="109" t="s">
        <v>62</v>
      </c>
      <c r="C6" s="110">
        <v>13047062</v>
      </c>
      <c r="D6" s="111">
        <v>1305929</v>
      </c>
    </row>
    <row r="7" spans="1:4" ht="27" customHeight="1">
      <c r="A7" s="213"/>
      <c r="B7" s="109" t="s">
        <v>63</v>
      </c>
      <c r="C7" s="110">
        <v>31768</v>
      </c>
      <c r="D7" s="111">
        <v>2738</v>
      </c>
    </row>
    <row r="8" spans="1:4" ht="27" customHeight="1">
      <c r="A8" s="213"/>
      <c r="B8" s="112" t="s">
        <v>64</v>
      </c>
      <c r="C8" s="113">
        <v>5216790</v>
      </c>
      <c r="D8" s="114">
        <v>271891</v>
      </c>
    </row>
    <row r="9" spans="1:4" ht="27" customHeight="1">
      <c r="A9" s="213"/>
      <c r="B9" s="112" t="s">
        <v>65</v>
      </c>
      <c r="C9" s="113">
        <v>1077101</v>
      </c>
      <c r="D9" s="114">
        <v>112059</v>
      </c>
    </row>
    <row r="10" spans="1:4" ht="27" customHeight="1">
      <c r="A10" s="213"/>
      <c r="B10" s="112" t="s">
        <v>66</v>
      </c>
      <c r="C10" s="113">
        <v>1338750</v>
      </c>
      <c r="D10" s="114">
        <v>77689</v>
      </c>
    </row>
    <row r="11" spans="1:4" ht="27" customHeight="1">
      <c r="A11" s="213"/>
      <c r="B11" s="109" t="s">
        <v>67</v>
      </c>
      <c r="C11" s="110">
        <v>91413</v>
      </c>
      <c r="D11" s="111">
        <v>9110</v>
      </c>
    </row>
    <row r="12" spans="1:4" s="36" customFormat="1" ht="27" customHeight="1">
      <c r="A12" s="214"/>
      <c r="B12" s="115" t="s">
        <v>68</v>
      </c>
      <c r="C12" s="116">
        <v>23160392</v>
      </c>
      <c r="D12" s="117">
        <v>2047207</v>
      </c>
    </row>
    <row r="13" spans="1:4" ht="27" customHeight="1">
      <c r="A13" s="153" t="s">
        <v>69</v>
      </c>
      <c r="B13" s="154"/>
      <c r="C13" s="118">
        <v>635058</v>
      </c>
      <c r="D13" s="93">
        <v>11506</v>
      </c>
    </row>
    <row r="14" spans="1:4" ht="27" customHeight="1">
      <c r="A14" s="153" t="s">
        <v>70</v>
      </c>
      <c r="B14" s="154"/>
      <c r="C14" s="118">
        <v>999184</v>
      </c>
      <c r="D14" s="93">
        <v>5526</v>
      </c>
    </row>
    <row r="15" spans="1:4" ht="27" customHeight="1" thickBot="1">
      <c r="A15" s="144" t="s">
        <v>71</v>
      </c>
      <c r="B15" s="145"/>
      <c r="C15" s="119">
        <v>182</v>
      </c>
      <c r="D15" s="120">
        <v>18</v>
      </c>
    </row>
    <row r="16" spans="1:4" s="36" customFormat="1" ht="27" customHeight="1" thickTop="1">
      <c r="A16" s="201" t="s">
        <v>24</v>
      </c>
      <c r="B16" s="202"/>
      <c r="C16" s="121">
        <v>24794816</v>
      </c>
      <c r="D16" s="122">
        <v>2064257</v>
      </c>
    </row>
    <row r="17" spans="1:4" ht="27" customHeight="1" thickBot="1">
      <c r="A17" s="196" t="s">
        <v>51</v>
      </c>
      <c r="B17" s="203"/>
      <c r="C17" s="123" t="s">
        <v>90</v>
      </c>
      <c r="D17" s="102">
        <v>735</v>
      </c>
    </row>
    <row r="18" spans="1:4" ht="21" customHeight="1">
      <c r="A18" s="171" t="s">
        <v>95</v>
      </c>
      <c r="B18" s="204"/>
      <c r="C18" s="204"/>
      <c r="D18" s="204"/>
    </row>
    <row r="19" spans="1:4" ht="21" customHeight="1">
      <c r="A19" s="205"/>
      <c r="B19" s="205"/>
      <c r="C19" s="205"/>
      <c r="D19" s="205"/>
    </row>
    <row r="20" spans="1:4" ht="13.5" customHeight="1">
      <c r="A20" s="3"/>
      <c r="B20" s="3"/>
      <c r="C20" s="3"/>
      <c r="D20" s="3"/>
    </row>
  </sheetData>
  <sheetProtection/>
  <mergeCells count="10">
    <mergeCell ref="A15:B15"/>
    <mergeCell ref="A16:B16"/>
    <mergeCell ref="A17:B17"/>
    <mergeCell ref="A18:D19"/>
    <mergeCell ref="A2:B3"/>
    <mergeCell ref="C2:C3"/>
    <mergeCell ref="D2:D3"/>
    <mergeCell ref="A5:A12"/>
    <mergeCell ref="A13:B13"/>
    <mergeCell ref="A14:B14"/>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&amp;R沖縄国税事務所
源泉所得税3
（Ｈ24）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tabSelected="1" zoomScalePageLayoutView="0" workbookViewId="0" topLeftCell="A1">
      <selection activeCell="A1" sqref="A1:H1"/>
    </sheetView>
  </sheetViews>
  <sheetFormatPr defaultColWidth="5.875" defaultRowHeight="13.5"/>
  <cols>
    <col min="1" max="1" width="49.125" style="1" customWidth="1"/>
    <col min="2" max="3" width="21.75390625" style="1" customWidth="1"/>
    <col min="4" max="16384" width="5.875" style="1" customWidth="1"/>
  </cols>
  <sheetData>
    <row r="1" spans="1:4" ht="12" thickBot="1">
      <c r="A1" s="3" t="s">
        <v>72</v>
      </c>
      <c r="B1" s="3"/>
      <c r="C1" s="3"/>
      <c r="D1" s="3"/>
    </row>
    <row r="2" spans="1:4" s="4" customFormat="1" ht="17.25" customHeight="1">
      <c r="A2" s="215" t="s">
        <v>2</v>
      </c>
      <c r="B2" s="208" t="s">
        <v>30</v>
      </c>
      <c r="C2" s="186" t="s">
        <v>46</v>
      </c>
      <c r="D2" s="124"/>
    </row>
    <row r="3" spans="1:4" s="4" customFormat="1" ht="24.75" customHeight="1">
      <c r="A3" s="216"/>
      <c r="B3" s="217"/>
      <c r="C3" s="187"/>
      <c r="D3" s="124"/>
    </row>
    <row r="4" spans="1:4" s="15" customFormat="1" ht="11.25">
      <c r="A4" s="125"/>
      <c r="B4" s="49" t="s">
        <v>11</v>
      </c>
      <c r="C4" s="72" t="s">
        <v>11</v>
      </c>
      <c r="D4" s="126"/>
    </row>
    <row r="5" spans="1:4" ht="30" customHeight="1">
      <c r="A5" s="127" t="s">
        <v>73</v>
      </c>
      <c r="B5" s="128">
        <v>289</v>
      </c>
      <c r="C5" s="129">
        <v>41</v>
      </c>
      <c r="D5" s="3"/>
    </row>
    <row r="6" spans="1:4" ht="48" customHeight="1">
      <c r="A6" s="130" t="s">
        <v>74</v>
      </c>
      <c r="B6" s="118">
        <v>874690</v>
      </c>
      <c r="C6" s="131">
        <v>54664</v>
      </c>
      <c r="D6" s="3"/>
    </row>
    <row r="7" spans="1:4" ht="30" customHeight="1">
      <c r="A7" s="132" t="s">
        <v>75</v>
      </c>
      <c r="B7" s="118">
        <v>53780</v>
      </c>
      <c r="C7" s="131">
        <v>10756</v>
      </c>
      <c r="D7" s="3"/>
    </row>
    <row r="8" spans="1:3" ht="30" customHeight="1">
      <c r="A8" s="132" t="s">
        <v>76</v>
      </c>
      <c r="B8" s="118">
        <v>346780</v>
      </c>
      <c r="C8" s="131">
        <v>67298</v>
      </c>
    </row>
    <row r="9" spans="1:3" ht="30" customHeight="1">
      <c r="A9" s="132" t="s">
        <v>77</v>
      </c>
      <c r="B9" s="118">
        <v>13575</v>
      </c>
      <c r="C9" s="131">
        <v>2715</v>
      </c>
    </row>
    <row r="10" spans="1:3" ht="30" customHeight="1">
      <c r="A10" s="132" t="s">
        <v>78</v>
      </c>
      <c r="B10" s="118">
        <v>504</v>
      </c>
      <c r="C10" s="131">
        <v>83</v>
      </c>
    </row>
    <row r="11" spans="1:3" ht="30" customHeight="1">
      <c r="A11" s="133" t="s">
        <v>79</v>
      </c>
      <c r="B11" s="118">
        <v>101089</v>
      </c>
      <c r="C11" s="131">
        <v>10698</v>
      </c>
    </row>
    <row r="12" spans="1:3" ht="30" customHeight="1">
      <c r="A12" s="133" t="s">
        <v>80</v>
      </c>
      <c r="B12" s="118">
        <v>120099</v>
      </c>
      <c r="C12" s="131">
        <v>13615</v>
      </c>
    </row>
    <row r="13" spans="1:3" ht="30" customHeight="1">
      <c r="A13" s="134" t="s">
        <v>81</v>
      </c>
      <c r="B13" s="118">
        <v>26776</v>
      </c>
      <c r="C13" s="131">
        <v>5358</v>
      </c>
    </row>
    <row r="14" spans="1:3" ht="30" customHeight="1">
      <c r="A14" s="133" t="s">
        <v>82</v>
      </c>
      <c r="B14" s="118">
        <v>622586</v>
      </c>
      <c r="C14" s="131">
        <v>122577</v>
      </c>
    </row>
    <row r="15" spans="1:3" ht="30" customHeight="1">
      <c r="A15" s="134" t="s">
        <v>83</v>
      </c>
      <c r="B15" s="118" t="s">
        <v>89</v>
      </c>
      <c r="C15" s="131" t="s">
        <v>89</v>
      </c>
    </row>
    <row r="16" spans="1:3" ht="30" customHeight="1">
      <c r="A16" s="134" t="s">
        <v>84</v>
      </c>
      <c r="B16" s="118">
        <v>1079490</v>
      </c>
      <c r="C16" s="131">
        <v>107981</v>
      </c>
    </row>
    <row r="17" spans="1:3" ht="30" customHeight="1">
      <c r="A17" s="134" t="s">
        <v>85</v>
      </c>
      <c r="B17" s="118">
        <v>38199</v>
      </c>
      <c r="C17" s="131">
        <v>7523</v>
      </c>
    </row>
    <row r="18" spans="1:3" ht="30" customHeight="1">
      <c r="A18" s="134" t="s">
        <v>86</v>
      </c>
      <c r="B18" s="118" t="s">
        <v>89</v>
      </c>
      <c r="C18" s="131" t="s">
        <v>89</v>
      </c>
    </row>
    <row r="19" spans="1:3" ht="30" customHeight="1" thickBot="1">
      <c r="A19" s="135" t="s">
        <v>87</v>
      </c>
      <c r="B19" s="119" t="s">
        <v>89</v>
      </c>
      <c r="C19" s="136" t="s">
        <v>89</v>
      </c>
    </row>
    <row r="20" spans="1:4" s="36" customFormat="1" ht="30" customHeight="1" thickBot="1" thickTop="1">
      <c r="A20" s="137" t="s">
        <v>88</v>
      </c>
      <c r="B20" s="69">
        <v>3277857</v>
      </c>
      <c r="C20" s="138">
        <v>403309</v>
      </c>
      <c r="D20" s="139"/>
    </row>
    <row r="21" spans="1:4" ht="11.25">
      <c r="A21" s="218" t="s">
        <v>96</v>
      </c>
      <c r="B21" s="218"/>
      <c r="C21" s="218"/>
      <c r="D21" s="3"/>
    </row>
    <row r="22" spans="1:4" ht="11.25">
      <c r="A22" s="219"/>
      <c r="B22" s="219"/>
      <c r="C22" s="219"/>
      <c r="D22" s="3"/>
    </row>
    <row r="23" spans="1:4" ht="11.25">
      <c r="A23" s="219"/>
      <c r="B23" s="219"/>
      <c r="C23" s="219"/>
      <c r="D23" s="3"/>
    </row>
    <row r="24" ht="11.25">
      <c r="D24" s="3"/>
    </row>
    <row r="25" ht="11.25">
      <c r="D25" s="3"/>
    </row>
  </sheetData>
  <sheetProtection/>
  <mergeCells count="4">
    <mergeCell ref="A2:A3"/>
    <mergeCell ref="B2:B3"/>
    <mergeCell ref="C2:C3"/>
    <mergeCell ref="A21:C2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&amp;R沖縄国税事務所
源泉所得税3
（Ｈ24）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2013-11-12T10:49:24Z</cp:lastPrinted>
  <dcterms:created xsi:type="dcterms:W3CDTF">2012-06-27T05:10:44Z</dcterms:created>
  <dcterms:modified xsi:type="dcterms:W3CDTF">2014-05-15T00:52:35Z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