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870" windowWidth="13980" windowHeight="7320" tabRatio="690"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<sst xmlns="http://schemas.openxmlformats.org/spreadsheetml/2006/main" count="565" uniqueCount="116">
  <si>
    <t>８－１　課税状況</t>
  </si>
  <si>
    <t>(1)　課税状況</t>
  </si>
  <si>
    <t>区           分</t>
  </si>
  <si>
    <t>課税</t>
  </si>
  <si>
    <t>控除</t>
  </si>
  <si>
    <t>課　税　実　数</t>
  </si>
  <si>
    <t>免　　　　　税</t>
  </si>
  <si>
    <t>一 般 税 率 適 用</t>
  </si>
  <si>
    <t>特 例 税 率 適 用
〔第23条第２項第３号〕</t>
  </si>
  <si>
    <t>計</t>
  </si>
  <si>
    <t>酒税法</t>
  </si>
  <si>
    <t>災　害　減　免　法
〔第７条第１項〕</t>
  </si>
  <si>
    <t>未納税
移出</t>
  </si>
  <si>
    <t>輸出免税</t>
  </si>
  <si>
    <t>第30条第１項、
第２項及び第３項　</t>
  </si>
  <si>
    <t>数　　量</t>
  </si>
  <si>
    <t>税　　額</t>
  </si>
  <si>
    <t>千円</t>
  </si>
  <si>
    <t>㎘</t>
  </si>
  <si>
    <t>清酒</t>
  </si>
  <si>
    <t>合成清酒</t>
  </si>
  <si>
    <t>-</t>
  </si>
  <si>
    <t>連続式蒸留しょうちゅう</t>
  </si>
  <si>
    <t>単式蒸留しょうちゅう</t>
  </si>
  <si>
    <t>みりん</t>
  </si>
  <si>
    <t>ビール</t>
  </si>
  <si>
    <t xml:space="preserve">果 実 酒 </t>
  </si>
  <si>
    <t>甘味果実酒</t>
  </si>
  <si>
    <t>ウイスキー</t>
  </si>
  <si>
    <t>ブランデー</t>
  </si>
  <si>
    <t>原料用アルコール</t>
  </si>
  <si>
    <t>発泡酒</t>
  </si>
  <si>
    <t>その他の醸造酒</t>
  </si>
  <si>
    <t>スピリッツ</t>
  </si>
  <si>
    <t>リキュール</t>
  </si>
  <si>
    <t>粉末酒・雑酒</t>
  </si>
  <si>
    <t>合計</t>
  </si>
  <si>
    <t>用語の説明：「未納税移出」とは、製造場から移出するとき、酒税の免除を受けて移出するものをいい、「輸出免税」とは、輸出する目的で酒類を製造場から移出するとき、酒税の免除を受けて移出するものをいう。</t>
  </si>
  <si>
    <t>（注）　１　「特例税率適用（第23条第２項第３号）」欄は、各品目（ビール及び発泡酒を除く。）でその他の発泡性酒類（発泡性があり、かつ、アルコール分が10度未満であるもの）になるものを示す。</t>
  </si>
  <si>
    <t>　　　　２　「酒税法第30条第１項、第２項及び第３項」欄は、酒類製造者がその製造場から移出した酒類を、当該製造場に戻し入れた場合の酒税額の控除等を示す。</t>
  </si>
  <si>
    <t>　　　　３　税関分は含まない。</t>
  </si>
  <si>
    <t>(2)　課税状況の累年比較</t>
  </si>
  <si>
    <t>年　　度</t>
  </si>
  <si>
    <t>清　　　　酒</t>
  </si>
  <si>
    <t>しょうちゅう</t>
  </si>
  <si>
    <t>ビ　ー　ル</t>
  </si>
  <si>
    <t>そ　の　他</t>
  </si>
  <si>
    <t>数　量</t>
  </si>
  <si>
    <t>税　額</t>
  </si>
  <si>
    <t>千円</t>
  </si>
  <si>
    <t>平成19年度</t>
  </si>
  <si>
    <t>平成20年度</t>
  </si>
  <si>
    <t>平成21年度</t>
  </si>
  <si>
    <t>X</t>
  </si>
  <si>
    <t>（注）　「しょうちゅう」の計数は連続式蒸留しょうちゅう及び単式蒸留しょうちゅうの合計である。</t>
  </si>
  <si>
    <t>(3)　都道府県別課税状況</t>
  </si>
  <si>
    <t>県名</t>
  </si>
  <si>
    <t>みりん</t>
  </si>
  <si>
    <t>ビール</t>
  </si>
  <si>
    <t>数量</t>
  </si>
  <si>
    <t>税額</t>
  </si>
  <si>
    <t>数量</t>
  </si>
  <si>
    <t>沖縄県計</t>
  </si>
  <si>
    <t>総計</t>
  </si>
  <si>
    <t>果実酒</t>
  </si>
  <si>
    <t>ウイスキー</t>
  </si>
  <si>
    <t>ブランデー</t>
  </si>
  <si>
    <t>スピリッツ</t>
  </si>
  <si>
    <t>リキュール</t>
  </si>
  <si>
    <t>合計</t>
  </si>
  <si>
    <t>８－２　製成数量</t>
  </si>
  <si>
    <t>(1)　製成数量</t>
  </si>
  <si>
    <t>区　　　　　分</t>
  </si>
  <si>
    <t>製　　　成　　　数　　　量　　　等</t>
  </si>
  <si>
    <t xml:space="preserve">
手持数量
</t>
  </si>
  <si>
    <t>製　　　成</t>
  </si>
  <si>
    <t>アルコール
等　混　和</t>
  </si>
  <si>
    <t>しょうちゅうの
品目別アル
コール分等変更</t>
  </si>
  <si>
    <t>用途変更等</t>
  </si>
  <si>
    <t>計</t>
  </si>
  <si>
    <t>①</t>
  </si>
  <si>
    <t>②</t>
  </si>
  <si>
    <t>③</t>
  </si>
  <si>
    <t>④</t>
  </si>
  <si>
    <t>①＋②＋
③－④</t>
  </si>
  <si>
    <t>㎘</t>
  </si>
  <si>
    <t xml:space="preserve">果 実 酒 </t>
  </si>
  <si>
    <t>原料用ｱﾙｺｰﾙ
・スピリッツ</t>
  </si>
  <si>
    <t>粉末酒・雑酒</t>
  </si>
  <si>
    <t>合　　　　　　　　　計</t>
  </si>
  <si>
    <t>　（注）　１　犯則分は含まない。</t>
  </si>
  <si>
    <t>　　　　　２　（　）書はアルコール分20度に換算した数量を示す。</t>
  </si>
  <si>
    <t>(2)　製成数量の累年比較</t>
  </si>
  <si>
    <t>年　　　度</t>
  </si>
  <si>
    <t>清酒</t>
  </si>
  <si>
    <t>連続式蒸留
しょうちゅう</t>
  </si>
  <si>
    <t>単式蒸留
しょうちゅう</t>
  </si>
  <si>
    <t>果実酒・
甘味果実酒　</t>
  </si>
  <si>
    <t>ウイスキー・
ブランデー</t>
  </si>
  <si>
    <t>その他の
醸造酒</t>
  </si>
  <si>
    <t>リキュール</t>
  </si>
  <si>
    <t>平成19年度</t>
  </si>
  <si>
    <t>平成20年度</t>
  </si>
  <si>
    <t>平成21年度</t>
  </si>
  <si>
    <t>平成22年度</t>
  </si>
  <si>
    <t>調査対象等：平成23年４月１日から平成24年３月31日までの間に製造場から移出された酒類について、平成24年４月30日までの申告又は処理による課税事績を示したものである。</t>
  </si>
  <si>
    <t>平成22年度</t>
  </si>
  <si>
    <t>平成23年度</t>
  </si>
  <si>
    <t>平成24年3月
31日現在</t>
  </si>
  <si>
    <t>　調査期間等：平成23年４月１日から平成24年３月31日までの間に製成された酒類について、酒類製造者から申告された
            「酒類の製成及び移出の数量等申告書」に基づき作成したものである。</t>
  </si>
  <si>
    <t>平成23年度</t>
  </si>
  <si>
    <t>-</t>
  </si>
  <si>
    <t>X</t>
  </si>
  <si>
    <t>X</t>
  </si>
  <si>
    <t>X</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</si>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</sst>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quot;△ &quot;0"/>
    <numFmt numFmtId="179" formatCode="\(###,##0\)"/>
    <numFmt numFmtId="180" formatCode="#,##0_);\(#,##0\)"/>
  </numFmts>
  <fonts count="45">
    <font>
      <sz val="11"/>
      <name val="ＭＳ Ｐゴシック"/>
      <family val="3"/>
    </font>
    <font>
      <sz val="11"/>
      <color indexed="8"/>
      <name val="ＭＳ Ｐゴシック"/>
      <family val="3"/>
    </font>
    <font>
      <sz val="13"/>
      <name val="ＭＳ 明朝"/>
      <family val="1"/>
    </font>
    <font>
      <sz val="6"/>
      <name val="ＭＳ Ｐゴシック"/>
      <family val="3"/>
    </font>
    <font>
      <sz val="9"/>
      <name val="ＭＳ 明朝"/>
      <family val="1"/>
    </font>
    <font>
      <sz val="8"/>
      <name val="ＭＳ 明朝"/>
      <family val="1"/>
    </font>
    <font>
      <sz val="9"/>
      <name val="ＭＳ Ｐ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12"/>
      <color rgb="FFFF00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thin"/>
      <top style="thin"/>
      <bottom/>
    </border>
    <border>
      <left style="thin"/>
      <right style="hair"/>
      <top style="hair"/>
      <bottom style="thin"/>
    </border>
    <border>
      <left style="hair"/>
      <right style="thin"/>
      <top style="hair"/>
      <bottom style="thin"/>
    </border>
    <border>
      <left style="hair"/>
      <right/>
      <top style="hair"/>
      <bottom style="thin"/>
    </border>
    <border>
      <left style="thin"/>
      <right style="hair"/>
      <top/>
      <bottom/>
    </border>
    <border>
      <left style="hair"/>
      <right style="hair"/>
      <top/>
      <bottom/>
    </border>
    <border>
      <left style="hair"/>
      <right style="medium"/>
      <top style="hair"/>
      <bottom style="thin"/>
    </border>
    <border>
      <left style="medium"/>
      <right/>
      <top style="thin"/>
      <bottom/>
    </border>
    <border>
      <left style="thin"/>
      <right style="hair"/>
      <top style="thin"/>
      <bottom/>
    </border>
    <border>
      <left style="hair"/>
      <right style="thin"/>
      <top style="thin"/>
      <bottom/>
    </border>
    <border>
      <left/>
      <right/>
      <top style="thin"/>
      <bottom/>
    </border>
    <border>
      <left style="hair"/>
      <right style="medium"/>
      <top style="thin"/>
      <bottom/>
    </border>
    <border>
      <left style="medium"/>
      <right style="thin"/>
      <top/>
      <bottom style="thin"/>
    </border>
    <border>
      <left style="medium"/>
      <right style="thin"/>
      <top style="thin"/>
      <bottom style="thin"/>
    </border>
    <border>
      <left style="thin"/>
      <right style="hair"/>
      <top style="thin"/>
      <bottom style="thin"/>
    </border>
    <border>
      <left style="hair"/>
      <right style="thin"/>
      <top style="thin"/>
      <bottom style="thin"/>
    </border>
    <border>
      <left style="thin">
        <color indexed="55"/>
      </left>
      <right/>
      <top style="thin"/>
      <bottom style="thin"/>
    </border>
    <border>
      <left style="medium"/>
      <right style="thin"/>
      <top style="thin"/>
      <bottom style="double"/>
    </border>
    <border>
      <left style="medium"/>
      <right style="thin"/>
      <top/>
      <bottom style="medium"/>
    </border>
    <border>
      <left style="thin"/>
      <right style="hair"/>
      <top/>
      <bottom style="medium"/>
    </border>
    <border>
      <left style="hair"/>
      <right style="thin"/>
      <top/>
      <bottom style="medium"/>
    </border>
    <border>
      <left style="thin">
        <color indexed="55"/>
      </left>
      <right/>
      <top/>
      <bottom style="medium"/>
    </border>
    <border>
      <left style="hair"/>
      <right style="medium"/>
      <top/>
      <bottom style="medium"/>
    </border>
    <border>
      <left/>
      <right/>
      <top style="medium"/>
      <bottom/>
    </border>
    <border>
      <left style="medium"/>
      <right style="thin"/>
      <top style="thin"/>
      <bottom/>
    </border>
    <border>
      <left style="medium"/>
      <right style="thin"/>
      <top/>
      <bottom style="thin">
        <color indexed="55"/>
      </bottom>
    </border>
    <border>
      <left style="thin"/>
      <right style="hair"/>
      <top/>
      <bottom style="thin">
        <color indexed="55"/>
      </bottom>
    </border>
    <border>
      <left style="hair"/>
      <right style="thin"/>
      <top/>
      <bottom style="thin">
        <color indexed="55"/>
      </bottom>
    </border>
    <border>
      <left style="hair"/>
      <right style="medium"/>
      <top/>
      <bottom style="thin">
        <color indexed="55"/>
      </bottom>
    </border>
    <border>
      <left style="medium"/>
      <right style="thin"/>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medium"/>
      <right style="thin"/>
      <top style="thin">
        <color indexed="55"/>
      </top>
      <bottom style="mediu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hair"/>
      <right/>
      <top style="thin"/>
      <bottom/>
    </border>
    <border>
      <left/>
      <right style="hair"/>
      <top style="thin"/>
      <bottom/>
    </border>
    <border>
      <left style="thin"/>
      <right style="medium"/>
      <top style="thin"/>
      <bottom/>
    </border>
    <border>
      <left style="medium"/>
      <right/>
      <top/>
      <bottom style="thin">
        <color indexed="55"/>
      </bottom>
    </border>
    <border>
      <left style="hair"/>
      <right/>
      <top/>
      <bottom style="thin">
        <color indexed="55"/>
      </bottom>
    </border>
    <border>
      <left/>
      <right style="hair"/>
      <top/>
      <bottom style="thin">
        <color indexed="55"/>
      </bottom>
    </border>
    <border>
      <left style="thin"/>
      <right style="medium"/>
      <top/>
      <bottom style="thin">
        <color indexed="55"/>
      </bottom>
    </border>
    <border>
      <left style="medium"/>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top style="thin">
        <color indexed="55"/>
      </top>
      <bottom style="double"/>
    </border>
    <border>
      <left/>
      <right style="hair"/>
      <top style="thin">
        <color indexed="55"/>
      </top>
      <bottom style="double"/>
    </border>
    <border>
      <left style="thin"/>
      <right style="medium"/>
      <top style="thin">
        <color indexed="55"/>
      </top>
      <bottom style="double"/>
    </border>
    <border>
      <left style="medium"/>
      <right/>
      <top/>
      <bottom style="medium"/>
    </border>
    <border>
      <left style="hair"/>
      <right/>
      <top/>
      <bottom style="medium"/>
    </border>
    <border>
      <left/>
      <right style="hair"/>
      <top/>
      <bottom style="medium"/>
    </border>
    <border>
      <left style="thin"/>
      <right style="medium"/>
      <top/>
      <bottom style="medium"/>
    </border>
    <border>
      <left style="hair"/>
      <right style="hair"/>
      <top style="thin"/>
      <bottom/>
    </border>
    <border>
      <left style="thin"/>
      <right style="thin"/>
      <top/>
      <bottom/>
    </border>
    <border>
      <left style="thin"/>
      <right style="thin"/>
      <top/>
      <bottom style="thin"/>
    </border>
    <border>
      <left/>
      <right style="thin"/>
      <top/>
      <bottom/>
    </border>
    <border>
      <left style="thin"/>
      <right style="medium"/>
      <top/>
      <bottom/>
    </border>
    <border>
      <left style="thin"/>
      <right style="thin"/>
      <top style="thin"/>
      <bottom/>
    </border>
    <border diagonalUp="1">
      <left style="thin"/>
      <right style="thin"/>
      <top/>
      <bottom style="dotted">
        <color indexed="55"/>
      </bottom>
      <diagonal style="hair"/>
    </border>
    <border>
      <left style="thin"/>
      <right style="thin"/>
      <top style="dotted">
        <color indexed="55"/>
      </top>
      <bottom style="thin"/>
    </border>
    <border diagonalUp="1">
      <left style="thin"/>
      <right style="thin"/>
      <top/>
      <bottom style="thin"/>
      <diagonal style="hair"/>
    </border>
    <border>
      <left style="thin">
        <color indexed="55"/>
      </left>
      <right style="thin"/>
      <top style="dotted">
        <color indexed="55"/>
      </top>
      <bottom style="thin"/>
    </border>
    <border>
      <left style="thin"/>
      <right style="medium"/>
      <top style="dotted">
        <color indexed="55"/>
      </top>
      <bottom style="thin"/>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medium"/>
      <right/>
      <top style="thin"/>
      <bottom style="thin"/>
    </border>
    <border>
      <left style="thin"/>
      <right style="thin"/>
      <top style="thin"/>
      <bottom style="thin"/>
    </border>
    <border>
      <left style="thin">
        <color indexed="55"/>
      </left>
      <right style="thin"/>
      <top style="thin"/>
      <bottom style="thin"/>
    </border>
    <border>
      <left style="thin"/>
      <right style="medium"/>
      <top style="thin"/>
      <bottom style="thin"/>
    </border>
    <border diagonalUp="1">
      <left style="thin"/>
      <right style="thin"/>
      <top style="thin"/>
      <bottom style="thin"/>
      <diagonal style="hair"/>
    </border>
    <border>
      <left style="medium"/>
      <right/>
      <top style="thin"/>
      <bottom style="double"/>
    </border>
    <border diagonalUp="1">
      <left style="thin"/>
      <right style="thin"/>
      <top style="thin"/>
      <bottom style="double"/>
      <diagonal style="hair"/>
    </border>
    <border>
      <left style="thin"/>
      <right style="thin"/>
      <top/>
      <bottom style="medium"/>
    </border>
    <border>
      <left style="thin">
        <color indexed="55"/>
      </left>
      <right style="thin"/>
      <top/>
      <bottom style="medium"/>
    </border>
    <border>
      <left style="thin"/>
      <right style="thin"/>
      <top style="medium"/>
      <bottom/>
    </border>
    <border>
      <left style="thin"/>
      <right/>
      <top style="medium"/>
      <bottom/>
    </border>
    <border>
      <left style="thin"/>
      <right style="medium"/>
      <top style="medium"/>
      <bottom/>
    </border>
    <border>
      <left style="thin"/>
      <right/>
      <top style="thin"/>
      <bottom/>
    </border>
    <border>
      <left style="thin"/>
      <right style="thin"/>
      <top/>
      <bottom style="thin">
        <color indexed="55"/>
      </bottom>
    </border>
    <border>
      <left/>
      <right style="thin"/>
      <top/>
      <bottom style="thin">
        <color indexed="55"/>
      </bottom>
    </border>
    <border>
      <left style="thin"/>
      <right/>
      <top/>
      <bottom style="thin">
        <color indexed="55"/>
      </bottom>
    </border>
    <border>
      <left style="thin"/>
      <right/>
      <top/>
      <bottom/>
    </border>
    <border>
      <left style="thin"/>
      <right style="thin"/>
      <top style="thin">
        <color theme="1" tint="0.49998000264167786"/>
      </top>
      <bottom style="medium"/>
    </border>
    <border>
      <left style="thin"/>
      <right/>
      <top style="thin">
        <color theme="1" tint="0.49998000264167786"/>
      </top>
      <bottom style="medium"/>
    </border>
    <border>
      <left style="thin"/>
      <right style="medium"/>
      <top style="thin">
        <color theme="1" tint="0.49998000264167786"/>
      </top>
      <bottom style="medium"/>
    </border>
    <border>
      <left style="thin"/>
      <right style="thin"/>
      <top/>
      <bottom style="dotted">
        <color indexed="55"/>
      </bottom>
    </border>
    <border>
      <left style="thin"/>
      <right style="thin"/>
      <top style="thin"/>
      <bottom style="dotted">
        <color indexed="55"/>
      </bottom>
    </border>
    <border>
      <left style="thin"/>
      <right style="thin"/>
      <top style="thin"/>
      <bottom style="double"/>
    </border>
    <border>
      <left style="thin">
        <color indexed="55"/>
      </left>
      <right style="thin"/>
      <top/>
      <bottom style="dotted">
        <color indexed="55"/>
      </bottom>
    </border>
    <border>
      <left style="thin"/>
      <right style="medium"/>
      <top/>
      <bottom style="dotted">
        <color indexed="55"/>
      </bottom>
    </border>
    <border>
      <left style="thin">
        <color indexed="55"/>
      </left>
      <right style="thin"/>
      <top style="thin"/>
      <bottom style="double"/>
    </border>
    <border>
      <left style="thin"/>
      <right style="medium"/>
      <top style="thin"/>
      <bottom style="double"/>
    </border>
    <border>
      <left style="thin"/>
      <right style="hair"/>
      <top/>
      <bottom style="thin"/>
    </border>
    <border>
      <left style="thin"/>
      <right style="hair"/>
      <top style="thin"/>
      <bottom style="double"/>
    </border>
    <border>
      <left style="hair"/>
      <right style="medium"/>
      <top/>
      <bottom style="thin"/>
    </border>
    <border>
      <left style="hair"/>
      <right style="medium"/>
      <top style="thin"/>
      <bottom style="thin"/>
    </border>
    <border>
      <left style="hair"/>
      <right style="medium"/>
      <top style="thin"/>
      <bottom style="double"/>
    </border>
    <border>
      <left style="hair"/>
      <right style="thin"/>
      <top/>
      <bottom style="thin"/>
    </border>
    <border>
      <left style="hair"/>
      <right style="thin"/>
      <top style="thin"/>
      <bottom style="double"/>
    </border>
    <border diagonalUp="1">
      <left style="thin"/>
      <right/>
      <top style="thin"/>
      <bottom style="thin"/>
      <diagonal style="thin"/>
    </border>
    <border diagonalUp="1">
      <left/>
      <right style="thin"/>
      <top style="thin"/>
      <bottom style="thin"/>
      <diagonal style="thin"/>
    </border>
    <border>
      <left style="thin"/>
      <right/>
      <top style="thin"/>
      <bottom style="hair"/>
    </border>
    <border>
      <left/>
      <right style="thin"/>
      <top style="thin"/>
      <bottom style="hair"/>
    </border>
    <border>
      <left style="thin"/>
      <right/>
      <top style="hair"/>
      <bottom style="hair"/>
    </border>
    <border>
      <left/>
      <right style="thin"/>
      <top style="hair"/>
      <bottom style="hair"/>
    </border>
    <border>
      <left style="hair"/>
      <right style="medium"/>
      <top/>
      <bottom/>
    </border>
    <border>
      <left style="thin"/>
      <right style="thin"/>
      <top/>
      <bottom style="hair"/>
    </border>
    <border>
      <left style="medium"/>
      <right/>
      <top style="medium"/>
      <bottom/>
    </border>
    <border>
      <left/>
      <right style="thin"/>
      <top style="medium"/>
      <bottom/>
    </border>
    <border>
      <left style="thin"/>
      <right/>
      <top/>
      <bottom style="hair"/>
    </border>
    <border>
      <left/>
      <right style="thin"/>
      <top/>
      <bottom style="hair"/>
    </border>
    <border>
      <left/>
      <right style="medium"/>
      <top style="medium"/>
      <bottom/>
    </border>
    <border>
      <left/>
      <right/>
      <top style="thin"/>
      <bottom style="hair"/>
    </border>
    <border>
      <left/>
      <right/>
      <top style="hair"/>
      <bottom style="hair"/>
    </border>
    <border>
      <left style="thin"/>
      <right/>
      <top style="medium"/>
      <bottom style="thin"/>
    </border>
    <border>
      <left/>
      <right style="medium"/>
      <top style="medium"/>
      <bottom style="thin"/>
    </border>
    <border>
      <left style="medium"/>
      <right style="thin"/>
      <top style="medium"/>
      <bottom/>
    </border>
    <border>
      <left style="medium"/>
      <right style="thin"/>
      <top/>
      <bottom/>
    </border>
    <border>
      <left/>
      <right style="thin"/>
      <top style="medium"/>
      <bottom style="thin"/>
    </border>
    <border>
      <left/>
      <right/>
      <top style="medium"/>
      <bottom style="thin"/>
    </border>
    <border>
      <left style="thin"/>
      <right style="medium"/>
      <top/>
      <bottom style="thin"/>
    </border>
    <border>
      <left style="thin"/>
      <right style="thin"/>
      <top style="medium"/>
      <bottom style="thin"/>
    </border>
    <border>
      <left style="medium"/>
      <right style="thin"/>
      <top/>
      <bottom style="hair"/>
    </border>
    <border>
      <left style="medium"/>
      <right style="thin"/>
      <top style="hair"/>
      <bottom/>
    </border>
    <border>
      <left style="medium"/>
      <right style="thin"/>
      <top style="thin"/>
      <bottom style="hair"/>
    </border>
    <border>
      <left style="medium"/>
      <right style="thin"/>
      <top style="hair"/>
      <bottom style="thin"/>
    </border>
    <border>
      <left style="medium"/>
      <right/>
      <top style="thin">
        <color theme="1" tint="0.49998000264167786"/>
      </top>
      <bottom style="medium"/>
    </border>
    <border>
      <left/>
      <right style="thin"/>
      <top style="thin">
        <color theme="1" tint="0.49998000264167786"/>
      </top>
      <bottom style="medium"/>
    </border>
    <border>
      <left style="medium"/>
      <right/>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56">
    <xf numFmtId="0" fontId="0" fillId="0" borderId="0" xfId="0" applyAlignment="1">
      <alignment/>
    </xf>
    <xf numFmtId="0" fontId="4" fillId="0" borderId="0" xfId="0" applyFont="1" applyAlignment="1">
      <alignment horizontal="left" vertical="top"/>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 fillId="0" borderId="18" xfId="0" applyFont="1" applyBorder="1" applyAlignment="1">
      <alignment horizontal="center" vertical="top"/>
    </xf>
    <xf numFmtId="0" fontId="5" fillId="33" borderId="19" xfId="0" applyFont="1" applyFill="1" applyBorder="1" applyAlignment="1">
      <alignment horizontal="right" vertical="top"/>
    </xf>
    <xf numFmtId="0" fontId="5" fillId="34" borderId="20" xfId="0" applyFont="1" applyFill="1" applyBorder="1" applyAlignment="1">
      <alignment horizontal="right" vertical="top"/>
    </xf>
    <xf numFmtId="0" fontId="5" fillId="33" borderId="21" xfId="0" applyFont="1" applyFill="1" applyBorder="1" applyAlignment="1">
      <alignment horizontal="right" vertical="top"/>
    </xf>
    <xf numFmtId="0" fontId="5" fillId="33" borderId="22" xfId="0" applyFont="1" applyFill="1" applyBorder="1" applyAlignment="1">
      <alignment horizontal="right" vertical="top"/>
    </xf>
    <xf numFmtId="0" fontId="5" fillId="0" borderId="0" xfId="0" applyFont="1" applyAlignment="1">
      <alignment horizontal="right" vertical="top"/>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176" fontId="4" fillId="33" borderId="25" xfId="0" applyNumberFormat="1" applyFont="1" applyFill="1" applyBorder="1" applyAlignment="1">
      <alignment horizontal="right" vertical="center"/>
    </xf>
    <xf numFmtId="176" fontId="4" fillId="34" borderId="26" xfId="0" applyNumberFormat="1" applyFont="1" applyFill="1" applyBorder="1" applyAlignment="1">
      <alignment horizontal="right" vertical="center"/>
    </xf>
    <xf numFmtId="176" fontId="4" fillId="33" borderId="27" xfId="0" applyNumberFormat="1" applyFont="1" applyFill="1" applyBorder="1" applyAlignment="1">
      <alignment horizontal="right" vertical="center"/>
    </xf>
    <xf numFmtId="178" fontId="4" fillId="0" borderId="24" xfId="0" applyNumberFormat="1" applyFont="1" applyBorder="1" applyAlignment="1">
      <alignment horizontal="distributed" vertical="center"/>
    </xf>
    <xf numFmtId="178" fontId="4" fillId="33" borderId="25" xfId="0" applyNumberFormat="1" applyFont="1" applyFill="1" applyBorder="1" applyAlignment="1">
      <alignment horizontal="right" vertical="center"/>
    </xf>
    <xf numFmtId="178" fontId="4" fillId="34" borderId="26" xfId="0" applyNumberFormat="1" applyFont="1" applyFill="1" applyBorder="1" applyAlignment="1">
      <alignment horizontal="right" vertical="center"/>
    </xf>
    <xf numFmtId="178" fontId="4" fillId="33" borderId="27" xfId="0" applyNumberFormat="1" applyFont="1" applyFill="1" applyBorder="1" applyAlignment="1">
      <alignment horizontal="right" vertical="center"/>
    </xf>
    <xf numFmtId="178" fontId="4" fillId="0" borderId="0" xfId="0" applyNumberFormat="1" applyFont="1" applyAlignment="1">
      <alignment horizontal="left" vertical="top"/>
    </xf>
    <xf numFmtId="0" fontId="4" fillId="0" borderId="28" xfId="0" applyFont="1" applyBorder="1" applyAlignment="1">
      <alignment horizontal="distributed" vertical="center"/>
    </xf>
    <xf numFmtId="0" fontId="4" fillId="0" borderId="29" xfId="0" applyFont="1" applyBorder="1" applyAlignment="1">
      <alignment horizontal="distributed" vertical="center" indent="2"/>
    </xf>
    <xf numFmtId="176" fontId="4" fillId="33" borderId="30" xfId="0" applyNumberFormat="1" applyFont="1" applyFill="1" applyBorder="1" applyAlignment="1">
      <alignment horizontal="right" vertical="center"/>
    </xf>
    <xf numFmtId="176" fontId="4" fillId="34" borderId="31" xfId="0" applyNumberFormat="1" applyFont="1" applyFill="1" applyBorder="1" applyAlignment="1">
      <alignment horizontal="right" vertical="center"/>
    </xf>
    <xf numFmtId="177" fontId="4" fillId="34" borderId="31" xfId="0" applyNumberFormat="1" applyFont="1" applyFill="1" applyBorder="1" applyAlignment="1">
      <alignment horizontal="right" vertical="center"/>
    </xf>
    <xf numFmtId="176" fontId="4" fillId="33" borderId="32" xfId="0" applyNumberFormat="1" applyFont="1" applyFill="1" applyBorder="1" applyAlignment="1">
      <alignment horizontal="right" vertical="center"/>
    </xf>
    <xf numFmtId="176" fontId="4" fillId="33" borderId="33" xfId="0" applyNumberFormat="1" applyFont="1" applyFill="1" applyBorder="1" applyAlignment="1">
      <alignment horizontal="right" vertical="center"/>
    </xf>
    <xf numFmtId="0" fontId="4" fillId="0" borderId="34" xfId="0" applyFont="1" applyBorder="1" applyAlignment="1">
      <alignment vertical="top" wrapText="1"/>
    </xf>
    <xf numFmtId="0" fontId="4" fillId="0" borderId="0" xfId="0" applyFont="1" applyAlignment="1">
      <alignment vertical="center"/>
    </xf>
    <xf numFmtId="0" fontId="4" fillId="0" borderId="0" xfId="0" applyFont="1" applyAlignment="1">
      <alignment vertical="top"/>
    </xf>
    <xf numFmtId="0" fontId="4" fillId="0" borderId="0" xfId="0" applyFont="1" applyAlignment="1">
      <alignment vertical="center" wrapText="1"/>
    </xf>
    <xf numFmtId="3" fontId="4" fillId="0" borderId="0" xfId="0" applyNumberFormat="1" applyFont="1" applyAlignment="1">
      <alignment horizontal="left" vertical="top"/>
    </xf>
    <xf numFmtId="0" fontId="4" fillId="0" borderId="0" xfId="0" applyFont="1" applyAlignment="1">
      <alignment horizontal="lef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5" fillId="0" borderId="35" xfId="0" applyFont="1" applyFill="1" applyBorder="1" applyAlignment="1">
      <alignment horizontal="center" vertical="center"/>
    </xf>
    <xf numFmtId="0" fontId="5" fillId="33" borderId="19" xfId="0" applyFont="1" applyFill="1" applyBorder="1" applyAlignment="1">
      <alignment horizontal="right"/>
    </xf>
    <xf numFmtId="0" fontId="5" fillId="34" borderId="20" xfId="0" applyFont="1" applyFill="1" applyBorder="1" applyAlignment="1">
      <alignment horizontal="right"/>
    </xf>
    <xf numFmtId="0" fontId="5" fillId="34" borderId="22" xfId="0" applyFont="1" applyFill="1" applyBorder="1" applyAlignment="1">
      <alignment horizontal="right"/>
    </xf>
    <xf numFmtId="0" fontId="4" fillId="0" borderId="0" xfId="0" applyFont="1" applyAlignment="1">
      <alignment horizontal="right"/>
    </xf>
    <xf numFmtId="0" fontId="4" fillId="0" borderId="36" xfId="0" applyFont="1" applyBorder="1" applyAlignment="1">
      <alignment horizontal="distributed" vertical="center"/>
    </xf>
    <xf numFmtId="3" fontId="4" fillId="33" borderId="37" xfId="0" applyNumberFormat="1" applyFont="1" applyFill="1" applyBorder="1" applyAlignment="1">
      <alignment horizontal="right" vertical="center"/>
    </xf>
    <xf numFmtId="3" fontId="4" fillId="34" borderId="38" xfId="0" applyNumberFormat="1" applyFont="1" applyFill="1" applyBorder="1" applyAlignment="1">
      <alignment horizontal="right" vertical="center"/>
    </xf>
    <xf numFmtId="3" fontId="4" fillId="34" borderId="39" xfId="0" applyNumberFormat="1" applyFont="1" applyFill="1" applyBorder="1" applyAlignment="1">
      <alignment horizontal="right" vertical="center"/>
    </xf>
    <xf numFmtId="0" fontId="4" fillId="0" borderId="0" xfId="0" applyFont="1" applyBorder="1" applyAlignment="1">
      <alignment horizontal="left" vertical="center"/>
    </xf>
    <xf numFmtId="0" fontId="4" fillId="0" borderId="40" xfId="0" applyFont="1" applyBorder="1" applyAlignment="1">
      <alignment horizontal="distributed" vertical="center"/>
    </xf>
    <xf numFmtId="3" fontId="4" fillId="33" borderId="41" xfId="0" applyNumberFormat="1" applyFont="1" applyFill="1" applyBorder="1" applyAlignment="1">
      <alignment horizontal="right" vertical="center"/>
    </xf>
    <xf numFmtId="3" fontId="4" fillId="34" borderId="42" xfId="0" applyNumberFormat="1" applyFont="1" applyFill="1" applyBorder="1" applyAlignment="1">
      <alignment horizontal="right" vertical="center"/>
    </xf>
    <xf numFmtId="3" fontId="4" fillId="34" borderId="43" xfId="0" applyNumberFormat="1" applyFont="1" applyFill="1" applyBorder="1" applyAlignment="1">
      <alignment horizontal="right" vertical="center"/>
    </xf>
    <xf numFmtId="0" fontId="4" fillId="0" borderId="44" xfId="0" applyFont="1" applyBorder="1" applyAlignment="1">
      <alignment horizontal="distributed" vertical="center"/>
    </xf>
    <xf numFmtId="3" fontId="4" fillId="33" borderId="45" xfId="0" applyNumberFormat="1" applyFont="1" applyFill="1" applyBorder="1" applyAlignment="1">
      <alignment horizontal="right" vertical="center"/>
    </xf>
    <xf numFmtId="3" fontId="4" fillId="34" borderId="46" xfId="0" applyNumberFormat="1" applyFont="1" applyFill="1" applyBorder="1" applyAlignment="1">
      <alignment horizontal="right" vertical="center"/>
    </xf>
    <xf numFmtId="3" fontId="4" fillId="34" borderId="47" xfId="0" applyNumberFormat="1" applyFont="1" applyFill="1" applyBorder="1" applyAlignment="1">
      <alignment horizontal="right" vertical="center"/>
    </xf>
    <xf numFmtId="0" fontId="0" fillId="0" borderId="0" xfId="0" applyFont="1"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left" vertical="center"/>
    </xf>
    <xf numFmtId="0" fontId="4" fillId="0" borderId="0" xfId="0" applyFont="1" applyBorder="1" applyAlignment="1">
      <alignment horizontal="left" vertical="top"/>
    </xf>
    <xf numFmtId="0" fontId="4" fillId="0" borderId="19" xfId="0" applyFont="1" applyBorder="1" applyAlignment="1">
      <alignment horizontal="distributed" vertical="top"/>
    </xf>
    <xf numFmtId="0" fontId="4" fillId="0" borderId="20" xfId="0" applyFont="1" applyBorder="1" applyAlignment="1">
      <alignment horizontal="distributed" vertical="top"/>
    </xf>
    <xf numFmtId="0" fontId="4" fillId="0" borderId="48" xfId="0" applyFont="1" applyBorder="1" applyAlignment="1">
      <alignment horizontal="distributed" vertical="top"/>
    </xf>
    <xf numFmtId="0" fontId="4" fillId="0" borderId="49" xfId="0" applyFont="1" applyBorder="1" applyAlignment="1">
      <alignment horizontal="distributed" vertical="top"/>
    </xf>
    <xf numFmtId="0" fontId="5" fillId="35" borderId="18" xfId="0" applyFont="1" applyFill="1" applyBorder="1" applyAlignment="1">
      <alignment horizontal="distributed" vertical="center"/>
    </xf>
    <xf numFmtId="0" fontId="5" fillId="34" borderId="48" xfId="0" applyFont="1" applyFill="1" applyBorder="1" applyAlignment="1">
      <alignment horizontal="right"/>
    </xf>
    <xf numFmtId="0" fontId="5" fillId="33" borderId="49" xfId="0" applyFont="1" applyFill="1" applyBorder="1" applyAlignment="1">
      <alignment horizontal="right"/>
    </xf>
    <xf numFmtId="0" fontId="5" fillId="35" borderId="50" xfId="0" applyFont="1" applyFill="1" applyBorder="1" applyAlignment="1">
      <alignment horizontal="distributed" vertical="center"/>
    </xf>
    <xf numFmtId="0" fontId="4" fillId="0" borderId="0" xfId="0" applyFont="1" applyAlignment="1">
      <alignment horizontal="left"/>
    </xf>
    <xf numFmtId="0" fontId="4" fillId="36" borderId="51" xfId="0" applyFont="1" applyFill="1" applyBorder="1" applyAlignment="1">
      <alignment horizontal="distributed" vertical="center"/>
    </xf>
    <xf numFmtId="177" fontId="4" fillId="33" borderId="37" xfId="0" applyNumberFormat="1" applyFont="1" applyFill="1" applyBorder="1" applyAlignment="1">
      <alignment horizontal="right" vertical="center"/>
    </xf>
    <xf numFmtId="177" fontId="4" fillId="34" borderId="38" xfId="0" applyNumberFormat="1" applyFont="1" applyFill="1" applyBorder="1" applyAlignment="1">
      <alignment horizontal="right" vertical="center"/>
    </xf>
    <xf numFmtId="177" fontId="4" fillId="34" borderId="52" xfId="0" applyNumberFormat="1" applyFont="1" applyFill="1" applyBorder="1" applyAlignment="1">
      <alignment horizontal="right" vertical="center"/>
    </xf>
    <xf numFmtId="177" fontId="4" fillId="33" borderId="53" xfId="0" applyNumberFormat="1" applyFont="1" applyFill="1" applyBorder="1" applyAlignment="1">
      <alignment horizontal="right" vertical="center"/>
    </xf>
    <xf numFmtId="0" fontId="4" fillId="36" borderId="54" xfId="0" applyFont="1" applyFill="1" applyBorder="1" applyAlignment="1">
      <alignment horizontal="distributed" vertical="center"/>
    </xf>
    <xf numFmtId="0" fontId="4" fillId="0" borderId="55" xfId="0" applyFont="1" applyFill="1" applyBorder="1" applyAlignment="1">
      <alignment horizontal="distributed" vertical="center"/>
    </xf>
    <xf numFmtId="177" fontId="4" fillId="33" borderId="56" xfId="0" applyNumberFormat="1" applyFont="1" applyFill="1" applyBorder="1" applyAlignment="1">
      <alignment horizontal="right" vertical="center"/>
    </xf>
    <xf numFmtId="177" fontId="4" fillId="34" borderId="57" xfId="0" applyNumberFormat="1" applyFont="1" applyFill="1" applyBorder="1" applyAlignment="1">
      <alignment horizontal="right" vertical="center"/>
    </xf>
    <xf numFmtId="177" fontId="4" fillId="34" borderId="58" xfId="0" applyNumberFormat="1" applyFont="1" applyFill="1" applyBorder="1" applyAlignment="1">
      <alignment horizontal="right" vertical="center"/>
    </xf>
    <xf numFmtId="177" fontId="4" fillId="33" borderId="59" xfId="0" applyNumberFormat="1" applyFont="1" applyFill="1" applyBorder="1" applyAlignment="1">
      <alignment horizontal="right" vertical="center"/>
    </xf>
    <xf numFmtId="0" fontId="4" fillId="0" borderId="60" xfId="0" applyFont="1" applyFill="1" applyBorder="1" applyAlignment="1">
      <alignment horizontal="distributed" vertical="center"/>
    </xf>
    <xf numFmtId="0" fontId="4" fillId="0" borderId="61" xfId="0" applyFont="1" applyBorder="1" applyAlignment="1">
      <alignment horizontal="distributed" vertical="center"/>
    </xf>
    <xf numFmtId="177" fontId="4" fillId="33" borderId="30" xfId="0" applyNumberFormat="1" applyFont="1" applyFill="1" applyBorder="1" applyAlignment="1">
      <alignment horizontal="right" vertical="center"/>
    </xf>
    <xf numFmtId="177" fontId="4" fillId="34" borderId="62" xfId="0" applyNumberFormat="1" applyFont="1" applyFill="1" applyBorder="1" applyAlignment="1">
      <alignment horizontal="right" vertical="center"/>
    </xf>
    <xf numFmtId="177" fontId="4" fillId="33" borderId="63" xfId="0" applyNumberFormat="1" applyFont="1" applyFill="1" applyBorder="1" applyAlignment="1">
      <alignment horizontal="right" vertical="center"/>
    </xf>
    <xf numFmtId="0" fontId="4" fillId="0" borderId="64" xfId="0" applyFont="1" applyBorder="1" applyAlignment="1">
      <alignment horizontal="distributed" vertical="center"/>
    </xf>
    <xf numFmtId="3" fontId="4" fillId="0" borderId="0" xfId="0" applyNumberFormat="1" applyFont="1" applyBorder="1" applyAlignment="1">
      <alignment horizontal="left" vertical="top"/>
    </xf>
    <xf numFmtId="0" fontId="4" fillId="0" borderId="65" xfId="0" applyFont="1" applyBorder="1" applyAlignment="1">
      <alignment horizontal="center" vertical="top"/>
    </xf>
    <xf numFmtId="0" fontId="5" fillId="34" borderId="65" xfId="0" applyFont="1" applyFill="1" applyBorder="1" applyAlignment="1">
      <alignment horizontal="right"/>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5" fillId="0" borderId="18" xfId="0" applyFont="1" applyFill="1" applyBorder="1" applyAlignment="1">
      <alignment horizontal="center" vertical="center"/>
    </xf>
    <xf numFmtId="0" fontId="5" fillId="33" borderId="70" xfId="0" applyFont="1" applyFill="1" applyBorder="1" applyAlignment="1">
      <alignment horizontal="right"/>
    </xf>
    <xf numFmtId="0" fontId="5" fillId="0" borderId="70" xfId="0" applyFont="1" applyFill="1" applyBorder="1" applyAlignment="1">
      <alignment horizontal="right"/>
    </xf>
    <xf numFmtId="0" fontId="5" fillId="33" borderId="11" xfId="0" applyFont="1" applyFill="1" applyBorder="1" applyAlignment="1">
      <alignment horizontal="right"/>
    </xf>
    <xf numFmtId="0" fontId="5" fillId="33" borderId="50" xfId="0" applyFont="1" applyFill="1" applyBorder="1" applyAlignment="1">
      <alignment horizontal="right"/>
    </xf>
    <xf numFmtId="179" fontId="4" fillId="0" borderId="71" xfId="0" applyNumberFormat="1" applyFont="1" applyFill="1" applyBorder="1" applyAlignment="1">
      <alignment horizontal="right" vertical="center"/>
    </xf>
    <xf numFmtId="180" fontId="4" fillId="33" borderId="72" xfId="0" applyNumberFormat="1" applyFont="1" applyFill="1" applyBorder="1" applyAlignment="1">
      <alignment horizontal="right" vertical="center"/>
    </xf>
    <xf numFmtId="179" fontId="4" fillId="0" borderId="73" xfId="0" applyNumberFormat="1" applyFont="1" applyFill="1" applyBorder="1" applyAlignment="1">
      <alignment horizontal="right" vertical="center"/>
    </xf>
    <xf numFmtId="180" fontId="4" fillId="33" borderId="74" xfId="0" applyNumberFormat="1" applyFont="1" applyFill="1" applyBorder="1" applyAlignment="1">
      <alignment horizontal="right" vertical="center"/>
    </xf>
    <xf numFmtId="180" fontId="4" fillId="33" borderId="75" xfId="0" applyNumberFormat="1" applyFont="1" applyFill="1" applyBorder="1" applyAlignment="1">
      <alignment horizontal="right" vertical="center"/>
    </xf>
    <xf numFmtId="179" fontId="4" fillId="0" borderId="76" xfId="0" applyNumberFormat="1" applyFont="1" applyFill="1" applyBorder="1" applyAlignment="1">
      <alignment horizontal="right" vertical="center"/>
    </xf>
    <xf numFmtId="179" fontId="4" fillId="33" borderId="77" xfId="0" applyNumberFormat="1" applyFont="1" applyFill="1" applyBorder="1" applyAlignment="1">
      <alignment horizontal="right" vertical="center"/>
    </xf>
    <xf numFmtId="179" fontId="4" fillId="33" borderId="78" xfId="0" applyNumberFormat="1" applyFont="1" applyFill="1" applyBorder="1" applyAlignment="1">
      <alignment horizontal="right" vertical="center"/>
    </xf>
    <xf numFmtId="0" fontId="4" fillId="0" borderId="79" xfId="0" applyFont="1" applyBorder="1" applyAlignment="1">
      <alignment horizontal="distributed" vertical="center"/>
    </xf>
    <xf numFmtId="180" fontId="4" fillId="33" borderId="80" xfId="0" applyNumberFormat="1" applyFont="1" applyFill="1" applyBorder="1" applyAlignment="1">
      <alignment horizontal="right" vertical="center"/>
    </xf>
    <xf numFmtId="180" fontId="4" fillId="33" borderId="81" xfId="0" applyNumberFormat="1" applyFont="1" applyFill="1" applyBorder="1" applyAlignment="1">
      <alignment horizontal="right" vertical="center"/>
    </xf>
    <xf numFmtId="180" fontId="4" fillId="33" borderId="82" xfId="0" applyNumberFormat="1" applyFont="1" applyFill="1" applyBorder="1" applyAlignment="1">
      <alignment horizontal="right" vertical="center"/>
    </xf>
    <xf numFmtId="180" fontId="4" fillId="0" borderId="83" xfId="0" applyNumberFormat="1" applyFont="1" applyFill="1" applyBorder="1" applyAlignment="1">
      <alignment horizontal="right" vertical="center"/>
    </xf>
    <xf numFmtId="0" fontId="4" fillId="0" borderId="24" xfId="0" applyFont="1" applyBorder="1" applyAlignment="1">
      <alignment horizontal="distributed" vertical="center" wrapText="1"/>
    </xf>
    <xf numFmtId="0" fontId="4" fillId="0" borderId="84" xfId="0" applyFont="1" applyBorder="1" applyAlignment="1">
      <alignment horizontal="distributed" vertical="center"/>
    </xf>
    <xf numFmtId="180" fontId="4" fillId="0" borderId="85" xfId="0" applyNumberFormat="1" applyFont="1" applyFill="1" applyBorder="1" applyAlignment="1">
      <alignment horizontal="right" vertical="center"/>
    </xf>
    <xf numFmtId="0" fontId="4" fillId="0" borderId="29" xfId="0" applyFont="1" applyBorder="1" applyAlignment="1">
      <alignment horizontal="center" vertical="center"/>
    </xf>
    <xf numFmtId="180" fontId="4" fillId="33" borderId="86" xfId="0" applyNumberFormat="1" applyFont="1" applyFill="1" applyBorder="1" applyAlignment="1">
      <alignment horizontal="right" vertical="center"/>
    </xf>
    <xf numFmtId="180" fontId="4" fillId="33" borderId="87" xfId="0" applyNumberFormat="1" applyFont="1" applyFill="1" applyBorder="1" applyAlignment="1">
      <alignment horizontal="right" vertical="center"/>
    </xf>
    <xf numFmtId="180" fontId="4" fillId="33" borderId="64" xfId="0" applyNumberFormat="1" applyFont="1" applyFill="1" applyBorder="1" applyAlignment="1">
      <alignment horizontal="right" vertical="center"/>
    </xf>
    <xf numFmtId="0" fontId="4" fillId="0" borderId="0" xfId="0" applyFont="1" applyFill="1" applyAlignment="1">
      <alignment horizontal="left" vertical="top"/>
    </xf>
    <xf numFmtId="0" fontId="4" fillId="0" borderId="0" xfId="0" applyFont="1" applyFill="1" applyAlignment="1">
      <alignment horizontal="left" vertical="center"/>
    </xf>
    <xf numFmtId="0" fontId="4" fillId="0" borderId="88" xfId="0" applyFont="1" applyFill="1" applyBorder="1" applyAlignment="1">
      <alignment horizontal="distributed" vertical="center" indent="1"/>
    </xf>
    <xf numFmtId="0" fontId="4" fillId="0" borderId="88" xfId="0" applyFont="1" applyFill="1" applyBorder="1" applyAlignment="1">
      <alignment horizontal="distributed" vertical="center"/>
    </xf>
    <xf numFmtId="0" fontId="4" fillId="0" borderId="88" xfId="0" applyFont="1" applyFill="1" applyBorder="1" applyAlignment="1">
      <alignment horizontal="distributed" vertical="center" wrapText="1"/>
    </xf>
    <xf numFmtId="0" fontId="4" fillId="0" borderId="89" xfId="0" applyFont="1" applyFill="1" applyBorder="1" applyAlignment="1">
      <alignment horizontal="distributed" vertical="center"/>
    </xf>
    <xf numFmtId="0" fontId="4" fillId="0" borderId="88" xfId="0" applyFont="1" applyFill="1" applyBorder="1" applyAlignment="1">
      <alignment horizontal="distributed" vertical="center" wrapText="1"/>
    </xf>
    <xf numFmtId="0" fontId="4" fillId="0" borderId="88" xfId="0" applyFont="1" applyFill="1" applyBorder="1" applyAlignment="1">
      <alignment horizontal="distributed" vertical="center"/>
    </xf>
    <xf numFmtId="0" fontId="4" fillId="0" borderId="90" xfId="0" applyFont="1" applyFill="1" applyBorder="1" applyAlignment="1">
      <alignment horizontal="distributed" vertical="center" indent="1"/>
    </xf>
    <xf numFmtId="0" fontId="5" fillId="0" borderId="11" xfId="0" applyFont="1" applyFill="1" applyBorder="1" applyAlignment="1">
      <alignment horizontal="center" vertical="center"/>
    </xf>
    <xf numFmtId="0" fontId="5" fillId="33" borderId="91" xfId="0" applyFont="1" applyFill="1" applyBorder="1" applyAlignment="1">
      <alignment horizontal="right"/>
    </xf>
    <xf numFmtId="0" fontId="4" fillId="33" borderId="92" xfId="0" applyFont="1" applyFill="1" applyBorder="1" applyAlignment="1">
      <alignment horizontal="right" vertical="center"/>
    </xf>
    <xf numFmtId="0" fontId="4" fillId="33" borderId="93" xfId="0" applyFont="1" applyFill="1" applyBorder="1" applyAlignment="1">
      <alignment horizontal="right" vertical="center"/>
    </xf>
    <xf numFmtId="38" fontId="4" fillId="33" borderId="92" xfId="48" applyFont="1" applyFill="1" applyBorder="1" applyAlignment="1">
      <alignment horizontal="right" vertical="center"/>
    </xf>
    <xf numFmtId="38" fontId="4" fillId="33" borderId="94" xfId="48" applyFont="1" applyFill="1" applyBorder="1" applyAlignment="1">
      <alignment horizontal="right" vertical="center"/>
    </xf>
    <xf numFmtId="38" fontId="4" fillId="33" borderId="54" xfId="48" applyFont="1" applyFill="1" applyBorder="1" applyAlignment="1">
      <alignment horizontal="right" vertical="center"/>
    </xf>
    <xf numFmtId="177" fontId="4" fillId="33" borderId="92" xfId="48" applyNumberFormat="1" applyFont="1" applyFill="1" applyBorder="1" applyAlignment="1">
      <alignment horizontal="right" vertical="center"/>
    </xf>
    <xf numFmtId="38" fontId="4" fillId="33" borderId="66" xfId="48" applyFont="1" applyFill="1" applyBorder="1" applyAlignment="1">
      <alignment horizontal="right" vertical="center"/>
    </xf>
    <xf numFmtId="38" fontId="4" fillId="33" borderId="95" xfId="48" applyFont="1" applyFill="1" applyBorder="1" applyAlignment="1">
      <alignment horizontal="right" vertical="center"/>
    </xf>
    <xf numFmtId="38" fontId="4" fillId="33" borderId="69" xfId="48" applyFont="1" applyFill="1" applyBorder="1" applyAlignment="1">
      <alignment horizontal="right" vertical="center"/>
    </xf>
    <xf numFmtId="38" fontId="4" fillId="33" borderId="96" xfId="48" applyFont="1" applyFill="1" applyBorder="1" applyAlignment="1">
      <alignment horizontal="right" vertical="center"/>
    </xf>
    <xf numFmtId="38" fontId="4" fillId="33" borderId="97" xfId="48" applyFont="1" applyFill="1" applyBorder="1" applyAlignment="1">
      <alignment horizontal="right" vertical="center"/>
    </xf>
    <xf numFmtId="38" fontId="4" fillId="33" borderId="98" xfId="48" applyFont="1" applyFill="1" applyBorder="1" applyAlignment="1">
      <alignment horizontal="right" vertical="center"/>
    </xf>
    <xf numFmtId="0" fontId="4" fillId="0" borderId="0" xfId="0" applyNumberFormat="1" applyFont="1" applyBorder="1" applyAlignment="1">
      <alignment horizontal="center" vertical="center"/>
    </xf>
    <xf numFmtId="180" fontId="43" fillId="33" borderId="72" xfId="0" applyNumberFormat="1" applyFont="1" applyFill="1" applyBorder="1" applyAlignment="1">
      <alignment horizontal="right" vertical="center"/>
    </xf>
    <xf numFmtId="179" fontId="4" fillId="28" borderId="99" xfId="0" applyNumberFormat="1" applyFont="1" applyFill="1" applyBorder="1" applyAlignment="1">
      <alignment horizontal="right" vertical="center"/>
    </xf>
    <xf numFmtId="180" fontId="4" fillId="28" borderId="72" xfId="0" applyNumberFormat="1" applyFont="1" applyFill="1" applyBorder="1" applyAlignment="1">
      <alignment horizontal="right" vertical="center"/>
    </xf>
    <xf numFmtId="179" fontId="4" fillId="28" borderId="100" xfId="0" applyNumberFormat="1" applyFont="1" applyFill="1" applyBorder="1" applyAlignment="1">
      <alignment horizontal="right" vertical="center"/>
    </xf>
    <xf numFmtId="180" fontId="4" fillId="28" borderId="80" xfId="0" applyNumberFormat="1" applyFont="1" applyFill="1" applyBorder="1" applyAlignment="1">
      <alignment horizontal="right" vertical="center"/>
    </xf>
    <xf numFmtId="180" fontId="4" fillId="28" borderId="101" xfId="0" applyNumberFormat="1" applyFont="1" applyFill="1" applyBorder="1" applyAlignment="1">
      <alignment horizontal="right" vertical="center"/>
    </xf>
    <xf numFmtId="180" fontId="4" fillId="28" borderId="82" xfId="0" applyNumberFormat="1" applyFont="1" applyFill="1" applyBorder="1" applyAlignment="1">
      <alignment horizontal="right" vertical="center"/>
    </xf>
    <xf numFmtId="180" fontId="4" fillId="28" borderId="81" xfId="0" applyNumberFormat="1" applyFont="1" applyFill="1" applyBorder="1" applyAlignment="1">
      <alignment horizontal="right" vertical="center"/>
    </xf>
    <xf numFmtId="179" fontId="4" fillId="28" borderId="102" xfId="0" applyNumberFormat="1" applyFont="1" applyFill="1" applyBorder="1" applyAlignment="1">
      <alignment horizontal="right" vertical="center"/>
    </xf>
    <xf numFmtId="179" fontId="4" fillId="28" borderId="103" xfId="0" applyNumberFormat="1" applyFont="1" applyFill="1" applyBorder="1" applyAlignment="1">
      <alignment horizontal="right" vertical="center"/>
    </xf>
    <xf numFmtId="180" fontId="4" fillId="28" borderId="74" xfId="0" applyNumberFormat="1" applyFont="1" applyFill="1" applyBorder="1" applyAlignment="1">
      <alignment horizontal="right" vertical="center"/>
    </xf>
    <xf numFmtId="180" fontId="4" fillId="28" borderId="75" xfId="0" applyNumberFormat="1" applyFont="1" applyFill="1" applyBorder="1" applyAlignment="1">
      <alignment horizontal="right" vertical="center"/>
    </xf>
    <xf numFmtId="177" fontId="4" fillId="28" borderId="81" xfId="0" applyNumberFormat="1" applyFont="1" applyFill="1" applyBorder="1" applyAlignment="1">
      <alignment horizontal="right" vertical="center"/>
    </xf>
    <xf numFmtId="180" fontId="4" fillId="28" borderId="104" xfId="0" applyNumberFormat="1" applyFont="1" applyFill="1" applyBorder="1" applyAlignment="1">
      <alignment horizontal="right" vertical="center"/>
    </xf>
    <xf numFmtId="180" fontId="4" fillId="28" borderId="105" xfId="0" applyNumberFormat="1" applyFont="1" applyFill="1" applyBorder="1" applyAlignment="1">
      <alignment horizontal="right" vertical="center"/>
    </xf>
    <xf numFmtId="176" fontId="4" fillId="28" borderId="106" xfId="0" applyNumberFormat="1" applyFont="1" applyFill="1" applyBorder="1" applyAlignment="1">
      <alignment horizontal="right" vertical="center"/>
    </xf>
    <xf numFmtId="176" fontId="4" fillId="28" borderId="25" xfId="0" applyNumberFormat="1" applyFont="1" applyFill="1" applyBorder="1" applyAlignment="1">
      <alignment horizontal="right" vertical="center"/>
    </xf>
    <xf numFmtId="176" fontId="4" fillId="28" borderId="107" xfId="0" applyNumberFormat="1" applyFont="1" applyFill="1" applyBorder="1" applyAlignment="1">
      <alignment horizontal="right" vertical="center"/>
    </xf>
    <xf numFmtId="176" fontId="4" fillId="28" borderId="27" xfId="0" applyNumberFormat="1" applyFont="1" applyFill="1" applyBorder="1" applyAlignment="1">
      <alignment horizontal="right" vertical="center"/>
    </xf>
    <xf numFmtId="176" fontId="4" fillId="28" borderId="108" xfId="0" applyNumberFormat="1" applyFont="1" applyFill="1" applyBorder="1" applyAlignment="1">
      <alignment horizontal="right" vertical="center"/>
    </xf>
    <xf numFmtId="176" fontId="4" fillId="28" borderId="109" xfId="0" applyNumberFormat="1" applyFont="1" applyFill="1" applyBorder="1" applyAlignment="1">
      <alignment horizontal="right" vertical="center"/>
    </xf>
    <xf numFmtId="178" fontId="4" fillId="28" borderId="109" xfId="0" applyNumberFormat="1" applyFont="1" applyFill="1" applyBorder="1" applyAlignment="1">
      <alignment horizontal="right" vertical="center"/>
    </xf>
    <xf numFmtId="176" fontId="4" fillId="28" borderId="110" xfId="0" applyNumberFormat="1" applyFont="1" applyFill="1" applyBorder="1" applyAlignment="1">
      <alignment horizontal="right" vertical="center"/>
    </xf>
    <xf numFmtId="176" fontId="4" fillId="37" borderId="111" xfId="0" applyNumberFormat="1" applyFont="1" applyFill="1" applyBorder="1" applyAlignment="1">
      <alignment horizontal="right" vertical="center"/>
    </xf>
    <xf numFmtId="176" fontId="4" fillId="37" borderId="26" xfId="0" applyNumberFormat="1" applyFont="1" applyFill="1" applyBorder="1" applyAlignment="1">
      <alignment horizontal="right" vertical="center"/>
    </xf>
    <xf numFmtId="38" fontId="4" fillId="37" borderId="26" xfId="48" applyFont="1" applyFill="1" applyBorder="1" applyAlignment="1">
      <alignment horizontal="right" vertical="center"/>
    </xf>
    <xf numFmtId="176" fontId="4" fillId="37" borderId="112" xfId="0" applyNumberFormat="1" applyFont="1" applyFill="1" applyBorder="1" applyAlignment="1">
      <alignment horizontal="right" vertical="center"/>
    </xf>
    <xf numFmtId="178" fontId="4" fillId="37" borderId="26" xfId="0" applyNumberFormat="1" applyFont="1" applyFill="1" applyBorder="1" applyAlignment="1">
      <alignment horizontal="right" vertical="center"/>
    </xf>
    <xf numFmtId="177" fontId="4" fillId="37" borderId="26" xfId="0" applyNumberFormat="1" applyFont="1" applyFill="1" applyBorder="1" applyAlignment="1">
      <alignment horizontal="right" vertical="center"/>
    </xf>
    <xf numFmtId="3" fontId="4" fillId="37" borderId="46" xfId="0" applyNumberFormat="1" applyFont="1" applyFill="1" applyBorder="1" applyAlignment="1">
      <alignment horizontal="right" vertical="center"/>
    </xf>
    <xf numFmtId="3" fontId="4" fillId="28" borderId="45" xfId="0" applyNumberFormat="1" applyFont="1" applyFill="1" applyBorder="1" applyAlignment="1">
      <alignment horizontal="right" vertical="center"/>
    </xf>
    <xf numFmtId="177" fontId="4" fillId="28" borderId="37" xfId="0" applyNumberFormat="1" applyFont="1" applyFill="1" applyBorder="1" applyAlignment="1">
      <alignment horizontal="right" vertical="center"/>
    </xf>
    <xf numFmtId="177" fontId="4" fillId="28" borderId="30" xfId="0" applyNumberFormat="1" applyFont="1" applyFill="1" applyBorder="1" applyAlignment="1">
      <alignment horizontal="right" vertical="center"/>
    </xf>
    <xf numFmtId="177" fontId="4" fillId="37" borderId="38" xfId="0" applyNumberFormat="1" applyFont="1" applyFill="1" applyBorder="1" applyAlignment="1">
      <alignment horizontal="right" vertical="center"/>
    </xf>
    <xf numFmtId="177" fontId="4" fillId="37" borderId="31" xfId="0" applyNumberFormat="1" applyFont="1" applyFill="1" applyBorder="1" applyAlignment="1">
      <alignment horizontal="right" vertical="center"/>
    </xf>
    <xf numFmtId="177" fontId="4" fillId="33" borderId="96" xfId="48" applyNumberFormat="1" applyFont="1" applyFill="1" applyBorder="1" applyAlignment="1">
      <alignment horizontal="right" vertical="center"/>
    </xf>
    <xf numFmtId="176" fontId="4" fillId="0" borderId="113" xfId="0" applyNumberFormat="1" applyFont="1" applyFill="1" applyBorder="1" applyAlignment="1">
      <alignment horizontal="center" vertical="center"/>
    </xf>
    <xf numFmtId="176" fontId="4" fillId="0" borderId="114" xfId="0" applyNumberFormat="1" applyFont="1" applyFill="1" applyBorder="1" applyAlignment="1">
      <alignment horizontal="center" vertical="center"/>
    </xf>
    <xf numFmtId="0" fontId="4" fillId="0" borderId="70" xfId="0" applyFont="1" applyBorder="1" applyAlignment="1">
      <alignment horizontal="center" vertical="top"/>
    </xf>
    <xf numFmtId="0" fontId="4" fillId="0" borderId="115" xfId="0" applyFont="1" applyBorder="1" applyAlignment="1">
      <alignment horizontal="center" vertical="center" wrapText="1"/>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 fillId="0" borderId="118" xfId="0" applyFont="1" applyBorder="1" applyAlignment="1">
      <alignment horizontal="center" vertical="center"/>
    </xf>
    <xf numFmtId="0" fontId="4" fillId="0" borderId="1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9" xfId="0" applyFont="1" applyFill="1" applyBorder="1" applyAlignment="1">
      <alignment horizontal="center" vertical="center" wrapText="1"/>
    </xf>
    <xf numFmtId="0" fontId="4" fillId="0" borderId="120" xfId="0" applyFont="1" applyBorder="1" applyAlignment="1">
      <alignment horizontal="center" vertical="top" wrapText="1"/>
    </xf>
    <xf numFmtId="0" fontId="4" fillId="0" borderId="120" xfId="0" applyFont="1" applyBorder="1" applyAlignment="1">
      <alignment horizontal="center" vertical="top"/>
    </xf>
    <xf numFmtId="0" fontId="2" fillId="0" borderId="0" xfId="0" applyFont="1" applyAlignment="1">
      <alignment horizontal="center" vertical="top"/>
    </xf>
    <xf numFmtId="0" fontId="4" fillId="0" borderId="0" xfId="0" applyFont="1" applyAlignment="1">
      <alignment horizontal="left" vertical="top"/>
    </xf>
    <xf numFmtId="0" fontId="4" fillId="0" borderId="121" xfId="0" applyFont="1" applyBorder="1" applyAlignment="1">
      <alignment horizontal="center" vertical="center"/>
    </xf>
    <xf numFmtId="0" fontId="4" fillId="0" borderId="10" xfId="0" applyFont="1" applyBorder="1" applyAlignment="1">
      <alignment horizontal="center" vertical="center"/>
    </xf>
    <xf numFmtId="0" fontId="4" fillId="0" borderId="89" xfId="0" applyFont="1" applyBorder="1" applyAlignment="1">
      <alignment horizontal="distributed" vertical="center" indent="5"/>
    </xf>
    <xf numFmtId="0" fontId="4" fillId="0" borderId="34" xfId="0" applyFont="1" applyBorder="1" applyAlignment="1">
      <alignment horizontal="distributed" vertical="center" indent="5"/>
    </xf>
    <xf numFmtId="0" fontId="4" fillId="0" borderId="122" xfId="0" applyFont="1" applyBorder="1" applyAlignment="1">
      <alignment horizontal="distributed" vertical="center" indent="5"/>
    </xf>
    <xf numFmtId="0" fontId="4" fillId="0" borderId="89" xfId="0" applyFont="1" applyBorder="1" applyAlignment="1">
      <alignment horizontal="center" vertical="center"/>
    </xf>
    <xf numFmtId="0" fontId="4" fillId="0" borderId="122" xfId="0" applyFont="1" applyBorder="1" applyAlignment="1">
      <alignment horizontal="center" vertical="center"/>
    </xf>
    <xf numFmtId="0" fontId="4" fillId="0" borderId="95" xfId="0" applyFont="1" applyBorder="1" applyAlignment="1">
      <alignment horizontal="center" vertical="center"/>
    </xf>
    <xf numFmtId="0" fontId="4" fillId="0" borderId="68"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89"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115" xfId="0" applyFont="1" applyBorder="1" applyAlignment="1">
      <alignment horizontal="center" vertical="center"/>
    </xf>
    <xf numFmtId="0" fontId="4" fillId="0" borderId="91" xfId="0" applyFont="1" applyBorder="1" applyAlignment="1">
      <alignment horizontal="center" vertical="center" wrapText="1"/>
    </xf>
    <xf numFmtId="0" fontId="4" fillId="0" borderId="11" xfId="0" applyFont="1" applyBorder="1" applyAlignment="1">
      <alignment horizontal="center"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44" fillId="0" borderId="0" xfId="0" applyFont="1" applyAlignment="1">
      <alignment vertical="center"/>
    </xf>
    <xf numFmtId="0" fontId="44" fillId="0" borderId="0" xfId="0" applyFont="1" applyAlignment="1">
      <alignment vertical="center" wrapText="1"/>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6" fillId="0" borderId="0" xfId="0" applyFont="1" applyAlignment="1">
      <alignment vertical="center" wrapText="1"/>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4" fillId="0" borderId="132" xfId="0" applyFont="1" applyBorder="1" applyAlignment="1">
      <alignment horizontal="center" vertical="center"/>
    </xf>
    <xf numFmtId="0" fontId="4" fillId="0" borderId="34" xfId="0" applyFont="1" applyBorder="1" applyAlignment="1">
      <alignment horizontal="distributed" vertical="center"/>
    </xf>
    <xf numFmtId="0" fontId="4" fillId="0" borderId="122" xfId="0" applyFont="1" applyBorder="1" applyAlignment="1">
      <alignment horizontal="distributed" vertical="center"/>
    </xf>
    <xf numFmtId="0" fontId="4" fillId="0" borderId="90" xfId="0" applyFont="1" applyBorder="1" applyAlignment="1">
      <alignment horizontal="distributed" vertical="center"/>
    </xf>
    <xf numFmtId="0" fontId="4" fillId="0" borderId="69" xfId="0" applyFont="1" applyBorder="1" applyAlignment="1">
      <alignment horizontal="distributed" vertical="center"/>
    </xf>
    <xf numFmtId="0" fontId="4" fillId="0" borderId="121" xfId="0" applyFont="1" applyBorder="1" applyAlignment="1">
      <alignment horizontal="distributed" vertical="center"/>
    </xf>
    <xf numFmtId="0" fontId="4" fillId="0" borderId="10" xfId="0" applyFont="1" applyBorder="1" applyAlignment="1">
      <alignment horizontal="distributed" vertical="center"/>
    </xf>
    <xf numFmtId="0" fontId="4" fillId="0" borderId="89" xfId="0" applyFont="1" applyBorder="1" applyAlignment="1">
      <alignment horizontal="distributed" vertical="center"/>
    </xf>
    <xf numFmtId="0" fontId="4" fillId="0" borderId="128" xfId="0" applyFont="1" applyBorder="1" applyAlignment="1">
      <alignment horizontal="distributed" vertical="center"/>
    </xf>
    <xf numFmtId="0" fontId="4" fillId="0" borderId="132" xfId="0" applyFont="1" applyBorder="1" applyAlignment="1">
      <alignment horizontal="distributed" vertical="center"/>
    </xf>
    <xf numFmtId="0" fontId="4" fillId="0" borderId="133" xfId="0" applyFont="1" applyBorder="1" applyAlignment="1">
      <alignment horizontal="distributed" vertical="center"/>
    </xf>
    <xf numFmtId="0" fontId="4" fillId="0" borderId="134" xfId="0" applyFont="1" applyBorder="1" applyAlignment="1">
      <alignment horizontal="distributed" vertical="center"/>
    </xf>
    <xf numFmtId="0" fontId="4" fillId="0" borderId="128" xfId="0" applyFont="1" applyBorder="1" applyAlignment="1">
      <alignment horizontal="distributed" vertical="center" indent="1"/>
    </xf>
    <xf numFmtId="0" fontId="4" fillId="0" borderId="132" xfId="0" applyFont="1" applyBorder="1" applyAlignment="1">
      <alignment horizontal="distributed" vertical="center" indent="1"/>
    </xf>
    <xf numFmtId="0" fontId="2" fillId="0" borderId="0" xfId="0" applyFont="1" applyAlignment="1">
      <alignment horizontal="center" vertical="center"/>
    </xf>
    <xf numFmtId="0" fontId="4" fillId="0" borderId="135" xfId="0" applyFont="1" applyBorder="1" applyAlignment="1">
      <alignment horizontal="center" vertical="center"/>
    </xf>
    <xf numFmtId="0" fontId="4" fillId="0" borderId="90" xfId="0" applyFont="1" applyBorder="1" applyAlignment="1">
      <alignment horizontal="center" vertical="center" wrapText="1"/>
    </xf>
    <xf numFmtId="0" fontId="7" fillId="0" borderId="69" xfId="0" applyFont="1" applyBorder="1" applyAlignment="1">
      <alignment horizontal="center" vertical="center" wrapText="1"/>
    </xf>
    <xf numFmtId="0" fontId="4" fillId="0" borderId="66" xfId="0" applyFont="1" applyBorder="1" applyAlignment="1">
      <alignment horizontal="center" vertical="center" wrapText="1"/>
    </xf>
    <xf numFmtId="0" fontId="7" fillId="0" borderId="66"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36" xfId="0" applyFont="1" applyBorder="1" applyAlignment="1">
      <alignment horizontal="distributed" vertical="center"/>
    </xf>
    <xf numFmtId="0" fontId="4" fillId="0" borderId="137" xfId="0" applyFont="1" applyBorder="1" applyAlignment="1">
      <alignment horizontal="distributed" vertical="center"/>
    </xf>
    <xf numFmtId="0" fontId="4" fillId="0" borderId="138" xfId="0" applyFont="1" applyBorder="1" applyAlignment="1">
      <alignment horizontal="distributed" vertical="center"/>
    </xf>
    <xf numFmtId="0" fontId="4" fillId="0" borderId="139" xfId="0" applyFont="1" applyBorder="1" applyAlignment="1">
      <alignment horizontal="distributed" vertical="center"/>
    </xf>
    <xf numFmtId="0" fontId="4" fillId="0" borderId="34" xfId="0" applyFont="1" applyBorder="1" applyAlignment="1">
      <alignment horizontal="left" vertical="top" wrapText="1"/>
    </xf>
    <xf numFmtId="0" fontId="4" fillId="0" borderId="140" xfId="0" applyFont="1" applyFill="1" applyBorder="1" applyAlignment="1">
      <alignment horizontal="distributed" vertical="center"/>
    </xf>
    <xf numFmtId="0" fontId="4" fillId="0" borderId="141" xfId="0" applyFont="1" applyFill="1" applyBorder="1" applyAlignment="1">
      <alignment horizontal="distributed" vertical="center"/>
    </xf>
    <xf numFmtId="0" fontId="4" fillId="0" borderId="142" xfId="0" applyFont="1" applyBorder="1" applyAlignment="1">
      <alignment horizontal="center" vertical="center"/>
    </xf>
    <xf numFmtId="0" fontId="4" fillId="0" borderId="51" xfId="0" applyFont="1" applyFill="1" applyBorder="1" applyAlignment="1">
      <alignment horizontal="distributed" vertical="center"/>
    </xf>
    <xf numFmtId="0" fontId="4" fillId="0" borderId="93"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68"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857250</xdr:colOff>
      <xdr:row>5</xdr:row>
      <xdr:rowOff>276225</xdr:rowOff>
    </xdr:to>
    <xdr:sp>
      <xdr:nvSpPr>
        <xdr:cNvPr id="1" name="AutoShape 1"/>
        <xdr:cNvSpPr>
          <a:spLocks/>
        </xdr:cNvSpPr>
      </xdr:nvSpPr>
      <xdr:spPr>
        <a:xfrm>
          <a:off x="6248400" y="1162050"/>
          <a:ext cx="8286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3721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zoomScalePageLayoutView="0"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96" t="s">
        <v>0</v>
      </c>
      <c r="B1" s="196"/>
      <c r="C1" s="196"/>
      <c r="D1" s="196"/>
      <c r="E1" s="196"/>
      <c r="F1" s="196"/>
      <c r="G1" s="196"/>
      <c r="H1" s="196"/>
      <c r="I1" s="196"/>
      <c r="J1" s="196"/>
      <c r="K1" s="196"/>
      <c r="L1" s="196"/>
      <c r="M1" s="196"/>
      <c r="N1" s="196"/>
      <c r="O1" s="196"/>
    </row>
    <row r="2" spans="1:7" ht="11.25" thickBot="1">
      <c r="A2" s="197" t="s">
        <v>1</v>
      </c>
      <c r="B2" s="197"/>
      <c r="C2" s="197"/>
      <c r="D2" s="197"/>
      <c r="E2" s="197"/>
      <c r="F2" s="197"/>
      <c r="G2" s="197"/>
    </row>
    <row r="3" spans="1:15" ht="18" customHeight="1">
      <c r="A3" s="198" t="s">
        <v>2</v>
      </c>
      <c r="B3" s="200" t="s">
        <v>3</v>
      </c>
      <c r="C3" s="201"/>
      <c r="D3" s="201"/>
      <c r="E3" s="201"/>
      <c r="F3" s="201"/>
      <c r="G3" s="201"/>
      <c r="H3" s="200" t="s">
        <v>4</v>
      </c>
      <c r="I3" s="201"/>
      <c r="J3" s="201"/>
      <c r="K3" s="202"/>
      <c r="L3" s="203" t="s">
        <v>5</v>
      </c>
      <c r="M3" s="204"/>
      <c r="N3" s="209" t="s">
        <v>6</v>
      </c>
      <c r="O3" s="210"/>
    </row>
    <row r="4" spans="1:15" ht="13.5" customHeight="1">
      <c r="A4" s="199"/>
      <c r="B4" s="211" t="s">
        <v>7</v>
      </c>
      <c r="C4" s="187"/>
      <c r="D4" s="212" t="s">
        <v>8</v>
      </c>
      <c r="E4" s="213"/>
      <c r="F4" s="211" t="s">
        <v>9</v>
      </c>
      <c r="G4" s="214"/>
      <c r="H4" s="185" t="s">
        <v>10</v>
      </c>
      <c r="I4" s="185"/>
      <c r="J4" s="186" t="s">
        <v>11</v>
      </c>
      <c r="K4" s="187"/>
      <c r="L4" s="205"/>
      <c r="M4" s="206"/>
      <c r="N4" s="190" t="s">
        <v>12</v>
      </c>
      <c r="O4" s="192" t="s">
        <v>13</v>
      </c>
    </row>
    <row r="5" spans="1:15" ht="22.5" customHeight="1">
      <c r="A5" s="199"/>
      <c r="B5" s="188"/>
      <c r="C5" s="189"/>
      <c r="D5" s="207"/>
      <c r="E5" s="208"/>
      <c r="F5" s="188"/>
      <c r="G5" s="215"/>
      <c r="H5" s="194" t="s">
        <v>14</v>
      </c>
      <c r="I5" s="195"/>
      <c r="J5" s="188"/>
      <c r="K5" s="189"/>
      <c r="L5" s="207"/>
      <c r="M5" s="208"/>
      <c r="N5" s="191"/>
      <c r="O5" s="193"/>
    </row>
    <row r="6" spans="1:15" ht="17.25" customHeight="1">
      <c r="A6" s="199"/>
      <c r="B6" s="4" t="s">
        <v>15</v>
      </c>
      <c r="C6" s="5" t="s">
        <v>16</v>
      </c>
      <c r="D6" s="4" t="s">
        <v>15</v>
      </c>
      <c r="E6" s="5" t="s">
        <v>16</v>
      </c>
      <c r="F6" s="4" t="s">
        <v>15</v>
      </c>
      <c r="G6" s="6" t="s">
        <v>16</v>
      </c>
      <c r="H6" s="4" t="s">
        <v>15</v>
      </c>
      <c r="I6" s="5" t="s">
        <v>16</v>
      </c>
      <c r="J6" s="4" t="s">
        <v>15</v>
      </c>
      <c r="K6" s="5" t="s">
        <v>16</v>
      </c>
      <c r="L6" s="7" t="s">
        <v>15</v>
      </c>
      <c r="M6" s="8" t="s">
        <v>16</v>
      </c>
      <c r="N6" s="9" t="s">
        <v>15</v>
      </c>
      <c r="O6" s="10" t="s">
        <v>15</v>
      </c>
    </row>
    <row r="7" spans="1:15" s="16" customFormat="1" ht="9">
      <c r="A7" s="11"/>
      <c r="B7" s="12" t="s">
        <v>85</v>
      </c>
      <c r="C7" s="13" t="s">
        <v>17</v>
      </c>
      <c r="D7" s="12" t="s">
        <v>85</v>
      </c>
      <c r="E7" s="13" t="s">
        <v>17</v>
      </c>
      <c r="F7" s="12" t="s">
        <v>18</v>
      </c>
      <c r="G7" s="13" t="s">
        <v>17</v>
      </c>
      <c r="H7" s="12" t="s">
        <v>115</v>
      </c>
      <c r="I7" s="13" t="s">
        <v>17</v>
      </c>
      <c r="J7" s="12" t="s">
        <v>18</v>
      </c>
      <c r="K7" s="13" t="s">
        <v>17</v>
      </c>
      <c r="L7" s="14" t="s">
        <v>18</v>
      </c>
      <c r="M7" s="13" t="s">
        <v>17</v>
      </c>
      <c r="N7" s="12" t="s">
        <v>18</v>
      </c>
      <c r="O7" s="15" t="s">
        <v>18</v>
      </c>
    </row>
    <row r="8" spans="1:15" ht="21" customHeight="1">
      <c r="A8" s="17" t="s">
        <v>19</v>
      </c>
      <c r="B8" s="162" t="s">
        <v>112</v>
      </c>
      <c r="C8" s="170" t="s">
        <v>112</v>
      </c>
      <c r="D8" s="162" t="s">
        <v>112</v>
      </c>
      <c r="E8" s="170" t="s">
        <v>112</v>
      </c>
      <c r="F8" s="162" t="s">
        <v>112</v>
      </c>
      <c r="G8" s="170" t="s">
        <v>112</v>
      </c>
      <c r="H8" s="162" t="s">
        <v>112</v>
      </c>
      <c r="I8" s="170" t="s">
        <v>112</v>
      </c>
      <c r="J8" s="162" t="s">
        <v>112</v>
      </c>
      <c r="K8" s="170" t="s">
        <v>112</v>
      </c>
      <c r="L8" s="162" t="s">
        <v>112</v>
      </c>
      <c r="M8" s="170" t="s">
        <v>112</v>
      </c>
      <c r="N8" s="162" t="s">
        <v>112</v>
      </c>
      <c r="O8" s="166" t="s">
        <v>113</v>
      </c>
    </row>
    <row r="9" spans="1:15" ht="21" customHeight="1">
      <c r="A9" s="18" t="s">
        <v>20</v>
      </c>
      <c r="B9" s="163" t="s">
        <v>21</v>
      </c>
      <c r="C9" s="171" t="s">
        <v>21</v>
      </c>
      <c r="D9" s="163" t="s">
        <v>21</v>
      </c>
      <c r="E9" s="171" t="s">
        <v>21</v>
      </c>
      <c r="F9" s="163" t="s">
        <v>21</v>
      </c>
      <c r="G9" s="171" t="s">
        <v>21</v>
      </c>
      <c r="H9" s="163" t="s">
        <v>21</v>
      </c>
      <c r="I9" s="171" t="s">
        <v>21</v>
      </c>
      <c r="J9" s="163" t="s">
        <v>21</v>
      </c>
      <c r="K9" s="171" t="s">
        <v>21</v>
      </c>
      <c r="L9" s="165" t="s">
        <v>21</v>
      </c>
      <c r="M9" s="171" t="s">
        <v>21</v>
      </c>
      <c r="N9" s="163" t="s">
        <v>21</v>
      </c>
      <c r="O9" s="167" t="s">
        <v>21</v>
      </c>
    </row>
    <row r="10" spans="1:15" ht="21" customHeight="1">
      <c r="A10" s="18" t="s">
        <v>22</v>
      </c>
      <c r="B10" s="163" t="s">
        <v>112</v>
      </c>
      <c r="C10" s="171" t="s">
        <v>112</v>
      </c>
      <c r="D10" s="163" t="s">
        <v>112</v>
      </c>
      <c r="E10" s="171" t="s">
        <v>112</v>
      </c>
      <c r="F10" s="163" t="s">
        <v>112</v>
      </c>
      <c r="G10" s="171" t="s">
        <v>112</v>
      </c>
      <c r="H10" s="163" t="s">
        <v>112</v>
      </c>
      <c r="I10" s="171" t="s">
        <v>112</v>
      </c>
      <c r="J10" s="163" t="s">
        <v>112</v>
      </c>
      <c r="K10" s="171" t="s">
        <v>112</v>
      </c>
      <c r="L10" s="165" t="s">
        <v>112</v>
      </c>
      <c r="M10" s="171" t="s">
        <v>112</v>
      </c>
      <c r="N10" s="163" t="s">
        <v>112</v>
      </c>
      <c r="O10" s="167" t="s">
        <v>112</v>
      </c>
    </row>
    <row r="11" spans="1:15" ht="21" customHeight="1">
      <c r="A11" s="18" t="s">
        <v>23</v>
      </c>
      <c r="B11" s="19">
        <v>22726</v>
      </c>
      <c r="C11" s="171">
        <v>4556091</v>
      </c>
      <c r="D11" s="19" t="s">
        <v>21</v>
      </c>
      <c r="E11" s="20" t="s">
        <v>21</v>
      </c>
      <c r="F11" s="19">
        <v>22726</v>
      </c>
      <c r="G11" s="171">
        <v>4556091</v>
      </c>
      <c r="H11" s="19">
        <v>250</v>
      </c>
      <c r="I11" s="171">
        <v>48275</v>
      </c>
      <c r="J11" s="19">
        <v>0</v>
      </c>
      <c r="K11" s="175">
        <v>92</v>
      </c>
      <c r="L11" s="21">
        <v>22475</v>
      </c>
      <c r="M11" s="171">
        <v>4507724</v>
      </c>
      <c r="N11" s="19">
        <v>9191</v>
      </c>
      <c r="O11" s="167">
        <v>26</v>
      </c>
    </row>
    <row r="12" spans="1:15" ht="21" customHeight="1">
      <c r="A12" s="18" t="s">
        <v>24</v>
      </c>
      <c r="B12" s="19" t="s">
        <v>21</v>
      </c>
      <c r="C12" s="171" t="s">
        <v>21</v>
      </c>
      <c r="D12" s="19" t="s">
        <v>21</v>
      </c>
      <c r="E12" s="20" t="s">
        <v>21</v>
      </c>
      <c r="F12" s="19" t="s">
        <v>21</v>
      </c>
      <c r="G12" s="171" t="s">
        <v>21</v>
      </c>
      <c r="H12" s="19" t="s">
        <v>21</v>
      </c>
      <c r="I12" s="171" t="s">
        <v>21</v>
      </c>
      <c r="J12" s="19" t="s">
        <v>21</v>
      </c>
      <c r="K12" s="171" t="s">
        <v>21</v>
      </c>
      <c r="L12" s="21" t="s">
        <v>21</v>
      </c>
      <c r="M12" s="171" t="s">
        <v>21</v>
      </c>
      <c r="N12" s="19" t="s">
        <v>21</v>
      </c>
      <c r="O12" s="167" t="s">
        <v>21</v>
      </c>
    </row>
    <row r="13" spans="1:15" ht="21" customHeight="1">
      <c r="A13" s="18" t="s">
        <v>25</v>
      </c>
      <c r="B13" s="19">
        <v>23816</v>
      </c>
      <c r="C13" s="171">
        <v>4308809</v>
      </c>
      <c r="D13" s="183"/>
      <c r="E13" s="184"/>
      <c r="F13" s="19">
        <v>23816</v>
      </c>
      <c r="G13" s="171">
        <v>4308809</v>
      </c>
      <c r="H13" s="19">
        <v>1060</v>
      </c>
      <c r="I13" s="171">
        <v>186640</v>
      </c>
      <c r="J13" s="19" t="s">
        <v>21</v>
      </c>
      <c r="K13" s="171" t="s">
        <v>21</v>
      </c>
      <c r="L13" s="21">
        <v>22755</v>
      </c>
      <c r="M13" s="171">
        <v>4122169</v>
      </c>
      <c r="N13" s="19">
        <v>2785</v>
      </c>
      <c r="O13" s="167">
        <v>849</v>
      </c>
    </row>
    <row r="14" spans="1:15" s="26" customFormat="1" ht="21" customHeight="1">
      <c r="A14" s="22" t="s">
        <v>26</v>
      </c>
      <c r="B14" s="23">
        <v>65</v>
      </c>
      <c r="C14" s="172">
        <v>4154</v>
      </c>
      <c r="D14" s="23" t="s">
        <v>21</v>
      </c>
      <c r="E14" s="24" t="s">
        <v>21</v>
      </c>
      <c r="F14" s="23">
        <v>65</v>
      </c>
      <c r="G14" s="172">
        <v>4154</v>
      </c>
      <c r="H14" s="23" t="s">
        <v>21</v>
      </c>
      <c r="I14" s="174" t="s">
        <v>21</v>
      </c>
      <c r="J14" s="23" t="s">
        <v>21</v>
      </c>
      <c r="K14" s="174" t="s">
        <v>21</v>
      </c>
      <c r="L14" s="25">
        <v>65</v>
      </c>
      <c r="M14" s="172">
        <v>4154</v>
      </c>
      <c r="N14" s="23">
        <v>0</v>
      </c>
      <c r="O14" s="168">
        <v>0</v>
      </c>
    </row>
    <row r="15" spans="1:15" ht="21" customHeight="1">
      <c r="A15" s="18" t="s">
        <v>27</v>
      </c>
      <c r="B15" s="19">
        <v>35</v>
      </c>
      <c r="C15" s="171">
        <v>4008</v>
      </c>
      <c r="D15" s="19" t="s">
        <v>21</v>
      </c>
      <c r="E15" s="20" t="s">
        <v>21</v>
      </c>
      <c r="F15" s="19">
        <v>35</v>
      </c>
      <c r="G15" s="171">
        <v>4008</v>
      </c>
      <c r="H15" s="19">
        <v>1</v>
      </c>
      <c r="I15" s="171">
        <v>67</v>
      </c>
      <c r="J15" s="19" t="s">
        <v>21</v>
      </c>
      <c r="K15" s="171" t="s">
        <v>21</v>
      </c>
      <c r="L15" s="21">
        <v>34</v>
      </c>
      <c r="M15" s="171">
        <v>3941</v>
      </c>
      <c r="N15" s="19" t="s">
        <v>21</v>
      </c>
      <c r="O15" s="167">
        <v>0</v>
      </c>
    </row>
    <row r="16" spans="1:15" ht="21" customHeight="1">
      <c r="A16" s="18" t="s">
        <v>28</v>
      </c>
      <c r="B16" s="19">
        <v>0</v>
      </c>
      <c r="C16" s="171">
        <v>1</v>
      </c>
      <c r="D16" s="19" t="s">
        <v>21</v>
      </c>
      <c r="E16" s="20" t="s">
        <v>21</v>
      </c>
      <c r="F16" s="19">
        <v>0</v>
      </c>
      <c r="G16" s="171">
        <v>1</v>
      </c>
      <c r="H16" s="19" t="s">
        <v>21</v>
      </c>
      <c r="I16" s="171" t="s">
        <v>21</v>
      </c>
      <c r="J16" s="19" t="s">
        <v>21</v>
      </c>
      <c r="K16" s="171" t="s">
        <v>21</v>
      </c>
      <c r="L16" s="21">
        <v>0</v>
      </c>
      <c r="M16" s="171">
        <v>1</v>
      </c>
      <c r="N16" s="19">
        <v>0</v>
      </c>
      <c r="O16" s="167">
        <v>1</v>
      </c>
    </row>
    <row r="17" spans="1:15" ht="21" customHeight="1">
      <c r="A17" s="18" t="s">
        <v>29</v>
      </c>
      <c r="B17" s="19" t="s">
        <v>21</v>
      </c>
      <c r="C17" s="171" t="s">
        <v>21</v>
      </c>
      <c r="D17" s="19" t="s">
        <v>21</v>
      </c>
      <c r="E17" s="20" t="s">
        <v>21</v>
      </c>
      <c r="F17" s="19" t="s">
        <v>21</v>
      </c>
      <c r="G17" s="171" t="s">
        <v>21</v>
      </c>
      <c r="H17" s="19" t="s">
        <v>21</v>
      </c>
      <c r="I17" s="171" t="s">
        <v>21</v>
      </c>
      <c r="J17" s="19" t="s">
        <v>21</v>
      </c>
      <c r="K17" s="171" t="s">
        <v>21</v>
      </c>
      <c r="L17" s="21" t="s">
        <v>21</v>
      </c>
      <c r="M17" s="171" t="s">
        <v>21</v>
      </c>
      <c r="N17" s="19" t="s">
        <v>21</v>
      </c>
      <c r="O17" s="167">
        <v>0</v>
      </c>
    </row>
    <row r="18" spans="1:15" ht="21" customHeight="1">
      <c r="A18" s="18" t="s">
        <v>30</v>
      </c>
      <c r="B18" s="19">
        <v>32</v>
      </c>
      <c r="C18" s="171">
        <v>16201</v>
      </c>
      <c r="D18" s="19" t="s">
        <v>21</v>
      </c>
      <c r="E18" s="20" t="s">
        <v>21</v>
      </c>
      <c r="F18" s="19">
        <v>32</v>
      </c>
      <c r="G18" s="171">
        <v>16201</v>
      </c>
      <c r="H18" s="19">
        <v>0</v>
      </c>
      <c r="I18" s="171">
        <v>81</v>
      </c>
      <c r="J18" s="19" t="s">
        <v>21</v>
      </c>
      <c r="K18" s="171" t="s">
        <v>21</v>
      </c>
      <c r="L18" s="21">
        <v>32</v>
      </c>
      <c r="M18" s="171">
        <v>16120</v>
      </c>
      <c r="N18" s="19">
        <v>159</v>
      </c>
      <c r="O18" s="167" t="s">
        <v>21</v>
      </c>
    </row>
    <row r="19" spans="1:15" ht="21" customHeight="1">
      <c r="A19" s="18" t="s">
        <v>31</v>
      </c>
      <c r="B19" s="19">
        <v>11621</v>
      </c>
      <c r="C19" s="171">
        <v>1253230</v>
      </c>
      <c r="D19" s="183"/>
      <c r="E19" s="184"/>
      <c r="F19" s="19">
        <v>11620</v>
      </c>
      <c r="G19" s="171">
        <v>1253230</v>
      </c>
      <c r="H19" s="19">
        <v>884</v>
      </c>
      <c r="I19" s="171">
        <v>94993</v>
      </c>
      <c r="J19" s="19" t="s">
        <v>21</v>
      </c>
      <c r="K19" s="171" t="s">
        <v>21</v>
      </c>
      <c r="L19" s="21">
        <v>10736</v>
      </c>
      <c r="M19" s="171">
        <v>1158238</v>
      </c>
      <c r="N19" s="19" t="s">
        <v>21</v>
      </c>
      <c r="O19" s="167">
        <v>0</v>
      </c>
    </row>
    <row r="20" spans="1:15" ht="21" customHeight="1">
      <c r="A20" s="18" t="s">
        <v>32</v>
      </c>
      <c r="B20" s="163" t="s">
        <v>112</v>
      </c>
      <c r="C20" s="171" t="s">
        <v>112</v>
      </c>
      <c r="D20" s="163" t="s">
        <v>112</v>
      </c>
      <c r="E20" s="171" t="s">
        <v>112</v>
      </c>
      <c r="F20" s="163" t="s">
        <v>112</v>
      </c>
      <c r="G20" s="171" t="s">
        <v>112</v>
      </c>
      <c r="H20" s="163" t="s">
        <v>112</v>
      </c>
      <c r="I20" s="171" t="s">
        <v>112</v>
      </c>
      <c r="J20" s="163" t="s">
        <v>112</v>
      </c>
      <c r="K20" s="171" t="s">
        <v>112</v>
      </c>
      <c r="L20" s="165" t="s">
        <v>112</v>
      </c>
      <c r="M20" s="171" t="s">
        <v>112</v>
      </c>
      <c r="N20" s="163" t="s">
        <v>112</v>
      </c>
      <c r="O20" s="167" t="s">
        <v>112</v>
      </c>
    </row>
    <row r="21" spans="1:15" ht="21" customHeight="1">
      <c r="A21" s="18" t="s">
        <v>33</v>
      </c>
      <c r="B21" s="163">
        <v>25</v>
      </c>
      <c r="C21" s="171">
        <v>7470</v>
      </c>
      <c r="D21" s="163" t="s">
        <v>21</v>
      </c>
      <c r="E21" s="20" t="s">
        <v>21</v>
      </c>
      <c r="F21" s="163">
        <v>25</v>
      </c>
      <c r="G21" s="171">
        <v>7470</v>
      </c>
      <c r="H21" s="163">
        <v>0</v>
      </c>
      <c r="I21" s="171">
        <v>22</v>
      </c>
      <c r="J21" s="163" t="s">
        <v>21</v>
      </c>
      <c r="K21" s="171" t="s">
        <v>21</v>
      </c>
      <c r="L21" s="165">
        <v>25</v>
      </c>
      <c r="M21" s="171">
        <v>7448</v>
      </c>
      <c r="N21" s="163">
        <v>5</v>
      </c>
      <c r="O21" s="167">
        <v>0</v>
      </c>
    </row>
    <row r="22" spans="1:15" ht="21" customHeight="1">
      <c r="A22" s="18" t="s">
        <v>34</v>
      </c>
      <c r="B22" s="163" t="s">
        <v>112</v>
      </c>
      <c r="C22" s="171" t="s">
        <v>112</v>
      </c>
      <c r="D22" s="163" t="s">
        <v>112</v>
      </c>
      <c r="E22" s="171" t="s">
        <v>112</v>
      </c>
      <c r="F22" s="163">
        <v>18934</v>
      </c>
      <c r="G22" s="171">
        <v>1242495</v>
      </c>
      <c r="H22" s="163">
        <v>1489</v>
      </c>
      <c r="I22" s="171">
        <v>95887</v>
      </c>
      <c r="J22" s="163">
        <v>0</v>
      </c>
      <c r="K22" s="171">
        <v>20</v>
      </c>
      <c r="L22" s="165">
        <v>17444</v>
      </c>
      <c r="M22" s="171">
        <v>1146588</v>
      </c>
      <c r="N22" s="163">
        <v>1650</v>
      </c>
      <c r="O22" s="167">
        <v>7</v>
      </c>
    </row>
    <row r="23" spans="1:15" ht="21" customHeight="1" thickBot="1">
      <c r="A23" s="27" t="s">
        <v>35</v>
      </c>
      <c r="B23" s="164" t="s">
        <v>112</v>
      </c>
      <c r="C23" s="173" t="s">
        <v>112</v>
      </c>
      <c r="D23" s="164" t="s">
        <v>112</v>
      </c>
      <c r="E23" s="173" t="s">
        <v>112</v>
      </c>
      <c r="F23" s="164" t="s">
        <v>112</v>
      </c>
      <c r="G23" s="173" t="s">
        <v>112</v>
      </c>
      <c r="H23" s="164" t="s">
        <v>112</v>
      </c>
      <c r="I23" s="173" t="s">
        <v>112</v>
      </c>
      <c r="J23" s="164" t="s">
        <v>112</v>
      </c>
      <c r="K23" s="173" t="s">
        <v>112</v>
      </c>
      <c r="L23" s="164" t="s">
        <v>112</v>
      </c>
      <c r="M23" s="173" t="s">
        <v>112</v>
      </c>
      <c r="N23" s="164" t="s">
        <v>112</v>
      </c>
      <c r="O23" s="169" t="s">
        <v>112</v>
      </c>
    </row>
    <row r="24" spans="1:15" ht="21" customHeight="1" thickBot="1" thickTop="1">
      <c r="A24" s="28" t="s">
        <v>36</v>
      </c>
      <c r="B24" s="29">
        <v>58735</v>
      </c>
      <c r="C24" s="30">
        <v>10204363</v>
      </c>
      <c r="D24" s="29">
        <v>18532</v>
      </c>
      <c r="E24" s="30">
        <v>1190393</v>
      </c>
      <c r="F24" s="29">
        <v>77268</v>
      </c>
      <c r="G24" s="30">
        <v>11394756</v>
      </c>
      <c r="H24" s="29">
        <v>3685</v>
      </c>
      <c r="I24" s="30">
        <v>426003</v>
      </c>
      <c r="J24" s="29">
        <v>0</v>
      </c>
      <c r="K24" s="31">
        <v>112</v>
      </c>
      <c r="L24" s="32">
        <v>73582</v>
      </c>
      <c r="M24" s="30">
        <v>10968641</v>
      </c>
      <c r="N24" s="29">
        <v>13791</v>
      </c>
      <c r="O24" s="33">
        <v>884</v>
      </c>
    </row>
    <row r="25" spans="1:15" ht="12.75" customHeight="1">
      <c r="A25" s="1" t="s">
        <v>105</v>
      </c>
      <c r="B25" s="34"/>
      <c r="C25" s="34"/>
      <c r="D25" s="34"/>
      <c r="E25" s="34"/>
      <c r="F25" s="34"/>
      <c r="G25" s="34"/>
      <c r="H25" s="34"/>
      <c r="I25" s="34"/>
      <c r="J25" s="34"/>
      <c r="K25" s="34"/>
      <c r="L25" s="34"/>
      <c r="M25" s="34"/>
      <c r="N25" s="34"/>
      <c r="O25" s="34"/>
    </row>
    <row r="26" spans="1:8" ht="12.75" customHeight="1">
      <c r="A26" s="1" t="s">
        <v>37</v>
      </c>
      <c r="B26" s="35"/>
      <c r="C26" s="35"/>
      <c r="D26" s="35"/>
      <c r="E26" s="35"/>
      <c r="F26" s="35"/>
      <c r="G26" s="35"/>
      <c r="H26" s="36"/>
    </row>
    <row r="27" spans="1:15" ht="12.75" customHeight="1">
      <c r="A27" s="1" t="s">
        <v>38</v>
      </c>
      <c r="B27" s="37"/>
      <c r="C27" s="37"/>
      <c r="D27" s="37"/>
      <c r="E27" s="37"/>
      <c r="F27" s="37"/>
      <c r="G27" s="37"/>
      <c r="H27" s="37"/>
      <c r="I27" s="37"/>
      <c r="J27" s="37"/>
      <c r="K27" s="37"/>
      <c r="L27" s="37"/>
      <c r="M27" s="37"/>
      <c r="N27" s="37"/>
      <c r="O27" s="37"/>
    </row>
    <row r="28" spans="1:15" ht="12.75" customHeight="1">
      <c r="A28" s="1" t="s">
        <v>39</v>
      </c>
      <c r="B28" s="37"/>
      <c r="C28" s="37"/>
      <c r="D28" s="37"/>
      <c r="E28" s="37"/>
      <c r="F28" s="37"/>
      <c r="G28" s="37"/>
      <c r="H28" s="37"/>
      <c r="I28" s="37"/>
      <c r="J28" s="37"/>
      <c r="K28" s="37"/>
      <c r="L28" s="37"/>
      <c r="M28" s="37"/>
      <c r="N28" s="37"/>
      <c r="O28" s="37"/>
    </row>
    <row r="29" ht="10.5">
      <c r="A29" s="1" t="s">
        <v>40</v>
      </c>
    </row>
    <row r="31" spans="1:15" ht="10.5">
      <c r="A31" s="216"/>
      <c r="B31" s="216"/>
      <c r="C31" s="216"/>
      <c r="D31" s="216"/>
      <c r="E31" s="216"/>
      <c r="F31" s="216"/>
      <c r="G31" s="216"/>
      <c r="H31" s="216"/>
      <c r="I31" s="216"/>
      <c r="J31" s="216"/>
      <c r="K31" s="216"/>
      <c r="L31" s="216"/>
      <c r="M31" s="216"/>
      <c r="N31" s="216"/>
      <c r="O31" s="216"/>
    </row>
    <row r="32" spans="1:15" ht="10.5">
      <c r="A32" s="216"/>
      <c r="B32" s="216"/>
      <c r="C32" s="216"/>
      <c r="D32" s="216"/>
      <c r="E32" s="216"/>
      <c r="F32" s="216"/>
      <c r="G32" s="216"/>
      <c r="H32" s="216"/>
      <c r="I32" s="216"/>
      <c r="J32" s="216"/>
      <c r="K32" s="216"/>
      <c r="L32" s="216"/>
      <c r="M32" s="216"/>
      <c r="N32" s="216"/>
      <c r="O32" s="216"/>
    </row>
    <row r="33" spans="1:15" ht="10.5">
      <c r="A33" s="216"/>
      <c r="B33" s="216"/>
      <c r="C33" s="216"/>
      <c r="D33" s="216"/>
      <c r="E33" s="216"/>
      <c r="F33" s="216"/>
      <c r="G33" s="216"/>
      <c r="H33" s="216"/>
      <c r="I33" s="216"/>
      <c r="J33" s="216"/>
      <c r="K33" s="216"/>
      <c r="L33" s="216"/>
      <c r="M33" s="216"/>
      <c r="N33" s="216"/>
      <c r="O33" s="216"/>
    </row>
    <row r="34" spans="1:15" ht="10.5">
      <c r="A34" s="216"/>
      <c r="B34" s="216"/>
      <c r="C34" s="216"/>
      <c r="D34" s="216"/>
      <c r="E34" s="216"/>
      <c r="F34" s="216"/>
      <c r="G34" s="216"/>
      <c r="H34" s="216"/>
      <c r="I34" s="216"/>
      <c r="J34" s="216"/>
      <c r="K34" s="216"/>
      <c r="L34" s="216"/>
      <c r="M34" s="216"/>
      <c r="N34" s="216"/>
      <c r="O34" s="216"/>
    </row>
    <row r="35" spans="1:15" ht="10.5">
      <c r="A35" s="216"/>
      <c r="B35" s="216"/>
      <c r="C35" s="216"/>
      <c r="D35" s="216"/>
      <c r="E35" s="216"/>
      <c r="F35" s="216"/>
      <c r="G35" s="216"/>
      <c r="H35" s="216"/>
      <c r="I35" s="216"/>
      <c r="J35" s="216"/>
      <c r="K35" s="216"/>
      <c r="L35" s="216"/>
      <c r="M35" s="216"/>
      <c r="N35" s="216"/>
      <c r="O35" s="216"/>
    </row>
    <row r="36" spans="1:15" ht="10.5">
      <c r="A36" s="216"/>
      <c r="B36" s="216"/>
      <c r="C36" s="216"/>
      <c r="D36" s="216"/>
      <c r="E36" s="216"/>
      <c r="F36" s="216"/>
      <c r="G36" s="216"/>
      <c r="H36" s="216"/>
      <c r="I36" s="216"/>
      <c r="J36" s="216"/>
      <c r="K36" s="216"/>
      <c r="L36" s="216"/>
      <c r="M36" s="216"/>
      <c r="N36" s="216"/>
      <c r="O36" s="216"/>
    </row>
    <row r="37" spans="1:15" ht="10.5">
      <c r="A37" s="216"/>
      <c r="B37" s="216"/>
      <c r="C37" s="216"/>
      <c r="D37" s="216"/>
      <c r="E37" s="216"/>
      <c r="F37" s="216"/>
      <c r="G37" s="216"/>
      <c r="H37" s="216"/>
      <c r="I37" s="216"/>
      <c r="J37" s="216"/>
      <c r="K37" s="216"/>
      <c r="L37" s="216"/>
      <c r="M37" s="216"/>
      <c r="N37" s="216"/>
      <c r="O37" s="216"/>
    </row>
    <row r="38" spans="1:15" ht="10.5">
      <c r="A38" s="216"/>
      <c r="B38" s="216"/>
      <c r="C38" s="216"/>
      <c r="D38" s="216"/>
      <c r="E38" s="216"/>
      <c r="F38" s="216"/>
      <c r="G38" s="216"/>
      <c r="H38" s="216"/>
      <c r="I38" s="216"/>
      <c r="J38" s="216"/>
      <c r="K38" s="216"/>
      <c r="L38" s="216"/>
      <c r="M38" s="216"/>
      <c r="N38" s="216"/>
      <c r="O38" s="216"/>
    </row>
    <row r="39" spans="1:15" ht="10.5">
      <c r="A39" s="216"/>
      <c r="B39" s="216"/>
      <c r="C39" s="216"/>
      <c r="D39" s="216"/>
      <c r="E39" s="216"/>
      <c r="F39" s="216"/>
      <c r="G39" s="216"/>
      <c r="H39" s="216"/>
      <c r="I39" s="216"/>
      <c r="J39" s="216"/>
      <c r="K39" s="216"/>
      <c r="L39" s="216"/>
      <c r="M39" s="216"/>
      <c r="N39" s="216"/>
      <c r="O39" s="216"/>
    </row>
    <row r="40" spans="1:15" ht="10.5">
      <c r="A40" s="216"/>
      <c r="B40" s="216"/>
      <c r="C40" s="216"/>
      <c r="D40" s="216"/>
      <c r="E40" s="216"/>
      <c r="F40" s="216"/>
      <c r="G40" s="216"/>
      <c r="H40" s="216"/>
      <c r="I40" s="216"/>
      <c r="J40" s="216"/>
      <c r="K40" s="216"/>
      <c r="L40" s="216"/>
      <c r="M40" s="216"/>
      <c r="N40" s="216"/>
      <c r="O40" s="216"/>
    </row>
    <row r="41" spans="1:15" ht="10.5">
      <c r="A41" s="216"/>
      <c r="B41" s="216"/>
      <c r="C41" s="216"/>
      <c r="D41" s="216"/>
      <c r="E41" s="216"/>
      <c r="F41" s="216"/>
      <c r="G41" s="216"/>
      <c r="H41" s="216"/>
      <c r="I41" s="216"/>
      <c r="J41" s="216"/>
      <c r="K41" s="216"/>
      <c r="L41" s="216"/>
      <c r="M41" s="216"/>
      <c r="N41" s="216"/>
      <c r="O41" s="216"/>
    </row>
    <row r="42" spans="1:15" ht="10.5">
      <c r="A42" s="216"/>
      <c r="B42" s="216"/>
      <c r="C42" s="216"/>
      <c r="D42" s="216"/>
      <c r="E42" s="216"/>
      <c r="F42" s="216"/>
      <c r="G42" s="216"/>
      <c r="H42" s="216"/>
      <c r="I42" s="216"/>
      <c r="J42" s="216"/>
      <c r="K42" s="216"/>
      <c r="L42" s="216"/>
      <c r="M42" s="216"/>
      <c r="N42" s="216"/>
      <c r="O42" s="216"/>
    </row>
    <row r="43" ht="10.5">
      <c r="H43" s="36"/>
    </row>
    <row r="44" ht="10.5">
      <c r="H44" s="36"/>
    </row>
    <row r="45" ht="10.5">
      <c r="H45" s="36"/>
    </row>
    <row r="46" ht="10.5">
      <c r="H46" s="36"/>
    </row>
    <row r="47" ht="10.5">
      <c r="H47" s="36"/>
    </row>
    <row r="48" ht="10.5">
      <c r="H48" s="36"/>
    </row>
    <row r="49" ht="10.5">
      <c r="H49" s="36"/>
    </row>
    <row r="50" ht="10.5">
      <c r="H50" s="36"/>
    </row>
    <row r="51" ht="10.5">
      <c r="H51" s="36"/>
    </row>
    <row r="52" ht="10.5">
      <c r="H52" s="36"/>
    </row>
    <row r="53" ht="10.5">
      <c r="H53" s="36"/>
    </row>
    <row r="54" ht="10.5">
      <c r="H54" s="36"/>
    </row>
    <row r="55" ht="10.5">
      <c r="H55" s="36"/>
    </row>
    <row r="56" ht="10.5">
      <c r="H56" s="36"/>
    </row>
    <row r="67" spans="8:12" ht="10.5">
      <c r="H67" s="38"/>
      <c r="I67" s="38"/>
      <c r="J67" s="38"/>
      <c r="K67" s="38"/>
      <c r="L67" s="38"/>
    </row>
    <row r="68" spans="8:12" ht="10.5">
      <c r="H68" s="38"/>
      <c r="I68" s="38"/>
      <c r="J68" s="38"/>
      <c r="K68" s="38"/>
      <c r="L68" s="38"/>
    </row>
    <row r="69" spans="8:12" ht="10.5">
      <c r="H69" s="38"/>
      <c r="I69" s="38"/>
      <c r="J69" s="38"/>
      <c r="K69" s="38"/>
      <c r="L69" s="38"/>
    </row>
    <row r="70" spans="8:12" ht="10.5">
      <c r="H70" s="38"/>
      <c r="I70" s="38"/>
      <c r="J70" s="38"/>
      <c r="K70" s="38"/>
      <c r="L70" s="38"/>
    </row>
    <row r="71" spans="8:12" ht="10.5">
      <c r="H71" s="38"/>
      <c r="I71" s="38"/>
      <c r="J71" s="38"/>
      <c r="K71" s="38"/>
      <c r="L71" s="38"/>
    </row>
  </sheetData>
  <sheetProtection/>
  <mergeCells count="23">
    <mergeCell ref="A31:O32"/>
    <mergeCell ref="A33:O34"/>
    <mergeCell ref="A35:O36"/>
    <mergeCell ref="A37:O38"/>
    <mergeCell ref="A39:O40"/>
    <mergeCell ref="A41:O42"/>
    <mergeCell ref="A1:O1"/>
    <mergeCell ref="A2:G2"/>
    <mergeCell ref="A3:A6"/>
    <mergeCell ref="B3:G3"/>
    <mergeCell ref="H3:K3"/>
    <mergeCell ref="L3:M5"/>
    <mergeCell ref="N3:O3"/>
    <mergeCell ref="B4:C5"/>
    <mergeCell ref="D4:E5"/>
    <mergeCell ref="F4:G5"/>
    <mergeCell ref="D19:E19"/>
    <mergeCell ref="H4:I4"/>
    <mergeCell ref="J4:K5"/>
    <mergeCell ref="N4:N5"/>
    <mergeCell ref="O4:O5"/>
    <mergeCell ref="H5:I5"/>
    <mergeCell ref="D13:E1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2" r:id="rId2"/>
  <headerFooter alignWithMargins="0">
    <oddFooter>&amp;R&amp;12沖縄国税事務所
酒税1
(H23)</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zoomScalePageLayoutView="0" workbookViewId="0" topLeftCell="A1">
      <selection activeCell="A1" sqref="A1"/>
    </sheetView>
  </sheetViews>
  <sheetFormatPr defaultColWidth="12.625" defaultRowHeight="13.5"/>
  <cols>
    <col min="1" max="1" width="10.625" style="39" customWidth="1"/>
    <col min="2" max="2" width="9.50390625" style="39" bestFit="1" customWidth="1"/>
    <col min="3" max="3" width="10.375" style="39" bestFit="1" customWidth="1"/>
    <col min="4" max="4" width="9.50390625" style="39" bestFit="1" customWidth="1"/>
    <col min="5" max="5" width="10.375" style="39" bestFit="1" customWidth="1"/>
    <col min="6" max="6" width="9.50390625" style="39" bestFit="1" customWidth="1"/>
    <col min="7" max="7" width="10.375" style="39" bestFit="1" customWidth="1"/>
    <col min="8" max="8" width="9.50390625" style="39" bestFit="1" customWidth="1"/>
    <col min="9" max="9" width="10.375" style="39" bestFit="1" customWidth="1"/>
    <col min="10" max="10" width="9.50390625" style="39" bestFit="1" customWidth="1"/>
    <col min="11" max="11" width="10.375" style="39" bestFit="1" customWidth="1"/>
    <col min="12" max="12" width="9.625" style="39" bestFit="1" customWidth="1"/>
    <col min="13" max="13" width="10.375" style="39" bestFit="1" customWidth="1"/>
    <col min="14" max="16" width="10.625" style="39" customWidth="1"/>
    <col min="17" max="16384" width="12.625" style="39" customWidth="1"/>
  </cols>
  <sheetData>
    <row r="1" ht="16.5" customHeight="1" thickBot="1">
      <c r="A1" s="39" t="s">
        <v>41</v>
      </c>
    </row>
    <row r="2" spans="1:13" ht="21" customHeight="1">
      <c r="A2" s="221" t="s">
        <v>42</v>
      </c>
      <c r="B2" s="218" t="s">
        <v>43</v>
      </c>
      <c r="C2" s="223"/>
      <c r="D2" s="218" t="s">
        <v>20</v>
      </c>
      <c r="E2" s="223"/>
      <c r="F2" s="218" t="s">
        <v>44</v>
      </c>
      <c r="G2" s="223"/>
      <c r="H2" s="218" t="s">
        <v>45</v>
      </c>
      <c r="I2" s="223"/>
      <c r="J2" s="218" t="s">
        <v>46</v>
      </c>
      <c r="K2" s="223"/>
      <c r="L2" s="218" t="s">
        <v>9</v>
      </c>
      <c r="M2" s="219"/>
    </row>
    <row r="3" spans="1:13" ht="21" customHeight="1">
      <c r="A3" s="222"/>
      <c r="B3" s="40" t="s">
        <v>47</v>
      </c>
      <c r="C3" s="41" t="s">
        <v>48</v>
      </c>
      <c r="D3" s="40" t="s">
        <v>47</v>
      </c>
      <c r="E3" s="3" t="s">
        <v>48</v>
      </c>
      <c r="F3" s="40" t="s">
        <v>47</v>
      </c>
      <c r="G3" s="41" t="s">
        <v>48</v>
      </c>
      <c r="H3" s="40" t="s">
        <v>47</v>
      </c>
      <c r="I3" s="41" t="s">
        <v>48</v>
      </c>
      <c r="J3" s="40" t="s">
        <v>47</v>
      </c>
      <c r="K3" s="41" t="s">
        <v>48</v>
      </c>
      <c r="L3" s="40" t="s">
        <v>47</v>
      </c>
      <c r="M3" s="42" t="s">
        <v>48</v>
      </c>
    </row>
    <row r="4" spans="1:13" s="47" customFormat="1" ht="14.25" customHeight="1">
      <c r="A4" s="43"/>
      <c r="B4" s="44" t="s">
        <v>18</v>
      </c>
      <c r="C4" s="45" t="s">
        <v>49</v>
      </c>
      <c r="D4" s="44" t="s">
        <v>18</v>
      </c>
      <c r="E4" s="45" t="s">
        <v>49</v>
      </c>
      <c r="F4" s="44" t="s">
        <v>18</v>
      </c>
      <c r="G4" s="45" t="s">
        <v>49</v>
      </c>
      <c r="H4" s="44" t="s">
        <v>18</v>
      </c>
      <c r="I4" s="45" t="s">
        <v>49</v>
      </c>
      <c r="J4" s="44" t="s">
        <v>18</v>
      </c>
      <c r="K4" s="45" t="s">
        <v>49</v>
      </c>
      <c r="L4" s="44" t="s">
        <v>18</v>
      </c>
      <c r="M4" s="46" t="s">
        <v>49</v>
      </c>
    </row>
    <row r="5" spans="1:13" s="52" customFormat="1" ht="30" customHeight="1">
      <c r="A5" s="48" t="s">
        <v>50</v>
      </c>
      <c r="B5" s="49" t="s">
        <v>53</v>
      </c>
      <c r="C5" s="50" t="s">
        <v>53</v>
      </c>
      <c r="D5" s="49" t="s">
        <v>21</v>
      </c>
      <c r="E5" s="50" t="s">
        <v>21</v>
      </c>
      <c r="F5" s="49" t="s">
        <v>53</v>
      </c>
      <c r="G5" s="50" t="s">
        <v>53</v>
      </c>
      <c r="H5" s="49">
        <v>27114</v>
      </c>
      <c r="I5" s="50">
        <v>4865078</v>
      </c>
      <c r="J5" s="49">
        <v>27845</v>
      </c>
      <c r="K5" s="50">
        <v>2606428</v>
      </c>
      <c r="L5" s="49">
        <v>80932</v>
      </c>
      <c r="M5" s="51">
        <v>12791565</v>
      </c>
    </row>
    <row r="6" spans="1:13" s="52" customFormat="1" ht="30" customHeight="1">
      <c r="A6" s="53" t="s">
        <v>51</v>
      </c>
      <c r="B6" s="49" t="s">
        <v>53</v>
      </c>
      <c r="C6" s="50" t="s">
        <v>53</v>
      </c>
      <c r="D6" s="54" t="s">
        <v>21</v>
      </c>
      <c r="E6" s="55" t="s">
        <v>21</v>
      </c>
      <c r="F6" s="54" t="s">
        <v>53</v>
      </c>
      <c r="G6" s="55" t="s">
        <v>53</v>
      </c>
      <c r="H6" s="54">
        <v>24690</v>
      </c>
      <c r="I6" s="55">
        <v>4449776</v>
      </c>
      <c r="J6" s="54">
        <v>26442</v>
      </c>
      <c r="K6" s="55">
        <v>2396742</v>
      </c>
      <c r="L6" s="54">
        <v>76245</v>
      </c>
      <c r="M6" s="56">
        <v>11972268</v>
      </c>
    </row>
    <row r="7" spans="1:13" s="52" customFormat="1" ht="30" customHeight="1">
      <c r="A7" s="53" t="s">
        <v>52</v>
      </c>
      <c r="B7" s="49" t="s">
        <v>53</v>
      </c>
      <c r="C7" s="50" t="s">
        <v>53</v>
      </c>
      <c r="D7" s="54" t="s">
        <v>21</v>
      </c>
      <c r="E7" s="55" t="s">
        <v>21</v>
      </c>
      <c r="F7" s="54" t="s">
        <v>53</v>
      </c>
      <c r="G7" s="55" t="s">
        <v>53</v>
      </c>
      <c r="H7" s="54">
        <v>23770</v>
      </c>
      <c r="I7" s="55">
        <v>4291248</v>
      </c>
      <c r="J7" s="54">
        <v>28410</v>
      </c>
      <c r="K7" s="55">
        <v>2446474</v>
      </c>
      <c r="L7" s="54">
        <v>76174</v>
      </c>
      <c r="M7" s="56">
        <v>11571870</v>
      </c>
    </row>
    <row r="8" spans="1:13" s="52" customFormat="1" ht="30" customHeight="1">
      <c r="A8" s="53" t="s">
        <v>106</v>
      </c>
      <c r="B8" s="49" t="s">
        <v>53</v>
      </c>
      <c r="C8" s="50" t="s">
        <v>53</v>
      </c>
      <c r="D8" s="54" t="s">
        <v>21</v>
      </c>
      <c r="E8" s="55" t="s">
        <v>21</v>
      </c>
      <c r="F8" s="54" t="s">
        <v>53</v>
      </c>
      <c r="G8" s="55" t="s">
        <v>53</v>
      </c>
      <c r="H8" s="54">
        <v>23287</v>
      </c>
      <c r="I8" s="55">
        <v>4209654</v>
      </c>
      <c r="J8" s="54">
        <v>28584</v>
      </c>
      <c r="K8" s="55">
        <v>2396110</v>
      </c>
      <c r="L8" s="54">
        <v>74686</v>
      </c>
      <c r="M8" s="56">
        <v>11136731</v>
      </c>
    </row>
    <row r="9" spans="1:13" ht="30" customHeight="1" thickBot="1">
      <c r="A9" s="57" t="s">
        <v>107</v>
      </c>
      <c r="B9" s="177" t="s">
        <v>112</v>
      </c>
      <c r="C9" s="176" t="s">
        <v>112</v>
      </c>
      <c r="D9" s="58" t="s">
        <v>111</v>
      </c>
      <c r="E9" s="59" t="s">
        <v>111</v>
      </c>
      <c r="F9" s="177" t="s">
        <v>112</v>
      </c>
      <c r="G9" s="176" t="s">
        <v>112</v>
      </c>
      <c r="H9" s="58">
        <v>22755</v>
      </c>
      <c r="I9" s="59">
        <v>4122169</v>
      </c>
      <c r="J9" s="58">
        <v>28336</v>
      </c>
      <c r="K9" s="59">
        <v>2336490</v>
      </c>
      <c r="L9" s="58">
        <v>73582</v>
      </c>
      <c r="M9" s="60">
        <v>10968641</v>
      </c>
    </row>
    <row r="11" spans="1:13" ht="13.5" customHeight="1">
      <c r="A11" s="220" t="s">
        <v>54</v>
      </c>
      <c r="B11" s="220"/>
      <c r="C11" s="220"/>
      <c r="D11" s="220"/>
      <c r="E11" s="220"/>
      <c r="F11" s="220"/>
      <c r="G11" s="220"/>
      <c r="H11" s="220"/>
      <c r="I11" s="220"/>
      <c r="J11" s="220"/>
      <c r="K11" s="220"/>
      <c r="L11" s="220"/>
      <c r="M11" s="220"/>
    </row>
    <row r="12" spans="1:13" ht="10.5">
      <c r="A12" s="216"/>
      <c r="B12" s="216"/>
      <c r="C12" s="216"/>
      <c r="D12" s="216"/>
      <c r="E12" s="216"/>
      <c r="F12" s="216"/>
      <c r="G12" s="216"/>
      <c r="H12" s="216"/>
      <c r="I12" s="216"/>
      <c r="J12" s="216"/>
      <c r="K12" s="216"/>
      <c r="L12" s="216"/>
      <c r="M12" s="216"/>
    </row>
    <row r="13" spans="1:13" ht="10.5">
      <c r="A13" s="216"/>
      <c r="B13" s="216"/>
      <c r="C13" s="216"/>
      <c r="D13" s="216"/>
      <c r="E13" s="216"/>
      <c r="F13" s="216"/>
      <c r="G13" s="216"/>
      <c r="H13" s="216"/>
      <c r="I13" s="216"/>
      <c r="J13" s="216"/>
      <c r="K13" s="216"/>
      <c r="L13" s="216"/>
      <c r="M13" s="216"/>
    </row>
    <row r="14" spans="1:14" ht="10.5">
      <c r="A14" s="216"/>
      <c r="B14" s="216"/>
      <c r="C14" s="216"/>
      <c r="D14" s="216"/>
      <c r="E14" s="216"/>
      <c r="F14" s="216"/>
      <c r="G14" s="216"/>
      <c r="H14" s="216"/>
      <c r="I14" s="216"/>
      <c r="J14" s="216"/>
      <c r="K14" s="216"/>
      <c r="L14" s="216"/>
      <c r="M14" s="216"/>
      <c r="N14" s="1"/>
    </row>
    <row r="15" spans="1:14" ht="10.5">
      <c r="A15" s="216"/>
      <c r="B15" s="216"/>
      <c r="C15" s="216"/>
      <c r="D15" s="216"/>
      <c r="E15" s="216"/>
      <c r="F15" s="216"/>
      <c r="G15" s="216"/>
      <c r="H15" s="216"/>
      <c r="I15" s="216"/>
      <c r="J15" s="216"/>
      <c r="K15" s="216"/>
      <c r="L15" s="216"/>
      <c r="M15" s="216"/>
      <c r="N15" s="1"/>
    </row>
    <row r="16" spans="1:13" ht="10.5">
      <c r="A16" s="217"/>
      <c r="B16" s="217"/>
      <c r="C16" s="217"/>
      <c r="D16" s="217"/>
      <c r="E16" s="217"/>
      <c r="F16" s="217"/>
      <c r="G16" s="217"/>
      <c r="H16" s="217"/>
      <c r="I16" s="217"/>
      <c r="J16" s="217"/>
      <c r="K16" s="217"/>
      <c r="L16" s="217"/>
      <c r="M16" s="217"/>
    </row>
    <row r="17" spans="1:13" ht="10.5">
      <c r="A17" s="217"/>
      <c r="B17" s="217"/>
      <c r="C17" s="217"/>
      <c r="D17" s="217"/>
      <c r="E17" s="217"/>
      <c r="F17" s="217"/>
      <c r="G17" s="217"/>
      <c r="H17" s="217"/>
      <c r="I17" s="217"/>
      <c r="J17" s="217"/>
      <c r="K17" s="217"/>
      <c r="L17" s="217"/>
      <c r="M17" s="217"/>
    </row>
    <row r="18" spans="1:13" ht="10.5">
      <c r="A18" s="217"/>
      <c r="B18" s="217"/>
      <c r="C18" s="217"/>
      <c r="D18" s="217"/>
      <c r="E18" s="217"/>
      <c r="F18" s="217"/>
      <c r="G18" s="217"/>
      <c r="H18" s="217"/>
      <c r="I18" s="217"/>
      <c r="J18" s="217"/>
      <c r="K18" s="217"/>
      <c r="L18" s="217"/>
      <c r="M18" s="217"/>
    </row>
    <row r="19" spans="1:13" ht="10.5">
      <c r="A19" s="217"/>
      <c r="B19" s="217"/>
      <c r="C19" s="217"/>
      <c r="D19" s="217"/>
      <c r="E19" s="217"/>
      <c r="F19" s="217"/>
      <c r="G19" s="217"/>
      <c r="H19" s="217"/>
      <c r="I19" s="217"/>
      <c r="J19" s="217"/>
      <c r="K19" s="217"/>
      <c r="L19" s="217"/>
      <c r="M19" s="217"/>
    </row>
    <row r="20" spans="1:13" ht="12.75">
      <c r="A20" s="61"/>
      <c r="B20" s="61"/>
      <c r="C20" s="61"/>
      <c r="D20" s="61"/>
      <c r="E20" s="61"/>
      <c r="F20" s="61"/>
      <c r="G20" s="61"/>
      <c r="H20" s="61"/>
      <c r="I20" s="61"/>
      <c r="J20" s="61"/>
      <c r="K20" s="61"/>
      <c r="L20" s="61"/>
      <c r="M20" s="38"/>
    </row>
    <row r="21" spans="1:12" ht="12.75">
      <c r="A21" s="61"/>
      <c r="B21" s="61"/>
      <c r="C21" s="61"/>
      <c r="D21" s="61"/>
      <c r="E21" s="61"/>
      <c r="F21" s="61"/>
      <c r="G21" s="61"/>
      <c r="H21" s="61"/>
      <c r="I21" s="61"/>
      <c r="J21" s="61"/>
      <c r="K21" s="61"/>
      <c r="L21" s="61"/>
    </row>
    <row r="22" spans="1:12" ht="12.75">
      <c r="A22" s="61"/>
      <c r="B22" s="61"/>
      <c r="C22" s="61"/>
      <c r="D22" s="61"/>
      <c r="E22" s="61"/>
      <c r="F22" s="61"/>
      <c r="G22" s="61"/>
      <c r="H22" s="61"/>
      <c r="I22" s="61"/>
      <c r="J22" s="61"/>
      <c r="K22" s="61"/>
      <c r="L22" s="61"/>
    </row>
    <row r="23" spans="1:12" ht="12.75">
      <c r="A23" s="61"/>
      <c r="B23" s="61"/>
      <c r="C23" s="61"/>
      <c r="D23" s="61"/>
      <c r="E23" s="61"/>
      <c r="F23" s="61"/>
      <c r="G23" s="61"/>
      <c r="H23" s="61"/>
      <c r="I23" s="61"/>
      <c r="J23" s="61"/>
      <c r="K23" s="61"/>
      <c r="L23" s="61"/>
    </row>
    <row r="24" spans="1:12" ht="12.75">
      <c r="A24" s="61"/>
      <c r="B24" s="61"/>
      <c r="C24" s="61"/>
      <c r="D24" s="61"/>
      <c r="E24" s="61"/>
      <c r="F24" s="61"/>
      <c r="G24" s="61"/>
      <c r="H24" s="61"/>
      <c r="I24" s="61"/>
      <c r="J24" s="61"/>
      <c r="K24" s="61"/>
      <c r="L24" s="61"/>
    </row>
    <row r="25" spans="2:5" ht="10.5">
      <c r="B25" s="62"/>
      <c r="C25" s="63"/>
      <c r="D25" s="63"/>
      <c r="E25" s="62"/>
    </row>
  </sheetData>
  <sheetProtection/>
  <mergeCells count="11">
    <mergeCell ref="A14:M15"/>
    <mergeCell ref="A16:M19"/>
    <mergeCell ref="L2:M2"/>
    <mergeCell ref="A11:M11"/>
    <mergeCell ref="A2:A3"/>
    <mergeCell ref="B2:C2"/>
    <mergeCell ref="D2:E2"/>
    <mergeCell ref="F2:G2"/>
    <mergeCell ref="H2:I2"/>
    <mergeCell ref="J2:K2"/>
    <mergeCell ref="A12:M13"/>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&amp;R沖縄国税事務所
酒税1
(H23)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30"/>
  <sheetViews>
    <sheetView showGridLines="0" zoomScaleSheetLayoutView="100" zoomScalePageLayoutView="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64" customWidth="1"/>
    <col min="9" max="9" width="10.625" style="64"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55</v>
      </c>
    </row>
    <row r="2" spans="1:14" ht="25.5" customHeight="1">
      <c r="A2" s="228" t="s">
        <v>56</v>
      </c>
      <c r="B2" s="230" t="s">
        <v>19</v>
      </c>
      <c r="C2" s="225"/>
      <c r="D2" s="230" t="s">
        <v>20</v>
      </c>
      <c r="E2" s="224"/>
      <c r="F2" s="231" t="s">
        <v>22</v>
      </c>
      <c r="G2" s="232"/>
      <c r="H2" s="231" t="s">
        <v>23</v>
      </c>
      <c r="I2" s="232"/>
      <c r="J2" s="231" t="s">
        <v>57</v>
      </c>
      <c r="K2" s="232"/>
      <c r="L2" s="224" t="s">
        <v>58</v>
      </c>
      <c r="M2" s="225"/>
      <c r="N2" s="226" t="s">
        <v>56</v>
      </c>
    </row>
    <row r="3" spans="1:14" ht="13.5" customHeight="1">
      <c r="A3" s="229"/>
      <c r="B3" s="65" t="s">
        <v>59</v>
      </c>
      <c r="C3" s="66" t="s">
        <v>60</v>
      </c>
      <c r="D3" s="65" t="s">
        <v>59</v>
      </c>
      <c r="E3" s="67" t="s">
        <v>60</v>
      </c>
      <c r="F3" s="65" t="s">
        <v>61</v>
      </c>
      <c r="G3" s="66" t="s">
        <v>60</v>
      </c>
      <c r="H3" s="65" t="s">
        <v>59</v>
      </c>
      <c r="I3" s="66" t="s">
        <v>60</v>
      </c>
      <c r="J3" s="65" t="s">
        <v>59</v>
      </c>
      <c r="K3" s="66" t="s">
        <v>60</v>
      </c>
      <c r="L3" s="68" t="s">
        <v>59</v>
      </c>
      <c r="M3" s="66" t="s">
        <v>60</v>
      </c>
      <c r="N3" s="227"/>
    </row>
    <row r="4" spans="1:14" s="73" customFormat="1" ht="13.5" customHeight="1">
      <c r="A4" s="69"/>
      <c r="B4" s="44" t="s">
        <v>18</v>
      </c>
      <c r="C4" s="45" t="s">
        <v>17</v>
      </c>
      <c r="D4" s="44" t="s">
        <v>18</v>
      </c>
      <c r="E4" s="70" t="s">
        <v>17</v>
      </c>
      <c r="F4" s="44" t="s">
        <v>18</v>
      </c>
      <c r="G4" s="45" t="s">
        <v>17</v>
      </c>
      <c r="H4" s="44" t="s">
        <v>18</v>
      </c>
      <c r="I4" s="45" t="s">
        <v>17</v>
      </c>
      <c r="J4" s="44" t="s">
        <v>18</v>
      </c>
      <c r="K4" s="45" t="s">
        <v>17</v>
      </c>
      <c r="L4" s="71" t="s">
        <v>18</v>
      </c>
      <c r="M4" s="70" t="s">
        <v>17</v>
      </c>
      <c r="N4" s="72"/>
    </row>
    <row r="5" spans="1:14" s="39" customFormat="1" ht="21" customHeight="1">
      <c r="A5" s="74" t="s">
        <v>62</v>
      </c>
      <c r="B5" s="178" t="s">
        <v>113</v>
      </c>
      <c r="C5" s="180" t="s">
        <v>114</v>
      </c>
      <c r="D5" s="75" t="s">
        <v>111</v>
      </c>
      <c r="E5" s="77" t="s">
        <v>111</v>
      </c>
      <c r="F5" s="178" t="s">
        <v>113</v>
      </c>
      <c r="G5" s="180" t="s">
        <v>114</v>
      </c>
      <c r="H5" s="75">
        <v>22475</v>
      </c>
      <c r="I5" s="76">
        <v>4507724</v>
      </c>
      <c r="J5" s="75" t="s">
        <v>111</v>
      </c>
      <c r="K5" s="76" t="s">
        <v>111</v>
      </c>
      <c r="L5" s="78">
        <v>22755</v>
      </c>
      <c r="M5" s="77">
        <v>4122169</v>
      </c>
      <c r="N5" s="79" t="str">
        <f>IF(A5="","",A5)</f>
        <v>沖縄県計</v>
      </c>
    </row>
    <row r="6" spans="1:14" s="39" customFormat="1" ht="10.5" customHeight="1" thickBot="1">
      <c r="A6" s="80"/>
      <c r="B6" s="81"/>
      <c r="C6" s="82"/>
      <c r="D6" s="81"/>
      <c r="E6" s="83"/>
      <c r="F6" s="81"/>
      <c r="G6" s="82"/>
      <c r="H6" s="81"/>
      <c r="I6" s="82"/>
      <c r="J6" s="81"/>
      <c r="K6" s="82"/>
      <c r="L6" s="84"/>
      <c r="M6" s="83"/>
      <c r="N6" s="85">
        <f>IF(A6="","",A6)</f>
      </c>
    </row>
    <row r="7" spans="1:14" s="39" customFormat="1" ht="21" customHeight="1" thickBot="1" thickTop="1">
      <c r="A7" s="86" t="s">
        <v>63</v>
      </c>
      <c r="B7" s="179" t="s">
        <v>112</v>
      </c>
      <c r="C7" s="181" t="s">
        <v>113</v>
      </c>
      <c r="D7" s="87" t="s">
        <v>111</v>
      </c>
      <c r="E7" s="88" t="s">
        <v>111</v>
      </c>
      <c r="F7" s="179" t="s">
        <v>112</v>
      </c>
      <c r="G7" s="181" t="s">
        <v>113</v>
      </c>
      <c r="H7" s="87">
        <v>22475</v>
      </c>
      <c r="I7" s="31">
        <v>4507724</v>
      </c>
      <c r="J7" s="87" t="s">
        <v>111</v>
      </c>
      <c r="K7" s="31" t="s">
        <v>111</v>
      </c>
      <c r="L7" s="89">
        <v>22755</v>
      </c>
      <c r="M7" s="31">
        <v>4122169</v>
      </c>
      <c r="N7" s="90" t="s">
        <v>63</v>
      </c>
    </row>
    <row r="8" spans="2:21" ht="11.25" thickBot="1">
      <c r="B8" s="38"/>
      <c r="C8" s="38"/>
      <c r="D8" s="38"/>
      <c r="E8" s="38"/>
      <c r="F8" s="38"/>
      <c r="G8" s="38"/>
      <c r="H8" s="91"/>
      <c r="I8" s="91"/>
      <c r="J8" s="38"/>
      <c r="K8" s="38"/>
      <c r="L8" s="38"/>
      <c r="M8" s="38"/>
      <c r="N8" s="38"/>
      <c r="O8" s="38"/>
      <c r="P8" s="38"/>
      <c r="Q8" s="38"/>
      <c r="R8" s="38"/>
      <c r="S8" s="38"/>
      <c r="T8" s="38"/>
      <c r="U8" s="38"/>
    </row>
    <row r="9" spans="1:14" ht="26.25" customHeight="1">
      <c r="A9" s="228" t="s">
        <v>56</v>
      </c>
      <c r="B9" s="230" t="s">
        <v>64</v>
      </c>
      <c r="C9" s="225"/>
      <c r="D9" s="231" t="s">
        <v>27</v>
      </c>
      <c r="E9" s="232"/>
      <c r="F9" s="231" t="s">
        <v>65</v>
      </c>
      <c r="G9" s="232"/>
      <c r="H9" s="231" t="s">
        <v>66</v>
      </c>
      <c r="I9" s="232"/>
      <c r="J9" s="231" t="s">
        <v>30</v>
      </c>
      <c r="K9" s="233"/>
      <c r="L9" s="231" t="s">
        <v>31</v>
      </c>
      <c r="M9" s="232"/>
      <c r="N9" s="226" t="s">
        <v>56</v>
      </c>
    </row>
    <row r="10" spans="1:14" ht="13.5" customHeight="1">
      <c r="A10" s="229"/>
      <c r="B10" s="65" t="s">
        <v>59</v>
      </c>
      <c r="C10" s="66" t="s">
        <v>60</v>
      </c>
      <c r="D10" s="65" t="s">
        <v>59</v>
      </c>
      <c r="E10" s="66" t="s">
        <v>60</v>
      </c>
      <c r="F10" s="65" t="s">
        <v>59</v>
      </c>
      <c r="G10" s="66" t="s">
        <v>60</v>
      </c>
      <c r="H10" s="65" t="s">
        <v>59</v>
      </c>
      <c r="I10" s="66" t="s">
        <v>60</v>
      </c>
      <c r="J10" s="65" t="s">
        <v>59</v>
      </c>
      <c r="K10" s="66" t="s">
        <v>60</v>
      </c>
      <c r="L10" s="65" t="s">
        <v>59</v>
      </c>
      <c r="M10" s="66" t="s">
        <v>60</v>
      </c>
      <c r="N10" s="234"/>
    </row>
    <row r="11" spans="1:14" s="73" customFormat="1" ht="13.5" customHeight="1">
      <c r="A11" s="69"/>
      <c r="B11" s="44" t="s">
        <v>18</v>
      </c>
      <c r="C11" s="45" t="s">
        <v>17</v>
      </c>
      <c r="D11" s="44" t="s">
        <v>18</v>
      </c>
      <c r="E11" s="45" t="s">
        <v>17</v>
      </c>
      <c r="F11" s="44" t="s">
        <v>18</v>
      </c>
      <c r="G11" s="45" t="s">
        <v>17</v>
      </c>
      <c r="H11" s="44" t="s">
        <v>18</v>
      </c>
      <c r="I11" s="45" t="s">
        <v>17</v>
      </c>
      <c r="J11" s="44" t="s">
        <v>18</v>
      </c>
      <c r="K11" s="45" t="s">
        <v>17</v>
      </c>
      <c r="L11" s="44" t="s">
        <v>18</v>
      </c>
      <c r="M11" s="70" t="s">
        <v>17</v>
      </c>
      <c r="N11" s="72"/>
    </row>
    <row r="12" spans="1:14" s="39" customFormat="1" ht="21" customHeight="1">
      <c r="A12" s="74" t="str">
        <f>IF(A5="","",A5)</f>
        <v>沖縄県計</v>
      </c>
      <c r="B12" s="75">
        <v>65</v>
      </c>
      <c r="C12" s="76">
        <v>4154</v>
      </c>
      <c r="D12" s="75">
        <v>34</v>
      </c>
      <c r="E12" s="76">
        <v>3941</v>
      </c>
      <c r="F12" s="75">
        <v>0</v>
      </c>
      <c r="G12" s="76">
        <v>1</v>
      </c>
      <c r="H12" s="75" t="s">
        <v>111</v>
      </c>
      <c r="I12" s="76" t="s">
        <v>111</v>
      </c>
      <c r="J12" s="75">
        <v>32</v>
      </c>
      <c r="K12" s="76">
        <v>16120</v>
      </c>
      <c r="L12" s="75">
        <v>10736</v>
      </c>
      <c r="M12" s="77">
        <v>1158238</v>
      </c>
      <c r="N12" s="79" t="str">
        <f>IF(A12="","",A12)</f>
        <v>沖縄県計</v>
      </c>
    </row>
    <row r="13" spans="1:14" s="39" customFormat="1" ht="10.5" customHeight="1" thickBot="1">
      <c r="A13" s="80">
        <f>IF(A6="","",A6)</f>
      </c>
      <c r="B13" s="81"/>
      <c r="C13" s="82"/>
      <c r="D13" s="81"/>
      <c r="E13" s="82"/>
      <c r="F13" s="81"/>
      <c r="G13" s="82"/>
      <c r="H13" s="81"/>
      <c r="I13" s="82"/>
      <c r="J13" s="81"/>
      <c r="K13" s="82"/>
      <c r="L13" s="81"/>
      <c r="M13" s="83"/>
      <c r="N13" s="85">
        <f>IF(A13="","",A13)</f>
      </c>
    </row>
    <row r="14" spans="1:14" s="39" customFormat="1" ht="21" customHeight="1" thickBot="1" thickTop="1">
      <c r="A14" s="86" t="s">
        <v>63</v>
      </c>
      <c r="B14" s="87">
        <v>65</v>
      </c>
      <c r="C14" s="31">
        <v>4154</v>
      </c>
      <c r="D14" s="87">
        <v>34</v>
      </c>
      <c r="E14" s="31">
        <v>3941</v>
      </c>
      <c r="F14" s="87">
        <v>0</v>
      </c>
      <c r="G14" s="31">
        <v>1</v>
      </c>
      <c r="H14" s="87" t="s">
        <v>111</v>
      </c>
      <c r="I14" s="31" t="s">
        <v>111</v>
      </c>
      <c r="J14" s="87">
        <v>32</v>
      </c>
      <c r="K14" s="31">
        <v>16120</v>
      </c>
      <c r="L14" s="87">
        <v>10736</v>
      </c>
      <c r="M14" s="31">
        <v>1158238</v>
      </c>
      <c r="N14" s="90" t="s">
        <v>63</v>
      </c>
    </row>
    <row r="15" ht="11.25" thickBot="1"/>
    <row r="16" spans="1:12" ht="25.5" customHeight="1">
      <c r="A16" s="228" t="s">
        <v>56</v>
      </c>
      <c r="B16" s="235" t="s">
        <v>32</v>
      </c>
      <c r="C16" s="236"/>
      <c r="D16" s="235" t="s">
        <v>67</v>
      </c>
      <c r="E16" s="236"/>
      <c r="F16" s="231" t="s">
        <v>68</v>
      </c>
      <c r="G16" s="232"/>
      <c r="H16" s="231" t="s">
        <v>35</v>
      </c>
      <c r="I16" s="232"/>
      <c r="J16" s="231" t="s">
        <v>69</v>
      </c>
      <c r="K16" s="232"/>
      <c r="L16" s="226" t="s">
        <v>56</v>
      </c>
    </row>
    <row r="17" spans="1:12" ht="13.5" customHeight="1">
      <c r="A17" s="229"/>
      <c r="B17" s="65" t="s">
        <v>59</v>
      </c>
      <c r="C17" s="92" t="s">
        <v>60</v>
      </c>
      <c r="D17" s="65" t="s">
        <v>61</v>
      </c>
      <c r="E17" s="66" t="s">
        <v>60</v>
      </c>
      <c r="F17" s="65" t="s">
        <v>59</v>
      </c>
      <c r="G17" s="66" t="s">
        <v>60</v>
      </c>
      <c r="H17" s="65" t="s">
        <v>59</v>
      </c>
      <c r="I17" s="66" t="s">
        <v>60</v>
      </c>
      <c r="J17" s="65" t="s">
        <v>59</v>
      </c>
      <c r="K17" s="66" t="s">
        <v>60</v>
      </c>
      <c r="L17" s="234"/>
    </row>
    <row r="18" spans="1:12" ht="13.5" customHeight="1">
      <c r="A18" s="69"/>
      <c r="B18" s="44" t="s">
        <v>18</v>
      </c>
      <c r="C18" s="93" t="s">
        <v>17</v>
      </c>
      <c r="D18" s="44" t="s">
        <v>18</v>
      </c>
      <c r="E18" s="45" t="s">
        <v>17</v>
      </c>
      <c r="F18" s="44" t="s">
        <v>18</v>
      </c>
      <c r="G18" s="45" t="s">
        <v>17</v>
      </c>
      <c r="H18" s="44" t="s">
        <v>18</v>
      </c>
      <c r="I18" s="45" t="s">
        <v>17</v>
      </c>
      <c r="J18" s="44" t="s">
        <v>18</v>
      </c>
      <c r="K18" s="70" t="s">
        <v>17</v>
      </c>
      <c r="L18" s="72"/>
    </row>
    <row r="19" spans="1:12" ht="21" customHeight="1">
      <c r="A19" s="74" t="str">
        <f>IF(A12="","",A12)</f>
        <v>沖縄県計</v>
      </c>
      <c r="B19" s="178" t="s">
        <v>113</v>
      </c>
      <c r="C19" s="180" t="s">
        <v>114</v>
      </c>
      <c r="D19" s="75">
        <v>25</v>
      </c>
      <c r="E19" s="76">
        <v>7448</v>
      </c>
      <c r="F19" s="75">
        <v>17444</v>
      </c>
      <c r="G19" s="76">
        <v>1146588</v>
      </c>
      <c r="H19" s="178" t="s">
        <v>113</v>
      </c>
      <c r="I19" s="180" t="s">
        <v>114</v>
      </c>
      <c r="J19" s="75">
        <v>73582</v>
      </c>
      <c r="K19" s="77">
        <v>10968641</v>
      </c>
      <c r="L19" s="79" t="str">
        <f>IF(A19="","",A19)</f>
        <v>沖縄県計</v>
      </c>
    </row>
    <row r="20" spans="1:12" ht="10.5" customHeight="1" thickBot="1">
      <c r="A20" s="80">
        <f>IF(A13="","",A13)</f>
      </c>
      <c r="B20" s="81"/>
      <c r="C20" s="82"/>
      <c r="D20" s="81"/>
      <c r="E20" s="82"/>
      <c r="F20" s="81"/>
      <c r="G20" s="82"/>
      <c r="H20" s="81"/>
      <c r="I20" s="82"/>
      <c r="J20" s="81"/>
      <c r="K20" s="83"/>
      <c r="L20" s="85">
        <f>IF(A20="","",A20)</f>
      </c>
    </row>
    <row r="21" spans="1:12" ht="21" customHeight="1" thickBot="1" thickTop="1">
      <c r="A21" s="86" t="s">
        <v>63</v>
      </c>
      <c r="B21" s="179" t="s">
        <v>112</v>
      </c>
      <c r="C21" s="181" t="s">
        <v>113</v>
      </c>
      <c r="D21" s="87">
        <v>25</v>
      </c>
      <c r="E21" s="31">
        <v>7448</v>
      </c>
      <c r="F21" s="87">
        <v>17444</v>
      </c>
      <c r="G21" s="31">
        <v>1146588</v>
      </c>
      <c r="H21" s="179" t="s">
        <v>112</v>
      </c>
      <c r="I21" s="181" t="s">
        <v>113</v>
      </c>
      <c r="J21" s="87">
        <v>73582</v>
      </c>
      <c r="K21" s="31">
        <v>10968641</v>
      </c>
      <c r="L21" s="90" t="s">
        <v>63</v>
      </c>
    </row>
    <row r="22" spans="2:6" ht="10.5" customHeight="1">
      <c r="B22" s="62"/>
      <c r="C22" s="62"/>
      <c r="D22" s="62"/>
      <c r="E22" s="62"/>
      <c r="F22" s="62"/>
    </row>
    <row r="23" spans="1:16" ht="10.5" customHeight="1">
      <c r="A23" s="216"/>
      <c r="B23" s="216"/>
      <c r="C23" s="216"/>
      <c r="D23" s="216"/>
      <c r="E23" s="216"/>
      <c r="F23" s="216"/>
      <c r="G23" s="216"/>
      <c r="H23" s="216"/>
      <c r="I23" s="216"/>
      <c r="J23" s="216"/>
      <c r="K23" s="216"/>
      <c r="L23" s="216"/>
      <c r="M23" s="216"/>
      <c r="N23" s="216"/>
      <c r="O23" s="216"/>
      <c r="P23" s="39"/>
    </row>
    <row r="24" spans="1:16" ht="10.5">
      <c r="A24" s="216"/>
      <c r="B24" s="216"/>
      <c r="C24" s="216"/>
      <c r="D24" s="216"/>
      <c r="E24" s="216"/>
      <c r="F24" s="216"/>
      <c r="G24" s="216"/>
      <c r="H24" s="216"/>
      <c r="I24" s="216"/>
      <c r="J24" s="216"/>
      <c r="K24" s="216"/>
      <c r="L24" s="216"/>
      <c r="M24" s="216"/>
      <c r="N24" s="216"/>
      <c r="O24" s="216"/>
      <c r="P24" s="39"/>
    </row>
    <row r="25" spans="1:16" ht="10.5">
      <c r="A25" s="216"/>
      <c r="B25" s="216"/>
      <c r="C25" s="216"/>
      <c r="D25" s="216"/>
      <c r="E25" s="216"/>
      <c r="F25" s="216"/>
      <c r="G25" s="216"/>
      <c r="H25" s="216"/>
      <c r="I25" s="216"/>
      <c r="J25" s="216"/>
      <c r="K25" s="216"/>
      <c r="L25" s="216"/>
      <c r="M25" s="216"/>
      <c r="N25" s="216"/>
      <c r="O25" s="216"/>
      <c r="P25" s="216"/>
    </row>
    <row r="26" spans="1:16" ht="10.5">
      <c r="A26" s="216"/>
      <c r="B26" s="216"/>
      <c r="C26" s="216"/>
      <c r="D26" s="216"/>
      <c r="E26" s="216"/>
      <c r="F26" s="216"/>
      <c r="G26" s="216"/>
      <c r="H26" s="216"/>
      <c r="I26" s="216"/>
      <c r="J26" s="216"/>
      <c r="K26" s="216"/>
      <c r="L26" s="216"/>
      <c r="M26" s="216"/>
      <c r="N26" s="216"/>
      <c r="O26" s="216"/>
      <c r="P26" s="216"/>
    </row>
    <row r="27" spans="1:16" ht="10.5">
      <c r="A27" s="216"/>
      <c r="B27" s="216"/>
      <c r="C27" s="216"/>
      <c r="D27" s="216"/>
      <c r="E27" s="216"/>
      <c r="F27" s="216"/>
      <c r="G27" s="216"/>
      <c r="H27" s="216"/>
      <c r="I27" s="216"/>
      <c r="J27" s="216"/>
      <c r="K27" s="216"/>
      <c r="L27" s="216"/>
      <c r="M27" s="216"/>
      <c r="N27" s="216"/>
      <c r="O27" s="216"/>
      <c r="P27" s="216"/>
    </row>
    <row r="28" spans="1:16" ht="10.5">
      <c r="A28" s="216"/>
      <c r="B28" s="216"/>
      <c r="C28" s="216"/>
      <c r="D28" s="216"/>
      <c r="E28" s="216"/>
      <c r="F28" s="216"/>
      <c r="G28" s="216"/>
      <c r="H28" s="216"/>
      <c r="I28" s="216"/>
      <c r="J28" s="216"/>
      <c r="K28" s="216"/>
      <c r="L28" s="216"/>
      <c r="M28" s="216"/>
      <c r="N28" s="216"/>
      <c r="O28" s="216"/>
      <c r="P28" s="216"/>
    </row>
    <row r="29" spans="1:16" ht="10.5">
      <c r="A29" s="216"/>
      <c r="B29" s="216"/>
      <c r="C29" s="216"/>
      <c r="D29" s="216"/>
      <c r="E29" s="216"/>
      <c r="F29" s="216"/>
      <c r="G29" s="216"/>
      <c r="H29" s="216"/>
      <c r="I29" s="216"/>
      <c r="J29" s="216"/>
      <c r="K29" s="216"/>
      <c r="L29" s="216"/>
      <c r="M29" s="216"/>
      <c r="N29" s="216"/>
      <c r="O29" s="216"/>
      <c r="P29" s="216"/>
    </row>
    <row r="30" spans="1:16" ht="10.5">
      <c r="A30" s="216"/>
      <c r="B30" s="216"/>
      <c r="C30" s="216"/>
      <c r="D30" s="216"/>
      <c r="E30" s="216"/>
      <c r="F30" s="216"/>
      <c r="G30" s="216"/>
      <c r="H30" s="216"/>
      <c r="I30" s="216"/>
      <c r="J30" s="216"/>
      <c r="K30" s="216"/>
      <c r="L30" s="216"/>
      <c r="M30" s="216"/>
      <c r="N30" s="216"/>
      <c r="O30" s="216"/>
      <c r="P30" s="216"/>
    </row>
  </sheetData>
  <sheetProtection/>
  <mergeCells count="27">
    <mergeCell ref="A23:O24"/>
    <mergeCell ref="A25:P26"/>
    <mergeCell ref="A27:P28"/>
    <mergeCell ref="A29:P30"/>
    <mergeCell ref="L16:L17"/>
    <mergeCell ref="A16:A17"/>
    <mergeCell ref="B16:C16"/>
    <mergeCell ref="D16:E16"/>
    <mergeCell ref="F16:G16"/>
    <mergeCell ref="H16:I16"/>
    <mergeCell ref="J16:K16"/>
    <mergeCell ref="A2:A3"/>
    <mergeCell ref="B2:C2"/>
    <mergeCell ref="D2:E2"/>
    <mergeCell ref="F2:G2"/>
    <mergeCell ref="H2:I2"/>
    <mergeCell ref="J2:K2"/>
    <mergeCell ref="L2:M2"/>
    <mergeCell ref="N2:N3"/>
    <mergeCell ref="A9:A10"/>
    <mergeCell ref="B9:C9"/>
    <mergeCell ref="D9:E9"/>
    <mergeCell ref="F9:G9"/>
    <mergeCell ref="H9:I9"/>
    <mergeCell ref="J9:K9"/>
    <mergeCell ref="L9:M9"/>
    <mergeCell ref="N9:N10"/>
  </mergeCells>
  <printOptions/>
  <pageMargins left="0.7874015748031497" right="0.7874015748031497" top="0.984251968503937" bottom="0.984251968503937" header="0.5118110236220472" footer="0.5118110236220472"/>
  <pageSetup fitToHeight="1" fitToWidth="1" horizontalDpi="1200" verticalDpi="1200" orientation="landscape" paperSize="9" scale="80" r:id="rId1"/>
  <headerFooter alignWithMargins="0">
    <oddFooter>&amp;R沖縄国税事務所
酒税1
(H23)</oddFooter>
  </headerFooter>
  <rowBreaks count="1" manualBreakCount="1">
    <brk id="21" max="21" man="1"/>
  </rowBreaks>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H49"/>
  <sheetViews>
    <sheetView showGridLines="0" zoomScalePageLayoutView="0" workbookViewId="0" topLeftCell="A1">
      <selection activeCell="A1" sqref="A1:G1"/>
    </sheetView>
  </sheetViews>
  <sheetFormatPr defaultColWidth="10.625" defaultRowHeight="13.5"/>
  <cols>
    <col min="1" max="1" width="19.00390625" style="39" customWidth="1"/>
    <col min="2" max="7" width="12.50390625" style="39" customWidth="1"/>
    <col min="8" max="16384" width="10.625" style="39" customWidth="1"/>
  </cols>
  <sheetData>
    <row r="1" spans="1:7" ht="15">
      <c r="A1" s="237" t="s">
        <v>70</v>
      </c>
      <c r="B1" s="237"/>
      <c r="C1" s="237"/>
      <c r="D1" s="237"/>
      <c r="E1" s="237"/>
      <c r="F1" s="237"/>
      <c r="G1" s="237"/>
    </row>
    <row r="2" ht="12" customHeight="1" thickBot="1">
      <c r="A2" s="39" t="s">
        <v>71</v>
      </c>
    </row>
    <row r="3" spans="1:7" ht="13.5" customHeight="1">
      <c r="A3" s="198" t="s">
        <v>72</v>
      </c>
      <c r="B3" s="238" t="s">
        <v>73</v>
      </c>
      <c r="C3" s="238"/>
      <c r="D3" s="238"/>
      <c r="E3" s="238"/>
      <c r="F3" s="238"/>
      <c r="G3" s="239" t="s">
        <v>74</v>
      </c>
    </row>
    <row r="4" spans="1:7" ht="11.25" customHeight="1">
      <c r="A4" s="199"/>
      <c r="B4" s="241" t="s">
        <v>75</v>
      </c>
      <c r="C4" s="241" t="s">
        <v>76</v>
      </c>
      <c r="D4" s="243" t="s">
        <v>77</v>
      </c>
      <c r="E4" s="241" t="s">
        <v>78</v>
      </c>
      <c r="F4" s="241" t="s">
        <v>79</v>
      </c>
      <c r="G4" s="240"/>
    </row>
    <row r="5" spans="1:7" ht="36" customHeight="1">
      <c r="A5" s="199"/>
      <c r="B5" s="242"/>
      <c r="C5" s="242"/>
      <c r="D5" s="242"/>
      <c r="E5" s="242"/>
      <c r="F5" s="241"/>
      <c r="G5" s="240"/>
    </row>
    <row r="6" spans="1:7" ht="29.25" customHeight="1">
      <c r="A6" s="2"/>
      <c r="B6" s="94" t="s">
        <v>80</v>
      </c>
      <c r="C6" s="94" t="s">
        <v>81</v>
      </c>
      <c r="D6" s="95" t="s">
        <v>82</v>
      </c>
      <c r="E6" s="94" t="s">
        <v>83</v>
      </c>
      <c r="F6" s="96" t="s">
        <v>84</v>
      </c>
      <c r="G6" s="97" t="s">
        <v>108</v>
      </c>
    </row>
    <row r="7" spans="1:7" ht="13.5" customHeight="1">
      <c r="A7" s="98"/>
      <c r="B7" s="99" t="s">
        <v>85</v>
      </c>
      <c r="C7" s="100" t="s">
        <v>18</v>
      </c>
      <c r="D7" s="100" t="s">
        <v>18</v>
      </c>
      <c r="E7" s="100" t="s">
        <v>18</v>
      </c>
      <c r="F7" s="101" t="s">
        <v>18</v>
      </c>
      <c r="G7" s="102" t="s">
        <v>18</v>
      </c>
    </row>
    <row r="8" spans="1:7" ht="18" customHeight="1">
      <c r="A8" s="244" t="s">
        <v>19</v>
      </c>
      <c r="B8" s="148" t="s">
        <v>112</v>
      </c>
      <c r="C8" s="103"/>
      <c r="D8" s="103"/>
      <c r="E8" s="103"/>
      <c r="F8" s="155" t="s">
        <v>112</v>
      </c>
      <c r="G8" s="156" t="s">
        <v>112</v>
      </c>
    </row>
    <row r="9" spans="1:7" ht="28.5" customHeight="1">
      <c r="A9" s="245"/>
      <c r="B9" s="149" t="s">
        <v>112</v>
      </c>
      <c r="C9" s="147" t="s">
        <v>21</v>
      </c>
      <c r="D9" s="105"/>
      <c r="E9" s="149" t="s">
        <v>112</v>
      </c>
      <c r="F9" s="157" t="s">
        <v>112</v>
      </c>
      <c r="G9" s="158" t="s">
        <v>112</v>
      </c>
    </row>
    <row r="10" spans="1:7" ht="18" customHeight="1">
      <c r="A10" s="246" t="s">
        <v>20</v>
      </c>
      <c r="B10" s="150" t="s">
        <v>21</v>
      </c>
      <c r="C10" s="108"/>
      <c r="D10" s="108"/>
      <c r="E10" s="108"/>
      <c r="F10" s="109" t="s">
        <v>21</v>
      </c>
      <c r="G10" s="110" t="s">
        <v>21</v>
      </c>
    </row>
    <row r="11" spans="1:7" ht="28.5" customHeight="1">
      <c r="A11" s="247"/>
      <c r="B11" s="149" t="s">
        <v>21</v>
      </c>
      <c r="C11" s="104" t="s">
        <v>21</v>
      </c>
      <c r="D11" s="105"/>
      <c r="E11" s="104" t="s">
        <v>21</v>
      </c>
      <c r="F11" s="106" t="s">
        <v>21</v>
      </c>
      <c r="G11" s="107" t="s">
        <v>21</v>
      </c>
    </row>
    <row r="12" spans="1:7" ht="28.5" customHeight="1">
      <c r="A12" s="111" t="s">
        <v>22</v>
      </c>
      <c r="B12" s="151" t="s">
        <v>112</v>
      </c>
      <c r="C12" s="151" t="s">
        <v>112</v>
      </c>
      <c r="D12" s="151" t="s">
        <v>112</v>
      </c>
      <c r="E12" s="151" t="s">
        <v>112</v>
      </c>
      <c r="F12" s="151" t="s">
        <v>112</v>
      </c>
      <c r="G12" s="153" t="s">
        <v>112</v>
      </c>
    </row>
    <row r="13" spans="1:7" ht="28.5" customHeight="1">
      <c r="A13" s="111" t="s">
        <v>23</v>
      </c>
      <c r="B13" s="151">
        <v>18424</v>
      </c>
      <c r="C13" s="151" t="s">
        <v>21</v>
      </c>
      <c r="D13" s="151" t="s">
        <v>112</v>
      </c>
      <c r="E13" s="151" t="s">
        <v>112</v>
      </c>
      <c r="F13" s="154">
        <v>20053</v>
      </c>
      <c r="G13" s="153">
        <v>49417</v>
      </c>
    </row>
    <row r="14" spans="1:7" ht="28.5" customHeight="1">
      <c r="A14" s="18" t="s">
        <v>24</v>
      </c>
      <c r="B14" s="151" t="s">
        <v>21</v>
      </c>
      <c r="C14" s="112" t="s">
        <v>21</v>
      </c>
      <c r="D14" s="115"/>
      <c r="E14" s="112" t="s">
        <v>21</v>
      </c>
      <c r="F14" s="113" t="s">
        <v>21</v>
      </c>
      <c r="G14" s="114" t="s">
        <v>21</v>
      </c>
    </row>
    <row r="15" spans="1:7" ht="28.5" customHeight="1">
      <c r="A15" s="18" t="s">
        <v>25</v>
      </c>
      <c r="B15" s="151">
        <v>26466</v>
      </c>
      <c r="C15" s="112" t="s">
        <v>21</v>
      </c>
      <c r="D15" s="115"/>
      <c r="E15" s="112">
        <v>58</v>
      </c>
      <c r="F15" s="113">
        <v>26407</v>
      </c>
      <c r="G15" s="114">
        <v>149</v>
      </c>
    </row>
    <row r="16" spans="1:7" ht="28.5" customHeight="1">
      <c r="A16" s="111" t="s">
        <v>86</v>
      </c>
      <c r="B16" s="151">
        <v>30</v>
      </c>
      <c r="C16" s="112" t="s">
        <v>21</v>
      </c>
      <c r="D16" s="115"/>
      <c r="E16" s="112" t="s">
        <v>21</v>
      </c>
      <c r="F16" s="113">
        <v>30</v>
      </c>
      <c r="G16" s="114">
        <v>31</v>
      </c>
    </row>
    <row r="17" spans="1:7" ht="28.5" customHeight="1">
      <c r="A17" s="111" t="s">
        <v>27</v>
      </c>
      <c r="B17" s="151">
        <v>27</v>
      </c>
      <c r="C17" s="112" t="s">
        <v>21</v>
      </c>
      <c r="D17" s="115"/>
      <c r="E17" s="112" t="s">
        <v>21</v>
      </c>
      <c r="F17" s="113">
        <v>27</v>
      </c>
      <c r="G17" s="114">
        <v>20</v>
      </c>
    </row>
    <row r="18" spans="1:7" ht="28.5" customHeight="1">
      <c r="A18" s="111" t="s">
        <v>65</v>
      </c>
      <c r="B18" s="151" t="s">
        <v>112</v>
      </c>
      <c r="C18" s="151" t="s">
        <v>112</v>
      </c>
      <c r="D18" s="115"/>
      <c r="E18" s="151" t="s">
        <v>112</v>
      </c>
      <c r="F18" s="154" t="s">
        <v>112</v>
      </c>
      <c r="G18" s="153" t="s">
        <v>112</v>
      </c>
    </row>
    <row r="19" spans="1:7" ht="28.5" customHeight="1">
      <c r="A19" s="111" t="s">
        <v>66</v>
      </c>
      <c r="B19" s="151" t="s">
        <v>21</v>
      </c>
      <c r="C19" s="151" t="s">
        <v>21</v>
      </c>
      <c r="D19" s="115"/>
      <c r="E19" s="151" t="s">
        <v>21</v>
      </c>
      <c r="F19" s="154" t="s">
        <v>21</v>
      </c>
      <c r="G19" s="153" t="s">
        <v>21</v>
      </c>
    </row>
    <row r="20" spans="1:7" ht="28.5" customHeight="1">
      <c r="A20" s="111" t="s">
        <v>31</v>
      </c>
      <c r="B20" s="151">
        <v>10686</v>
      </c>
      <c r="C20" s="151" t="s">
        <v>21</v>
      </c>
      <c r="D20" s="115"/>
      <c r="E20" s="151" t="s">
        <v>21</v>
      </c>
      <c r="F20" s="154">
        <v>10685</v>
      </c>
      <c r="G20" s="153">
        <v>110</v>
      </c>
    </row>
    <row r="21" spans="1:7" ht="28.5" customHeight="1">
      <c r="A21" s="111" t="s">
        <v>32</v>
      </c>
      <c r="B21" s="151" t="s">
        <v>112</v>
      </c>
      <c r="C21" s="151" t="s">
        <v>112</v>
      </c>
      <c r="D21" s="115"/>
      <c r="E21" s="151" t="s">
        <v>112</v>
      </c>
      <c r="F21" s="154" t="s">
        <v>112</v>
      </c>
      <c r="G21" s="153" t="s">
        <v>112</v>
      </c>
    </row>
    <row r="22" spans="1:7" ht="28.5" customHeight="1">
      <c r="A22" s="116" t="s">
        <v>87</v>
      </c>
      <c r="B22" s="151">
        <v>271</v>
      </c>
      <c r="C22" s="151" t="s">
        <v>21</v>
      </c>
      <c r="D22" s="115"/>
      <c r="E22" s="151">
        <v>374</v>
      </c>
      <c r="F22" s="159">
        <v>-104</v>
      </c>
      <c r="G22" s="153">
        <v>766</v>
      </c>
    </row>
    <row r="23" spans="1:7" ht="28.5" customHeight="1">
      <c r="A23" s="18" t="s">
        <v>68</v>
      </c>
      <c r="B23" s="151">
        <v>18863</v>
      </c>
      <c r="C23" s="151" t="s">
        <v>21</v>
      </c>
      <c r="D23" s="115"/>
      <c r="E23" s="151">
        <v>135</v>
      </c>
      <c r="F23" s="154">
        <v>18727</v>
      </c>
      <c r="G23" s="153">
        <v>650</v>
      </c>
    </row>
    <row r="24" spans="1:7" ht="28.5" customHeight="1" thickBot="1">
      <c r="A24" s="117" t="s">
        <v>88</v>
      </c>
      <c r="B24" s="152" t="s">
        <v>112</v>
      </c>
      <c r="C24" s="152" t="s">
        <v>112</v>
      </c>
      <c r="D24" s="118"/>
      <c r="E24" s="152" t="s">
        <v>112</v>
      </c>
      <c r="F24" s="160" t="s">
        <v>112</v>
      </c>
      <c r="G24" s="161" t="s">
        <v>112</v>
      </c>
    </row>
    <row r="25" spans="1:7" ht="28.5" customHeight="1" thickBot="1" thickTop="1">
      <c r="A25" s="119" t="s">
        <v>89</v>
      </c>
      <c r="B25" s="120">
        <v>74783</v>
      </c>
      <c r="C25" s="120" t="s">
        <v>21</v>
      </c>
      <c r="D25" s="120">
        <v>21091</v>
      </c>
      <c r="E25" s="120">
        <v>20024</v>
      </c>
      <c r="F25" s="121">
        <v>75848</v>
      </c>
      <c r="G25" s="122">
        <v>51169</v>
      </c>
    </row>
    <row r="26" spans="1:7" ht="27" customHeight="1">
      <c r="A26" s="248" t="s">
        <v>109</v>
      </c>
      <c r="B26" s="248"/>
      <c r="C26" s="248"/>
      <c r="D26" s="248"/>
      <c r="E26" s="248"/>
      <c r="F26" s="248"/>
      <c r="G26" s="248"/>
    </row>
    <row r="27" ht="10.5">
      <c r="A27" s="1" t="s">
        <v>90</v>
      </c>
    </row>
    <row r="28" spans="1:4" ht="10.5">
      <c r="A28" s="123" t="s">
        <v>91</v>
      </c>
      <c r="B28" s="124"/>
      <c r="C28" s="124"/>
      <c r="D28" s="124"/>
    </row>
    <row r="29" spans="1:4" ht="10.5">
      <c r="A29" s="124"/>
      <c r="B29" s="124"/>
      <c r="C29" s="124"/>
      <c r="D29" s="124"/>
    </row>
    <row r="30" spans="1:6" ht="10.5">
      <c r="A30" s="216"/>
      <c r="B30" s="216"/>
      <c r="C30" s="216"/>
      <c r="D30" s="216"/>
      <c r="E30" s="216"/>
      <c r="F30" s="216"/>
    </row>
    <row r="31" spans="1:6" ht="10.5">
      <c r="A31" s="216"/>
      <c r="B31" s="216"/>
      <c r="C31" s="216"/>
      <c r="D31" s="216"/>
      <c r="E31" s="216"/>
      <c r="F31" s="216"/>
    </row>
    <row r="32" spans="1:8" ht="10.5">
      <c r="A32" s="217"/>
      <c r="B32" s="217"/>
      <c r="C32" s="217"/>
      <c r="D32" s="217"/>
      <c r="E32" s="217"/>
      <c r="F32" s="217"/>
      <c r="G32" s="217"/>
      <c r="H32" s="217"/>
    </row>
    <row r="33" spans="1:8" ht="10.5">
      <c r="A33" s="217"/>
      <c r="B33" s="217"/>
      <c r="C33" s="217"/>
      <c r="D33" s="217"/>
      <c r="E33" s="217"/>
      <c r="F33" s="217"/>
      <c r="G33" s="217"/>
      <c r="H33" s="217"/>
    </row>
    <row r="34" spans="1:8" ht="10.5">
      <c r="A34" s="217"/>
      <c r="B34" s="217"/>
      <c r="C34" s="217"/>
      <c r="D34" s="217"/>
      <c r="E34" s="217"/>
      <c r="F34" s="217"/>
      <c r="G34" s="217"/>
      <c r="H34" s="217"/>
    </row>
    <row r="35" spans="1:8" ht="10.5">
      <c r="A35" s="217"/>
      <c r="B35" s="217"/>
      <c r="C35" s="217"/>
      <c r="D35" s="217"/>
      <c r="E35" s="217"/>
      <c r="F35" s="217"/>
      <c r="G35" s="217"/>
      <c r="H35" s="217"/>
    </row>
    <row r="36" spans="1:8" ht="10.5">
      <c r="A36" s="217"/>
      <c r="B36" s="217"/>
      <c r="C36" s="217"/>
      <c r="D36" s="217"/>
      <c r="E36" s="217"/>
      <c r="F36" s="217"/>
      <c r="G36" s="217"/>
      <c r="H36" s="217"/>
    </row>
    <row r="37" spans="1:8" ht="10.5">
      <c r="A37" s="217"/>
      <c r="B37" s="217"/>
      <c r="C37" s="217"/>
      <c r="D37" s="217"/>
      <c r="E37" s="217"/>
      <c r="F37" s="217"/>
      <c r="G37" s="217"/>
      <c r="H37" s="217"/>
    </row>
    <row r="38" spans="1:8" ht="10.5">
      <c r="A38" s="217"/>
      <c r="B38" s="217"/>
      <c r="C38" s="217"/>
      <c r="D38" s="217"/>
      <c r="E38" s="217"/>
      <c r="F38" s="217"/>
      <c r="G38" s="217"/>
      <c r="H38" s="217"/>
    </row>
    <row r="39" spans="1:8" ht="10.5">
      <c r="A39" s="217"/>
      <c r="B39" s="217"/>
      <c r="C39" s="217"/>
      <c r="D39" s="217"/>
      <c r="E39" s="217"/>
      <c r="F39" s="217"/>
      <c r="G39" s="217"/>
      <c r="H39" s="217"/>
    </row>
    <row r="40" spans="1:8" ht="10.5">
      <c r="A40" s="217"/>
      <c r="B40" s="217"/>
      <c r="C40" s="217"/>
      <c r="D40" s="217"/>
      <c r="E40" s="217"/>
      <c r="F40" s="217"/>
      <c r="G40" s="217"/>
      <c r="H40" s="217"/>
    </row>
    <row r="41" spans="1:8" ht="10.5">
      <c r="A41" s="217"/>
      <c r="B41" s="217"/>
      <c r="C41" s="217"/>
      <c r="D41" s="217"/>
      <c r="E41" s="217"/>
      <c r="F41" s="217"/>
      <c r="G41" s="217"/>
      <c r="H41" s="217"/>
    </row>
    <row r="42" spans="1:8" ht="10.5">
      <c r="A42" s="217"/>
      <c r="B42" s="217"/>
      <c r="C42" s="217"/>
      <c r="D42" s="217"/>
      <c r="E42" s="217"/>
      <c r="F42" s="217"/>
      <c r="G42" s="217"/>
      <c r="H42" s="217"/>
    </row>
    <row r="43" spans="1:8" ht="10.5">
      <c r="A43" s="217"/>
      <c r="B43" s="217"/>
      <c r="C43" s="217"/>
      <c r="D43" s="217"/>
      <c r="E43" s="217"/>
      <c r="F43" s="217"/>
      <c r="G43" s="217"/>
      <c r="H43" s="217"/>
    </row>
    <row r="44" spans="1:8" ht="10.5">
      <c r="A44" s="217"/>
      <c r="B44" s="217"/>
      <c r="C44" s="217"/>
      <c r="D44" s="217"/>
      <c r="E44" s="217"/>
      <c r="F44" s="217"/>
      <c r="G44" s="217"/>
      <c r="H44" s="217"/>
    </row>
    <row r="45" spans="1:8" ht="10.5">
      <c r="A45" s="217"/>
      <c r="B45" s="217"/>
      <c r="C45" s="217"/>
      <c r="D45" s="217"/>
      <c r="E45" s="217"/>
      <c r="F45" s="217"/>
      <c r="G45" s="217"/>
      <c r="H45" s="217"/>
    </row>
    <row r="46" spans="1:8" ht="10.5">
      <c r="A46" s="217"/>
      <c r="B46" s="217"/>
      <c r="C46" s="217"/>
      <c r="D46" s="217"/>
      <c r="E46" s="217"/>
      <c r="F46" s="217"/>
      <c r="G46" s="217"/>
      <c r="H46" s="217"/>
    </row>
    <row r="47" spans="1:8" ht="10.5">
      <c r="A47" s="217"/>
      <c r="B47" s="217"/>
      <c r="C47" s="217"/>
      <c r="D47" s="217"/>
      <c r="E47" s="217"/>
      <c r="F47" s="217"/>
      <c r="G47" s="217"/>
      <c r="H47" s="217"/>
    </row>
    <row r="48" spans="1:8" ht="10.5">
      <c r="A48" s="217"/>
      <c r="B48" s="217"/>
      <c r="C48" s="217"/>
      <c r="D48" s="217"/>
      <c r="E48" s="217"/>
      <c r="F48" s="217"/>
      <c r="G48" s="217"/>
      <c r="H48" s="217"/>
    </row>
    <row r="49" spans="1:8" ht="10.5">
      <c r="A49" s="217"/>
      <c r="B49" s="217"/>
      <c r="C49" s="217"/>
      <c r="D49" s="217"/>
      <c r="E49" s="217"/>
      <c r="F49" s="217"/>
      <c r="G49" s="217"/>
      <c r="H49" s="217"/>
    </row>
  </sheetData>
  <sheetProtection/>
  <mergeCells count="17">
    <mergeCell ref="A46:H49"/>
    <mergeCell ref="E4:E5"/>
    <mergeCell ref="F4:F5"/>
    <mergeCell ref="A30:F31"/>
    <mergeCell ref="A32:H34"/>
    <mergeCell ref="A35:H38"/>
    <mergeCell ref="A39:H45"/>
    <mergeCell ref="A8:A9"/>
    <mergeCell ref="A10:A11"/>
    <mergeCell ref="A26:G26"/>
    <mergeCell ref="A1:G1"/>
    <mergeCell ref="A3:A5"/>
    <mergeCell ref="B3:F3"/>
    <mergeCell ref="G3:G5"/>
    <mergeCell ref="B4:B5"/>
    <mergeCell ref="C4:C5"/>
    <mergeCell ref="D4:D5"/>
  </mergeCells>
  <printOptions/>
  <pageMargins left="0.7874015748031497" right="0" top="0.984251968503937" bottom="0.984251968503937" header="0.5118110236220472" footer="0.5118110236220472"/>
  <pageSetup fitToHeight="1" fitToWidth="1" horizontalDpi="1200" verticalDpi="1200" orientation="portrait" paperSize="9" scale="83" r:id="rId2"/>
  <headerFooter alignWithMargins="0">
    <oddFooter>&amp;R沖縄国税事務所
酒税2
(H23)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0"/>
  <sheetViews>
    <sheetView showGridLines="0" zoomScalePageLayoutView="0" workbookViewId="0" topLeftCell="A1">
      <selection activeCell="A1" sqref="A1"/>
    </sheetView>
  </sheetViews>
  <sheetFormatPr defaultColWidth="10.625" defaultRowHeight="13.5"/>
  <cols>
    <col min="1" max="2" width="6.25390625" style="39" customWidth="1"/>
    <col min="3" max="15" width="11.125" style="39" customWidth="1"/>
    <col min="16" max="16384" width="10.625" style="39" customWidth="1"/>
  </cols>
  <sheetData>
    <row r="1" ht="11.25" thickBot="1">
      <c r="A1" s="39" t="s">
        <v>92</v>
      </c>
    </row>
    <row r="2" spans="1:16" ht="35.25" customHeight="1">
      <c r="A2" s="251" t="s">
        <v>93</v>
      </c>
      <c r="B2" s="223"/>
      <c r="C2" s="125" t="s">
        <v>94</v>
      </c>
      <c r="D2" s="126" t="s">
        <v>20</v>
      </c>
      <c r="E2" s="127" t="s">
        <v>95</v>
      </c>
      <c r="F2" s="127" t="s">
        <v>96</v>
      </c>
      <c r="G2" s="126" t="s">
        <v>24</v>
      </c>
      <c r="H2" s="128" t="s">
        <v>25</v>
      </c>
      <c r="I2" s="129" t="s">
        <v>97</v>
      </c>
      <c r="J2" s="129" t="s">
        <v>98</v>
      </c>
      <c r="K2" s="130" t="s">
        <v>31</v>
      </c>
      <c r="L2" s="127" t="s">
        <v>99</v>
      </c>
      <c r="M2" s="127" t="s">
        <v>87</v>
      </c>
      <c r="N2" s="126" t="s">
        <v>100</v>
      </c>
      <c r="O2" s="126" t="s">
        <v>88</v>
      </c>
      <c r="P2" s="131" t="s">
        <v>69</v>
      </c>
    </row>
    <row r="3" spans="1:16" ht="10.5">
      <c r="A3" s="98"/>
      <c r="B3" s="132"/>
      <c r="C3" s="99" t="s">
        <v>18</v>
      </c>
      <c r="D3" s="101" t="s">
        <v>18</v>
      </c>
      <c r="E3" s="99" t="s">
        <v>18</v>
      </c>
      <c r="F3" s="99" t="s">
        <v>18</v>
      </c>
      <c r="G3" s="99" t="s">
        <v>18</v>
      </c>
      <c r="H3" s="99" t="s">
        <v>18</v>
      </c>
      <c r="I3" s="133" t="s">
        <v>18</v>
      </c>
      <c r="J3" s="133" t="s">
        <v>18</v>
      </c>
      <c r="K3" s="99" t="s">
        <v>18</v>
      </c>
      <c r="L3" s="99" t="s">
        <v>18</v>
      </c>
      <c r="M3" s="99" t="s">
        <v>18</v>
      </c>
      <c r="N3" s="133" t="s">
        <v>18</v>
      </c>
      <c r="O3" s="133" t="s">
        <v>18</v>
      </c>
      <c r="P3" s="102" t="s">
        <v>18</v>
      </c>
    </row>
    <row r="4" spans="1:16" ht="30" customHeight="1">
      <c r="A4" s="252" t="s">
        <v>101</v>
      </c>
      <c r="B4" s="253"/>
      <c r="C4" s="134" t="s">
        <v>53</v>
      </c>
      <c r="D4" s="135" t="s">
        <v>21</v>
      </c>
      <c r="E4" s="134" t="s">
        <v>53</v>
      </c>
      <c r="F4" s="136">
        <v>26389</v>
      </c>
      <c r="G4" s="134" t="s">
        <v>21</v>
      </c>
      <c r="H4" s="136">
        <v>29319</v>
      </c>
      <c r="I4" s="137">
        <v>145</v>
      </c>
      <c r="J4" s="134" t="s">
        <v>53</v>
      </c>
      <c r="K4" s="136">
        <v>17353</v>
      </c>
      <c r="L4" s="136" t="s">
        <v>53</v>
      </c>
      <c r="M4" s="136">
        <v>90</v>
      </c>
      <c r="N4" s="137">
        <v>10203</v>
      </c>
      <c r="O4" s="136" t="s">
        <v>53</v>
      </c>
      <c r="P4" s="138">
        <v>83537</v>
      </c>
    </row>
    <row r="5" spans="1:16" ht="30" customHeight="1">
      <c r="A5" s="252" t="s">
        <v>102</v>
      </c>
      <c r="B5" s="253"/>
      <c r="C5" s="134" t="s">
        <v>53</v>
      </c>
      <c r="D5" s="135" t="s">
        <v>21</v>
      </c>
      <c r="E5" s="134" t="s">
        <v>53</v>
      </c>
      <c r="F5" s="136">
        <v>25314</v>
      </c>
      <c r="G5" s="134" t="s">
        <v>21</v>
      </c>
      <c r="H5" s="136">
        <v>26807</v>
      </c>
      <c r="I5" s="137">
        <v>135</v>
      </c>
      <c r="J5" s="134" t="s">
        <v>53</v>
      </c>
      <c r="K5" s="136">
        <v>14507</v>
      </c>
      <c r="L5" s="136" t="s">
        <v>53</v>
      </c>
      <c r="M5" s="139">
        <v>-12</v>
      </c>
      <c r="N5" s="137">
        <v>11873</v>
      </c>
      <c r="O5" s="136" t="s">
        <v>53</v>
      </c>
      <c r="P5" s="138">
        <v>78656</v>
      </c>
    </row>
    <row r="6" spans="1:16" ht="30" customHeight="1">
      <c r="A6" s="252" t="s">
        <v>103</v>
      </c>
      <c r="B6" s="253"/>
      <c r="C6" s="134" t="s">
        <v>53</v>
      </c>
      <c r="D6" s="135" t="s">
        <v>21</v>
      </c>
      <c r="E6" s="134" t="s">
        <v>53</v>
      </c>
      <c r="F6" s="136">
        <v>24856</v>
      </c>
      <c r="G6" s="134" t="s">
        <v>21</v>
      </c>
      <c r="H6" s="136">
        <v>26261</v>
      </c>
      <c r="I6" s="137">
        <v>133</v>
      </c>
      <c r="J6" s="134" t="s">
        <v>53</v>
      </c>
      <c r="K6" s="136">
        <v>12864</v>
      </c>
      <c r="L6" s="136" t="s">
        <v>53</v>
      </c>
      <c r="M6" s="139">
        <v>317</v>
      </c>
      <c r="N6" s="137">
        <v>16017</v>
      </c>
      <c r="O6" s="136" t="s">
        <v>53</v>
      </c>
      <c r="P6" s="138">
        <v>80472</v>
      </c>
    </row>
    <row r="7" spans="1:16" ht="30" customHeight="1">
      <c r="A7" s="254" t="s">
        <v>104</v>
      </c>
      <c r="B7" s="255"/>
      <c r="C7" s="140" t="s">
        <v>53</v>
      </c>
      <c r="D7" s="140" t="s">
        <v>21</v>
      </c>
      <c r="E7" s="140" t="s">
        <v>53</v>
      </c>
      <c r="F7" s="140">
        <v>21631</v>
      </c>
      <c r="G7" s="140" t="s">
        <v>21</v>
      </c>
      <c r="H7" s="140">
        <v>25452</v>
      </c>
      <c r="I7" s="141">
        <v>181</v>
      </c>
      <c r="J7" s="141" t="s">
        <v>53</v>
      </c>
      <c r="K7" s="140">
        <v>11684</v>
      </c>
      <c r="L7" s="140" t="s">
        <v>53</v>
      </c>
      <c r="M7" s="140">
        <v>168</v>
      </c>
      <c r="N7" s="140">
        <v>17649</v>
      </c>
      <c r="O7" s="140" t="s">
        <v>53</v>
      </c>
      <c r="P7" s="142">
        <v>76785</v>
      </c>
    </row>
    <row r="8" spans="1:16" ht="30" customHeight="1" thickBot="1">
      <c r="A8" s="249" t="s">
        <v>110</v>
      </c>
      <c r="B8" s="250"/>
      <c r="C8" s="143" t="s">
        <v>112</v>
      </c>
      <c r="D8" s="143" t="s">
        <v>21</v>
      </c>
      <c r="E8" s="143" t="s">
        <v>112</v>
      </c>
      <c r="F8" s="143">
        <v>20053</v>
      </c>
      <c r="G8" s="143" t="s">
        <v>21</v>
      </c>
      <c r="H8" s="143">
        <v>26407</v>
      </c>
      <c r="I8" s="144">
        <v>57</v>
      </c>
      <c r="J8" s="143" t="s">
        <v>112</v>
      </c>
      <c r="K8" s="143">
        <v>10685</v>
      </c>
      <c r="L8" s="143" t="s">
        <v>112</v>
      </c>
      <c r="M8" s="182">
        <v>-104</v>
      </c>
      <c r="N8" s="143">
        <v>18727</v>
      </c>
      <c r="O8" s="143" t="s">
        <v>112</v>
      </c>
      <c r="P8" s="145">
        <v>75848</v>
      </c>
    </row>
    <row r="10" spans="1:6" ht="13.5" customHeight="1">
      <c r="A10" s="216"/>
      <c r="B10" s="216"/>
      <c r="C10" s="216"/>
      <c r="D10" s="216"/>
      <c r="E10" s="216"/>
      <c r="F10" s="216"/>
    </row>
    <row r="11" spans="1:6" ht="13.5" customHeight="1">
      <c r="A11" s="216"/>
      <c r="B11" s="216"/>
      <c r="C11" s="216"/>
      <c r="D11" s="216"/>
      <c r="E11" s="216"/>
      <c r="F11" s="216"/>
    </row>
    <row r="12" spans="1:15" ht="10.5">
      <c r="A12" s="217"/>
      <c r="B12" s="217"/>
      <c r="C12" s="217"/>
      <c r="D12" s="217"/>
      <c r="E12" s="217"/>
      <c r="F12" s="217"/>
      <c r="G12" s="217"/>
      <c r="H12" s="217"/>
      <c r="I12" s="217"/>
      <c r="J12" s="217"/>
      <c r="K12" s="217"/>
      <c r="L12" s="217"/>
      <c r="M12" s="217"/>
      <c r="N12" s="217"/>
      <c r="O12" s="217"/>
    </row>
    <row r="13" spans="1:15" ht="21" customHeight="1">
      <c r="A13" s="217"/>
      <c r="B13" s="217"/>
      <c r="C13" s="217"/>
      <c r="D13" s="217"/>
      <c r="E13" s="217"/>
      <c r="F13" s="217"/>
      <c r="G13" s="217"/>
      <c r="H13" s="217"/>
      <c r="I13" s="217"/>
      <c r="J13" s="217"/>
      <c r="K13" s="217"/>
      <c r="L13" s="217"/>
      <c r="M13" s="217"/>
      <c r="N13" s="217"/>
      <c r="O13" s="217"/>
    </row>
    <row r="14" spans="1:15" ht="21" customHeight="1">
      <c r="A14" s="217"/>
      <c r="B14" s="217"/>
      <c r="C14" s="217"/>
      <c r="D14" s="217"/>
      <c r="E14" s="217"/>
      <c r="F14" s="217"/>
      <c r="G14" s="217"/>
      <c r="H14" s="217"/>
      <c r="I14" s="217"/>
      <c r="J14" s="217"/>
      <c r="K14" s="217"/>
      <c r="L14" s="217"/>
      <c r="M14" s="217"/>
      <c r="N14" s="217"/>
      <c r="O14" s="217"/>
    </row>
    <row r="15" spans="1:15" ht="21" customHeight="1">
      <c r="A15" s="217"/>
      <c r="B15" s="217"/>
      <c r="C15" s="217"/>
      <c r="D15" s="217"/>
      <c r="E15" s="217"/>
      <c r="F15" s="217"/>
      <c r="G15" s="217"/>
      <c r="H15" s="217"/>
      <c r="I15" s="217"/>
      <c r="J15" s="217"/>
      <c r="K15" s="217"/>
      <c r="L15" s="217"/>
      <c r="M15" s="217"/>
      <c r="N15" s="217"/>
      <c r="O15" s="217"/>
    </row>
    <row r="16" spans="1:15" ht="21" customHeight="1">
      <c r="A16" s="217"/>
      <c r="B16" s="217"/>
      <c r="C16" s="217"/>
      <c r="D16" s="217"/>
      <c r="E16" s="217"/>
      <c r="F16" s="217"/>
      <c r="G16" s="217"/>
      <c r="H16" s="217"/>
      <c r="I16" s="217"/>
      <c r="J16" s="217"/>
      <c r="K16" s="217"/>
      <c r="L16" s="217"/>
      <c r="M16" s="217"/>
      <c r="N16" s="217"/>
      <c r="O16" s="217"/>
    </row>
    <row r="17" spans="1:15" ht="21" customHeight="1">
      <c r="A17" s="217"/>
      <c r="B17" s="217"/>
      <c r="C17" s="217"/>
      <c r="D17" s="217"/>
      <c r="E17" s="217"/>
      <c r="F17" s="217"/>
      <c r="G17" s="217"/>
      <c r="H17" s="217"/>
      <c r="I17" s="217"/>
      <c r="J17" s="217"/>
      <c r="K17" s="217"/>
      <c r="L17" s="217"/>
      <c r="M17" s="217"/>
      <c r="N17" s="217"/>
      <c r="O17" s="217"/>
    </row>
    <row r="18" spans="1:15" ht="10.5">
      <c r="A18" s="217"/>
      <c r="B18" s="217"/>
      <c r="C18" s="217"/>
      <c r="D18" s="217"/>
      <c r="E18" s="217"/>
      <c r="F18" s="217"/>
      <c r="G18" s="217"/>
      <c r="H18" s="217"/>
      <c r="I18" s="217"/>
      <c r="J18" s="217"/>
      <c r="K18" s="217"/>
      <c r="L18" s="217"/>
      <c r="M18" s="217"/>
      <c r="N18" s="217"/>
      <c r="O18" s="217"/>
    </row>
    <row r="19" spans="8:10" ht="10.5">
      <c r="H19" s="146"/>
      <c r="J19" s="63"/>
    </row>
    <row r="20" ht="10.5">
      <c r="H20" s="146"/>
    </row>
  </sheetData>
  <sheetProtection/>
  <mergeCells count="10">
    <mergeCell ref="A10:F11"/>
    <mergeCell ref="A12:O13"/>
    <mergeCell ref="A14:O15"/>
    <mergeCell ref="A16:O18"/>
    <mergeCell ref="A8:B8"/>
    <mergeCell ref="A2:B2"/>
    <mergeCell ref="A4:B4"/>
    <mergeCell ref="A5:B5"/>
    <mergeCell ref="A6:B6"/>
    <mergeCell ref="A7:B7"/>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8" r:id="rId1"/>
  <headerFooter alignWithMargins="0">
    <oddFooter>&amp;R&amp;12沖縄国税事務所
酒税2
(H23)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2023-04-04T05:58:04Z</dcterms:created>
  <dcterms:modified xsi:type="dcterms:W3CDTF">2023-04-04T05:58:14Z</dcterms:modified>
  <cp:category/>
  <cp:version/>
  <cp:contentType/>
  <cp:contentStatus/>
</cp:coreProperties>
</file>