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1)利子所得等の課税状況" sheetId="1" r:id="rId1"/>
    <sheet name="(2)利子等 累年" sheetId="2" r:id="rId2"/>
    <sheet name="(3)配当所得の課税状況" sheetId="3" r:id="rId3"/>
    <sheet name="(4)配当累年" sheetId="4" r:id="rId4"/>
    <sheet name="(5)上場株式等の譲渡所得等の課税状況" sheetId="5" r:id="rId5"/>
    <sheet name="(6)給与所得及び退職所得の課税状況" sheetId="6" r:id="rId6"/>
    <sheet name="(7)給与・退職所得累年" sheetId="7" r:id="rId7"/>
    <sheet name="(8)　報酬・料金等所得の課税状況" sheetId="8" r:id="rId8"/>
    <sheet name="(9)報酬・料金等累年" sheetId="9" r:id="rId9"/>
    <sheet name="(10)非居住者等所得の課税状況" sheetId="10" r:id="rId10"/>
    <sheet name="(11)非居住者等累年" sheetId="11" r:id="rId11"/>
    <sheet name="$UnDoSnapShot$" sheetId="12" state="hidden" r:id="rId12"/>
  </sheets>
  <definedNames>
    <definedName name="_xlnm.Print_Area" localSheetId="9">'(10)非居住者等所得の課税状況'!$A$1:$J$23</definedName>
    <definedName name="_xlnm.Print_Area" localSheetId="2">'(3)配当所得の課税状況'!$A$1:$H$11</definedName>
    <definedName name="_xlnm.Print_Area" localSheetId="4">'(5)上場株式等の譲渡所得等の課税状況'!$A$1:$C$8</definedName>
    <definedName name="_xlnm.Print_Area" localSheetId="5">'(6)給与所得及び退職所得の課税状況'!$A$1:$H$15</definedName>
    <definedName name="_xlnm.Print_Area" localSheetId="7">'(8)　報酬・料金等所得の課税状況'!$A$1:$F$20</definedName>
  </definedNames>
  <calcPr calcMode="manual" fullCalcOnLoad="1"/>
</workbook>
</file>

<file path=xl/sharedStrings.xml><?xml version="1.0" encoding="utf-8"?>
<sst xmlns="http://schemas.openxmlformats.org/spreadsheetml/2006/main" count="424" uniqueCount="172">
  <si>
    <t>合計</t>
  </si>
  <si>
    <t>16年／15年</t>
  </si>
  <si>
    <t>千円</t>
  </si>
  <si>
    <t>％</t>
  </si>
  <si>
    <t>郵便貯金</t>
  </si>
  <si>
    <t>銀行預金</t>
  </si>
  <si>
    <t>銀行以外の金融機関の預金</t>
  </si>
  <si>
    <t>勤務先預金</t>
  </si>
  <si>
    <t>合同運用信託の収益の分配</t>
  </si>
  <si>
    <t>公社債投資信託の収益の分配</t>
  </si>
  <si>
    <t>小　　　　　計</t>
  </si>
  <si>
    <t>定期積金の給付補てん金等</t>
  </si>
  <si>
    <t>割引債の償還差益</t>
  </si>
  <si>
    <t>計</t>
  </si>
  <si>
    <t>官公庁</t>
  </si>
  <si>
    <t>人</t>
  </si>
  <si>
    <t>俸給・給料・賞与</t>
  </si>
  <si>
    <t>日雇労働者の賃金</t>
  </si>
  <si>
    <t>退職所得</t>
  </si>
  <si>
    <t>災害減免法により徴収猶予したもの</t>
  </si>
  <si>
    <t>　－</t>
  </si>
  <si>
    <t>調査対象等：給与等の支払者から平成17年４月30日までに提出された「法定資料合計表（給与所得の源泉徴収票、退職所得の源泉徴収票）」及び平成16年２月から平成17年１月までに提出された「給与所得、退職所得等の所得税徴収高計算書」等に基づいて作成した。</t>
  </si>
  <si>
    <t>用語の説明：１　法定資料とは、所得税法の規定により税務署長に対して、その提出を義務づけられている資料をいい、原則として翌年１月31日までに提出することとなっている。法定資料の種類は多数にのぼっており、例えば①利子等の支払調書、②配当及び剰余金の分配の支払調書、③報酬、料金、契約金及び賞金の支払調書、④給与所得の源泉徴収票、⑤非居住者に支払われる給与、給付及び役務の報酬の支払調書がある。</t>
  </si>
  <si>
    <t>　　　　　　２　徴収猶予とは、通常の法定期限に徴収しないで、一定の期間徴収手続を猶予すること。したがって、一定の期間法定納期限を延長する、いわゆる延納制度とは異なるものである。</t>
  </si>
  <si>
    <t>（注）　この表の「人員」に関する部分は、標本調査に基づく推計値である。</t>
  </si>
  <si>
    <t>支払金額</t>
  </si>
  <si>
    <t>源泉徴収税額</t>
  </si>
  <si>
    <t>源泉徴収税額</t>
  </si>
  <si>
    <t>公債</t>
  </si>
  <si>
    <t>社債</t>
  </si>
  <si>
    <t>預貯金</t>
  </si>
  <si>
    <t>源泉徴収税額</t>
  </si>
  <si>
    <t>※</t>
  </si>
  <si>
    <t>課　　税　　分</t>
  </si>
  <si>
    <t>非　課　税　分</t>
  </si>
  <si>
    <t>合　　　　　計</t>
  </si>
  <si>
    <t>区　　　　　分</t>
  </si>
  <si>
    <t>支　払　金　額</t>
  </si>
  <si>
    <t>⑵　給与所得及び退職所得の課税状況</t>
  </si>
  <si>
    <t>その他</t>
  </si>
  <si>
    <t>給与所得</t>
  </si>
  <si>
    <t>給与所得</t>
  </si>
  <si>
    <t>支　払　金　額</t>
  </si>
  <si>
    <t>区　　　　　分</t>
  </si>
  <si>
    <t>人　　　　員</t>
  </si>
  <si>
    <t>支　払　金　額</t>
  </si>
  <si>
    <t>一　般　課　税　分</t>
  </si>
  <si>
    <t>非　課　税　分</t>
  </si>
  <si>
    <t>支払金額</t>
  </si>
  <si>
    <t>源泉徴収税額</t>
  </si>
  <si>
    <t>区　　　　　　　分</t>
  </si>
  <si>
    <t>源泉徴収選択口座内
調整所得金額等</t>
  </si>
  <si>
    <t>源　泉　徴　収　税　額</t>
  </si>
  <si>
    <t>　　　　　　「上場株式等の源泉徴収選択口座内調整所得金額の所得税徴収高計算書」等に基づいて</t>
  </si>
  <si>
    <t>　　　　　　作成した。</t>
  </si>
  <si>
    <t>弁護士、税理士等の報酬又は料金</t>
  </si>
  <si>
    <t>診療報酬</t>
  </si>
  <si>
    <t>契約金・賞金</t>
  </si>
  <si>
    <t>　小　　　　　　　　　計　</t>
  </si>
  <si>
    <t>区　　　　　　　　　　分</t>
  </si>
  <si>
    <t>人　　　　　員</t>
  </si>
  <si>
    <t>支　払　金　額</t>
  </si>
  <si>
    <t>原稿料、作曲料、放送謝金、講演
料等の報酬又は料金</t>
  </si>
  <si>
    <t>職業野球の選手、騎手、外交
員等の報酬又は料金</t>
  </si>
  <si>
    <t>芸能等についての出演・演出等の
報酬又は料金</t>
  </si>
  <si>
    <t>バー、キャバレーのホステス等
の報酬又は料金</t>
  </si>
  <si>
    <t>法第203条の２該当（公的年金等）</t>
  </si>
  <si>
    <t>法第207条該当（生命保険契約等に基づく年金）</t>
  </si>
  <si>
    <t>法第174条該当（馬主に支払われる競馬の賞金等）</t>
  </si>
  <si>
    <t>人員</t>
  </si>
  <si>
    <t>左のうち租税特別措置法又は租税条約により課税の軽減を受けたもの</t>
  </si>
  <si>
    <t>課税分</t>
  </si>
  <si>
    <t>適用の内容</t>
  </si>
  <si>
    <t>公社債・預貯金の利子等</t>
  </si>
  <si>
    <t>租税特別措置法又は租税条約の適用を受けたもの</t>
  </si>
  <si>
    <t>利益又は利息の配当、剰余金の分配、基金利息の分配、特定証券投資法人の投資口の配当等、公募・私募証券投資信託の収益の分配及び特定株式投資信託の収益の分配</t>
  </si>
  <si>
    <t>匿名組合契約に基づく収益の分配</t>
  </si>
  <si>
    <t>給与・賞与等</t>
  </si>
  <si>
    <t>租税条約の適用を受けたもの</t>
  </si>
  <si>
    <t>役務の報酬</t>
  </si>
  <si>
    <t>貸付金の利子</t>
  </si>
  <si>
    <t>機械等の使用料</t>
  </si>
  <si>
    <t>土地等の譲渡による対価</t>
  </si>
  <si>
    <t>人的役務提供事業の対価</t>
  </si>
  <si>
    <t>生命保険契約等に基づく年金</t>
  </si>
  <si>
    <t>賞金</t>
  </si>
  <si>
    <t>区　　　　　分</t>
  </si>
  <si>
    <t>源泉徴収税額</t>
  </si>
  <si>
    <t>総　額</t>
  </si>
  <si>
    <t>租税条約の適用を受けたもの</t>
  </si>
  <si>
    <t>著作権の使用料又はその譲渡による対価</t>
  </si>
  <si>
    <t>合　　　　　計</t>
  </si>
  <si>
    <t>　（注）　この表の「人員」に関する部分は標本調査に基づく推計値である。</t>
  </si>
  <si>
    <t>非課税又
は免税分</t>
  </si>
  <si>
    <t>（注）　この表の「人員」に関する部分は、標本調査に基づく推計値である。</t>
  </si>
  <si>
    <t>匿名組合契約等に基づく収益の
分配、生命保険等の差益</t>
  </si>
  <si>
    <t>利益又は利息の配当、剰余金の分配、基金利息の分配、特定証券投資法人の投資口の配当等</t>
  </si>
  <si>
    <t>公募・私募証券投資信託の収益の分配及び特定株式投資信託の収益の分配</t>
  </si>
  <si>
    <t>(3)　配当所得の課税状況</t>
  </si>
  <si>
    <t>(1)　利子所得等の課税状況</t>
  </si>
  <si>
    <t>老人等及び財形貯蓄</t>
  </si>
  <si>
    <t>年　　分</t>
  </si>
  <si>
    <t>支　　　払　　　金　　　額</t>
  </si>
  <si>
    <t>課　税　分</t>
  </si>
  <si>
    <t>非　　課　　税　　分</t>
  </si>
  <si>
    <t>総　　額</t>
  </si>
  <si>
    <t>そ　の　他</t>
  </si>
  <si>
    <t>一般課税分</t>
  </si>
  <si>
    <t>非課税分</t>
  </si>
  <si>
    <t>総額</t>
  </si>
  <si>
    <t>年　　　分</t>
  </si>
  <si>
    <t>人　　　員</t>
  </si>
  <si>
    <t>支　　　　　払　　　　　金　　　　　額</t>
  </si>
  <si>
    <t>官　　　　　公　　　　　庁</t>
  </si>
  <si>
    <t>そ　　　　　の　　　　　他</t>
  </si>
  <si>
    <t>退     職     所     得</t>
  </si>
  <si>
    <t>合　　　　　計</t>
  </si>
  <si>
    <t>支払金額</t>
  </si>
  <si>
    <t>支　払　金　額</t>
  </si>
  <si>
    <t>総　　　額</t>
  </si>
  <si>
    <t>(5)　上場株式等の譲渡所得等の課税状況</t>
  </si>
  <si>
    <t>(4)　配当所得の累年比較</t>
  </si>
  <si>
    <t>(2)　利子所得等の累年比較</t>
  </si>
  <si>
    <t>(6)　給与所得及び退職所得の課税状況</t>
  </si>
  <si>
    <t>(7)　給与所得及び退職所得の累年比較</t>
  </si>
  <si>
    <t>(8)　報酬・料金等所得の課税状況</t>
  </si>
  <si>
    <t>(9)　報酬・料金等所得の累年比較</t>
  </si>
  <si>
    <t>(10)　非居住者等所得の課税状況</t>
  </si>
  <si>
    <t>(11)　非居住者等所得の累年比較</t>
  </si>
  <si>
    <t>合計</t>
  </si>
  <si>
    <t>平成13年分</t>
  </si>
  <si>
    <t>平成14年分</t>
  </si>
  <si>
    <t>平成15年分</t>
  </si>
  <si>
    <t>平成16年分</t>
  </si>
  <si>
    <t>源泉徴収選択口座内保管
上場株式等の譲渡所得等</t>
  </si>
  <si>
    <t>法　第204条　該当</t>
  </si>
  <si>
    <t>源泉徴収税額</t>
  </si>
  <si>
    <t>老人等非課税・
財形貯蓄非課税分
支払金額</t>
  </si>
  <si>
    <t>支払金額</t>
  </si>
  <si>
    <t>俸給・給料・賞与</t>
  </si>
  <si>
    <t>３－３　所得種類別課税状況</t>
  </si>
  <si>
    <t>平成17年分</t>
  </si>
  <si>
    <t>調査対象等：平成17年２月から平成18年１月までに上場株式等の譲渡の対価の支払者から提出された</t>
  </si>
  <si>
    <t>　調査対象等：平成17年２月から平成18年１月までに利子等の支払者から提出された「利子等の所得税徴収高計算書」等に基づいて作成した。</t>
  </si>
  <si>
    <t>調査対象等：</t>
  </si>
  <si>
    <t>用語の説明：</t>
  </si>
  <si>
    <t>その他の非課税分
支払金額</t>
  </si>
  <si>
    <t>工業所有権その他の技術に関する権利等の使用料
又はその譲渡による対価</t>
  </si>
  <si>
    <t>不動産、採石権の貸付、租鉱権の設定又は航空機、
船舶の貸付による所得</t>
  </si>
  <si>
    <t>総額のうち
非課税又は免税分</t>
  </si>
  <si>
    <t>租税条約の適用を受けたもの</t>
  </si>
  <si>
    <t>官公庁</t>
  </si>
  <si>
    <t>その他</t>
  </si>
  <si>
    <t>合計</t>
  </si>
  <si>
    <t>特例税率適用分</t>
  </si>
  <si>
    <t>特例税率適用分</t>
  </si>
  <si>
    <t>－</t>
  </si>
  <si>
    <t>－</t>
  </si>
  <si>
    <t>－</t>
  </si>
  <si>
    <t>－</t>
  </si>
  <si>
    <t>－</t>
  </si>
  <si>
    <t>－</t>
  </si>
  <si>
    <t>－</t>
  </si>
  <si>
    <t>配当等の支払者から平成18年４月30日までに提出された「法定調書の合計表（配当等の支払調書）」及び平成17年２月から平成18年１月までに提出された「配当等の所得税徴収高計算書」等に基づいて作成した。</t>
  </si>
  <si>
    <t>源泉分離課税適用分</t>
  </si>
  <si>
    <t>給与等の支払者から平成18年４月30日までに提出された「法定調書合計表（給与所得の源泉徴収票、退職所得の源泉徴収票）」及び平成17年２月から平成18年１月までに提出された「給与所得、退職所得等の所得税徴収高計算書」等に基づいて作成した。</t>
  </si>
  <si>
    <r>
      <t>１　</t>
    </r>
    <r>
      <rPr>
        <sz val="9"/>
        <rFont val="ＭＳ ゴシック"/>
        <family val="3"/>
      </rPr>
      <t>法定調書</t>
    </r>
    <r>
      <rPr>
        <sz val="9"/>
        <rFont val="ＭＳ 明朝"/>
        <family val="1"/>
      </rPr>
      <t>とは、所得税法の規定により税務署長に対して、その提出を義務づけられている書類をいい、原則として翌年１月31日までに提出することとなっている。法定調書の種類は多数にのぼっており、例えば①利子等の支払調書、②配当及び剰余金の分配の支払調書、③報酬、料金、契約金及び賞金の支払調書、④給与所得の源泉徴収票、⑤非居住者に支払われる給与、給付及び役務の報酬の支払調書がある。</t>
    </r>
  </si>
  <si>
    <r>
      <t>２　</t>
    </r>
    <r>
      <rPr>
        <sz val="9"/>
        <rFont val="ＭＳ ゴシック"/>
        <family val="3"/>
      </rPr>
      <t>徴収猶予</t>
    </r>
    <r>
      <rPr>
        <sz val="9"/>
        <rFont val="ＭＳ 明朝"/>
        <family val="1"/>
      </rPr>
      <t>とは、通常の法定期限に徴収しないで、一定の期間徴収手続を猶予することをいう。したがって、一定の期間法定納期限を延長する、いわゆる延納制度とは異なるものである。</t>
    </r>
  </si>
  <si>
    <t>調査対象等：平成18年４月30日までに非居住者等の給与等の支払者から提出された「法定調書合計表（非居住者等に支払われる給与等の支払調書）」及び</t>
  </si>
  <si>
    <t>　　　　　　平成17年2月から平成18年１月までに提出された「非居住者・外国法人の所得についての所得税徴収高計算書」等に基づいて作成した。</t>
  </si>
  <si>
    <t>報酬・料金等の支払者から、平成18年４月30日までに提出された「法定調書合計表（報酬・料金・契約金及び賞金の支払調書）」及び平成17年２月から平成18年１月までに提出された「報酬・料金等の所得税徴収高計算書」等に基づいて作成した。</t>
  </si>
  <si>
    <t>調査対象等：</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</si>
</sst>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_ "/>
  </numFmts>
  <fonts count="7">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10"/>
      <name val="ＭＳ Ｐゴシック"/>
      <family val="3"/>
    </font>
    <font>
      <sz val="8"/>
      <name val="ＭＳ 明朝"/>
      <family val="1"/>
    </font>
  </fonts>
  <fills count="4">
    <fill>
      <patternFill/>
    </fill>
    <fill>
      <patternFill patternType="gray125"/>
    </fill>
    <fill>
      <patternFill patternType="solid">
        <fgColor indexed="43"/>
        <bgColor indexed="64"/>
      </patternFill>
    </fill>
    <fill>
      <patternFill patternType="solid">
        <fgColor indexed="26"/>
        <bgColor indexed="64"/>
      </patternFill>
    </fill>
  </fills>
  <borders count="177">
    <border>
      <left/>
      <right/>
      <top/>
      <bottom/>
      <diagonal/>
    </border>
    <border>
      <left style="thin"/>
      <right>
        <color indexed="63"/>
      </right>
      <top style="thin"/>
      <bottom style="thin"/>
    </border>
    <border>
      <left>
        <color indexed="63"/>
      </left>
      <right>
        <color indexed="63"/>
      </right>
      <top>
        <color indexed="63"/>
      </top>
      <bottom style="medium"/>
    </border>
    <border>
      <left style="thin"/>
      <right style="thin"/>
      <top>
        <color indexed="63"/>
      </top>
      <bottom style="thin"/>
    </border>
    <border>
      <left style="thin"/>
      <right>
        <color indexed="63"/>
      </right>
      <top>
        <color indexed="63"/>
      </top>
      <bottom style="thin"/>
    </border>
    <border>
      <left style="hair"/>
      <right style="thin"/>
      <top>
        <color indexed="63"/>
      </top>
      <bottom>
        <color indexed="63"/>
      </bottom>
    </border>
    <border>
      <left style="hair"/>
      <right style="thin"/>
      <top style="thin"/>
      <bottom style="medium"/>
    </border>
    <border>
      <left style="thin">
        <color indexed="55"/>
      </left>
      <right>
        <color indexed="63"/>
      </right>
      <top style="thin">
        <color indexed="55"/>
      </top>
      <bottom style="thin">
        <color indexed="55"/>
      </bottom>
    </border>
    <border>
      <left style="thin"/>
      <right style="thin"/>
      <top style="thin"/>
      <bottom style="medium"/>
    </border>
    <border>
      <left style="thin"/>
      <right style="thin"/>
      <top>
        <color indexed="63"/>
      </top>
      <bottom style="thin">
        <color indexed="55"/>
      </bottom>
    </border>
    <border>
      <left style="thin"/>
      <right style="thin"/>
      <top style="thin">
        <color indexed="55"/>
      </top>
      <bottom style="thin">
        <color indexed="55"/>
      </bottom>
    </border>
    <border>
      <left style="thin"/>
      <right style="thin"/>
      <top style="thin">
        <color indexed="55"/>
      </top>
      <bottom style="mediu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medium"/>
    </border>
    <border>
      <left style="thin"/>
      <right style="thin"/>
      <top style="medium"/>
      <bottom style="thin"/>
    </border>
    <border>
      <left>
        <color indexed="63"/>
      </left>
      <right style="thin"/>
      <top style="thin"/>
      <bottom>
        <color indexed="63"/>
      </bottom>
    </border>
    <border>
      <left style="hair"/>
      <right style="thin"/>
      <top>
        <color indexed="63"/>
      </top>
      <bottom style="thin"/>
    </border>
    <border>
      <left style="thin"/>
      <right style="thin"/>
      <top>
        <color indexed="63"/>
      </top>
      <bottom>
        <color indexed="63"/>
      </bottom>
    </border>
    <border>
      <left style="medium"/>
      <right>
        <color indexed="63"/>
      </right>
      <top>
        <color indexed="63"/>
      </top>
      <bottom style="thin"/>
    </border>
    <border>
      <left style="thin"/>
      <right style="hair"/>
      <top>
        <color indexed="63"/>
      </top>
      <bottom style="thin"/>
    </border>
    <border>
      <left style="thin"/>
      <right style="hair"/>
      <top>
        <color indexed="63"/>
      </top>
      <bottom>
        <color indexed="63"/>
      </bottom>
    </border>
    <border>
      <left style="thin"/>
      <right style="hair"/>
      <top style="thin"/>
      <bottom style="medium"/>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medium"/>
    </border>
    <border>
      <left style="thin"/>
      <right style="medium"/>
      <top style="thin"/>
      <bottom>
        <color indexed="63"/>
      </bottom>
    </border>
    <border>
      <left style="thin">
        <color indexed="55"/>
      </left>
      <right>
        <color indexed="63"/>
      </right>
      <top>
        <color indexed="63"/>
      </top>
      <bottom style="thin">
        <color indexed="55"/>
      </botto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thin">
        <color indexed="55"/>
      </bottom>
    </border>
    <border>
      <left>
        <color indexed="63"/>
      </left>
      <right>
        <color indexed="63"/>
      </right>
      <top>
        <color indexed="63"/>
      </top>
      <bottom style="thin">
        <color indexed="55"/>
      </bottom>
    </border>
    <border>
      <left>
        <color indexed="63"/>
      </left>
      <right style="thin"/>
      <top style="thin">
        <color indexed="55"/>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double"/>
    </border>
    <border>
      <left>
        <color indexed="63"/>
      </left>
      <right>
        <color indexed="63"/>
      </right>
      <top style="thin">
        <color indexed="55"/>
      </top>
      <bottom style="double"/>
    </border>
    <border>
      <left style="thin"/>
      <right style="thin"/>
      <top style="thin">
        <color indexed="55"/>
      </top>
      <bottom style="double"/>
    </border>
    <border>
      <left style="thin"/>
      <right style="thin"/>
      <top style="thin"/>
      <bottom>
        <color indexed="63"/>
      </bottom>
    </border>
    <border>
      <left style="thin"/>
      <right>
        <color indexed="63"/>
      </right>
      <top style="thin"/>
      <bottom>
        <color indexed="63"/>
      </bottom>
    </border>
    <border>
      <left>
        <color indexed="63"/>
      </left>
      <right style="medium"/>
      <top style="thin">
        <color indexed="55"/>
      </top>
      <bottom style="thin">
        <color indexed="55"/>
      </bottom>
    </border>
    <border>
      <left>
        <color indexed="63"/>
      </left>
      <right style="medium"/>
      <top style="thin">
        <color indexed="55"/>
      </top>
      <bottom style="double"/>
    </border>
    <border>
      <left>
        <color indexed="63"/>
      </left>
      <right style="medium"/>
      <top>
        <color indexed="63"/>
      </top>
      <bottom style="thin">
        <color indexed="55"/>
      </bottom>
    </border>
    <border>
      <left>
        <color indexed="63"/>
      </left>
      <right style="medium"/>
      <top style="thin"/>
      <bottom>
        <color indexed="63"/>
      </bottom>
    </border>
    <border>
      <left style="hair"/>
      <right style="hair"/>
      <top style="thin"/>
      <bottom>
        <color indexed="63"/>
      </bottom>
    </border>
    <border>
      <left style="hair"/>
      <right style="hair"/>
      <top>
        <color indexed="63"/>
      </top>
      <bottom style="thin">
        <color indexed="55"/>
      </bottom>
    </border>
    <border>
      <left style="hair"/>
      <right style="hair"/>
      <top style="thin">
        <color indexed="55"/>
      </top>
      <bottom style="thin">
        <color indexed="55"/>
      </bottom>
    </border>
    <border>
      <left style="thin"/>
      <right style="hair"/>
      <top style="thin"/>
      <bottom>
        <color indexed="63"/>
      </bottom>
    </border>
    <border>
      <left style="hair"/>
      <right style="thin"/>
      <top style="thin"/>
      <bottom>
        <color indexed="63"/>
      </bottom>
    </border>
    <border>
      <left style="thin"/>
      <right style="hair"/>
      <top>
        <color indexed="63"/>
      </top>
      <bottom style="thin">
        <color indexed="55"/>
      </bottom>
    </border>
    <border>
      <left style="hair"/>
      <right style="thin"/>
      <top>
        <color indexed="63"/>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thin"/>
      <right style="hair"/>
      <top>
        <color indexed="63"/>
      </top>
      <bottom style="medium"/>
    </border>
    <border>
      <left style="hair"/>
      <right style="thin"/>
      <top>
        <color indexed="63"/>
      </top>
      <bottom style="medium"/>
    </border>
    <border>
      <left style="hair"/>
      <right style="medium"/>
      <top style="thin"/>
      <bottom>
        <color indexed="63"/>
      </botto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color indexed="63"/>
      </top>
      <bottom style="medium"/>
    </border>
    <border>
      <left style="hair"/>
      <right style="medium"/>
      <top>
        <color indexed="63"/>
      </top>
      <bottom style="thin"/>
    </border>
    <border>
      <left style="hair"/>
      <right style="medium"/>
      <top>
        <color indexed="63"/>
      </top>
      <bottom>
        <color indexed="63"/>
      </bottom>
    </border>
    <border>
      <left style="hair"/>
      <right style="medium"/>
      <top style="thin"/>
      <bottom style="medium"/>
    </border>
    <border>
      <left style="hair"/>
      <right style="hair"/>
      <top style="thin">
        <color indexed="55"/>
      </top>
      <bottom style="medium"/>
    </border>
    <border>
      <left style="hair"/>
      <right style="thin"/>
      <top style="thin">
        <color indexed="55"/>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style="thin">
        <color indexed="55"/>
      </top>
      <bottom style="medium"/>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style="thin">
        <color indexed="55"/>
      </top>
      <bottom style="medium"/>
    </border>
    <border>
      <left>
        <color indexed="63"/>
      </left>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style="thin"/>
      <top style="thin"/>
      <bottom>
        <color indexed="63"/>
      </bottom>
    </border>
    <border>
      <left style="medium"/>
      <right style="thin">
        <color indexed="55"/>
      </right>
      <top style="thin">
        <color indexed="55"/>
      </top>
      <bottom style="double"/>
    </border>
    <border>
      <left style="medium"/>
      <right style="thin">
        <color indexed="55"/>
      </right>
      <top style="thin">
        <color indexed="55"/>
      </top>
      <bottom style="thin">
        <color indexed="55"/>
      </bottom>
    </border>
    <border>
      <left style="medium"/>
      <right style="thin">
        <color indexed="55"/>
      </right>
      <top>
        <color indexed="63"/>
      </top>
      <bottom style="thin">
        <color indexed="55"/>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diagonalUp="1">
      <left style="thin"/>
      <right>
        <color indexed="63"/>
      </right>
      <top style="thin">
        <color indexed="55"/>
      </top>
      <bottom style="thin">
        <color indexed="55"/>
      </bottom>
      <diagonal style="hair">
        <color indexed="55"/>
      </diagonal>
    </border>
    <border diagonalUp="1">
      <left style="thin"/>
      <right style="thin"/>
      <top style="thin">
        <color indexed="55"/>
      </top>
      <bottom style="thin">
        <color indexed="55"/>
      </bottom>
      <diagonal style="hair">
        <color indexed="55"/>
      </diagonal>
    </border>
    <border diagonalUp="1">
      <left style="thin"/>
      <right style="medium"/>
      <top style="thin">
        <color indexed="55"/>
      </top>
      <bottom style="thin">
        <color indexed="55"/>
      </bottom>
      <diagonal style="hair">
        <color indexed="55"/>
      </diagonal>
    </border>
    <border>
      <left style="hair"/>
      <right style="thin"/>
      <top style="thin">
        <color indexed="55"/>
      </top>
      <bottom style="hair">
        <color indexed="55"/>
      </bottom>
    </border>
    <border>
      <left style="thin"/>
      <right style="hair"/>
      <top style="thin">
        <color indexed="55"/>
      </top>
      <bottom style="hair">
        <color indexed="55"/>
      </bottom>
    </border>
    <border>
      <left style="hair"/>
      <right style="medium"/>
      <top style="thin">
        <color indexed="55"/>
      </top>
      <bottom style="hair">
        <color indexed="55"/>
      </bottom>
    </border>
    <border>
      <left style="hair"/>
      <right style="thin"/>
      <top style="hair">
        <color indexed="55"/>
      </top>
      <bottom style="hair">
        <color indexed="55"/>
      </bottom>
    </border>
    <border>
      <left style="thin"/>
      <right style="hair"/>
      <top style="hair">
        <color indexed="55"/>
      </top>
      <bottom style="hair">
        <color indexed="55"/>
      </bottom>
    </border>
    <border>
      <left style="hair"/>
      <right style="medium"/>
      <top style="hair">
        <color indexed="55"/>
      </top>
      <bottom style="hair">
        <color indexed="55"/>
      </bottom>
    </border>
    <border>
      <left style="hair"/>
      <right style="thin"/>
      <top style="hair">
        <color indexed="55"/>
      </top>
      <bottom style="thin">
        <color indexed="55"/>
      </bottom>
    </border>
    <border>
      <left style="thin"/>
      <right style="hair"/>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color indexed="63"/>
      </bottom>
    </border>
    <border>
      <left style="hair"/>
      <right style="thin"/>
      <top style="thin">
        <color indexed="55"/>
      </top>
      <bottom>
        <color indexed="63"/>
      </bottom>
    </border>
    <border>
      <left style="hair"/>
      <right style="medium"/>
      <top style="thin">
        <color indexed="55"/>
      </top>
      <bottom>
        <color indexed="63"/>
      </bottom>
    </border>
    <border>
      <left style="thin"/>
      <right style="hair"/>
      <top style="thin"/>
      <bottom style="thin"/>
    </border>
    <border>
      <left style="hair"/>
      <right style="thin"/>
      <top style="thin"/>
      <bottom style="thin"/>
    </border>
    <border>
      <left style="hair"/>
      <right style="medium"/>
      <top style="thin"/>
      <bottom style="thin"/>
    </border>
    <border>
      <left style="thin"/>
      <right style="hair"/>
      <top style="thin">
        <color indexed="55"/>
      </top>
      <bottom style="medium"/>
    </border>
    <border>
      <left style="thin"/>
      <right style="hair"/>
      <top style="thin">
        <color indexed="55"/>
      </top>
      <bottom style="double"/>
    </border>
    <border>
      <left style="hair"/>
      <right style="thin"/>
      <top style="thin">
        <color indexed="55"/>
      </top>
      <bottom style="double"/>
    </border>
    <border>
      <left style="hair"/>
      <right style="medium"/>
      <top style="thin">
        <color indexed="55"/>
      </top>
      <bottom style="double"/>
    </border>
    <border>
      <left style="thin"/>
      <right>
        <color indexed="63"/>
      </right>
      <top>
        <color indexed="63"/>
      </top>
      <bottom style="thin">
        <color indexed="55"/>
      </bottom>
    </border>
    <border>
      <left style="thin"/>
      <right>
        <color indexed="63"/>
      </right>
      <top style="thin">
        <color indexed="55"/>
      </top>
      <bottom style="thin">
        <color indexed="55"/>
      </bottom>
    </border>
    <border>
      <left style="thin"/>
      <right>
        <color indexed="63"/>
      </right>
      <top style="thin">
        <color indexed="55"/>
      </top>
      <bottom style="double"/>
    </border>
    <border>
      <left style="thin"/>
      <right style="medium"/>
      <top style="thin">
        <color indexed="55"/>
      </top>
      <bottom style="double"/>
    </border>
    <border>
      <left style="thin"/>
      <right>
        <color indexed="63"/>
      </right>
      <top>
        <color indexed="63"/>
      </top>
      <bottom style="medium"/>
    </border>
    <border>
      <left style="thin">
        <color indexed="55"/>
      </left>
      <right>
        <color indexed="63"/>
      </right>
      <top style="thin">
        <color indexed="55"/>
      </top>
      <bottom style="double"/>
    </border>
    <border>
      <left style="thin">
        <color indexed="55"/>
      </left>
      <right>
        <color indexed="63"/>
      </right>
      <top style="thin">
        <color indexed="55"/>
      </top>
      <bottom style="medium"/>
    </border>
    <border>
      <left>
        <color indexed="63"/>
      </left>
      <right style="medium"/>
      <top style="thin">
        <color indexed="55"/>
      </top>
      <bottom style="medium"/>
    </border>
    <border>
      <left>
        <color indexed="63"/>
      </left>
      <right style="thin"/>
      <top style="thin">
        <color indexed="55"/>
      </top>
      <bottom style="medium"/>
    </border>
    <border>
      <left style="hair"/>
      <right style="medium"/>
      <top style="thin">
        <color indexed="55"/>
      </top>
      <bottom style="medium"/>
    </border>
    <border>
      <left style="hair"/>
      <right style="thin"/>
      <top>
        <color indexed="63"/>
      </top>
      <bottom style="hair"/>
    </border>
    <border>
      <left style="thin">
        <color indexed="55"/>
      </left>
      <right>
        <color indexed="63"/>
      </right>
      <top>
        <color indexed="63"/>
      </top>
      <bottom style="hair"/>
    </border>
    <border>
      <left style="thin"/>
      <right style="thin"/>
      <top>
        <color indexed="63"/>
      </top>
      <bottom style="hair"/>
    </border>
    <border>
      <left>
        <color indexed="63"/>
      </left>
      <right style="medium"/>
      <top>
        <color indexed="63"/>
      </top>
      <bottom style="hair"/>
    </border>
    <border>
      <left style="hair"/>
      <right style="thin"/>
      <top style="hair"/>
      <bottom style="hair"/>
    </border>
    <border>
      <left style="thin">
        <color indexed="55"/>
      </left>
      <right>
        <color indexed="63"/>
      </right>
      <top style="hair"/>
      <bottom style="hair"/>
    </border>
    <border>
      <left style="thin"/>
      <right style="thin"/>
      <top style="hair"/>
      <bottom style="hair"/>
    </border>
    <border>
      <left>
        <color indexed="63"/>
      </left>
      <right style="medium"/>
      <top style="hair"/>
      <bottom style="hair"/>
    </border>
    <border>
      <left style="hair"/>
      <right style="thin"/>
      <top style="hair"/>
      <bottom style="thin">
        <color indexed="55"/>
      </bottom>
    </border>
    <border>
      <left style="thin">
        <color indexed="55"/>
      </left>
      <right>
        <color indexed="63"/>
      </right>
      <top style="hair"/>
      <bottom style="thin">
        <color indexed="55"/>
      </bottom>
    </border>
    <border>
      <left style="thin"/>
      <right style="thin"/>
      <top style="hair"/>
      <bottom style="thin">
        <color indexed="55"/>
      </bottom>
    </border>
    <border>
      <left>
        <color indexed="63"/>
      </left>
      <right style="medium"/>
      <top style="hair"/>
      <bottom style="thin">
        <color indexed="55"/>
      </bottom>
    </border>
    <border>
      <left style="thin">
        <color indexed="55"/>
      </left>
      <right>
        <color indexed="63"/>
      </right>
      <top style="thin"/>
      <bottom>
        <color indexed="63"/>
      </bottom>
    </border>
    <border>
      <left style="medium"/>
      <right>
        <color indexed="63"/>
      </right>
      <top style="thin"/>
      <bottom style="medium"/>
    </border>
    <border diagonalUp="1">
      <left style="thin"/>
      <right style="thin"/>
      <top style="thin">
        <color indexed="55"/>
      </top>
      <bottom style="medium"/>
      <diagonal style="thin"/>
    </border>
    <border diagonalUp="1">
      <left style="thin"/>
      <right style="thin"/>
      <top>
        <color indexed="63"/>
      </top>
      <bottom style="thin"/>
      <diagonal style="thin"/>
    </border>
    <border diagonalUp="1">
      <left style="thin"/>
      <right style="thin"/>
      <top style="thin"/>
      <bottom style="thin"/>
      <diagonal style="thin"/>
    </border>
    <border diagonalUp="1">
      <left style="thin"/>
      <right style="thin"/>
      <top>
        <color indexed="63"/>
      </top>
      <bottom style="thin">
        <color indexed="55"/>
      </bottom>
      <diagonal style="thin"/>
    </border>
    <border>
      <left style="medium"/>
      <right style="hair"/>
      <top>
        <color indexed="63"/>
      </top>
      <bottom style="thin">
        <color indexed="55"/>
      </bottom>
    </border>
    <border>
      <left style="medium"/>
      <right style="thin">
        <color indexed="55"/>
      </right>
      <top style="thin">
        <color indexed="55"/>
      </top>
      <bottom>
        <color indexed="63"/>
      </bottom>
    </border>
    <border>
      <left style="thin">
        <color indexed="55"/>
      </left>
      <right style="thin"/>
      <top style="thin">
        <color indexed="55"/>
      </top>
      <bottom>
        <color indexed="63"/>
      </bottom>
    </border>
    <border>
      <left style="thin">
        <color indexed="55"/>
      </left>
      <right style="thin"/>
      <top>
        <color indexed="63"/>
      </top>
      <bottom style="thin">
        <color indexed="55"/>
      </bottom>
    </border>
    <border>
      <left style="thin">
        <color indexed="55"/>
      </left>
      <right style="thin"/>
      <top style="thin">
        <color indexed="55"/>
      </top>
      <bottom style="thin">
        <color indexed="55"/>
      </bottom>
    </border>
    <border>
      <left style="medium"/>
      <right style="hair"/>
      <top style="thin">
        <color indexed="55"/>
      </top>
      <bottom>
        <color indexed="63"/>
      </bottom>
    </border>
    <border>
      <left style="medium"/>
      <right style="hair"/>
      <top>
        <color indexed="63"/>
      </top>
      <bottom>
        <color indexed="63"/>
      </bottom>
    </border>
    <border>
      <left style="thin">
        <color indexed="55"/>
      </left>
      <right style="thin"/>
      <top style="thin">
        <color indexed="55"/>
      </top>
      <bottom style="double"/>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style="thin"/>
      <bottom style="thin"/>
    </border>
    <border>
      <left style="thin">
        <color indexed="55"/>
      </left>
      <right style="thin"/>
      <top style="thin"/>
      <bottom style="thin"/>
    </border>
    <border>
      <left style="thin"/>
      <right style="hair"/>
      <top style="medium"/>
      <bottom style="thin"/>
    </border>
    <border>
      <left style="hair"/>
      <right style="medium"/>
      <top style="medium"/>
      <bottom style="thin"/>
    </border>
    <border>
      <left style="hair"/>
      <right style="thin"/>
      <top style="medium"/>
      <bottom style="thin"/>
    </border>
    <border>
      <left style="medium"/>
      <right style="thin"/>
      <top style="medium"/>
      <bottom style="thin"/>
    </border>
    <border>
      <left style="medium"/>
      <right style="thin"/>
      <top style="medium"/>
      <bottom>
        <color indexed="63"/>
      </bottom>
    </border>
    <border>
      <left style="medium"/>
      <right style="thin"/>
      <top>
        <color indexed="63"/>
      </top>
      <bottom>
        <color indexed="63"/>
      </bottom>
    </border>
    <border>
      <left style="thin"/>
      <right style="medium"/>
      <top style="medium"/>
      <bottom style="thin"/>
    </border>
    <border>
      <left style="thin"/>
      <right style="medium"/>
      <top style="thin"/>
      <bottom style="thin"/>
    </border>
    <border>
      <left style="thin"/>
      <right style="thin"/>
      <top style="medium"/>
      <bottom>
        <color indexed="63"/>
      </bottom>
    </border>
    <border>
      <left style="thin"/>
      <right style="thin"/>
      <top style="thin"/>
      <bottom style="hair"/>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medium"/>
      <right style="thin">
        <color indexed="55"/>
      </right>
      <top>
        <color indexed="63"/>
      </top>
      <bottom>
        <color indexed="63"/>
      </bottom>
    </border>
    <border>
      <left style="medium"/>
      <right style="thin">
        <color indexed="55"/>
      </right>
      <top style="thin">
        <color indexed="55"/>
      </top>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style="thin"/>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color indexed="55"/>
      </left>
      <right style="thin"/>
      <top style="thin">
        <color indexed="55"/>
      </top>
      <bottom style="mediu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color indexed="55"/>
      </bottom>
    </border>
    <border>
      <left>
        <color indexed="63"/>
      </left>
      <right style="thin"/>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26">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Alignment="1">
      <alignment horizontal="left" vertical="center"/>
    </xf>
    <xf numFmtId="0" fontId="4" fillId="0" borderId="0" xfId="0" applyFont="1" applyAlignment="1">
      <alignment horizontal="left" vertical="top"/>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3"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2" fillId="0" borderId="1" xfId="0" applyFont="1" applyBorder="1" applyAlignment="1">
      <alignment horizontal="center" vertical="center"/>
    </xf>
    <xf numFmtId="176" fontId="2" fillId="0" borderId="0" xfId="0" applyNumberFormat="1" applyFont="1" applyBorder="1" applyAlignment="1">
      <alignment horizontal="right" vertical="center"/>
    </xf>
    <xf numFmtId="0" fontId="4" fillId="0" borderId="0" xfId="0" applyFont="1" applyBorder="1" applyAlignment="1">
      <alignment horizontal="distributed" vertical="center"/>
    </xf>
    <xf numFmtId="176" fontId="4" fillId="0" borderId="0" xfId="0" applyNumberFormat="1" applyFont="1" applyBorder="1" applyAlignment="1">
      <alignment horizontal="right" vertical="center"/>
    </xf>
    <xf numFmtId="0" fontId="2" fillId="0" borderId="2" xfId="0" applyFont="1" applyBorder="1" applyAlignment="1">
      <alignment horizontal="right" vertical="center"/>
    </xf>
    <xf numFmtId="176" fontId="2" fillId="0" borderId="2" xfId="0" applyNumberFormat="1" applyFont="1" applyBorder="1" applyAlignment="1">
      <alignment horizontal="righ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4" fillId="0" borderId="0" xfId="0" applyFont="1" applyAlignment="1">
      <alignment horizontal="left" vertical="center"/>
    </xf>
    <xf numFmtId="0" fontId="2" fillId="0" borderId="0" xfId="0" applyFont="1" applyAlignment="1">
      <alignment horizontal="left" vertical="top" wrapText="1"/>
    </xf>
    <xf numFmtId="0" fontId="2" fillId="2" borderId="5" xfId="0" applyFont="1" applyFill="1" applyBorder="1" applyAlignment="1">
      <alignment horizontal="right" vertical="center"/>
    </xf>
    <xf numFmtId="3" fontId="4" fillId="2" borderId="6" xfId="0" applyNumberFormat="1" applyFont="1" applyFill="1" applyBorder="1" applyAlignment="1">
      <alignment horizontal="right" vertical="center"/>
    </xf>
    <xf numFmtId="3" fontId="2" fillId="2" borderId="7" xfId="0" applyNumberFormat="1" applyFont="1" applyFill="1" applyBorder="1" applyAlignment="1">
      <alignment horizontal="right" vertical="center"/>
    </xf>
    <xf numFmtId="3" fontId="4" fillId="2" borderId="8"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1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3" fontId="2" fillId="3" borderId="10" xfId="0" applyNumberFormat="1" applyFont="1" applyFill="1" applyBorder="1" applyAlignment="1">
      <alignment horizontal="right" vertical="center"/>
    </xf>
    <xf numFmtId="3" fontId="2" fillId="2" borderId="12" xfId="0" applyNumberFormat="1" applyFont="1" applyFill="1" applyBorder="1" applyAlignment="1">
      <alignment horizontal="right" vertical="center"/>
    </xf>
    <xf numFmtId="3" fontId="2" fillId="2" borderId="13" xfId="0" applyNumberFormat="1" applyFont="1" applyFill="1" applyBorder="1" applyAlignment="1">
      <alignment horizontal="right" vertical="center"/>
    </xf>
    <xf numFmtId="3" fontId="2" fillId="2" borderId="14" xfId="0" applyNumberFormat="1" applyFont="1" applyFill="1" applyBorder="1" applyAlignment="1">
      <alignment horizontal="right" vertical="center"/>
    </xf>
    <xf numFmtId="0" fontId="2" fillId="0" borderId="15" xfId="0" applyFont="1" applyBorder="1" applyAlignment="1">
      <alignment horizontal="center" vertical="center"/>
    </xf>
    <xf numFmtId="0" fontId="2" fillId="0" borderId="16" xfId="0" applyFont="1" applyBorder="1" applyAlignment="1">
      <alignment horizontal="center" vertical="center" wrapText="1"/>
    </xf>
    <xf numFmtId="3" fontId="2" fillId="2" borderId="17" xfId="0" applyNumberFormat="1" applyFont="1" applyFill="1" applyBorder="1" applyAlignment="1">
      <alignment horizontal="right" vertical="center"/>
    </xf>
    <xf numFmtId="0" fontId="2" fillId="2" borderId="18" xfId="0" applyFont="1" applyFill="1" applyBorder="1" applyAlignment="1">
      <alignment horizontal="right" vertical="center"/>
    </xf>
    <xf numFmtId="0" fontId="2" fillId="0" borderId="19" xfId="0" applyFont="1" applyBorder="1" applyAlignment="1">
      <alignment horizontal="left" vertical="center" wrapText="1"/>
    </xf>
    <xf numFmtId="3" fontId="2" fillId="2" borderId="20" xfId="0" applyNumberFormat="1" applyFont="1" applyFill="1" applyBorder="1" applyAlignment="1">
      <alignment horizontal="right" vertical="center"/>
    </xf>
    <xf numFmtId="0" fontId="2" fillId="2" borderId="21" xfId="0" applyFont="1" applyFill="1" applyBorder="1" applyAlignment="1">
      <alignment horizontal="right" vertical="center"/>
    </xf>
    <xf numFmtId="3" fontId="4" fillId="2" borderId="22" xfId="0" applyNumberFormat="1" applyFont="1" applyFill="1" applyBorder="1" applyAlignment="1">
      <alignment horizontal="righ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wrapText="1"/>
    </xf>
    <xf numFmtId="0" fontId="2" fillId="0" borderId="0" xfId="0" applyFont="1" applyAlignment="1">
      <alignment horizontal="left"/>
    </xf>
    <xf numFmtId="0" fontId="2" fillId="0" borderId="27" xfId="0" applyFont="1" applyBorder="1" applyAlignment="1">
      <alignment horizontal="center" vertical="center" wrapText="1"/>
    </xf>
    <xf numFmtId="3" fontId="4" fillId="2" borderId="28" xfId="0" applyNumberFormat="1" applyFont="1" applyFill="1" applyBorder="1" applyAlignment="1">
      <alignment horizontal="right" vertical="center"/>
    </xf>
    <xf numFmtId="3" fontId="4" fillId="2" borderId="29" xfId="0" applyNumberFormat="1" applyFont="1" applyFill="1" applyBorder="1" applyAlignment="1">
      <alignment horizontal="right" vertical="center"/>
    </xf>
    <xf numFmtId="3" fontId="4" fillId="2" borderId="2" xfId="0" applyNumberFormat="1" applyFont="1" applyFill="1" applyBorder="1" applyAlignment="1">
      <alignment horizontal="right" vertical="center"/>
    </xf>
    <xf numFmtId="0" fontId="4" fillId="0" borderId="30" xfId="0" applyFont="1" applyBorder="1" applyAlignment="1">
      <alignment horizontal="center" vertical="center" wrapText="1"/>
    </xf>
    <xf numFmtId="3" fontId="4" fillId="2" borderId="30" xfId="0" applyNumberFormat="1" applyFont="1" applyFill="1" applyBorder="1" applyAlignment="1">
      <alignment horizontal="right" vertical="center"/>
    </xf>
    <xf numFmtId="3" fontId="4" fillId="2" borderId="31" xfId="0" applyNumberFormat="1" applyFont="1" applyFill="1" applyBorder="1" applyAlignment="1">
      <alignment horizontal="right" vertical="center"/>
    </xf>
    <xf numFmtId="3" fontId="2" fillId="2" borderId="32" xfId="0" applyNumberFormat="1" applyFont="1" applyFill="1" applyBorder="1" applyAlignment="1">
      <alignment horizontal="right" vertical="center"/>
    </xf>
    <xf numFmtId="3" fontId="2" fillId="2" borderId="33" xfId="0" applyNumberFormat="1" applyFont="1" applyFill="1" applyBorder="1" applyAlignment="1">
      <alignment horizontal="right" vertical="center"/>
    </xf>
    <xf numFmtId="0" fontId="2" fillId="0" borderId="9" xfId="0" applyFont="1" applyBorder="1" applyAlignment="1">
      <alignment horizontal="left" vertical="center" wrapText="1"/>
    </xf>
    <xf numFmtId="3" fontId="2" fillId="2" borderId="34" xfId="0" applyNumberFormat="1" applyFont="1" applyFill="1" applyBorder="1" applyAlignment="1">
      <alignment horizontal="right" vertical="center"/>
    </xf>
    <xf numFmtId="3" fontId="2" fillId="2" borderId="35" xfId="0" applyNumberFormat="1" applyFont="1" applyFill="1" applyBorder="1" applyAlignment="1">
      <alignment horizontal="right" vertical="center"/>
    </xf>
    <xf numFmtId="0" fontId="2" fillId="0" borderId="10" xfId="0" applyFont="1" applyBorder="1" applyAlignment="1">
      <alignment horizontal="left" vertical="center" wrapText="1"/>
    </xf>
    <xf numFmtId="3" fontId="4" fillId="2" borderId="34" xfId="0" applyNumberFormat="1" applyFont="1" applyFill="1" applyBorder="1" applyAlignment="1">
      <alignment horizontal="right" vertical="center"/>
    </xf>
    <xf numFmtId="3" fontId="2" fillId="2" borderId="36" xfId="0" applyNumberFormat="1" applyFont="1" applyFill="1" applyBorder="1" applyAlignment="1">
      <alignment horizontal="right" vertical="center"/>
    </xf>
    <xf numFmtId="3" fontId="2" fillId="2" borderId="37" xfId="0" applyNumberFormat="1" applyFont="1" applyFill="1" applyBorder="1" applyAlignment="1">
      <alignment horizontal="right" vertical="center"/>
    </xf>
    <xf numFmtId="0" fontId="2" fillId="0" borderId="38" xfId="0" applyFont="1" applyBorder="1" applyAlignment="1">
      <alignment horizontal="left" vertical="center" wrapText="1"/>
    </xf>
    <xf numFmtId="0" fontId="2" fillId="0" borderId="39" xfId="0" applyFont="1" applyBorder="1" applyAlignment="1">
      <alignment horizontal="center" vertical="center"/>
    </xf>
    <xf numFmtId="0" fontId="2" fillId="0" borderId="39" xfId="0" applyFont="1" applyBorder="1" applyAlignment="1">
      <alignment horizontal="center" vertical="center" wrapText="1"/>
    </xf>
    <xf numFmtId="3" fontId="2" fillId="2" borderId="38" xfId="0" applyNumberFormat="1" applyFont="1" applyFill="1" applyBorder="1" applyAlignment="1">
      <alignment horizontal="right" vertical="center"/>
    </xf>
    <xf numFmtId="0" fontId="2" fillId="0" borderId="40" xfId="0" applyFont="1" applyBorder="1" applyAlignment="1">
      <alignment horizontal="center" vertical="center"/>
    </xf>
    <xf numFmtId="3" fontId="2" fillId="2" borderId="41" xfId="0" applyNumberFormat="1" applyFont="1" applyFill="1" applyBorder="1" applyAlignment="1">
      <alignment horizontal="right" vertical="center"/>
    </xf>
    <xf numFmtId="3" fontId="4" fillId="2" borderId="41" xfId="0" applyNumberFormat="1" applyFont="1" applyFill="1" applyBorder="1" applyAlignment="1">
      <alignment horizontal="right" vertical="center"/>
    </xf>
    <xf numFmtId="3" fontId="2" fillId="2" borderId="42" xfId="0" applyNumberFormat="1" applyFont="1" applyFill="1" applyBorder="1" applyAlignment="1">
      <alignment horizontal="right" vertical="center"/>
    </xf>
    <xf numFmtId="3" fontId="4" fillId="2" borderId="43" xfId="0" applyNumberFormat="1" applyFont="1" applyFill="1" applyBorder="1" applyAlignment="1">
      <alignment horizontal="right" vertical="center"/>
    </xf>
    <xf numFmtId="3" fontId="4" fillId="2" borderId="9" xfId="0" applyNumberFormat="1" applyFont="1" applyFill="1" applyBorder="1" applyAlignment="1">
      <alignment horizontal="right" vertical="center"/>
    </xf>
    <xf numFmtId="0" fontId="2" fillId="0" borderId="44" xfId="0" applyFont="1" applyBorder="1" applyAlignment="1">
      <alignment horizontal="center" vertical="center" wrapText="1"/>
    </xf>
    <xf numFmtId="3" fontId="2" fillId="2" borderId="43" xfId="0" applyNumberFormat="1" applyFont="1" applyFill="1" applyBorder="1" applyAlignment="1">
      <alignment horizontal="right" vertical="center"/>
    </xf>
    <xf numFmtId="0" fontId="2" fillId="0" borderId="45" xfId="0" applyFont="1" applyBorder="1" applyAlignment="1">
      <alignment horizontal="center" vertical="center" wrapText="1"/>
    </xf>
    <xf numFmtId="3" fontId="2" fillId="2" borderId="46" xfId="0" applyNumberFormat="1" applyFont="1" applyFill="1" applyBorder="1" applyAlignment="1">
      <alignment horizontal="right" vertical="center"/>
    </xf>
    <xf numFmtId="3" fontId="2" fillId="2" borderId="47" xfId="0" applyNumberFormat="1" applyFont="1" applyFill="1" applyBorder="1" applyAlignment="1">
      <alignment horizontal="right" vertical="center"/>
    </xf>
    <xf numFmtId="3" fontId="4" fillId="2" borderId="47" xfId="0" applyNumberFormat="1" applyFont="1" applyFill="1" applyBorder="1" applyAlignment="1">
      <alignment horizontal="right" vertical="center"/>
    </xf>
    <xf numFmtId="0" fontId="2" fillId="0" borderId="39" xfId="0" applyFont="1" applyBorder="1" applyAlignment="1">
      <alignment horizontal="distributed" vertical="center"/>
    </xf>
    <xf numFmtId="0" fontId="2" fillId="0" borderId="39" xfId="0" applyFont="1" applyBorder="1" applyAlignment="1">
      <alignment horizontal="distributed" vertical="center" wrapText="1"/>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48" xfId="0" applyFont="1" applyBorder="1" applyAlignment="1">
      <alignment horizontal="distributed" vertical="center" wrapText="1"/>
    </xf>
    <xf numFmtId="0" fontId="2" fillId="0" borderId="49" xfId="0" applyFont="1" applyBorder="1" applyAlignment="1">
      <alignment horizontal="center" vertical="center" wrapText="1"/>
    </xf>
    <xf numFmtId="3" fontId="2" fillId="2" borderId="50" xfId="0" applyNumberFormat="1" applyFont="1" applyFill="1" applyBorder="1" applyAlignment="1">
      <alignment horizontal="right" vertical="center"/>
    </xf>
    <xf numFmtId="3" fontId="2" fillId="2" borderId="51" xfId="0" applyNumberFormat="1" applyFont="1" applyFill="1" applyBorder="1" applyAlignment="1">
      <alignment horizontal="right" vertical="center"/>
    </xf>
    <xf numFmtId="3" fontId="2" fillId="2" borderId="52" xfId="0" applyNumberFormat="1" applyFont="1" applyFill="1" applyBorder="1" applyAlignment="1">
      <alignment horizontal="right" vertical="center"/>
    </xf>
    <xf numFmtId="3" fontId="2" fillId="2" borderId="53" xfId="0" applyNumberFormat="1" applyFont="1" applyFill="1" applyBorder="1" applyAlignment="1">
      <alignment horizontal="right" vertical="center"/>
    </xf>
    <xf numFmtId="3" fontId="4" fillId="2" borderId="54" xfId="0" applyNumberFormat="1" applyFont="1" applyFill="1" applyBorder="1" applyAlignment="1">
      <alignment horizontal="right" vertical="center"/>
    </xf>
    <xf numFmtId="3" fontId="4" fillId="2" borderId="55" xfId="0" applyNumberFormat="1" applyFont="1" applyFill="1" applyBorder="1" applyAlignment="1">
      <alignment horizontal="right" vertical="center"/>
    </xf>
    <xf numFmtId="0" fontId="2" fillId="0" borderId="49" xfId="0" applyFont="1" applyBorder="1" applyAlignment="1">
      <alignment horizontal="distributed" vertical="center" wrapText="1"/>
    </xf>
    <xf numFmtId="0" fontId="2" fillId="0" borderId="48" xfId="0" applyFont="1" applyBorder="1" applyAlignment="1">
      <alignment horizontal="center" vertical="center" wrapText="1"/>
    </xf>
    <xf numFmtId="0" fontId="2" fillId="0" borderId="56" xfId="0" applyFont="1" applyBorder="1" applyAlignment="1">
      <alignment horizontal="center" vertical="center" wrapText="1"/>
    </xf>
    <xf numFmtId="3" fontId="2" fillId="2" borderId="57" xfId="0" applyNumberFormat="1" applyFont="1" applyFill="1" applyBorder="1" applyAlignment="1">
      <alignment horizontal="right" vertical="center"/>
    </xf>
    <xf numFmtId="3" fontId="2" fillId="2" borderId="58" xfId="0" applyNumberFormat="1" applyFont="1" applyFill="1" applyBorder="1" applyAlignment="1">
      <alignment horizontal="right" vertical="center"/>
    </xf>
    <xf numFmtId="3" fontId="4" fillId="2" borderId="59" xfId="0" applyNumberFormat="1" applyFont="1" applyFill="1" applyBorder="1" applyAlignment="1">
      <alignment horizontal="right" vertical="center"/>
    </xf>
    <xf numFmtId="0" fontId="2" fillId="0" borderId="56" xfId="0" applyFont="1" applyBorder="1" applyAlignment="1">
      <alignment horizontal="center" vertical="center"/>
    </xf>
    <xf numFmtId="3" fontId="2" fillId="2" borderId="60" xfId="0" applyNumberFormat="1" applyFont="1" applyFill="1" applyBorder="1" applyAlignment="1">
      <alignment horizontal="right" vertical="center"/>
    </xf>
    <xf numFmtId="0" fontId="2" fillId="2" borderId="61" xfId="0" applyFont="1" applyFill="1" applyBorder="1" applyAlignment="1">
      <alignment horizontal="right" vertical="center"/>
    </xf>
    <xf numFmtId="3" fontId="4" fillId="2" borderId="62" xfId="0" applyNumberFormat="1" applyFont="1" applyFill="1" applyBorder="1" applyAlignment="1">
      <alignment horizontal="right" vertical="center"/>
    </xf>
    <xf numFmtId="0" fontId="2" fillId="0" borderId="39" xfId="0" applyFont="1" applyBorder="1" applyAlignment="1">
      <alignment horizontal="distributed" vertical="center" indent="1"/>
    </xf>
    <xf numFmtId="0" fontId="2" fillId="0" borderId="28" xfId="0" applyFont="1" applyBorder="1" applyAlignment="1">
      <alignment horizontal="distributed" vertical="center"/>
    </xf>
    <xf numFmtId="0" fontId="2" fillId="0" borderId="7" xfId="0" applyFont="1" applyBorder="1" applyAlignment="1">
      <alignment horizontal="distributed" vertical="center"/>
    </xf>
    <xf numFmtId="0" fontId="4" fillId="0" borderId="7" xfId="0" applyFont="1" applyBorder="1" applyAlignment="1">
      <alignment horizontal="distributed" vertical="center"/>
    </xf>
    <xf numFmtId="0" fontId="2" fillId="0" borderId="45" xfId="0" applyFont="1" applyBorder="1" applyAlignment="1">
      <alignment horizontal="center" vertical="center"/>
    </xf>
    <xf numFmtId="3" fontId="2" fillId="2" borderId="63" xfId="0" applyNumberFormat="1" applyFont="1" applyFill="1" applyBorder="1" applyAlignment="1">
      <alignment horizontal="right" vertical="center"/>
    </xf>
    <xf numFmtId="3" fontId="2" fillId="2" borderId="64" xfId="0" applyNumberFormat="1" applyFont="1" applyFill="1" applyBorder="1" applyAlignment="1">
      <alignment horizontal="right" vertical="center"/>
    </xf>
    <xf numFmtId="0" fontId="2" fillId="0" borderId="65" xfId="0" applyFont="1" applyBorder="1" applyAlignment="1">
      <alignment horizontal="center" vertical="center"/>
    </xf>
    <xf numFmtId="3" fontId="2" fillId="2" borderId="66" xfId="0" applyNumberFormat="1" applyFont="1" applyFill="1" applyBorder="1" applyAlignment="1">
      <alignment horizontal="right" vertical="center"/>
    </xf>
    <xf numFmtId="3" fontId="2" fillId="2" borderId="67" xfId="0" applyNumberFormat="1" applyFont="1" applyFill="1" applyBorder="1" applyAlignment="1">
      <alignment horizontal="right" vertical="center"/>
    </xf>
    <xf numFmtId="3" fontId="2" fillId="2" borderId="68" xfId="0" applyNumberFormat="1" applyFont="1" applyFill="1" applyBorder="1" applyAlignment="1">
      <alignment horizontal="right"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right" vertical="top" wrapText="1"/>
    </xf>
    <xf numFmtId="0" fontId="6" fillId="0" borderId="73" xfId="0" applyFont="1" applyBorder="1" applyAlignment="1">
      <alignment horizontal="right" vertical="center"/>
    </xf>
    <xf numFmtId="0" fontId="6" fillId="0" borderId="74" xfId="0" applyFont="1" applyBorder="1" applyAlignment="1">
      <alignment horizontal="right" vertical="center"/>
    </xf>
    <xf numFmtId="0" fontId="6" fillId="2" borderId="48" xfId="0" applyFont="1" applyFill="1" applyBorder="1" applyAlignment="1">
      <alignment horizontal="right" vertical="center"/>
    </xf>
    <xf numFmtId="0" fontId="6" fillId="2" borderId="49" xfId="0" applyFont="1" applyFill="1" applyBorder="1" applyAlignment="1">
      <alignment horizontal="right" vertical="center"/>
    </xf>
    <xf numFmtId="0" fontId="6" fillId="2" borderId="56" xfId="0" applyFont="1" applyFill="1" applyBorder="1" applyAlignment="1">
      <alignment horizontal="right" vertical="center"/>
    </xf>
    <xf numFmtId="0" fontId="6" fillId="2" borderId="39" xfId="0" applyFont="1" applyFill="1" applyBorder="1" applyAlignment="1">
      <alignment horizontal="right" vertical="center"/>
    </xf>
    <xf numFmtId="0" fontId="6" fillId="2" borderId="27" xfId="0" applyFont="1" applyFill="1" applyBorder="1" applyAlignment="1">
      <alignment horizontal="right" vertical="center"/>
    </xf>
    <xf numFmtId="0" fontId="6" fillId="0" borderId="75" xfId="0" applyFont="1" applyFill="1" applyBorder="1" applyAlignment="1">
      <alignment horizontal="right" vertical="center"/>
    </xf>
    <xf numFmtId="0" fontId="6" fillId="0" borderId="75" xfId="0" applyFont="1" applyFill="1" applyBorder="1" applyAlignment="1">
      <alignment horizontal="left" vertical="center"/>
    </xf>
    <xf numFmtId="0" fontId="6" fillId="0" borderId="73" xfId="0" applyFont="1" applyFill="1" applyBorder="1" applyAlignment="1">
      <alignment horizontal="right" vertical="center"/>
    </xf>
    <xf numFmtId="0" fontId="6" fillId="0" borderId="75" xfId="0" applyFont="1" applyFill="1" applyBorder="1" applyAlignment="1">
      <alignment horizontal="center" vertical="center"/>
    </xf>
    <xf numFmtId="0" fontId="6" fillId="2" borderId="45" xfId="0" applyFont="1" applyFill="1" applyBorder="1" applyAlignment="1">
      <alignment horizontal="right"/>
    </xf>
    <xf numFmtId="0" fontId="6" fillId="2" borderId="16" xfId="0" applyFont="1" applyFill="1" applyBorder="1" applyAlignment="1">
      <alignment horizontal="right"/>
    </xf>
    <xf numFmtId="0" fontId="6" fillId="2" borderId="44" xfId="0" applyFont="1" applyFill="1" applyBorder="1" applyAlignment="1">
      <alignment horizontal="right"/>
    </xf>
    <xf numFmtId="0" fontId="6" fillId="0" borderId="73" xfId="0" applyFont="1" applyFill="1" applyBorder="1" applyAlignment="1">
      <alignment horizontal="center" vertical="center"/>
    </xf>
    <xf numFmtId="0" fontId="6" fillId="0" borderId="75" xfId="0" applyFont="1" applyBorder="1" applyAlignment="1">
      <alignment horizontal="center" vertical="center"/>
    </xf>
    <xf numFmtId="0" fontId="6" fillId="2" borderId="45" xfId="0" applyFont="1" applyFill="1" applyBorder="1" applyAlignment="1">
      <alignment horizontal="right" vertical="center"/>
    </xf>
    <xf numFmtId="0" fontId="6" fillId="2" borderId="65" xfId="0" applyFont="1" applyFill="1" applyBorder="1" applyAlignment="1">
      <alignment horizontal="right" vertical="center"/>
    </xf>
    <xf numFmtId="0" fontId="6" fillId="0" borderId="73" xfId="0" applyFont="1" applyBorder="1" applyAlignment="1">
      <alignment horizontal="center" vertical="center"/>
    </xf>
    <xf numFmtId="0" fontId="6" fillId="2" borderId="74" xfId="0" applyFont="1" applyFill="1" applyBorder="1" applyAlignment="1">
      <alignment horizontal="right" vertical="center"/>
    </xf>
    <xf numFmtId="0" fontId="6" fillId="2" borderId="44" xfId="0" applyFont="1" applyFill="1" applyBorder="1" applyAlignment="1">
      <alignment horizontal="right" vertical="center"/>
    </xf>
    <xf numFmtId="0" fontId="6" fillId="0" borderId="49" xfId="0" applyFont="1" applyBorder="1" applyAlignment="1">
      <alignment horizontal="center" vertical="center"/>
    </xf>
    <xf numFmtId="0" fontId="2" fillId="0" borderId="75" xfId="0" applyFont="1" applyBorder="1" applyAlignment="1">
      <alignment horizontal="center" vertical="center"/>
    </xf>
    <xf numFmtId="0" fontId="6" fillId="0" borderId="73" xfId="0" applyFont="1" applyBorder="1" applyAlignment="1">
      <alignment horizontal="center" vertical="center" wrapText="1"/>
    </xf>
    <xf numFmtId="0" fontId="6" fillId="0" borderId="39" xfId="0" applyFont="1" applyBorder="1" applyAlignment="1">
      <alignment horizontal="right" vertical="center" wrapText="1"/>
    </xf>
    <xf numFmtId="0" fontId="6" fillId="3" borderId="39" xfId="0" applyFont="1" applyFill="1" applyBorder="1" applyAlignment="1">
      <alignment horizontal="right" vertical="center"/>
    </xf>
    <xf numFmtId="0" fontId="6" fillId="3" borderId="40" xfId="0" applyFont="1" applyFill="1" applyBorder="1" applyAlignment="1">
      <alignment horizontal="right" vertical="center"/>
    </xf>
    <xf numFmtId="0" fontId="6" fillId="2" borderId="40" xfId="0" applyFont="1" applyFill="1" applyBorder="1" applyAlignment="1">
      <alignment horizontal="right" vertical="center"/>
    </xf>
    <xf numFmtId="0" fontId="6" fillId="2" borderId="16" xfId="0" applyFont="1" applyFill="1" applyBorder="1" applyAlignment="1">
      <alignment horizontal="right" vertical="center"/>
    </xf>
    <xf numFmtId="0" fontId="2" fillId="0" borderId="76" xfId="0" applyFont="1" applyBorder="1" applyAlignment="1">
      <alignment horizontal="distributed" vertical="center"/>
    </xf>
    <xf numFmtId="0" fontId="2" fillId="0" borderId="77" xfId="0" applyFont="1" applyBorder="1" applyAlignment="1">
      <alignment horizontal="distributed" vertical="center"/>
    </xf>
    <xf numFmtId="0" fontId="2" fillId="0" borderId="77" xfId="0" applyFont="1" applyBorder="1" applyAlignment="1">
      <alignment horizontal="distributed" vertical="center" wrapText="1"/>
    </xf>
    <xf numFmtId="0" fontId="2" fillId="0" borderId="78" xfId="0" applyFont="1" applyBorder="1" applyAlignment="1">
      <alignment horizontal="distributed" vertical="center"/>
    </xf>
    <xf numFmtId="0" fontId="2" fillId="0" borderId="79"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70" xfId="0" applyFont="1" applyBorder="1" applyAlignment="1">
      <alignment horizontal="left" vertical="center" wrapText="1"/>
    </xf>
    <xf numFmtId="0" fontId="4" fillId="0" borderId="81" xfId="0" applyFont="1" applyBorder="1" applyAlignment="1">
      <alignment horizontal="center" vertical="center"/>
    </xf>
    <xf numFmtId="3" fontId="2" fillId="2" borderId="30" xfId="0" applyNumberFormat="1" applyFont="1" applyFill="1" applyBorder="1" applyAlignment="1">
      <alignment horizontal="right" vertical="center" indent="1"/>
    </xf>
    <xf numFmtId="3" fontId="2" fillId="2" borderId="31" xfId="0" applyNumberFormat="1" applyFont="1" applyFill="1" applyBorder="1" applyAlignment="1">
      <alignment horizontal="right" vertical="center" indent="1"/>
    </xf>
    <xf numFmtId="0" fontId="2" fillId="0" borderId="10" xfId="0" applyFont="1" applyFill="1" applyBorder="1" applyAlignment="1">
      <alignment horizontal="left" vertical="center" wrapText="1"/>
    </xf>
    <xf numFmtId="0" fontId="2" fillId="0" borderId="82" xfId="0" applyFont="1" applyFill="1" applyBorder="1" applyAlignment="1">
      <alignment horizontal="right" vertical="center"/>
    </xf>
    <xf numFmtId="0" fontId="2" fillId="0" borderId="83" xfId="0" applyFont="1" applyFill="1" applyBorder="1" applyAlignment="1">
      <alignment horizontal="right" vertical="center"/>
    </xf>
    <xf numFmtId="0" fontId="2" fillId="0" borderId="84" xfId="0" applyFont="1" applyFill="1" applyBorder="1" applyAlignment="1">
      <alignment horizontal="right" vertical="center"/>
    </xf>
    <xf numFmtId="0" fontId="2" fillId="0" borderId="39" xfId="0" applyFont="1" applyBorder="1" applyAlignment="1">
      <alignment horizontal="left" vertical="center" wrapText="1" indent="2"/>
    </xf>
    <xf numFmtId="0" fontId="2" fillId="0" borderId="85" xfId="0" applyFont="1" applyBorder="1" applyAlignment="1">
      <alignment horizontal="distributed" vertical="center"/>
    </xf>
    <xf numFmtId="3" fontId="2" fillId="2" borderId="86" xfId="0" applyNumberFormat="1" applyFont="1" applyFill="1" applyBorder="1" applyAlignment="1">
      <alignment horizontal="right" vertical="center"/>
    </xf>
    <xf numFmtId="3" fontId="2" fillId="2" borderId="85" xfId="0" applyNumberFormat="1" applyFont="1" applyFill="1" applyBorder="1" applyAlignment="1">
      <alignment horizontal="right" vertical="center"/>
    </xf>
    <xf numFmtId="3" fontId="2" fillId="2" borderId="87" xfId="0" applyNumberFormat="1" applyFont="1" applyFill="1" applyBorder="1" applyAlignment="1">
      <alignment horizontal="right" vertical="center"/>
    </xf>
    <xf numFmtId="0" fontId="2" fillId="0" borderId="88" xfId="0" applyFont="1" applyBorder="1" applyAlignment="1">
      <alignment horizontal="distributed" vertical="center"/>
    </xf>
    <xf numFmtId="3" fontId="2" fillId="2" borderId="89" xfId="0" applyNumberFormat="1" applyFont="1" applyFill="1" applyBorder="1" applyAlignment="1">
      <alignment horizontal="right" vertical="center"/>
    </xf>
    <xf numFmtId="3" fontId="2" fillId="2" borderId="88" xfId="0" applyNumberFormat="1" applyFont="1" applyFill="1" applyBorder="1" applyAlignment="1">
      <alignment horizontal="right" vertical="center"/>
    </xf>
    <xf numFmtId="3" fontId="2" fillId="2" borderId="90" xfId="0" applyNumberFormat="1" applyFont="1" applyFill="1" applyBorder="1" applyAlignment="1">
      <alignment horizontal="right" vertical="center"/>
    </xf>
    <xf numFmtId="0" fontId="2" fillId="0" borderId="91" xfId="0" applyFont="1" applyBorder="1" applyAlignment="1">
      <alignment horizontal="distributed" vertical="center"/>
    </xf>
    <xf numFmtId="3" fontId="2" fillId="2" borderId="92" xfId="0" applyNumberFormat="1" applyFont="1" applyFill="1" applyBorder="1" applyAlignment="1">
      <alignment horizontal="right" vertical="center"/>
    </xf>
    <xf numFmtId="3" fontId="2" fillId="2" borderId="91" xfId="0" applyNumberFormat="1" applyFont="1" applyFill="1" applyBorder="1" applyAlignment="1">
      <alignment horizontal="right" vertical="center"/>
    </xf>
    <xf numFmtId="3" fontId="2" fillId="2" borderId="93" xfId="0" applyNumberFormat="1" applyFont="1" applyFill="1" applyBorder="1" applyAlignment="1">
      <alignment horizontal="right" vertical="center"/>
    </xf>
    <xf numFmtId="3" fontId="2" fillId="2" borderId="94" xfId="0" applyNumberFormat="1" applyFont="1" applyFill="1" applyBorder="1" applyAlignment="1">
      <alignment horizontal="right" vertical="center"/>
    </xf>
    <xf numFmtId="3" fontId="2" fillId="2" borderId="95" xfId="0" applyNumberFormat="1" applyFont="1" applyFill="1" applyBorder="1" applyAlignment="1">
      <alignment horizontal="right" vertical="center"/>
    </xf>
    <xf numFmtId="3" fontId="2" fillId="2" borderId="96" xfId="0" applyNumberFormat="1" applyFont="1" applyFill="1" applyBorder="1" applyAlignment="1">
      <alignment horizontal="right" vertical="center"/>
    </xf>
    <xf numFmtId="3" fontId="4" fillId="2" borderId="97" xfId="0" applyNumberFormat="1" applyFont="1" applyFill="1" applyBorder="1" applyAlignment="1">
      <alignment horizontal="right" vertical="center"/>
    </xf>
    <xf numFmtId="3" fontId="4" fillId="2" borderId="98" xfId="0" applyNumberFormat="1" applyFont="1" applyFill="1" applyBorder="1" applyAlignment="1">
      <alignment horizontal="right" vertical="center"/>
    </xf>
    <xf numFmtId="3" fontId="4" fillId="2" borderId="99" xfId="0" applyNumberFormat="1" applyFont="1" applyFill="1" applyBorder="1" applyAlignment="1">
      <alignment horizontal="right" vertical="center"/>
    </xf>
    <xf numFmtId="3" fontId="2" fillId="2" borderId="100" xfId="0" applyNumberFormat="1" applyFont="1" applyFill="1" applyBorder="1" applyAlignment="1">
      <alignment horizontal="right" vertical="center"/>
    </xf>
    <xf numFmtId="0" fontId="2" fillId="0" borderId="20" xfId="0" applyFont="1" applyBorder="1" applyAlignment="1">
      <alignment horizontal="center" vertical="center"/>
    </xf>
    <xf numFmtId="0" fontId="2" fillId="0" borderId="17" xfId="0" applyFont="1" applyBorder="1" applyAlignment="1">
      <alignment horizontal="center" vertical="center"/>
    </xf>
    <xf numFmtId="0" fontId="2" fillId="0" borderId="73" xfId="0" applyFont="1" applyBorder="1" applyAlignment="1">
      <alignment horizontal="center" vertical="center"/>
    </xf>
    <xf numFmtId="3" fontId="2" fillId="2" borderId="101" xfId="0" applyNumberFormat="1" applyFont="1" applyFill="1" applyBorder="1" applyAlignment="1">
      <alignment horizontal="right" vertical="center"/>
    </xf>
    <xf numFmtId="3" fontId="2" fillId="2" borderId="102" xfId="0" applyNumberFormat="1" applyFont="1" applyFill="1" applyBorder="1" applyAlignment="1">
      <alignment horizontal="right" vertical="center"/>
    </xf>
    <xf numFmtId="3" fontId="2" fillId="2" borderId="103" xfId="0" applyNumberFormat="1" applyFont="1" applyFill="1" applyBorder="1" applyAlignment="1">
      <alignment horizontal="right" vertical="center"/>
    </xf>
    <xf numFmtId="3" fontId="2" fillId="3" borderId="9" xfId="0" applyNumberFormat="1" applyFont="1" applyFill="1" applyBorder="1" applyAlignment="1">
      <alignment horizontal="right" vertical="center"/>
    </xf>
    <xf numFmtId="3" fontId="2" fillId="3" borderId="104" xfId="0" applyNumberFormat="1" applyFont="1" applyFill="1" applyBorder="1" applyAlignment="1">
      <alignment horizontal="right" vertical="center"/>
    </xf>
    <xf numFmtId="3" fontId="2" fillId="3" borderId="105" xfId="0" applyNumberFormat="1" applyFont="1" applyFill="1" applyBorder="1" applyAlignment="1">
      <alignment horizontal="right" vertical="center"/>
    </xf>
    <xf numFmtId="3" fontId="2" fillId="3" borderId="38" xfId="0" applyNumberFormat="1" applyFont="1" applyFill="1" applyBorder="1" applyAlignment="1">
      <alignment horizontal="right" vertical="center"/>
    </xf>
    <xf numFmtId="3" fontId="2" fillId="3" borderId="106" xfId="0" applyNumberFormat="1" applyFont="1" applyFill="1" applyBorder="1" applyAlignment="1">
      <alignment horizontal="right" vertical="center"/>
    </xf>
    <xf numFmtId="3" fontId="2" fillId="2" borderId="107" xfId="0" applyNumberFormat="1" applyFont="1" applyFill="1" applyBorder="1" applyAlignment="1">
      <alignment horizontal="right" vertical="center"/>
    </xf>
    <xf numFmtId="3" fontId="4" fillId="3" borderId="30" xfId="0" applyNumberFormat="1" applyFont="1" applyFill="1" applyBorder="1" applyAlignment="1">
      <alignment horizontal="right" vertical="center"/>
    </xf>
    <xf numFmtId="3" fontId="4" fillId="3" borderId="108" xfId="0" applyNumberFormat="1" applyFont="1" applyFill="1" applyBorder="1" applyAlignment="1">
      <alignment horizontal="right" vertical="center"/>
    </xf>
    <xf numFmtId="3" fontId="2" fillId="2" borderId="109" xfId="0" applyNumberFormat="1" applyFont="1" applyFill="1" applyBorder="1" applyAlignment="1">
      <alignment horizontal="right" vertical="center"/>
    </xf>
    <xf numFmtId="3" fontId="2" fillId="2" borderId="110" xfId="0" applyNumberFormat="1" applyFont="1" applyFill="1" applyBorder="1" applyAlignment="1">
      <alignment horizontal="right" vertical="center"/>
    </xf>
    <xf numFmtId="3" fontId="2" fillId="2" borderId="111" xfId="0" applyNumberFormat="1" applyFont="1" applyFill="1" applyBorder="1" applyAlignment="1">
      <alignment horizontal="right" vertical="center"/>
    </xf>
    <xf numFmtId="3" fontId="4" fillId="2" borderId="52" xfId="0" applyNumberFormat="1" applyFont="1" applyFill="1" applyBorder="1" applyAlignment="1">
      <alignment horizontal="right" vertical="center"/>
    </xf>
    <xf numFmtId="3" fontId="2" fillId="2" borderId="112" xfId="0" applyNumberFormat="1" applyFont="1" applyFill="1" applyBorder="1" applyAlignment="1">
      <alignment horizontal="right" vertical="center"/>
    </xf>
    <xf numFmtId="3" fontId="2" fillId="2" borderId="21" xfId="0" applyNumberFormat="1" applyFont="1" applyFill="1" applyBorder="1" applyAlignment="1">
      <alignment horizontal="right" vertical="center"/>
    </xf>
    <xf numFmtId="3" fontId="2" fillId="2" borderId="5" xfId="0" applyNumberFormat="1" applyFont="1" applyFill="1" applyBorder="1" applyAlignment="1">
      <alignment horizontal="right" vertical="center"/>
    </xf>
    <xf numFmtId="3" fontId="2" fillId="2" borderId="18" xfId="0" applyNumberFormat="1" applyFont="1" applyFill="1" applyBorder="1" applyAlignment="1">
      <alignment horizontal="right" vertical="center"/>
    </xf>
    <xf numFmtId="3" fontId="2" fillId="2" borderId="61" xfId="0" applyNumberFormat="1" applyFont="1" applyFill="1" applyBorder="1" applyAlignment="1">
      <alignment horizontal="right" vertical="center"/>
    </xf>
    <xf numFmtId="3" fontId="2" fillId="2" borderId="113" xfId="0" applyNumberFormat="1" applyFont="1" applyFill="1" applyBorder="1" applyAlignment="1">
      <alignment horizontal="right" vertical="center"/>
    </xf>
    <xf numFmtId="0" fontId="2" fillId="0" borderId="114" xfId="0" applyFont="1" applyBorder="1" applyAlignment="1">
      <alignment horizontal="distributed" vertical="center" wrapText="1"/>
    </xf>
    <xf numFmtId="3" fontId="2" fillId="2" borderId="115" xfId="0" applyNumberFormat="1" applyFont="1" applyFill="1" applyBorder="1" applyAlignment="1">
      <alignment horizontal="right" vertical="center" wrapText="1"/>
    </xf>
    <xf numFmtId="3" fontId="2" fillId="2" borderId="116" xfId="0" applyNumberFormat="1" applyFont="1" applyFill="1" applyBorder="1" applyAlignment="1">
      <alignment horizontal="right" vertical="center" wrapText="1"/>
    </xf>
    <xf numFmtId="3" fontId="2" fillId="2" borderId="117" xfId="0" applyNumberFormat="1" applyFont="1" applyFill="1" applyBorder="1" applyAlignment="1">
      <alignment horizontal="right" vertical="center" wrapText="1"/>
    </xf>
    <xf numFmtId="0" fontId="2" fillId="0" borderId="118" xfId="0" applyFont="1" applyBorder="1" applyAlignment="1">
      <alignment horizontal="distributed" vertical="center"/>
    </xf>
    <xf numFmtId="3" fontId="2" fillId="2" borderId="119" xfId="0" applyNumberFormat="1" applyFont="1" applyFill="1" applyBorder="1" applyAlignment="1">
      <alignment horizontal="right" vertical="center"/>
    </xf>
    <xf numFmtId="3" fontId="2" fillId="2" borderId="120" xfId="0" applyNumberFormat="1" applyFont="1" applyFill="1" applyBorder="1" applyAlignment="1">
      <alignment horizontal="right" vertical="center"/>
    </xf>
    <xf numFmtId="3" fontId="2" fillId="2" borderId="121" xfId="0" applyNumberFormat="1" applyFont="1" applyFill="1" applyBorder="1" applyAlignment="1">
      <alignment horizontal="right" vertical="center"/>
    </xf>
    <xf numFmtId="0" fontId="2" fillId="0" borderId="118" xfId="0" applyFont="1" applyBorder="1" applyAlignment="1">
      <alignment horizontal="distributed" vertical="center" wrapText="1"/>
    </xf>
    <xf numFmtId="3" fontId="2" fillId="2" borderId="119" xfId="0" applyNumberFormat="1" applyFont="1" applyFill="1" applyBorder="1" applyAlignment="1">
      <alignment horizontal="right" vertical="center" wrapText="1"/>
    </xf>
    <xf numFmtId="3" fontId="2" fillId="2" borderId="120" xfId="0" applyNumberFormat="1" applyFont="1" applyFill="1" applyBorder="1" applyAlignment="1">
      <alignment horizontal="right" vertical="center" wrapText="1"/>
    </xf>
    <xf numFmtId="3" fontId="2" fillId="2" borderId="121" xfId="0" applyNumberFormat="1" applyFont="1" applyFill="1" applyBorder="1" applyAlignment="1">
      <alignment horizontal="right" vertical="center" wrapText="1"/>
    </xf>
    <xf numFmtId="0" fontId="4" fillId="0" borderId="122" xfId="0" applyFont="1" applyBorder="1" applyAlignment="1">
      <alignment horizontal="center" vertical="center"/>
    </xf>
    <xf numFmtId="3" fontId="4" fillId="2" borderId="123" xfId="0" applyNumberFormat="1" applyFont="1" applyFill="1" applyBorder="1" applyAlignment="1">
      <alignment horizontal="right" vertical="center"/>
    </xf>
    <xf numFmtId="3" fontId="4" fillId="2" borderId="124" xfId="0" applyNumberFormat="1" applyFont="1" applyFill="1" applyBorder="1" applyAlignment="1">
      <alignment horizontal="right" vertical="center"/>
    </xf>
    <xf numFmtId="3" fontId="4" fillId="2" borderId="125" xfId="0" applyNumberFormat="1" applyFont="1" applyFill="1" applyBorder="1" applyAlignment="1">
      <alignment horizontal="right" vertical="center"/>
    </xf>
    <xf numFmtId="0" fontId="6" fillId="0" borderId="126" xfId="0" applyFont="1" applyFill="1" applyBorder="1" applyAlignment="1">
      <alignment horizontal="center" vertical="center"/>
    </xf>
    <xf numFmtId="0" fontId="6" fillId="2" borderId="48" xfId="0" applyFont="1" applyFill="1" applyBorder="1" applyAlignment="1">
      <alignment horizontal="right"/>
    </xf>
    <xf numFmtId="0" fontId="4" fillId="0" borderId="127" xfId="0" applyFont="1" applyBorder="1" applyAlignment="1">
      <alignment horizontal="distributed" vertical="center" indent="3"/>
    </xf>
    <xf numFmtId="3" fontId="2" fillId="0" borderId="128" xfId="0" applyNumberFormat="1" applyFont="1" applyFill="1" applyBorder="1" applyAlignment="1">
      <alignment horizontal="right" vertical="center"/>
    </xf>
    <xf numFmtId="3" fontId="2" fillId="0" borderId="129" xfId="0" applyNumberFormat="1" applyFont="1" applyFill="1" applyBorder="1" applyAlignment="1">
      <alignment horizontal="right" vertical="center"/>
    </xf>
    <xf numFmtId="3" fontId="2" fillId="0" borderId="130" xfId="0" applyNumberFormat="1" applyFont="1" applyFill="1" applyBorder="1" applyAlignment="1">
      <alignment horizontal="right" vertical="center"/>
    </xf>
    <xf numFmtId="3" fontId="2" fillId="0" borderId="131" xfId="0" applyNumberFormat="1" applyFont="1" applyFill="1" applyBorder="1" applyAlignment="1">
      <alignment horizontal="right" vertical="center"/>
    </xf>
    <xf numFmtId="0" fontId="6" fillId="0" borderId="39" xfId="0" applyFont="1" applyFill="1" applyBorder="1" applyAlignment="1">
      <alignment horizontal="right" vertical="center"/>
    </xf>
    <xf numFmtId="0" fontId="2" fillId="0" borderId="0" xfId="0" applyFont="1" applyAlignment="1">
      <alignment vertical="top"/>
    </xf>
    <xf numFmtId="0" fontId="2" fillId="0" borderId="132" xfId="0" applyFont="1" applyBorder="1" applyAlignment="1">
      <alignment horizontal="distributed" vertical="center"/>
    </xf>
    <xf numFmtId="0" fontId="3" fillId="0" borderId="0" xfId="0" applyFont="1" applyAlignment="1">
      <alignment horizontal="center" vertical="center"/>
    </xf>
    <xf numFmtId="0" fontId="2" fillId="0" borderId="133" xfId="0" applyFont="1" applyBorder="1" applyAlignment="1">
      <alignment horizontal="distributed" vertical="center"/>
    </xf>
    <xf numFmtId="0" fontId="2" fillId="0" borderId="134" xfId="0" applyFont="1" applyBorder="1" applyAlignment="1">
      <alignment horizontal="distributed" vertical="center"/>
    </xf>
    <xf numFmtId="0" fontId="2" fillId="0" borderId="135" xfId="0" applyFont="1" applyBorder="1" applyAlignment="1">
      <alignment horizontal="distributed" vertical="center" wrapText="1"/>
    </xf>
    <xf numFmtId="0" fontId="2" fillId="0" borderId="136" xfId="0" applyFont="1" applyBorder="1" applyAlignment="1">
      <alignment horizontal="distributed" vertical="center" wrapText="1"/>
    </xf>
    <xf numFmtId="0" fontId="2" fillId="0" borderId="77" xfId="0" applyFont="1" applyBorder="1" applyAlignment="1">
      <alignment horizontal="distributed" vertical="center"/>
    </xf>
    <xf numFmtId="0" fontId="2" fillId="0" borderId="137" xfId="0" applyFont="1" applyBorder="1" applyAlignment="1">
      <alignment horizontal="distributed" vertical="center"/>
    </xf>
    <xf numFmtId="0" fontId="2" fillId="0" borderId="138" xfId="0" applyFont="1" applyBorder="1" applyAlignment="1">
      <alignment horizontal="distributed" vertical="center"/>
    </xf>
    <xf numFmtId="0" fontId="2" fillId="0" borderId="76" xfId="0" applyFont="1" applyBorder="1" applyAlignment="1">
      <alignment horizontal="distributed" vertical="center"/>
    </xf>
    <xf numFmtId="0" fontId="2" fillId="0" borderId="139" xfId="0" applyFont="1" applyBorder="1" applyAlignment="1">
      <alignment horizontal="distributed" vertical="center"/>
    </xf>
    <xf numFmtId="0" fontId="4" fillId="0" borderId="140" xfId="0" applyFont="1" applyBorder="1" applyAlignment="1">
      <alignment horizontal="distributed" vertical="center"/>
    </xf>
    <xf numFmtId="0" fontId="4" fillId="0" borderId="141" xfId="0" applyFont="1" applyBorder="1" applyAlignment="1">
      <alignment horizontal="distributed" vertical="center"/>
    </xf>
    <xf numFmtId="0" fontId="2" fillId="0" borderId="78" xfId="0" applyFont="1" applyBorder="1" applyAlignment="1">
      <alignment horizontal="distributed" vertical="center"/>
    </xf>
    <xf numFmtId="0" fontId="2" fillId="0" borderId="135" xfId="0" applyFont="1" applyBorder="1" applyAlignment="1">
      <alignment horizontal="distributed" vertical="center"/>
    </xf>
    <xf numFmtId="0" fontId="2" fillId="0" borderId="77" xfId="0" applyFont="1" applyBorder="1" applyAlignment="1">
      <alignment horizontal="distributed" vertical="center" wrapText="1"/>
    </xf>
    <xf numFmtId="0" fontId="2" fillId="0" borderId="136" xfId="0" applyFont="1" applyBorder="1" applyAlignment="1">
      <alignment horizontal="distributed" vertical="center"/>
    </xf>
    <xf numFmtId="0" fontId="4" fillId="0" borderId="142" xfId="0" applyFont="1" applyBorder="1" applyAlignment="1">
      <alignment horizontal="center" vertical="center"/>
    </xf>
    <xf numFmtId="0" fontId="4" fillId="0" borderId="143" xfId="0" applyFont="1" applyBorder="1" applyAlignment="1">
      <alignment horizontal="center" vertical="center"/>
    </xf>
    <xf numFmtId="0" fontId="2" fillId="0" borderId="78" xfId="0" applyFont="1" applyBorder="1" applyAlignment="1">
      <alignment horizontal="distributed" vertical="center" wrapText="1"/>
    </xf>
    <xf numFmtId="0" fontId="2" fillId="0" borderId="144" xfId="0" applyFont="1" applyBorder="1" applyAlignment="1">
      <alignment horizontal="center" vertical="center" wrapText="1"/>
    </xf>
    <xf numFmtId="0" fontId="2" fillId="0" borderId="145" xfId="0" applyFont="1" applyBorder="1" applyAlignment="1">
      <alignment horizontal="center" vertical="center" wrapText="1"/>
    </xf>
    <xf numFmtId="0" fontId="2" fillId="0" borderId="146" xfId="0" applyFont="1" applyBorder="1" applyAlignment="1">
      <alignment horizontal="center" vertical="center" wrapText="1"/>
    </xf>
    <xf numFmtId="0" fontId="2" fillId="0" borderId="14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39" xfId="0" applyFont="1" applyBorder="1" applyAlignment="1">
      <alignment horizontal="center" vertical="center"/>
    </xf>
    <xf numFmtId="0" fontId="2" fillId="0" borderId="18" xfId="0" applyFont="1" applyBorder="1" applyAlignment="1">
      <alignment horizontal="center" vertical="center"/>
    </xf>
    <xf numFmtId="0" fontId="2" fillId="0" borderId="150" xfId="0" applyFont="1" applyBorder="1" applyAlignment="1">
      <alignment horizontal="center" vertical="center"/>
    </xf>
    <xf numFmtId="0" fontId="2" fillId="0" borderId="151" xfId="0" applyFont="1" applyBorder="1" applyAlignment="1">
      <alignment horizontal="center" vertical="center"/>
    </xf>
    <xf numFmtId="0" fontId="2" fillId="0" borderId="27" xfId="0" applyFont="1" applyBorder="1" applyAlignment="1">
      <alignment horizontal="center" vertical="center"/>
    </xf>
    <xf numFmtId="0" fontId="2" fillId="0" borderId="152" xfId="0" applyFont="1" applyBorder="1" applyAlignment="1">
      <alignment horizontal="center" vertical="center"/>
    </xf>
    <xf numFmtId="0" fontId="2" fillId="0" borderId="153" xfId="0" applyFont="1" applyBorder="1" applyAlignment="1">
      <alignment horizontal="center" vertical="center"/>
    </xf>
    <xf numFmtId="0" fontId="2" fillId="0" borderId="72" xfId="0" applyFont="1" applyBorder="1" applyAlignment="1">
      <alignment horizontal="left" vertical="top" wrapText="1"/>
    </xf>
    <xf numFmtId="0" fontId="2" fillId="0" borderId="0" xfId="0" applyFont="1" applyBorder="1" applyAlignment="1">
      <alignment horizontal="left" vertical="top" wrapText="1"/>
    </xf>
    <xf numFmtId="0" fontId="2" fillId="0" borderId="154" xfId="0" applyFont="1" applyBorder="1" applyAlignment="1">
      <alignment horizontal="distributed" vertical="center" indent="3"/>
    </xf>
    <xf numFmtId="0" fontId="2" fillId="0" borderId="155" xfId="0" applyFont="1" applyBorder="1" applyAlignment="1">
      <alignment horizontal="distributed" vertical="center" indent="3"/>
    </xf>
    <xf numFmtId="0" fontId="2" fillId="0" borderId="80" xfId="0" applyFont="1" applyBorder="1" applyAlignment="1">
      <alignment horizontal="left" vertical="center" wrapText="1"/>
    </xf>
    <xf numFmtId="0" fontId="2" fillId="0" borderId="156" xfId="0" applyFont="1" applyBorder="1" applyAlignment="1">
      <alignment horizontal="center" vertical="center"/>
    </xf>
    <xf numFmtId="0" fontId="2" fillId="0" borderId="73" xfId="0" applyFont="1" applyBorder="1" applyAlignment="1">
      <alignment horizontal="center" vertical="center"/>
    </xf>
    <xf numFmtId="0" fontId="2" fillId="0" borderId="154" xfId="0" applyFont="1" applyBorder="1" applyAlignment="1">
      <alignment horizontal="center" vertical="center"/>
    </xf>
    <xf numFmtId="0" fontId="2" fillId="0" borderId="157" xfId="0" applyFont="1" applyBorder="1" applyAlignment="1">
      <alignment horizontal="center" vertical="center"/>
    </xf>
    <xf numFmtId="0" fontId="2" fillId="0" borderId="154" xfId="0" applyFont="1" applyBorder="1" applyAlignment="1">
      <alignment horizontal="distributed" vertical="center" indent="1"/>
    </xf>
    <xf numFmtId="0" fontId="2" fillId="0" borderId="157" xfId="0" applyFont="1" applyBorder="1" applyAlignment="1">
      <alignment horizontal="distributed" vertical="center" indent="1"/>
    </xf>
    <xf numFmtId="0" fontId="2" fillId="0" borderId="15" xfId="0" applyFont="1" applyBorder="1" applyAlignment="1">
      <alignment horizontal="center" vertical="center"/>
    </xf>
    <xf numFmtId="0" fontId="2" fillId="0" borderId="158" xfId="0" applyFont="1" applyBorder="1" applyAlignment="1">
      <alignment horizontal="center" vertical="center"/>
    </xf>
    <xf numFmtId="0" fontId="2" fillId="0" borderId="159"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15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8" xfId="0" applyFont="1" applyBorder="1" applyAlignment="1">
      <alignment horizontal="center" vertical="center" wrapText="1"/>
    </xf>
    <xf numFmtId="0" fontId="2" fillId="0" borderId="159" xfId="0" applyFont="1" applyBorder="1" applyAlignment="1">
      <alignment horizontal="center" vertical="center" wrapText="1"/>
    </xf>
    <xf numFmtId="0" fontId="2" fillId="0" borderId="0" xfId="0" applyFont="1" applyAlignment="1">
      <alignment horizontal="left" vertical="top" wrapText="1"/>
    </xf>
    <xf numFmtId="0" fontId="2" fillId="0" borderId="160" xfId="0" applyFont="1" applyBorder="1" applyAlignment="1">
      <alignment horizontal="distributed" vertical="center"/>
    </xf>
    <xf numFmtId="0" fontId="2" fillId="0" borderId="72" xfId="0" applyFont="1" applyBorder="1" applyAlignment="1">
      <alignment horizontal="center" vertical="center"/>
    </xf>
    <xf numFmtId="0" fontId="2" fillId="0" borderId="0" xfId="0" applyFont="1" applyBorder="1" applyAlignment="1">
      <alignment horizontal="center" vertical="center"/>
    </xf>
    <xf numFmtId="0" fontId="2" fillId="0" borderId="154" xfId="0" applyFont="1" applyBorder="1" applyAlignment="1">
      <alignment horizontal="distributed" vertical="center" indent="2"/>
    </xf>
    <xf numFmtId="0" fontId="2" fillId="0" borderId="157" xfId="0" applyFont="1" applyBorder="1" applyAlignment="1">
      <alignment horizontal="distributed" vertical="center" indent="2"/>
    </xf>
    <xf numFmtId="0" fontId="2" fillId="0" borderId="155" xfId="0" applyFont="1" applyBorder="1" applyAlignment="1">
      <alignment horizontal="distributed" vertical="center" indent="2"/>
    </xf>
    <xf numFmtId="0" fontId="2" fillId="0" borderId="7" xfId="0" applyFont="1" applyBorder="1" applyAlignment="1">
      <alignment horizontal="distributed" vertical="center"/>
    </xf>
    <xf numFmtId="0" fontId="2" fillId="0" borderId="161" xfId="0" applyFont="1" applyBorder="1" applyAlignment="1">
      <alignment horizontal="distributed" vertical="center"/>
    </xf>
    <xf numFmtId="0" fontId="2" fillId="0" borderId="110" xfId="0" applyFont="1" applyBorder="1" applyAlignment="1">
      <alignment horizontal="distributed" vertical="center"/>
    </xf>
    <xf numFmtId="0" fontId="2" fillId="0" borderId="1" xfId="0" applyFont="1" applyBorder="1" applyAlignment="1">
      <alignment horizontal="center" vertical="center"/>
    </xf>
    <xf numFmtId="0" fontId="2" fillId="0" borderId="162" xfId="0" applyFont="1" applyBorder="1" applyAlignment="1">
      <alignment horizontal="center" vertical="center"/>
    </xf>
    <xf numFmtId="0" fontId="2" fillId="0" borderId="163" xfId="0" applyFont="1" applyBorder="1" applyAlignment="1">
      <alignment horizontal="center" vertical="center"/>
    </xf>
    <xf numFmtId="0" fontId="2" fillId="0" borderId="154" xfId="0" applyFont="1" applyBorder="1" applyAlignment="1">
      <alignment horizontal="distributed" vertical="center" indent="5"/>
    </xf>
    <xf numFmtId="0" fontId="2" fillId="0" borderId="164" xfId="0" applyFont="1" applyBorder="1" applyAlignment="1">
      <alignment horizontal="distributed" vertical="center" indent="5"/>
    </xf>
    <xf numFmtId="0" fontId="2" fillId="0" borderId="155" xfId="0" applyFont="1" applyBorder="1" applyAlignment="1">
      <alignment horizontal="distributed" vertical="center" indent="5"/>
    </xf>
    <xf numFmtId="0" fontId="2" fillId="0" borderId="165" xfId="0" applyFont="1" applyBorder="1" applyAlignment="1">
      <alignment horizontal="center" vertical="center"/>
    </xf>
    <xf numFmtId="0" fontId="2" fillId="0" borderId="166" xfId="0" applyFont="1" applyBorder="1" applyAlignment="1">
      <alignment horizontal="center" vertical="center"/>
    </xf>
    <xf numFmtId="0" fontId="2" fillId="0" borderId="167" xfId="0" applyFont="1" applyBorder="1" applyAlignment="1">
      <alignment horizontal="center" vertical="center"/>
    </xf>
    <xf numFmtId="0" fontId="2" fillId="0" borderId="4" xfId="0" applyFont="1" applyBorder="1" applyAlignment="1">
      <alignment horizontal="center" vertical="center"/>
    </xf>
    <xf numFmtId="0" fontId="2" fillId="0" borderId="168" xfId="0" applyFont="1" applyBorder="1" applyAlignment="1">
      <alignment horizontal="center" vertical="center"/>
    </xf>
    <xf numFmtId="0" fontId="2" fillId="0" borderId="169" xfId="0" applyFont="1" applyBorder="1" applyAlignment="1">
      <alignment horizontal="distributed" vertical="center"/>
    </xf>
    <xf numFmtId="0" fontId="2" fillId="0" borderId="170" xfId="0" applyFont="1" applyBorder="1" applyAlignment="1">
      <alignment horizontal="center" vertical="center"/>
    </xf>
    <xf numFmtId="0" fontId="2" fillId="0" borderId="171" xfId="0" applyFont="1" applyBorder="1" applyAlignment="1">
      <alignment horizontal="center" vertical="center"/>
    </xf>
    <xf numFmtId="0" fontId="2" fillId="0" borderId="172" xfId="0" applyFont="1" applyBorder="1" applyAlignment="1">
      <alignment horizontal="center" vertical="center" textRotation="255"/>
    </xf>
    <xf numFmtId="0" fontId="2" fillId="0" borderId="173" xfId="0" applyFont="1" applyBorder="1" applyAlignment="1">
      <alignment horizontal="center" vertical="center" textRotation="255"/>
    </xf>
    <xf numFmtId="0" fontId="2" fillId="0" borderId="174" xfId="0" applyFont="1" applyBorder="1" applyAlignment="1">
      <alignment horizontal="center" vertical="center" textRotation="255"/>
    </xf>
    <xf numFmtId="0" fontId="4" fillId="0" borderId="69" xfId="0" applyFont="1" applyBorder="1" applyAlignment="1">
      <alignment horizontal="distributed" vertical="center"/>
    </xf>
    <xf numFmtId="0" fontId="4" fillId="0" borderId="32" xfId="0" applyFont="1" applyBorder="1" applyAlignment="1">
      <alignment horizontal="distributed" vertical="center"/>
    </xf>
    <xf numFmtId="0" fontId="2" fillId="0" borderId="15" xfId="0" applyFont="1" applyBorder="1" applyAlignment="1">
      <alignment horizontal="left" vertical="center" wrapText="1"/>
    </xf>
    <xf numFmtId="0" fontId="2" fillId="0" borderId="150" xfId="0" applyFont="1" applyBorder="1" applyAlignment="1">
      <alignment horizontal="left" vertical="center" wrapText="1"/>
    </xf>
    <xf numFmtId="0" fontId="2" fillId="0" borderId="1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75" xfId="0" applyFont="1" applyBorder="1" applyAlignment="1">
      <alignment horizontal="center" vertical="center" wrapText="1"/>
    </xf>
    <xf numFmtId="0" fontId="2" fillId="0" borderId="0" xfId="0" applyFont="1" applyBorder="1" applyAlignment="1">
      <alignment horizontal="distributed" vertical="center"/>
    </xf>
    <xf numFmtId="0" fontId="2" fillId="0" borderId="2" xfId="0" applyFont="1" applyBorder="1" applyAlignment="1">
      <alignment horizontal="distributed" vertical="center"/>
    </xf>
    <xf numFmtId="0" fontId="2" fillId="0" borderId="175" xfId="0" applyFont="1" applyBorder="1" applyAlignment="1">
      <alignment horizontal="center" vertical="center"/>
    </xf>
    <xf numFmtId="0" fontId="2" fillId="0" borderId="3" xfId="0" applyFont="1" applyBorder="1" applyAlignment="1">
      <alignment horizontal="center" vertical="center"/>
    </xf>
    <xf numFmtId="0" fontId="2" fillId="0" borderId="176"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200025</xdr:rowOff>
    </xdr:from>
    <xdr:to>
      <xdr:col>1</xdr:col>
      <xdr:colOff>0</xdr:colOff>
      <xdr:row>6</xdr:row>
      <xdr:rowOff>95250</xdr:rowOff>
    </xdr:to>
    <xdr:sp>
      <xdr:nvSpPr>
        <xdr:cNvPr id="1" name="Rectangle 1"/>
        <xdr:cNvSpPr>
          <a:spLocks/>
        </xdr:cNvSpPr>
      </xdr:nvSpPr>
      <xdr:spPr>
        <a:xfrm>
          <a:off x="962025" y="990600"/>
          <a:ext cx="0" cy="657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ＭＳ Ｐゴシック"/>
              <a:ea typeface="ＭＳ Ｐゴシック"/>
              <a:cs typeface="ＭＳ Ｐゴシック"/>
            </a:rPr>
            <a:t>人員欄を
削除する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5</xdr:row>
      <xdr:rowOff>9525</xdr:rowOff>
    </xdr:from>
    <xdr:to>
      <xdr:col>0</xdr:col>
      <xdr:colOff>666750</xdr:colOff>
      <xdr:row>7</xdr:row>
      <xdr:rowOff>152400</xdr:rowOff>
    </xdr:to>
    <xdr:sp>
      <xdr:nvSpPr>
        <xdr:cNvPr id="1" name="AutoShape 1"/>
        <xdr:cNvSpPr>
          <a:spLocks/>
        </xdr:cNvSpPr>
      </xdr:nvSpPr>
      <xdr:spPr>
        <a:xfrm>
          <a:off x="552450" y="809625"/>
          <a:ext cx="114300" cy="4857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9"/>
  <sheetViews>
    <sheetView showGridLines="0" tabSelected="1" workbookViewId="0" topLeftCell="A1">
      <selection activeCell="A1" sqref="A1:H1"/>
    </sheetView>
  </sheetViews>
  <sheetFormatPr defaultColWidth="9.00390625" defaultRowHeight="13.5"/>
  <cols>
    <col min="1" max="1" width="7.125" style="1" customWidth="1"/>
    <col min="2" max="2" width="20.625" style="1" customWidth="1"/>
    <col min="3" max="8" width="14.375" style="1" customWidth="1"/>
    <col min="9" max="16384" width="5.875" style="1" customWidth="1"/>
  </cols>
  <sheetData>
    <row r="1" spans="1:8" ht="15" customHeight="1">
      <c r="A1" s="232" t="s">
        <v>140</v>
      </c>
      <c r="B1" s="232"/>
      <c r="C1" s="232"/>
      <c r="D1" s="232"/>
      <c r="E1" s="232"/>
      <c r="F1" s="232"/>
      <c r="G1" s="232"/>
      <c r="H1" s="232"/>
    </row>
    <row r="2" spans="1:8" ht="13.5" customHeight="1" thickBot="1">
      <c r="A2" s="4" t="s">
        <v>99</v>
      </c>
      <c r="B2" s="4"/>
      <c r="C2" s="4"/>
      <c r="D2" s="4"/>
      <c r="E2" s="4"/>
      <c r="F2" s="4"/>
      <c r="G2" s="4"/>
      <c r="H2" s="4"/>
    </row>
    <row r="3" spans="1:8" s="3" customFormat="1" ht="21.75" customHeight="1">
      <c r="A3" s="254" t="s">
        <v>36</v>
      </c>
      <c r="B3" s="255"/>
      <c r="C3" s="251" t="s">
        <v>33</v>
      </c>
      <c r="D3" s="253"/>
      <c r="E3" s="251" t="s">
        <v>34</v>
      </c>
      <c r="F3" s="253"/>
      <c r="G3" s="251" t="s">
        <v>35</v>
      </c>
      <c r="H3" s="252"/>
    </row>
    <row r="4" spans="1:8" s="3" customFormat="1" ht="48" customHeight="1">
      <c r="A4" s="256"/>
      <c r="B4" s="257"/>
      <c r="C4" s="86" t="s">
        <v>138</v>
      </c>
      <c r="D4" s="87" t="s">
        <v>31</v>
      </c>
      <c r="E4" s="86" t="s">
        <v>137</v>
      </c>
      <c r="F4" s="94" t="s">
        <v>146</v>
      </c>
      <c r="G4" s="95" t="s">
        <v>37</v>
      </c>
      <c r="H4" s="96" t="s">
        <v>31</v>
      </c>
    </row>
    <row r="5" spans="1:8" s="2" customFormat="1" ht="13.5" customHeight="1">
      <c r="A5" s="119"/>
      <c r="B5" s="120"/>
      <c r="C5" s="121" t="s">
        <v>2</v>
      </c>
      <c r="D5" s="122" t="s">
        <v>2</v>
      </c>
      <c r="E5" s="121" t="s">
        <v>2</v>
      </c>
      <c r="F5" s="122" t="s">
        <v>2</v>
      </c>
      <c r="G5" s="121" t="s">
        <v>2</v>
      </c>
      <c r="H5" s="123" t="s">
        <v>2</v>
      </c>
    </row>
    <row r="6" spans="1:8" ht="27" customHeight="1">
      <c r="A6" s="250" t="s">
        <v>28</v>
      </c>
      <c r="B6" s="235"/>
      <c r="C6" s="88">
        <v>240140</v>
      </c>
      <c r="D6" s="89">
        <v>36021</v>
      </c>
      <c r="E6" s="88">
        <v>90</v>
      </c>
      <c r="F6" s="89">
        <v>2301</v>
      </c>
      <c r="G6" s="88">
        <v>242531</v>
      </c>
      <c r="H6" s="97">
        <v>36021</v>
      </c>
    </row>
    <row r="7" spans="1:8" ht="27" customHeight="1">
      <c r="A7" s="246" t="s">
        <v>29</v>
      </c>
      <c r="B7" s="236"/>
      <c r="C7" s="90">
        <v>52473</v>
      </c>
      <c r="D7" s="91">
        <v>7871</v>
      </c>
      <c r="E7" s="90">
        <v>516</v>
      </c>
      <c r="F7" s="91">
        <v>70414</v>
      </c>
      <c r="G7" s="90">
        <v>123403</v>
      </c>
      <c r="H7" s="98">
        <v>7871</v>
      </c>
    </row>
    <row r="8" spans="1:8" ht="27" customHeight="1">
      <c r="A8" s="238" t="s">
        <v>30</v>
      </c>
      <c r="B8" s="163" t="s">
        <v>4</v>
      </c>
      <c r="C8" s="164">
        <v>8899780</v>
      </c>
      <c r="D8" s="165">
        <v>1334967</v>
      </c>
      <c r="E8" s="164">
        <v>1175712</v>
      </c>
      <c r="F8" s="165">
        <v>35017</v>
      </c>
      <c r="G8" s="164">
        <v>10110509</v>
      </c>
      <c r="H8" s="166">
        <v>1334967</v>
      </c>
    </row>
    <row r="9" spans="1:8" ht="27" customHeight="1">
      <c r="A9" s="239"/>
      <c r="B9" s="167" t="s">
        <v>5</v>
      </c>
      <c r="C9" s="168">
        <v>1737453</v>
      </c>
      <c r="D9" s="169">
        <v>260618</v>
      </c>
      <c r="E9" s="168">
        <v>142000</v>
      </c>
      <c r="F9" s="169">
        <v>2799811</v>
      </c>
      <c r="G9" s="168">
        <v>4679264</v>
      </c>
      <c r="H9" s="170">
        <v>260618</v>
      </c>
    </row>
    <row r="10" spans="1:8" ht="27" customHeight="1">
      <c r="A10" s="239"/>
      <c r="B10" s="167" t="s">
        <v>6</v>
      </c>
      <c r="C10" s="168">
        <v>553000</v>
      </c>
      <c r="D10" s="169">
        <v>82950</v>
      </c>
      <c r="E10" s="168">
        <v>113508</v>
      </c>
      <c r="F10" s="169">
        <v>476376</v>
      </c>
      <c r="G10" s="168">
        <v>1142884</v>
      </c>
      <c r="H10" s="170">
        <v>82950</v>
      </c>
    </row>
    <row r="11" spans="1:8" ht="27" customHeight="1">
      <c r="A11" s="231"/>
      <c r="B11" s="171" t="s">
        <v>7</v>
      </c>
      <c r="C11" s="172">
        <v>446153</v>
      </c>
      <c r="D11" s="173">
        <v>66923</v>
      </c>
      <c r="E11" s="172" t="s">
        <v>156</v>
      </c>
      <c r="F11" s="173" t="s">
        <v>156</v>
      </c>
      <c r="G11" s="172">
        <v>446153</v>
      </c>
      <c r="H11" s="174">
        <v>66923</v>
      </c>
    </row>
    <row r="12" spans="1:8" ht="27" customHeight="1">
      <c r="A12" s="237" t="s">
        <v>8</v>
      </c>
      <c r="B12" s="247"/>
      <c r="C12" s="90">
        <v>30320</v>
      </c>
      <c r="D12" s="91">
        <v>4548</v>
      </c>
      <c r="E12" s="90">
        <v>2473</v>
      </c>
      <c r="F12" s="91">
        <v>4788</v>
      </c>
      <c r="G12" s="90">
        <v>37581</v>
      </c>
      <c r="H12" s="98">
        <v>4548</v>
      </c>
    </row>
    <row r="13" spans="1:8" ht="27" customHeight="1">
      <c r="A13" s="233" t="s">
        <v>9</v>
      </c>
      <c r="B13" s="234"/>
      <c r="C13" s="175">
        <v>26373</v>
      </c>
      <c r="D13" s="176">
        <v>3956</v>
      </c>
      <c r="E13" s="175">
        <v>11</v>
      </c>
      <c r="F13" s="176">
        <v>1285</v>
      </c>
      <c r="G13" s="175">
        <v>27669</v>
      </c>
      <c r="H13" s="177">
        <v>3956</v>
      </c>
    </row>
    <row r="14" spans="1:8" s="5" customFormat="1" ht="27" customHeight="1">
      <c r="A14" s="248" t="s">
        <v>10</v>
      </c>
      <c r="B14" s="249"/>
      <c r="C14" s="178">
        <v>11985692</v>
      </c>
      <c r="D14" s="179">
        <v>1797854</v>
      </c>
      <c r="E14" s="178">
        <v>1434310</v>
      </c>
      <c r="F14" s="179">
        <v>3389992</v>
      </c>
      <c r="G14" s="178">
        <v>16809994</v>
      </c>
      <c r="H14" s="180">
        <v>1797854</v>
      </c>
    </row>
    <row r="15" spans="1:8" ht="27" customHeight="1">
      <c r="A15" s="244" t="s">
        <v>11</v>
      </c>
      <c r="B15" s="245"/>
      <c r="C15" s="88">
        <v>426046</v>
      </c>
      <c r="D15" s="89">
        <v>63907</v>
      </c>
      <c r="E15" s="88" t="s">
        <v>156</v>
      </c>
      <c r="F15" s="89">
        <v>161048</v>
      </c>
      <c r="G15" s="88">
        <v>587094</v>
      </c>
      <c r="H15" s="97">
        <v>63907</v>
      </c>
    </row>
    <row r="16" spans="1:8" ht="27" customHeight="1">
      <c r="A16" s="246" t="s">
        <v>95</v>
      </c>
      <c r="B16" s="247"/>
      <c r="C16" s="90">
        <v>76390</v>
      </c>
      <c r="D16" s="91">
        <v>9234</v>
      </c>
      <c r="E16" s="90">
        <v>3944</v>
      </c>
      <c r="F16" s="91" t="s">
        <v>156</v>
      </c>
      <c r="G16" s="90">
        <v>80334</v>
      </c>
      <c r="H16" s="98">
        <v>9234</v>
      </c>
    </row>
    <row r="17" spans="1:8" ht="27" customHeight="1" thickBot="1">
      <c r="A17" s="240" t="s">
        <v>12</v>
      </c>
      <c r="B17" s="241"/>
      <c r="C17" s="185" t="s">
        <v>156</v>
      </c>
      <c r="D17" s="186" t="s">
        <v>156</v>
      </c>
      <c r="E17" s="185" t="s">
        <v>156</v>
      </c>
      <c r="F17" s="186" t="s">
        <v>156</v>
      </c>
      <c r="G17" s="185" t="s">
        <v>156</v>
      </c>
      <c r="H17" s="187" t="s">
        <v>157</v>
      </c>
    </row>
    <row r="18" spans="1:8" s="5" customFormat="1" ht="27" customHeight="1" thickBot="1" thickTop="1">
      <c r="A18" s="242" t="s">
        <v>13</v>
      </c>
      <c r="B18" s="243"/>
      <c r="C18" s="92">
        <v>12488128</v>
      </c>
      <c r="D18" s="93">
        <v>1870995</v>
      </c>
      <c r="E18" s="92">
        <v>1438254</v>
      </c>
      <c r="F18" s="93">
        <v>3551040</v>
      </c>
      <c r="G18" s="92">
        <v>17477422</v>
      </c>
      <c r="H18" s="99">
        <v>1870995</v>
      </c>
    </row>
    <row r="19" spans="1:8" ht="13.5" customHeight="1">
      <c r="A19" s="4" t="s">
        <v>143</v>
      </c>
      <c r="B19" s="4"/>
      <c r="C19" s="4"/>
      <c r="D19" s="4"/>
      <c r="E19" s="4"/>
      <c r="F19" s="4"/>
      <c r="G19" s="4"/>
      <c r="H19" s="4"/>
    </row>
  </sheetData>
  <mergeCells count="15">
    <mergeCell ref="A1:H1"/>
    <mergeCell ref="A13:B13"/>
    <mergeCell ref="G3:H3"/>
    <mergeCell ref="E3:F3"/>
    <mergeCell ref="C3:D3"/>
    <mergeCell ref="A3:B4"/>
    <mergeCell ref="A14:B14"/>
    <mergeCell ref="A6:B6"/>
    <mergeCell ref="A7:B7"/>
    <mergeCell ref="A12:B12"/>
    <mergeCell ref="A8:A11"/>
    <mergeCell ref="A17:B17"/>
    <mergeCell ref="A18:B18"/>
    <mergeCell ref="A15:B15"/>
    <mergeCell ref="A16:B16"/>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&amp;R&amp;10沖縄国税事務所
源泉所得税２
（H17)</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25"/>
  <sheetViews>
    <sheetView showGridLines="0" workbookViewId="0" topLeftCell="A1">
      <selection activeCell="A1" sqref="A1"/>
    </sheetView>
  </sheetViews>
  <sheetFormatPr defaultColWidth="9.00390625" defaultRowHeight="13.5"/>
  <cols>
    <col min="1" max="1" width="39.625" style="1" customWidth="1"/>
    <col min="2" max="2" width="8.50390625" style="1" bestFit="1" customWidth="1"/>
    <col min="3" max="3" width="14.875" style="1" bestFit="1" customWidth="1"/>
    <col min="4" max="6" width="11.625" style="1" customWidth="1"/>
    <col min="7" max="7" width="22.875" style="24" customWidth="1"/>
    <col min="8" max="8" width="7.625" style="1" bestFit="1" customWidth="1"/>
    <col min="9" max="9" width="14.875" style="1" bestFit="1" customWidth="1"/>
    <col min="10" max="10" width="13.75390625" style="1" bestFit="1" customWidth="1"/>
    <col min="11" max="16384" width="5.875" style="1" customWidth="1"/>
  </cols>
  <sheetData>
    <row r="1" spans="1:11" ht="12" thickBot="1">
      <c r="A1" s="4" t="s">
        <v>127</v>
      </c>
      <c r="B1" s="4"/>
      <c r="C1" s="4"/>
      <c r="D1" s="4"/>
      <c r="E1" s="4"/>
      <c r="F1" s="4"/>
      <c r="G1" s="20"/>
      <c r="H1" s="4"/>
      <c r="I1" s="4"/>
      <c r="J1" s="4"/>
      <c r="K1" s="4"/>
    </row>
    <row r="2" spans="1:11" s="3" customFormat="1" ht="17.25" customHeight="1">
      <c r="A2" s="152" t="s">
        <v>86</v>
      </c>
      <c r="B2" s="265" t="s">
        <v>69</v>
      </c>
      <c r="C2" s="278" t="s">
        <v>48</v>
      </c>
      <c r="D2" s="278"/>
      <c r="E2" s="278"/>
      <c r="F2" s="283" t="s">
        <v>87</v>
      </c>
      <c r="G2" s="316" t="s">
        <v>70</v>
      </c>
      <c r="H2" s="316"/>
      <c r="I2" s="316"/>
      <c r="J2" s="317"/>
      <c r="K2" s="21"/>
    </row>
    <row r="3" spans="1:11" s="3" customFormat="1" ht="24.75" customHeight="1">
      <c r="A3" s="153"/>
      <c r="B3" s="261"/>
      <c r="C3" s="70" t="s">
        <v>71</v>
      </c>
      <c r="D3" s="68" t="s">
        <v>93</v>
      </c>
      <c r="E3" s="68" t="s">
        <v>88</v>
      </c>
      <c r="F3" s="284"/>
      <c r="G3" s="68" t="s">
        <v>72</v>
      </c>
      <c r="H3" s="67" t="s">
        <v>69</v>
      </c>
      <c r="I3" s="67" t="s">
        <v>48</v>
      </c>
      <c r="J3" s="50" t="s">
        <v>136</v>
      </c>
      <c r="K3" s="21"/>
    </row>
    <row r="4" spans="1:11" s="2" customFormat="1" ht="11.25">
      <c r="A4" s="142"/>
      <c r="B4" s="144" t="s">
        <v>15</v>
      </c>
      <c r="C4" s="146" t="s">
        <v>2</v>
      </c>
      <c r="D4" s="124" t="s">
        <v>2</v>
      </c>
      <c r="E4" s="124" t="s">
        <v>2</v>
      </c>
      <c r="F4" s="147" t="s">
        <v>2</v>
      </c>
      <c r="G4" s="143"/>
      <c r="H4" s="145" t="s">
        <v>15</v>
      </c>
      <c r="I4" s="124" t="s">
        <v>2</v>
      </c>
      <c r="J4" s="125" t="s">
        <v>2</v>
      </c>
      <c r="K4" s="22"/>
    </row>
    <row r="5" spans="1:11" ht="30" customHeight="1">
      <c r="A5" s="151" t="s">
        <v>73</v>
      </c>
      <c r="B5" s="188" t="s">
        <v>156</v>
      </c>
      <c r="C5" s="57">
        <v>1761</v>
      </c>
      <c r="D5" s="58" t="s">
        <v>156</v>
      </c>
      <c r="E5" s="30">
        <v>1761</v>
      </c>
      <c r="F5" s="58">
        <v>265</v>
      </c>
      <c r="G5" s="59" t="s">
        <v>74</v>
      </c>
      <c r="H5" s="189" t="s">
        <v>156</v>
      </c>
      <c r="I5" s="30" t="s">
        <v>156</v>
      </c>
      <c r="J5" s="34" t="s">
        <v>156</v>
      </c>
      <c r="K5" s="4"/>
    </row>
    <row r="6" spans="1:11" ht="48" customHeight="1">
      <c r="A6" s="154" t="s">
        <v>75</v>
      </c>
      <c r="B6" s="33" t="s">
        <v>156</v>
      </c>
      <c r="C6" s="60">
        <v>290438</v>
      </c>
      <c r="D6" s="61" t="s">
        <v>156</v>
      </c>
      <c r="E6" s="31">
        <v>290438</v>
      </c>
      <c r="F6" s="61">
        <v>19962</v>
      </c>
      <c r="G6" s="62" t="s">
        <v>150</v>
      </c>
      <c r="H6" s="190" t="s">
        <v>156</v>
      </c>
      <c r="I6" s="31" t="s">
        <v>156</v>
      </c>
      <c r="J6" s="35" t="s">
        <v>156</v>
      </c>
      <c r="K6" s="4"/>
    </row>
    <row r="7" spans="1:11" ht="30" customHeight="1">
      <c r="A7" s="149" t="s">
        <v>76</v>
      </c>
      <c r="B7" s="33" t="s">
        <v>156</v>
      </c>
      <c r="C7" s="60" t="s">
        <v>156</v>
      </c>
      <c r="D7" s="61" t="s">
        <v>156</v>
      </c>
      <c r="E7" s="31" t="s">
        <v>156</v>
      </c>
      <c r="F7" s="61" t="s">
        <v>156</v>
      </c>
      <c r="G7" s="158"/>
      <c r="H7" s="159"/>
      <c r="I7" s="160"/>
      <c r="J7" s="161"/>
      <c r="K7" s="4"/>
    </row>
    <row r="8" spans="1:10" ht="30" customHeight="1">
      <c r="A8" s="149" t="s">
        <v>77</v>
      </c>
      <c r="B8" s="33">
        <v>630</v>
      </c>
      <c r="C8" s="60">
        <v>386795</v>
      </c>
      <c r="D8" s="61">
        <v>561678</v>
      </c>
      <c r="E8" s="31">
        <v>948473</v>
      </c>
      <c r="F8" s="61">
        <v>75947</v>
      </c>
      <c r="G8" s="62" t="s">
        <v>89</v>
      </c>
      <c r="H8" s="190" t="s">
        <v>156</v>
      </c>
      <c r="I8" s="31" t="s">
        <v>156</v>
      </c>
      <c r="J8" s="35" t="s">
        <v>156</v>
      </c>
    </row>
    <row r="9" spans="1:10" ht="30" customHeight="1">
      <c r="A9" s="149" t="s">
        <v>18</v>
      </c>
      <c r="B9" s="33">
        <v>1</v>
      </c>
      <c r="C9" s="60" t="s">
        <v>156</v>
      </c>
      <c r="D9" s="61" t="s">
        <v>156</v>
      </c>
      <c r="E9" s="31" t="s">
        <v>156</v>
      </c>
      <c r="F9" s="61" t="s">
        <v>156</v>
      </c>
      <c r="G9" s="62" t="s">
        <v>78</v>
      </c>
      <c r="H9" s="190" t="s">
        <v>156</v>
      </c>
      <c r="I9" s="31" t="s">
        <v>156</v>
      </c>
      <c r="J9" s="35" t="s">
        <v>156</v>
      </c>
    </row>
    <row r="10" spans="1:10" ht="30" customHeight="1">
      <c r="A10" s="149" t="s">
        <v>79</v>
      </c>
      <c r="B10" s="33">
        <v>33</v>
      </c>
      <c r="C10" s="60">
        <v>7538</v>
      </c>
      <c r="D10" s="61" t="s">
        <v>156</v>
      </c>
      <c r="E10" s="31">
        <v>7538</v>
      </c>
      <c r="F10" s="61">
        <v>1497</v>
      </c>
      <c r="G10" s="62" t="s">
        <v>78</v>
      </c>
      <c r="H10" s="190" t="s">
        <v>156</v>
      </c>
      <c r="I10" s="31" t="s">
        <v>156</v>
      </c>
      <c r="J10" s="35" t="s">
        <v>156</v>
      </c>
    </row>
    <row r="11" spans="1:10" ht="30" customHeight="1">
      <c r="A11" s="150" t="s">
        <v>147</v>
      </c>
      <c r="B11" s="33">
        <v>283</v>
      </c>
      <c r="C11" s="60">
        <v>709715</v>
      </c>
      <c r="D11" s="61" t="s">
        <v>156</v>
      </c>
      <c r="E11" s="31">
        <v>709715</v>
      </c>
      <c r="F11" s="61">
        <v>7216</v>
      </c>
      <c r="G11" s="62" t="s">
        <v>78</v>
      </c>
      <c r="H11" s="190">
        <v>283</v>
      </c>
      <c r="I11" s="31">
        <v>709715</v>
      </c>
      <c r="J11" s="35">
        <v>7216</v>
      </c>
    </row>
    <row r="12" spans="1:10" ht="30" customHeight="1">
      <c r="A12" s="150" t="s">
        <v>90</v>
      </c>
      <c r="B12" s="33" t="s">
        <v>156</v>
      </c>
      <c r="C12" s="60" t="s">
        <v>156</v>
      </c>
      <c r="D12" s="61" t="s">
        <v>156</v>
      </c>
      <c r="E12" s="31" t="s">
        <v>156</v>
      </c>
      <c r="F12" s="61">
        <v>3051</v>
      </c>
      <c r="G12" s="62" t="s">
        <v>78</v>
      </c>
      <c r="H12" s="190" t="s">
        <v>156</v>
      </c>
      <c r="I12" s="31" t="s">
        <v>156</v>
      </c>
      <c r="J12" s="35" t="s">
        <v>156</v>
      </c>
    </row>
    <row r="13" spans="1:10" ht="30" customHeight="1">
      <c r="A13" s="149" t="s">
        <v>80</v>
      </c>
      <c r="B13" s="33" t="s">
        <v>156</v>
      </c>
      <c r="C13" s="60" t="s">
        <v>156</v>
      </c>
      <c r="D13" s="61" t="s">
        <v>156</v>
      </c>
      <c r="E13" s="31" t="s">
        <v>156</v>
      </c>
      <c r="F13" s="61">
        <v>2952</v>
      </c>
      <c r="G13" s="62" t="s">
        <v>74</v>
      </c>
      <c r="H13" s="190" t="s">
        <v>156</v>
      </c>
      <c r="I13" s="31" t="s">
        <v>156</v>
      </c>
      <c r="J13" s="35" t="s">
        <v>156</v>
      </c>
    </row>
    <row r="14" spans="1:10" ht="30" customHeight="1">
      <c r="A14" s="150" t="s">
        <v>148</v>
      </c>
      <c r="B14" s="33">
        <v>242</v>
      </c>
      <c r="C14" s="60">
        <v>558052</v>
      </c>
      <c r="D14" s="61" t="s">
        <v>156</v>
      </c>
      <c r="E14" s="31">
        <v>558052</v>
      </c>
      <c r="F14" s="61">
        <v>111658</v>
      </c>
      <c r="G14" s="62" t="s">
        <v>78</v>
      </c>
      <c r="H14" s="190" t="s">
        <v>156</v>
      </c>
      <c r="I14" s="31" t="s">
        <v>156</v>
      </c>
      <c r="J14" s="35" t="s">
        <v>156</v>
      </c>
    </row>
    <row r="15" spans="1:10" ht="30" customHeight="1">
      <c r="A15" s="149" t="s">
        <v>81</v>
      </c>
      <c r="B15" s="33" t="s">
        <v>156</v>
      </c>
      <c r="C15" s="60" t="s">
        <v>156</v>
      </c>
      <c r="D15" s="61" t="s">
        <v>156</v>
      </c>
      <c r="E15" s="31" t="s">
        <v>156</v>
      </c>
      <c r="F15" s="61" t="s">
        <v>156</v>
      </c>
      <c r="G15" s="62" t="s">
        <v>78</v>
      </c>
      <c r="H15" s="190" t="s">
        <v>156</v>
      </c>
      <c r="I15" s="31" t="s">
        <v>156</v>
      </c>
      <c r="J15" s="35" t="s">
        <v>156</v>
      </c>
    </row>
    <row r="16" spans="1:10" ht="30" customHeight="1">
      <c r="A16" s="149" t="s">
        <v>82</v>
      </c>
      <c r="B16" s="33">
        <v>123</v>
      </c>
      <c r="C16" s="60">
        <v>293130</v>
      </c>
      <c r="D16" s="61" t="s">
        <v>156</v>
      </c>
      <c r="E16" s="31">
        <v>293130</v>
      </c>
      <c r="F16" s="61">
        <v>29313</v>
      </c>
      <c r="G16" s="158"/>
      <c r="H16" s="159"/>
      <c r="I16" s="160"/>
      <c r="J16" s="161"/>
    </row>
    <row r="17" spans="1:10" ht="30" customHeight="1">
      <c r="A17" s="149" t="s">
        <v>83</v>
      </c>
      <c r="B17" s="33">
        <v>57</v>
      </c>
      <c r="C17" s="60">
        <v>73525</v>
      </c>
      <c r="D17" s="61" t="s">
        <v>156</v>
      </c>
      <c r="E17" s="31">
        <v>73525</v>
      </c>
      <c r="F17" s="61">
        <v>14705</v>
      </c>
      <c r="G17" s="62" t="s">
        <v>78</v>
      </c>
      <c r="H17" s="190" t="s">
        <v>156</v>
      </c>
      <c r="I17" s="31" t="s">
        <v>156</v>
      </c>
      <c r="J17" s="35" t="s">
        <v>156</v>
      </c>
    </row>
    <row r="18" spans="1:10" ht="30" customHeight="1">
      <c r="A18" s="149" t="s">
        <v>84</v>
      </c>
      <c r="B18" s="33" t="s">
        <v>156</v>
      </c>
      <c r="C18" s="60" t="s">
        <v>156</v>
      </c>
      <c r="D18" s="61" t="s">
        <v>156</v>
      </c>
      <c r="E18" s="31" t="s">
        <v>156</v>
      </c>
      <c r="F18" s="61" t="s">
        <v>156</v>
      </c>
      <c r="G18" s="158"/>
      <c r="H18" s="159"/>
      <c r="I18" s="160"/>
      <c r="J18" s="161"/>
    </row>
    <row r="19" spans="1:10" ht="30" customHeight="1" thickBot="1">
      <c r="A19" s="148" t="s">
        <v>85</v>
      </c>
      <c r="B19" s="191" t="s">
        <v>156</v>
      </c>
      <c r="C19" s="64" t="s">
        <v>156</v>
      </c>
      <c r="D19" s="65" t="s">
        <v>156</v>
      </c>
      <c r="E19" s="69" t="s">
        <v>156</v>
      </c>
      <c r="F19" s="65" t="s">
        <v>156</v>
      </c>
      <c r="G19" s="66" t="s">
        <v>78</v>
      </c>
      <c r="H19" s="192" t="s">
        <v>161</v>
      </c>
      <c r="I19" s="69" t="s">
        <v>161</v>
      </c>
      <c r="J19" s="193" t="s">
        <v>161</v>
      </c>
    </row>
    <row r="20" spans="1:11" s="5" customFormat="1" ht="30" customHeight="1" thickBot="1" thickTop="1">
      <c r="A20" s="155" t="s">
        <v>91</v>
      </c>
      <c r="B20" s="194" t="s">
        <v>156</v>
      </c>
      <c r="C20" s="52">
        <v>2320954</v>
      </c>
      <c r="D20" s="53">
        <v>561678</v>
      </c>
      <c r="E20" s="55">
        <v>2882632</v>
      </c>
      <c r="F20" s="53">
        <v>266567</v>
      </c>
      <c r="G20" s="54"/>
      <c r="H20" s="195">
        <v>283</v>
      </c>
      <c r="I20" s="55">
        <v>709715</v>
      </c>
      <c r="J20" s="56">
        <v>7216</v>
      </c>
      <c r="K20" s="23"/>
    </row>
    <row r="21" spans="1:11" ht="11.25">
      <c r="A21" s="4" t="s">
        <v>168</v>
      </c>
      <c r="B21" s="4"/>
      <c r="C21" s="4"/>
      <c r="D21" s="4"/>
      <c r="E21" s="4"/>
      <c r="F21" s="4"/>
      <c r="G21" s="4"/>
      <c r="H21" s="4"/>
      <c r="I21" s="4"/>
      <c r="J21" s="4"/>
      <c r="K21" s="4"/>
    </row>
    <row r="22" spans="1:11" ht="11.25">
      <c r="A22" s="4" t="s">
        <v>169</v>
      </c>
      <c r="B22" s="4"/>
      <c r="C22" s="4"/>
      <c r="D22" s="4"/>
      <c r="E22" s="4"/>
      <c r="F22" s="4"/>
      <c r="G22" s="4"/>
      <c r="H22" s="4"/>
      <c r="I22" s="4"/>
      <c r="J22" s="4"/>
      <c r="K22" s="4"/>
    </row>
    <row r="23" spans="1:11" ht="11.25">
      <c r="A23" s="4" t="s">
        <v>92</v>
      </c>
      <c r="B23" s="4"/>
      <c r="C23" s="4"/>
      <c r="D23" s="4"/>
      <c r="E23" s="4"/>
      <c r="F23" s="4"/>
      <c r="G23" s="4"/>
      <c r="H23" s="4"/>
      <c r="I23" s="4"/>
      <c r="J23" s="4"/>
      <c r="K23" s="4"/>
    </row>
    <row r="24" ht="11.25">
      <c r="K24" s="4"/>
    </row>
    <row r="25" ht="11.25">
      <c r="K25" s="4"/>
    </row>
  </sheetData>
  <mergeCells count="4">
    <mergeCell ref="G2:J2"/>
    <mergeCell ref="C2:E2"/>
    <mergeCell ref="F2:F3"/>
    <mergeCell ref="B2:B3"/>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1"/>
  <headerFooter alignWithMargins="0">
    <oddFooter>&amp;R&amp;10沖縄国税事務所
源泉所得税２
（H17)</oddFooter>
  </headerFooter>
</worksheet>
</file>

<file path=xl/worksheets/sheet11.xml><?xml version="1.0" encoding="utf-8"?>
<worksheet xmlns="http://schemas.openxmlformats.org/spreadsheetml/2006/main" xmlns:r="http://schemas.openxmlformats.org/officeDocument/2006/relationships">
  <dimension ref="A1:D9"/>
  <sheetViews>
    <sheetView showGridLines="0" workbookViewId="0" topLeftCell="A1">
      <selection activeCell="A1" sqref="A1"/>
    </sheetView>
  </sheetViews>
  <sheetFormatPr defaultColWidth="9.00390625" defaultRowHeight="13.5"/>
  <cols>
    <col min="1" max="1" width="13.375" style="1" customWidth="1"/>
    <col min="2" max="2" width="16.625" style="1" customWidth="1"/>
    <col min="3" max="3" width="22.25390625" style="1" bestFit="1" customWidth="1"/>
    <col min="4" max="4" width="16.625" style="1" customWidth="1"/>
    <col min="5" max="16384" width="5.875" style="1" customWidth="1"/>
  </cols>
  <sheetData>
    <row r="1" spans="1:4" ht="12" thickBot="1">
      <c r="A1" s="4" t="s">
        <v>128</v>
      </c>
      <c r="B1" s="4"/>
      <c r="C1" s="4"/>
      <c r="D1" s="4"/>
    </row>
    <row r="2" spans="1:4" ht="18" customHeight="1">
      <c r="A2" s="258" t="s">
        <v>110</v>
      </c>
      <c r="B2" s="278" t="s">
        <v>102</v>
      </c>
      <c r="C2" s="278"/>
      <c r="D2" s="279" t="s">
        <v>49</v>
      </c>
    </row>
    <row r="3" spans="1:4" ht="24" customHeight="1">
      <c r="A3" s="259"/>
      <c r="B3" s="67" t="s">
        <v>119</v>
      </c>
      <c r="C3" s="162" t="s">
        <v>149</v>
      </c>
      <c r="D3" s="280"/>
    </row>
    <row r="4" spans="1:4" ht="15" customHeight="1">
      <c r="A4" s="134"/>
      <c r="B4" s="124" t="s">
        <v>2</v>
      </c>
      <c r="C4" s="124" t="s">
        <v>2</v>
      </c>
      <c r="D4" s="125" t="s">
        <v>2</v>
      </c>
    </row>
    <row r="5" spans="1:4" ht="27" customHeight="1">
      <c r="A5" s="45" t="s">
        <v>130</v>
      </c>
      <c r="B5" s="30">
        <v>1906013</v>
      </c>
      <c r="C5" s="30">
        <v>47179</v>
      </c>
      <c r="D5" s="34">
        <v>296186</v>
      </c>
    </row>
    <row r="6" spans="1:4" ht="27" customHeight="1">
      <c r="A6" s="46" t="s">
        <v>131</v>
      </c>
      <c r="B6" s="31">
        <v>1718314</v>
      </c>
      <c r="C6" s="31">
        <v>25683</v>
      </c>
      <c r="D6" s="35">
        <v>277068</v>
      </c>
    </row>
    <row r="7" spans="1:4" ht="27" customHeight="1">
      <c r="A7" s="46" t="s">
        <v>132</v>
      </c>
      <c r="B7" s="31">
        <v>1552769</v>
      </c>
      <c r="C7" s="31">
        <v>210338</v>
      </c>
      <c r="D7" s="35">
        <v>289060</v>
      </c>
    </row>
    <row r="8" spans="1:4" ht="27" customHeight="1">
      <c r="A8" s="46" t="s">
        <v>133</v>
      </c>
      <c r="B8" s="31">
        <v>1941155</v>
      </c>
      <c r="C8" s="31">
        <v>109341</v>
      </c>
      <c r="D8" s="35">
        <v>284344</v>
      </c>
    </row>
    <row r="9" spans="1:4" ht="27" customHeight="1" thickBot="1">
      <c r="A9" s="47" t="s">
        <v>141</v>
      </c>
      <c r="B9" s="32">
        <v>2882632</v>
      </c>
      <c r="C9" s="32">
        <v>561678</v>
      </c>
      <c r="D9" s="36">
        <v>266567</v>
      </c>
    </row>
  </sheetData>
  <mergeCells count="3">
    <mergeCell ref="B2:C2"/>
    <mergeCell ref="D2:D3"/>
    <mergeCell ref="A2:A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&amp;R&amp;10沖縄国税事務所
源泉所得税２
（H17)</oddFooter>
  </headerFooter>
</worksheet>
</file>

<file path=xl/worksheets/sheet12.xml><?xml version="1.0" encoding="utf-8"?>
<worksheet xmlns="http://schemas.openxmlformats.org/spreadsheetml/2006/main" xmlns:r="http://schemas.openxmlformats.org/officeDocument/2006/relationships">
  <dimension ref="A1:U14"/>
  <sheetViews>
    <sheetView workbookViewId="0" topLeftCell="A1">
      <selection activeCell="C3" sqref="C3:D4"/>
    </sheetView>
  </sheetViews>
  <sheetFormatPr defaultColWidth="9.00390625" defaultRowHeight="13.5"/>
  <cols>
    <col min="1" max="1" width="9.125" style="1" customWidth="1"/>
    <col min="2" max="2" width="20.625" style="1" customWidth="1"/>
    <col min="3" max="3" width="3.125" style="1" customWidth="1"/>
    <col min="4" max="4" width="11.625" style="1" customWidth="1"/>
    <col min="5" max="5" width="3.125" style="1" customWidth="1"/>
    <col min="6" max="6" width="11.625" style="1" customWidth="1"/>
    <col min="7" max="7" width="3.125" style="1" customWidth="1"/>
    <col min="8" max="8" width="11.625" style="1" customWidth="1"/>
    <col min="9" max="9" width="3.125" style="1" customWidth="1"/>
    <col min="10" max="10" width="11.625" style="1" customWidth="1"/>
    <col min="11" max="11" width="3.125" style="1" customWidth="1"/>
    <col min="12" max="12" width="11.625" style="1" customWidth="1"/>
    <col min="13" max="13" width="3.125" style="1" customWidth="1"/>
    <col min="14" max="14" width="11.625" style="1" customWidth="1"/>
    <col min="15" max="15" width="3.125" style="1" customWidth="1"/>
    <col min="16" max="16" width="11.625" style="1" customWidth="1"/>
    <col min="17" max="17" width="3.125" style="1" customWidth="1"/>
    <col min="18" max="18" width="11.625" style="1" customWidth="1"/>
    <col min="19" max="19" width="3.125" style="1" customWidth="1"/>
    <col min="20" max="20" width="11.625" style="1" customWidth="1"/>
    <col min="21" max="21" width="14.125" style="1" customWidth="1"/>
    <col min="22" max="16384" width="5.875" style="1" customWidth="1"/>
  </cols>
  <sheetData>
    <row r="1" spans="1:21" ht="13.5" customHeight="1" thickBot="1">
      <c r="A1" s="4" t="s">
        <v>38</v>
      </c>
      <c r="B1" s="4"/>
      <c r="C1" s="4"/>
      <c r="D1" s="4"/>
      <c r="E1" s="4"/>
      <c r="F1" s="4"/>
      <c r="G1" s="4"/>
      <c r="H1" s="4"/>
      <c r="I1" s="4"/>
      <c r="J1" s="4"/>
      <c r="K1" s="4"/>
      <c r="L1" s="4"/>
      <c r="M1" s="4"/>
      <c r="N1" s="4"/>
      <c r="O1" s="4"/>
      <c r="P1" s="4"/>
      <c r="Q1" s="4"/>
      <c r="R1" s="4"/>
      <c r="S1" s="4"/>
      <c r="T1" s="4"/>
      <c r="U1" s="4"/>
    </row>
    <row r="2" spans="1:21" s="3" customFormat="1" ht="13.5" customHeight="1">
      <c r="A2" s="275" t="s">
        <v>43</v>
      </c>
      <c r="B2" s="278"/>
      <c r="C2" s="278" t="s">
        <v>14</v>
      </c>
      <c r="D2" s="278"/>
      <c r="E2" s="278"/>
      <c r="F2" s="278"/>
      <c r="G2" s="278"/>
      <c r="H2" s="278"/>
      <c r="I2" s="278" t="s">
        <v>39</v>
      </c>
      <c r="J2" s="278"/>
      <c r="K2" s="278"/>
      <c r="L2" s="278"/>
      <c r="M2" s="278"/>
      <c r="N2" s="278"/>
      <c r="O2" s="278" t="s">
        <v>0</v>
      </c>
      <c r="P2" s="278"/>
      <c r="Q2" s="278"/>
      <c r="R2" s="278"/>
      <c r="S2" s="278"/>
      <c r="T2" s="278"/>
      <c r="U2" s="274"/>
    </row>
    <row r="3" spans="1:21" s="3" customFormat="1" ht="11.25">
      <c r="A3" s="323"/>
      <c r="B3" s="324"/>
      <c r="C3" s="18"/>
      <c r="D3" s="18"/>
      <c r="E3" s="257" t="s">
        <v>45</v>
      </c>
      <c r="F3" s="318"/>
      <c r="G3" s="257" t="s">
        <v>27</v>
      </c>
      <c r="H3" s="318"/>
      <c r="I3" s="257" t="s">
        <v>44</v>
      </c>
      <c r="J3" s="318"/>
      <c r="K3" s="257" t="s">
        <v>45</v>
      </c>
      <c r="L3" s="318"/>
      <c r="M3" s="257" t="s">
        <v>27</v>
      </c>
      <c r="N3" s="318"/>
      <c r="O3" s="257" t="s">
        <v>44</v>
      </c>
      <c r="P3" s="318"/>
      <c r="Q3" s="257" t="s">
        <v>25</v>
      </c>
      <c r="R3" s="318"/>
      <c r="S3" s="257" t="s">
        <v>27</v>
      </c>
      <c r="T3" s="318"/>
      <c r="U3" s="19"/>
    </row>
    <row r="4" spans="1:21" s="3" customFormat="1" ht="11.25">
      <c r="A4" s="303"/>
      <c r="B4" s="325"/>
      <c r="C4" s="325" t="s">
        <v>44</v>
      </c>
      <c r="D4" s="325"/>
      <c r="E4" s="319"/>
      <c r="F4" s="320"/>
      <c r="G4" s="319"/>
      <c r="H4" s="320"/>
      <c r="I4" s="319"/>
      <c r="J4" s="320"/>
      <c r="K4" s="319"/>
      <c r="L4" s="320"/>
      <c r="M4" s="319"/>
      <c r="N4" s="320"/>
      <c r="O4" s="319"/>
      <c r="P4" s="320"/>
      <c r="Q4" s="319"/>
      <c r="R4" s="320"/>
      <c r="S4" s="319"/>
      <c r="T4" s="320"/>
      <c r="U4" s="12" t="s">
        <v>1</v>
      </c>
    </row>
    <row r="5" spans="1:21" ht="13.5" customHeight="1">
      <c r="A5" s="9"/>
      <c r="B5" s="9"/>
      <c r="C5" s="6"/>
      <c r="D5" s="6" t="s">
        <v>15</v>
      </c>
      <c r="E5" s="6"/>
      <c r="F5" s="6" t="s">
        <v>2</v>
      </c>
      <c r="G5" s="6"/>
      <c r="H5" s="6" t="s">
        <v>2</v>
      </c>
      <c r="I5" s="6"/>
      <c r="J5" s="6" t="s">
        <v>15</v>
      </c>
      <c r="K5" s="6"/>
      <c r="L5" s="6" t="s">
        <v>2</v>
      </c>
      <c r="M5" s="6"/>
      <c r="N5" s="6" t="s">
        <v>2</v>
      </c>
      <c r="O5" s="6"/>
      <c r="P5" s="6" t="s">
        <v>15</v>
      </c>
      <c r="Q5" s="6"/>
      <c r="R5" s="6" t="s">
        <v>2</v>
      </c>
      <c r="S5" s="6"/>
      <c r="T5" s="6" t="s">
        <v>2</v>
      </c>
      <c r="U5" s="6" t="s">
        <v>3</v>
      </c>
    </row>
    <row r="6" spans="1:21" ht="13.5" customHeight="1">
      <c r="A6" s="8"/>
      <c r="B6" s="8" t="s">
        <v>16</v>
      </c>
      <c r="C6" s="6" t="s">
        <v>32</v>
      </c>
      <c r="D6" s="7">
        <v>1062367</v>
      </c>
      <c r="E6" s="6" t="s">
        <v>32</v>
      </c>
      <c r="F6" s="7">
        <v>3737126139</v>
      </c>
      <c r="G6" s="6" t="s">
        <v>32</v>
      </c>
      <c r="H6" s="7">
        <v>162457100</v>
      </c>
      <c r="I6" s="7" t="s">
        <v>32</v>
      </c>
      <c r="J6" s="7">
        <v>5965410</v>
      </c>
      <c r="K6" s="7" t="s">
        <v>32</v>
      </c>
      <c r="L6" s="7">
        <v>13934972258</v>
      </c>
      <c r="M6" s="7" t="s">
        <v>32</v>
      </c>
      <c r="N6" s="7">
        <v>762781328</v>
      </c>
      <c r="O6" s="7" t="s">
        <v>32</v>
      </c>
      <c r="P6" s="7">
        <v>7027777</v>
      </c>
      <c r="Q6" s="7" t="s">
        <v>32</v>
      </c>
      <c r="R6" s="7">
        <v>17672098397</v>
      </c>
      <c r="S6" s="7" t="s">
        <v>32</v>
      </c>
      <c r="T6" s="7">
        <v>925238428</v>
      </c>
      <c r="U6" s="13">
        <v>104.2</v>
      </c>
    </row>
    <row r="7" spans="1:21" ht="13.5" customHeight="1">
      <c r="A7" s="9" t="s">
        <v>41</v>
      </c>
      <c r="B7" s="8" t="s">
        <v>17</v>
      </c>
      <c r="C7" s="6"/>
      <c r="D7" s="6" t="s">
        <v>20</v>
      </c>
      <c r="E7" s="6"/>
      <c r="F7" s="7">
        <v>19793889</v>
      </c>
      <c r="G7" s="7"/>
      <c r="H7" s="7">
        <v>535057</v>
      </c>
      <c r="I7" s="7"/>
      <c r="J7" s="6" t="s">
        <v>20</v>
      </c>
      <c r="K7" s="6"/>
      <c r="L7" s="7">
        <v>332099871</v>
      </c>
      <c r="M7" s="7"/>
      <c r="N7" s="7">
        <v>4467909</v>
      </c>
      <c r="O7" s="7"/>
      <c r="P7" s="6" t="s">
        <v>20</v>
      </c>
      <c r="Q7" s="6"/>
      <c r="R7" s="7">
        <v>351893760</v>
      </c>
      <c r="S7" s="7"/>
      <c r="T7" s="7">
        <v>5002966</v>
      </c>
      <c r="U7" s="13">
        <v>102</v>
      </c>
    </row>
    <row r="8" spans="1:21" s="5" customFormat="1" ht="13.5" customHeight="1">
      <c r="A8" s="14"/>
      <c r="B8" s="14" t="s">
        <v>13</v>
      </c>
      <c r="C8" s="11"/>
      <c r="D8" s="11" t="s">
        <v>20</v>
      </c>
      <c r="E8" s="11"/>
      <c r="F8" s="10">
        <v>3756920028</v>
      </c>
      <c r="G8" s="10"/>
      <c r="H8" s="10">
        <v>162992157</v>
      </c>
      <c r="I8" s="10"/>
      <c r="J8" s="11" t="s">
        <v>20</v>
      </c>
      <c r="K8" s="11"/>
      <c r="L8" s="10">
        <v>14267072129</v>
      </c>
      <c r="M8" s="10"/>
      <c r="N8" s="10">
        <v>767249237</v>
      </c>
      <c r="O8" s="10"/>
      <c r="P8" s="11" t="s">
        <v>20</v>
      </c>
      <c r="Q8" s="11"/>
      <c r="R8" s="10">
        <v>18023992157</v>
      </c>
      <c r="S8" s="10"/>
      <c r="T8" s="10">
        <v>930241394</v>
      </c>
      <c r="U8" s="15">
        <v>104.2</v>
      </c>
    </row>
    <row r="9" spans="1:21" ht="13.5" customHeight="1">
      <c r="A9" s="321" t="s">
        <v>18</v>
      </c>
      <c r="B9" s="321"/>
      <c r="C9" s="6"/>
      <c r="D9" s="7">
        <v>24545</v>
      </c>
      <c r="E9" s="7"/>
      <c r="F9" s="7">
        <v>285690222</v>
      </c>
      <c r="G9" s="7"/>
      <c r="H9" s="7">
        <v>6265734</v>
      </c>
      <c r="I9" s="7"/>
      <c r="J9" s="7">
        <v>444115</v>
      </c>
      <c r="K9" s="7"/>
      <c r="L9" s="7">
        <v>846595386</v>
      </c>
      <c r="M9" s="7"/>
      <c r="N9" s="7">
        <v>12478532</v>
      </c>
      <c r="O9" s="7" t="s">
        <v>32</v>
      </c>
      <c r="P9" s="7">
        <v>468660</v>
      </c>
      <c r="Q9" s="7" t="s">
        <v>32</v>
      </c>
      <c r="R9" s="7">
        <v>1132285608</v>
      </c>
      <c r="S9" s="7"/>
      <c r="T9" s="7">
        <v>18744266</v>
      </c>
      <c r="U9" s="13">
        <v>97.1</v>
      </c>
    </row>
    <row r="10" spans="1:21" ht="13.5" customHeight="1" thickBot="1">
      <c r="A10" s="322" t="s">
        <v>19</v>
      </c>
      <c r="B10" s="322"/>
      <c r="C10" s="16"/>
      <c r="D10" s="16" t="s">
        <v>20</v>
      </c>
      <c r="E10" s="16"/>
      <c r="F10" s="16" t="s">
        <v>20</v>
      </c>
      <c r="G10" s="16"/>
      <c r="H10" s="16" t="s">
        <v>20</v>
      </c>
      <c r="I10" s="16"/>
      <c r="J10" s="16">
        <v>4</v>
      </c>
      <c r="K10" s="16"/>
      <c r="L10" s="16" t="s">
        <v>20</v>
      </c>
      <c r="M10" s="16"/>
      <c r="N10" s="16">
        <v>70</v>
      </c>
      <c r="O10" s="16"/>
      <c r="P10" s="16">
        <v>4</v>
      </c>
      <c r="Q10" s="16"/>
      <c r="R10" s="16" t="s">
        <v>20</v>
      </c>
      <c r="S10" s="16"/>
      <c r="T10" s="16">
        <v>70</v>
      </c>
      <c r="U10" s="17" t="s">
        <v>20</v>
      </c>
    </row>
    <row r="11" spans="1:21" ht="13.5" customHeight="1">
      <c r="A11" s="4" t="s">
        <v>21</v>
      </c>
      <c r="B11" s="4"/>
      <c r="C11" s="4"/>
      <c r="D11" s="4"/>
      <c r="E11" s="4"/>
      <c r="F11" s="4"/>
      <c r="G11" s="4"/>
      <c r="H11" s="4"/>
      <c r="I11" s="4"/>
      <c r="J11" s="4"/>
      <c r="K11" s="4"/>
      <c r="L11" s="4"/>
      <c r="M11" s="4"/>
      <c r="N11" s="4"/>
      <c r="O11" s="4"/>
      <c r="P11" s="4"/>
      <c r="Q11" s="4"/>
      <c r="R11" s="4"/>
      <c r="S11" s="4"/>
      <c r="T11" s="4"/>
      <c r="U11" s="4"/>
    </row>
    <row r="12" spans="1:21" ht="13.5" customHeight="1">
      <c r="A12" s="4" t="s">
        <v>22</v>
      </c>
      <c r="B12" s="4"/>
      <c r="C12" s="4"/>
      <c r="D12" s="4"/>
      <c r="E12" s="4"/>
      <c r="F12" s="4"/>
      <c r="G12" s="4"/>
      <c r="H12" s="4"/>
      <c r="I12" s="4"/>
      <c r="J12" s="4"/>
      <c r="K12" s="4"/>
      <c r="L12" s="4"/>
      <c r="M12" s="4"/>
      <c r="N12" s="4"/>
      <c r="O12" s="4"/>
      <c r="P12" s="4"/>
      <c r="Q12" s="4"/>
      <c r="R12" s="4"/>
      <c r="S12" s="4"/>
      <c r="T12" s="4"/>
      <c r="U12" s="4"/>
    </row>
    <row r="13" spans="1:21" ht="13.5" customHeight="1">
      <c r="A13" s="4" t="s">
        <v>23</v>
      </c>
      <c r="B13" s="4"/>
      <c r="C13" s="4"/>
      <c r="D13" s="4"/>
      <c r="E13" s="4"/>
      <c r="F13" s="4"/>
      <c r="G13" s="4"/>
      <c r="H13" s="4"/>
      <c r="I13" s="4"/>
      <c r="J13" s="4"/>
      <c r="K13" s="4"/>
      <c r="L13" s="4"/>
      <c r="M13" s="4"/>
      <c r="N13" s="4"/>
      <c r="O13" s="4"/>
      <c r="P13" s="4"/>
      <c r="Q13" s="4"/>
      <c r="R13" s="4"/>
      <c r="S13" s="4"/>
      <c r="T13" s="4"/>
      <c r="U13" s="4"/>
    </row>
    <row r="14" spans="1:21" ht="13.5" customHeight="1">
      <c r="A14" s="4" t="s">
        <v>24</v>
      </c>
      <c r="B14" s="4"/>
      <c r="C14" s="4"/>
      <c r="D14" s="4"/>
      <c r="E14" s="4"/>
      <c r="F14" s="4"/>
      <c r="G14" s="4"/>
      <c r="H14" s="4"/>
      <c r="I14" s="4"/>
      <c r="J14" s="4"/>
      <c r="K14" s="4"/>
      <c r="L14" s="4"/>
      <c r="M14" s="4"/>
      <c r="N14" s="4"/>
      <c r="O14" s="4"/>
      <c r="P14" s="4"/>
      <c r="Q14" s="4"/>
      <c r="R14" s="4"/>
      <c r="S14" s="4"/>
      <c r="T14" s="4"/>
      <c r="U14" s="4"/>
    </row>
  </sheetData>
  <mergeCells count="15">
    <mergeCell ref="A9:B9"/>
    <mergeCell ref="A10:B10"/>
    <mergeCell ref="A2:B4"/>
    <mergeCell ref="C2:H2"/>
    <mergeCell ref="C4:D4"/>
    <mergeCell ref="G3:H4"/>
    <mergeCell ref="E3:F4"/>
    <mergeCell ref="I2:N2"/>
    <mergeCell ref="M3:N4"/>
    <mergeCell ref="K3:L4"/>
    <mergeCell ref="I3:J4"/>
    <mergeCell ref="O2:U2"/>
    <mergeCell ref="S3:T4"/>
    <mergeCell ref="Q3:R4"/>
    <mergeCell ref="O3:P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&amp;L&amp;9[&amp;F] - [&amp;A]</oddHeader>
  </headerFooter>
  <drawing r:id="rId1"/>
</worksheet>
</file>

<file path=xl/worksheets/sheet2.xml><?xml version="1.0" encoding="utf-8"?>
<worksheet xmlns="http://schemas.openxmlformats.org/spreadsheetml/2006/main" xmlns:r="http://schemas.openxmlformats.org/officeDocument/2006/relationships">
  <dimension ref="A1:F10"/>
  <sheetViews>
    <sheetView showGridLines="0" workbookViewId="0" topLeftCell="A1">
      <selection activeCell="A1" sqref="A1"/>
    </sheetView>
  </sheetViews>
  <sheetFormatPr defaultColWidth="9.00390625" defaultRowHeight="13.5"/>
  <cols>
    <col min="1" max="1" width="13.50390625" style="1" customWidth="1"/>
    <col min="2" max="6" width="15.625" style="1" customWidth="1"/>
    <col min="7" max="16384" width="5.875" style="1" customWidth="1"/>
  </cols>
  <sheetData>
    <row r="1" spans="1:6" ht="12" thickBot="1">
      <c r="A1" s="4" t="s">
        <v>122</v>
      </c>
      <c r="B1" s="4"/>
      <c r="C1" s="4"/>
      <c r="D1" s="4"/>
      <c r="E1" s="4"/>
      <c r="F1" s="4"/>
    </row>
    <row r="2" spans="1:6" ht="18" customHeight="1">
      <c r="A2" s="258" t="s">
        <v>101</v>
      </c>
      <c r="B2" s="265" t="s">
        <v>102</v>
      </c>
      <c r="C2" s="265"/>
      <c r="D2" s="265"/>
      <c r="E2" s="265"/>
      <c r="F2" s="262" t="s">
        <v>49</v>
      </c>
    </row>
    <row r="3" spans="1:6" ht="18" customHeight="1">
      <c r="A3" s="259"/>
      <c r="B3" s="260" t="s">
        <v>103</v>
      </c>
      <c r="C3" s="266" t="s">
        <v>104</v>
      </c>
      <c r="D3" s="266"/>
      <c r="E3" s="260" t="s">
        <v>105</v>
      </c>
      <c r="F3" s="263"/>
    </row>
    <row r="4" spans="1:6" ht="18" customHeight="1">
      <c r="A4" s="259"/>
      <c r="B4" s="261"/>
      <c r="C4" s="182" t="s">
        <v>100</v>
      </c>
      <c r="D4" s="183" t="s">
        <v>106</v>
      </c>
      <c r="E4" s="261"/>
      <c r="F4" s="264"/>
    </row>
    <row r="5" spans="1:6" s="2" customFormat="1" ht="11.25">
      <c r="A5" s="126"/>
      <c r="B5" s="124" t="s">
        <v>2</v>
      </c>
      <c r="C5" s="121" t="s">
        <v>2</v>
      </c>
      <c r="D5" s="122" t="s">
        <v>2</v>
      </c>
      <c r="E5" s="124" t="s">
        <v>2</v>
      </c>
      <c r="F5" s="125" t="s">
        <v>2</v>
      </c>
    </row>
    <row r="6" spans="1:6" ht="30" customHeight="1">
      <c r="A6" s="45" t="s">
        <v>130</v>
      </c>
      <c r="B6" s="30">
        <v>89807812</v>
      </c>
      <c r="C6" s="88">
        <v>20615357</v>
      </c>
      <c r="D6" s="89">
        <v>6750793</v>
      </c>
      <c r="E6" s="30">
        <v>117173962</v>
      </c>
      <c r="F6" s="34">
        <v>13447049</v>
      </c>
    </row>
    <row r="7" spans="1:6" ht="30" customHeight="1">
      <c r="A7" s="46" t="s">
        <v>131</v>
      </c>
      <c r="B7" s="31">
        <v>31836082</v>
      </c>
      <c r="C7" s="90">
        <v>6198733</v>
      </c>
      <c r="D7" s="91">
        <v>3371871</v>
      </c>
      <c r="E7" s="31">
        <v>41406686</v>
      </c>
      <c r="F7" s="35">
        <v>4761984</v>
      </c>
    </row>
    <row r="8" spans="1:6" ht="30" customHeight="1">
      <c r="A8" s="46" t="s">
        <v>132</v>
      </c>
      <c r="B8" s="31">
        <v>17889728</v>
      </c>
      <c r="C8" s="90">
        <v>3091177</v>
      </c>
      <c r="D8" s="91">
        <v>2311407</v>
      </c>
      <c r="E8" s="31">
        <v>23292312</v>
      </c>
      <c r="F8" s="35">
        <v>2670985</v>
      </c>
    </row>
    <row r="9" spans="1:6" ht="30" customHeight="1">
      <c r="A9" s="46" t="s">
        <v>133</v>
      </c>
      <c r="B9" s="31">
        <v>15705913</v>
      </c>
      <c r="C9" s="90">
        <v>2641667</v>
      </c>
      <c r="D9" s="91">
        <v>1699170</v>
      </c>
      <c r="E9" s="31">
        <v>20046750</v>
      </c>
      <c r="F9" s="35">
        <v>2259117</v>
      </c>
    </row>
    <row r="10" spans="1:6" ht="30" customHeight="1" thickBot="1">
      <c r="A10" s="47" t="s">
        <v>141</v>
      </c>
      <c r="B10" s="32">
        <v>12488128</v>
      </c>
      <c r="C10" s="181">
        <v>1438254</v>
      </c>
      <c r="D10" s="110">
        <v>3551040</v>
      </c>
      <c r="E10" s="32">
        <v>17477422</v>
      </c>
      <c r="F10" s="36">
        <v>1870995</v>
      </c>
    </row>
  </sheetData>
  <mergeCells count="6">
    <mergeCell ref="A2:A4"/>
    <mergeCell ref="E3:E4"/>
    <mergeCell ref="F2:F4"/>
    <mergeCell ref="B2:E2"/>
    <mergeCell ref="C3:D3"/>
    <mergeCell ref="B3:B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&amp;R&amp;10沖縄国税事務所
源泉所得税２
（H17)</oddFooter>
  </headerFooter>
</worksheet>
</file>

<file path=xl/worksheets/sheet3.xml><?xml version="1.0" encoding="utf-8"?>
<worksheet xmlns="http://schemas.openxmlformats.org/spreadsheetml/2006/main" xmlns:r="http://schemas.openxmlformats.org/officeDocument/2006/relationships">
  <dimension ref="A1:H11"/>
  <sheetViews>
    <sheetView showGridLines="0" workbookViewId="0" topLeftCell="A1">
      <selection activeCell="A1" sqref="A1"/>
    </sheetView>
  </sheetViews>
  <sheetFormatPr defaultColWidth="9.00390625" defaultRowHeight="13.5"/>
  <cols>
    <col min="1" max="1" width="29.125" style="1" customWidth="1"/>
    <col min="2" max="8" width="13.375" style="1" customWidth="1"/>
    <col min="9" max="16384" width="5.875" style="1" customWidth="1"/>
  </cols>
  <sheetData>
    <row r="1" spans="1:8" ht="13.5" customHeight="1" thickBot="1">
      <c r="A1" s="4" t="s">
        <v>98</v>
      </c>
      <c r="B1" s="4"/>
      <c r="C1" s="4"/>
      <c r="D1" s="4"/>
      <c r="E1" s="4"/>
      <c r="F1" s="4"/>
      <c r="G1" s="4"/>
      <c r="H1" s="4"/>
    </row>
    <row r="2" spans="1:8" ht="27" customHeight="1">
      <c r="A2" s="272" t="s">
        <v>36</v>
      </c>
      <c r="B2" s="274" t="s">
        <v>46</v>
      </c>
      <c r="C2" s="275"/>
      <c r="D2" s="37" t="s">
        <v>47</v>
      </c>
      <c r="E2" s="276" t="s">
        <v>154</v>
      </c>
      <c r="F2" s="277"/>
      <c r="G2" s="269" t="s">
        <v>129</v>
      </c>
      <c r="H2" s="270"/>
    </row>
    <row r="3" spans="1:8" ht="15.75" customHeight="1">
      <c r="A3" s="273"/>
      <c r="B3" s="84" t="s">
        <v>48</v>
      </c>
      <c r="C3" s="85" t="s">
        <v>49</v>
      </c>
      <c r="D3" s="67" t="s">
        <v>48</v>
      </c>
      <c r="E3" s="84" t="s">
        <v>48</v>
      </c>
      <c r="F3" s="85" t="s">
        <v>49</v>
      </c>
      <c r="G3" s="84" t="s">
        <v>48</v>
      </c>
      <c r="H3" s="100" t="s">
        <v>49</v>
      </c>
    </row>
    <row r="4" spans="1:8" ht="13.5" customHeight="1">
      <c r="A4" s="127"/>
      <c r="B4" s="121" t="s">
        <v>2</v>
      </c>
      <c r="C4" s="122" t="s">
        <v>2</v>
      </c>
      <c r="D4" s="124" t="s">
        <v>2</v>
      </c>
      <c r="E4" s="121" t="s">
        <v>2</v>
      </c>
      <c r="F4" s="122" t="s">
        <v>2</v>
      </c>
      <c r="G4" s="121" t="s">
        <v>2</v>
      </c>
      <c r="H4" s="123" t="s">
        <v>2</v>
      </c>
    </row>
    <row r="5" spans="1:8" ht="36" customHeight="1">
      <c r="A5" s="41" t="s">
        <v>96</v>
      </c>
      <c r="B5" s="42">
        <v>14512736</v>
      </c>
      <c r="C5" s="39">
        <v>2448712</v>
      </c>
      <c r="D5" s="29">
        <v>583747</v>
      </c>
      <c r="E5" s="42">
        <v>691290</v>
      </c>
      <c r="F5" s="39">
        <v>52523</v>
      </c>
      <c r="G5" s="42">
        <v>15787773</v>
      </c>
      <c r="H5" s="101">
        <v>2501235</v>
      </c>
    </row>
    <row r="6" spans="1:8" ht="13.5" customHeight="1">
      <c r="A6" s="271" t="s">
        <v>97</v>
      </c>
      <c r="B6" s="43"/>
      <c r="C6" s="25"/>
      <c r="D6" s="40"/>
      <c r="E6" s="43"/>
      <c r="F6" s="25"/>
      <c r="G6" s="43"/>
      <c r="H6" s="102"/>
    </row>
    <row r="7" spans="1:8" ht="13.5" customHeight="1">
      <c r="A7" s="271"/>
      <c r="B7" s="201" t="s">
        <v>157</v>
      </c>
      <c r="C7" s="202" t="s">
        <v>156</v>
      </c>
      <c r="D7" s="203" t="s">
        <v>156</v>
      </c>
      <c r="E7" s="201">
        <v>12363</v>
      </c>
      <c r="F7" s="202">
        <v>1854</v>
      </c>
      <c r="G7" s="201">
        <v>12363</v>
      </c>
      <c r="H7" s="204">
        <v>1854</v>
      </c>
    </row>
    <row r="8" spans="1:8" ht="13.5" customHeight="1">
      <c r="A8" s="271"/>
      <c r="B8" s="43"/>
      <c r="C8" s="25"/>
      <c r="D8" s="40"/>
      <c r="E8" s="43"/>
      <c r="F8" s="25"/>
      <c r="G8" s="43"/>
      <c r="H8" s="102"/>
    </row>
    <row r="9" spans="1:8" s="5" customFormat="1" ht="34.5" customHeight="1" thickBot="1">
      <c r="A9" s="224" t="s">
        <v>153</v>
      </c>
      <c r="B9" s="44">
        <v>14512736</v>
      </c>
      <c r="C9" s="26">
        <v>2448712</v>
      </c>
      <c r="D9" s="28">
        <v>583747</v>
      </c>
      <c r="E9" s="44">
        <v>703653</v>
      </c>
      <c r="F9" s="26">
        <v>54377</v>
      </c>
      <c r="G9" s="44">
        <v>15800136</v>
      </c>
      <c r="H9" s="103">
        <v>2503090</v>
      </c>
    </row>
    <row r="10" spans="1:8" ht="18" customHeight="1">
      <c r="A10" s="118" t="s">
        <v>144</v>
      </c>
      <c r="B10" s="267" t="s">
        <v>163</v>
      </c>
      <c r="C10" s="267"/>
      <c r="D10" s="267"/>
      <c r="E10" s="267"/>
      <c r="F10" s="267"/>
      <c r="G10" s="267"/>
      <c r="H10" s="267"/>
    </row>
    <row r="11" spans="1:8" ht="18" customHeight="1">
      <c r="A11" s="24"/>
      <c r="B11" s="268"/>
      <c r="C11" s="268"/>
      <c r="D11" s="268"/>
      <c r="E11" s="268"/>
      <c r="F11" s="268"/>
      <c r="G11" s="268"/>
      <c r="H11" s="268"/>
    </row>
  </sheetData>
  <mergeCells count="6">
    <mergeCell ref="B10:H11"/>
    <mergeCell ref="G2:H2"/>
    <mergeCell ref="A6:A8"/>
    <mergeCell ref="A2:A3"/>
    <mergeCell ref="B2:C2"/>
    <mergeCell ref="E2:F2"/>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&amp;R&amp;10沖縄国税事務所
源泉所得税２
（H17)</oddFooter>
  </headerFooter>
</worksheet>
</file>

<file path=xl/worksheets/sheet4.xml><?xml version="1.0" encoding="utf-8"?>
<worksheet xmlns="http://schemas.openxmlformats.org/spreadsheetml/2006/main" xmlns:r="http://schemas.openxmlformats.org/officeDocument/2006/relationships">
  <dimension ref="A1:G10"/>
  <sheetViews>
    <sheetView showGridLines="0" workbookViewId="0" topLeftCell="A1">
      <selection activeCell="A1" sqref="A1"/>
    </sheetView>
  </sheetViews>
  <sheetFormatPr defaultColWidth="9.00390625" defaultRowHeight="13.5"/>
  <cols>
    <col min="1" max="1" width="12.625" style="1" customWidth="1"/>
    <col min="2" max="7" width="15.625" style="1" customWidth="1"/>
    <col min="8" max="16384" width="5.875" style="1" customWidth="1"/>
  </cols>
  <sheetData>
    <row r="1" spans="1:7" ht="12" thickBot="1">
      <c r="A1" s="4" t="s">
        <v>121</v>
      </c>
      <c r="B1" s="4"/>
      <c r="C1" s="4"/>
      <c r="D1" s="4"/>
      <c r="E1" s="4"/>
      <c r="F1" s="4"/>
      <c r="G1" s="4"/>
    </row>
    <row r="2" spans="1:7" ht="18.75" customHeight="1">
      <c r="A2" s="281" t="s">
        <v>110</v>
      </c>
      <c r="B2" s="278" t="s">
        <v>112</v>
      </c>
      <c r="C2" s="278"/>
      <c r="D2" s="278"/>
      <c r="E2" s="278"/>
      <c r="F2" s="278"/>
      <c r="G2" s="279" t="s">
        <v>49</v>
      </c>
    </row>
    <row r="3" spans="1:7" ht="20.25" customHeight="1">
      <c r="A3" s="282"/>
      <c r="B3" s="82" t="s">
        <v>107</v>
      </c>
      <c r="C3" s="82" t="s">
        <v>108</v>
      </c>
      <c r="D3" s="82" t="s">
        <v>164</v>
      </c>
      <c r="E3" s="83" t="s">
        <v>155</v>
      </c>
      <c r="F3" s="104" t="s">
        <v>109</v>
      </c>
      <c r="G3" s="280"/>
    </row>
    <row r="4" spans="1:7" s="2" customFormat="1" ht="11.25">
      <c r="A4" s="128"/>
      <c r="B4" s="124" t="s">
        <v>2</v>
      </c>
      <c r="C4" s="124" t="s">
        <v>2</v>
      </c>
      <c r="D4" s="124" t="s">
        <v>2</v>
      </c>
      <c r="E4" s="229" t="s">
        <v>2</v>
      </c>
      <c r="F4" s="124" t="s">
        <v>2</v>
      </c>
      <c r="G4" s="125" t="s">
        <v>2</v>
      </c>
    </row>
    <row r="5" spans="1:7" ht="30" customHeight="1">
      <c r="A5" s="115" t="s">
        <v>130</v>
      </c>
      <c r="B5" s="30">
        <v>11251472</v>
      </c>
      <c r="C5" s="30">
        <v>236531</v>
      </c>
      <c r="D5" s="30">
        <v>42857</v>
      </c>
      <c r="E5" s="226"/>
      <c r="F5" s="30">
        <v>11530860</v>
      </c>
      <c r="G5" s="34">
        <v>2265268</v>
      </c>
    </row>
    <row r="6" spans="1:7" ht="30" customHeight="1">
      <c r="A6" s="116" t="s">
        <v>131</v>
      </c>
      <c r="B6" s="31">
        <v>9792390</v>
      </c>
      <c r="C6" s="31">
        <v>334249</v>
      </c>
      <c r="D6" s="31">
        <v>233448</v>
      </c>
      <c r="E6" s="227"/>
      <c r="F6" s="31">
        <v>10360087</v>
      </c>
      <c r="G6" s="35">
        <v>2040185</v>
      </c>
    </row>
    <row r="7" spans="1:7" ht="30" customHeight="1">
      <c r="A7" s="116" t="s">
        <v>132</v>
      </c>
      <c r="B7" s="31">
        <v>10125081</v>
      </c>
      <c r="C7" s="31">
        <v>379032</v>
      </c>
      <c r="D7" s="31">
        <v>123238</v>
      </c>
      <c r="E7" s="227"/>
      <c r="F7" s="31">
        <v>10627351</v>
      </c>
      <c r="G7" s="35">
        <v>1812851</v>
      </c>
    </row>
    <row r="8" spans="1:7" ht="30" customHeight="1">
      <c r="A8" s="116" t="s">
        <v>133</v>
      </c>
      <c r="B8" s="31">
        <v>11057187</v>
      </c>
      <c r="C8" s="31">
        <v>947683</v>
      </c>
      <c r="D8" s="31" t="s">
        <v>159</v>
      </c>
      <c r="E8" s="228"/>
      <c r="F8" s="31">
        <v>12004870</v>
      </c>
      <c r="G8" s="35">
        <v>1828392</v>
      </c>
    </row>
    <row r="9" spans="1:7" ht="30" customHeight="1" thickBot="1">
      <c r="A9" s="117" t="s">
        <v>141</v>
      </c>
      <c r="B9" s="32">
        <v>14512736</v>
      </c>
      <c r="C9" s="32">
        <v>583747</v>
      </c>
      <c r="D9" s="225"/>
      <c r="E9" s="32">
        <v>703653</v>
      </c>
      <c r="F9" s="32">
        <v>15800136</v>
      </c>
      <c r="G9" s="36">
        <v>2503090</v>
      </c>
    </row>
    <row r="10" spans="1:7" ht="11.25">
      <c r="A10" s="4"/>
      <c r="B10" s="4"/>
      <c r="C10" s="4"/>
      <c r="D10" s="4"/>
      <c r="E10" s="4"/>
      <c r="F10" s="4"/>
      <c r="G10" s="4"/>
    </row>
  </sheetData>
  <mergeCells count="3">
    <mergeCell ref="B2:F2"/>
    <mergeCell ref="G2:G3"/>
    <mergeCell ref="A2:A3"/>
  </mergeCells>
  <printOptions/>
  <pageMargins left="0.7874015748031497" right="0.7874015748031497" top="0.984251968503937" bottom="0.984251968503937" header="0.5118110236220472" footer="0.5118110236220472"/>
  <pageSetup horizontalDpi="600" verticalDpi="600" orientation="landscape" paperSize="9" r:id="rId2"/>
  <headerFooter alignWithMargins="0">
    <oddFooter>&amp;R&amp;10沖縄国税事務所
源泉所得税２
（H17)</oddFooter>
  </headerFooter>
  <drawing r:id="rId1"/>
</worksheet>
</file>

<file path=xl/worksheets/sheet5.xml><?xml version="1.0" encoding="utf-8"?>
<worksheet xmlns="http://schemas.openxmlformats.org/spreadsheetml/2006/main" xmlns:r="http://schemas.openxmlformats.org/officeDocument/2006/relationships">
  <dimension ref="A1:C8"/>
  <sheetViews>
    <sheetView showGridLines="0" workbookViewId="0" topLeftCell="A1">
      <selection activeCell="A1" sqref="A1"/>
    </sheetView>
  </sheetViews>
  <sheetFormatPr defaultColWidth="9.00390625" defaultRowHeight="13.5"/>
  <cols>
    <col min="1" max="1" width="27.125" style="1" customWidth="1"/>
    <col min="2" max="3" width="25.625" style="1" customWidth="1"/>
    <col min="4" max="16384" width="5.875" style="1" customWidth="1"/>
  </cols>
  <sheetData>
    <row r="1" ht="12" thickBot="1">
      <c r="A1" s="1" t="s">
        <v>120</v>
      </c>
    </row>
    <row r="2" spans="1:3" ht="11.25">
      <c r="A2" s="258" t="s">
        <v>50</v>
      </c>
      <c r="B2" s="283" t="s">
        <v>51</v>
      </c>
      <c r="C2" s="285" t="s">
        <v>52</v>
      </c>
    </row>
    <row r="3" spans="1:3" ht="12.75" customHeight="1">
      <c r="A3" s="259"/>
      <c r="B3" s="284"/>
      <c r="C3" s="286"/>
    </row>
    <row r="4" spans="1:3" s="2" customFormat="1" ht="11.25">
      <c r="A4" s="129"/>
      <c r="B4" s="124" t="s">
        <v>2</v>
      </c>
      <c r="C4" s="125" t="s">
        <v>2</v>
      </c>
    </row>
    <row r="5" spans="1:3" ht="40.5" customHeight="1" thickBot="1">
      <c r="A5" s="48" t="s">
        <v>134</v>
      </c>
      <c r="B5" s="156">
        <v>6652659</v>
      </c>
      <c r="C5" s="157">
        <v>465614</v>
      </c>
    </row>
    <row r="6" spans="1:3" ht="11.25">
      <c r="A6" s="4" t="s">
        <v>142</v>
      </c>
      <c r="B6" s="4"/>
      <c r="C6" s="4"/>
    </row>
    <row r="7" ht="11.25">
      <c r="A7" s="1" t="s">
        <v>53</v>
      </c>
    </row>
    <row r="8" ht="11.25">
      <c r="A8" s="1" t="s">
        <v>54</v>
      </c>
    </row>
  </sheetData>
  <mergeCells count="3">
    <mergeCell ref="A2:A3"/>
    <mergeCell ref="B2:B3"/>
    <mergeCell ref="C2:C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&amp;R&amp;10沖縄国税事務所
源泉所得税２
（H17)</oddFooter>
  </headerFooter>
</worksheet>
</file>

<file path=xl/worksheets/sheet6.xml><?xml version="1.0" encoding="utf-8"?>
<worksheet xmlns="http://schemas.openxmlformats.org/spreadsheetml/2006/main" xmlns:r="http://schemas.openxmlformats.org/officeDocument/2006/relationships">
  <dimension ref="A1:H15"/>
  <sheetViews>
    <sheetView showGridLines="0" zoomScale="85" zoomScaleNormal="85" workbookViewId="0" topLeftCell="A1">
      <selection activeCell="A1" sqref="A1"/>
    </sheetView>
  </sheetViews>
  <sheetFormatPr defaultColWidth="9.00390625" defaultRowHeight="13.5"/>
  <cols>
    <col min="1" max="1" width="9.125" style="1" customWidth="1"/>
    <col min="2" max="2" width="20.625" style="1" customWidth="1"/>
    <col min="3" max="8" width="15.50390625" style="1" customWidth="1"/>
    <col min="9" max="16384" width="5.875" style="1" customWidth="1"/>
  </cols>
  <sheetData>
    <row r="1" spans="1:8" ht="13.5" customHeight="1" thickBot="1">
      <c r="A1" s="4" t="s">
        <v>123</v>
      </c>
      <c r="B1" s="4"/>
      <c r="C1" s="4"/>
      <c r="D1" s="4"/>
      <c r="E1" s="4"/>
      <c r="F1" s="4"/>
      <c r="G1" s="4"/>
      <c r="H1" s="4"/>
    </row>
    <row r="2" spans="1:8" s="3" customFormat="1" ht="18" customHeight="1">
      <c r="A2" s="281" t="s">
        <v>36</v>
      </c>
      <c r="B2" s="289"/>
      <c r="C2" s="291" t="s">
        <v>151</v>
      </c>
      <c r="D2" s="292"/>
      <c r="E2" s="291" t="s">
        <v>152</v>
      </c>
      <c r="F2" s="292"/>
      <c r="G2" s="291" t="s">
        <v>129</v>
      </c>
      <c r="H2" s="293"/>
    </row>
    <row r="3" spans="1:8" s="3" customFormat="1" ht="21.75" customHeight="1">
      <c r="A3" s="282"/>
      <c r="B3" s="290"/>
      <c r="C3" s="95" t="s">
        <v>37</v>
      </c>
      <c r="D3" s="38" t="s">
        <v>31</v>
      </c>
      <c r="E3" s="78" t="s">
        <v>37</v>
      </c>
      <c r="F3" s="38" t="s">
        <v>31</v>
      </c>
      <c r="G3" s="78" t="s">
        <v>42</v>
      </c>
      <c r="H3" s="76" t="s">
        <v>26</v>
      </c>
    </row>
    <row r="4" spans="1:8" s="49" customFormat="1" ht="14.25" customHeight="1">
      <c r="A4" s="133"/>
      <c r="B4" s="222"/>
      <c r="C4" s="223" t="s">
        <v>2</v>
      </c>
      <c r="D4" s="131" t="s">
        <v>2</v>
      </c>
      <c r="E4" s="130" t="s">
        <v>2</v>
      </c>
      <c r="F4" s="131" t="s">
        <v>2</v>
      </c>
      <c r="G4" s="130" t="s">
        <v>2</v>
      </c>
      <c r="H4" s="132" t="s">
        <v>2</v>
      </c>
    </row>
    <row r="5" spans="1:8" ht="30" customHeight="1">
      <c r="A5" s="288" t="s">
        <v>40</v>
      </c>
      <c r="B5" s="105" t="s">
        <v>16</v>
      </c>
      <c r="C5" s="88">
        <v>414742771</v>
      </c>
      <c r="D5" s="57">
        <v>16625110</v>
      </c>
      <c r="E5" s="79">
        <v>998173857</v>
      </c>
      <c r="F5" s="57">
        <v>31898538</v>
      </c>
      <c r="G5" s="79">
        <v>1412916628</v>
      </c>
      <c r="H5" s="77">
        <v>48523648</v>
      </c>
    </row>
    <row r="6" spans="1:8" ht="30" customHeight="1">
      <c r="A6" s="288"/>
      <c r="B6" s="106" t="s">
        <v>17</v>
      </c>
      <c r="C6" s="90">
        <v>756904</v>
      </c>
      <c r="D6" s="60">
        <v>24370</v>
      </c>
      <c r="E6" s="80">
        <v>8535274</v>
      </c>
      <c r="F6" s="60">
        <v>173200</v>
      </c>
      <c r="G6" s="80">
        <v>9292178</v>
      </c>
      <c r="H6" s="71">
        <v>197570</v>
      </c>
    </row>
    <row r="7" spans="1:8" s="5" customFormat="1" ht="30" customHeight="1">
      <c r="A7" s="244"/>
      <c r="B7" s="107" t="s">
        <v>13</v>
      </c>
      <c r="C7" s="199">
        <v>415499675</v>
      </c>
      <c r="D7" s="63">
        <v>16649480</v>
      </c>
      <c r="E7" s="81">
        <v>1006709131</v>
      </c>
      <c r="F7" s="63">
        <v>32071738</v>
      </c>
      <c r="G7" s="81">
        <v>1422208806</v>
      </c>
      <c r="H7" s="72">
        <v>48721219</v>
      </c>
    </row>
    <row r="8" spans="1:8" ht="30" customHeight="1">
      <c r="A8" s="237" t="s">
        <v>18</v>
      </c>
      <c r="B8" s="294"/>
      <c r="C8" s="90">
        <v>38101411</v>
      </c>
      <c r="D8" s="60">
        <v>776512</v>
      </c>
      <c r="E8" s="80">
        <v>28593330</v>
      </c>
      <c r="F8" s="60">
        <v>837761</v>
      </c>
      <c r="G8" s="80">
        <v>66694741</v>
      </c>
      <c r="H8" s="71">
        <v>1614273</v>
      </c>
    </row>
    <row r="9" spans="1:8" ht="30" customHeight="1" thickBot="1">
      <c r="A9" s="295" t="s">
        <v>19</v>
      </c>
      <c r="B9" s="296"/>
      <c r="C9" s="181" t="s">
        <v>158</v>
      </c>
      <c r="D9" s="200" t="s">
        <v>158</v>
      </c>
      <c r="E9" s="109" t="s">
        <v>158</v>
      </c>
      <c r="F9" s="200" t="s">
        <v>158</v>
      </c>
      <c r="G9" s="109" t="s">
        <v>159</v>
      </c>
      <c r="H9" s="198" t="s">
        <v>158</v>
      </c>
    </row>
    <row r="10" spans="1:8" ht="13.5" customHeight="1">
      <c r="A10" s="4" t="s">
        <v>144</v>
      </c>
      <c r="B10" s="267" t="s">
        <v>165</v>
      </c>
      <c r="C10" s="267"/>
      <c r="D10" s="267"/>
      <c r="E10" s="267"/>
      <c r="F10" s="267"/>
      <c r="G10" s="267"/>
      <c r="H10" s="267"/>
    </row>
    <row r="11" spans="1:8" ht="13.5" customHeight="1">
      <c r="A11" s="4"/>
      <c r="B11" s="287"/>
      <c r="C11" s="287"/>
      <c r="D11" s="287"/>
      <c r="E11" s="287"/>
      <c r="F11" s="287"/>
      <c r="G11" s="287"/>
      <c r="H11" s="287"/>
    </row>
    <row r="12" spans="1:8" ht="21" customHeight="1">
      <c r="A12" s="1" t="s">
        <v>145</v>
      </c>
      <c r="B12" s="287" t="s">
        <v>166</v>
      </c>
      <c r="C12" s="287"/>
      <c r="D12" s="287"/>
      <c r="E12" s="287"/>
      <c r="F12" s="287"/>
      <c r="G12" s="287"/>
      <c r="H12" s="287"/>
    </row>
    <row r="13" spans="1:8" ht="21" customHeight="1">
      <c r="A13" s="4"/>
      <c r="B13" s="287"/>
      <c r="C13" s="287"/>
      <c r="D13" s="287"/>
      <c r="E13" s="287"/>
      <c r="F13" s="287"/>
      <c r="G13" s="287"/>
      <c r="H13" s="287"/>
    </row>
    <row r="14" spans="2:8" ht="13.5" customHeight="1">
      <c r="B14" s="287" t="s">
        <v>167</v>
      </c>
      <c r="C14" s="287"/>
      <c r="D14" s="287"/>
      <c r="E14" s="287"/>
      <c r="F14" s="287"/>
      <c r="G14" s="287"/>
      <c r="H14" s="287"/>
    </row>
    <row r="15" spans="1:8" ht="13.5" customHeight="1">
      <c r="A15" s="4"/>
      <c r="B15" s="287"/>
      <c r="C15" s="287"/>
      <c r="D15" s="287"/>
      <c r="E15" s="287"/>
      <c r="F15" s="287"/>
      <c r="G15" s="287"/>
      <c r="H15" s="287"/>
    </row>
  </sheetData>
  <mergeCells count="10">
    <mergeCell ref="B14:H15"/>
    <mergeCell ref="A5:A7"/>
    <mergeCell ref="A2:B3"/>
    <mergeCell ref="C2:D2"/>
    <mergeCell ref="E2:F2"/>
    <mergeCell ref="G2:H2"/>
    <mergeCell ref="B10:H11"/>
    <mergeCell ref="B12:H13"/>
    <mergeCell ref="A8:B8"/>
    <mergeCell ref="A9:B9"/>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&amp;R&amp;10沖縄国税事務所
源泉所得税２
（H17)</oddFooter>
  </headerFooter>
</worksheet>
</file>

<file path=xl/worksheets/sheet7.xml><?xml version="1.0" encoding="utf-8"?>
<worksheet xmlns="http://schemas.openxmlformats.org/spreadsheetml/2006/main" xmlns:r="http://schemas.openxmlformats.org/officeDocument/2006/relationships">
  <dimension ref="A1:H21"/>
  <sheetViews>
    <sheetView showGridLines="0" workbookViewId="0" topLeftCell="A1">
      <selection activeCell="A1" sqref="A1"/>
    </sheetView>
  </sheetViews>
  <sheetFormatPr defaultColWidth="9.00390625" defaultRowHeight="13.5"/>
  <cols>
    <col min="1" max="1" width="12.625" style="1" customWidth="1"/>
    <col min="2" max="7" width="14.375" style="1" customWidth="1"/>
    <col min="8" max="16384" width="5.875" style="1" customWidth="1"/>
  </cols>
  <sheetData>
    <row r="1" spans="1:5" ht="18" customHeight="1" thickBot="1">
      <c r="A1" s="4" t="s">
        <v>124</v>
      </c>
      <c r="B1" s="4"/>
      <c r="C1" s="4"/>
      <c r="D1" s="4"/>
      <c r="E1" s="4"/>
    </row>
    <row r="2" spans="1:7" ht="18" customHeight="1">
      <c r="A2" s="258" t="s">
        <v>110</v>
      </c>
      <c r="B2" s="300" t="s">
        <v>139</v>
      </c>
      <c r="C2" s="301"/>
      <c r="D2" s="301"/>
      <c r="E2" s="301"/>
      <c r="F2" s="301"/>
      <c r="G2" s="302"/>
    </row>
    <row r="3" spans="1:7" ht="18" customHeight="1">
      <c r="A3" s="259"/>
      <c r="B3" s="297" t="s">
        <v>113</v>
      </c>
      <c r="C3" s="303"/>
      <c r="D3" s="297" t="s">
        <v>114</v>
      </c>
      <c r="E3" s="298"/>
      <c r="F3" s="297" t="s">
        <v>116</v>
      </c>
      <c r="G3" s="299"/>
    </row>
    <row r="4" spans="1:7" ht="18" customHeight="1">
      <c r="A4" s="259"/>
      <c r="B4" s="108" t="s">
        <v>48</v>
      </c>
      <c r="C4" s="85" t="s">
        <v>49</v>
      </c>
      <c r="D4" s="108" t="s">
        <v>48</v>
      </c>
      <c r="E4" s="111" t="s">
        <v>49</v>
      </c>
      <c r="F4" s="84" t="s">
        <v>117</v>
      </c>
      <c r="G4" s="100" t="s">
        <v>49</v>
      </c>
    </row>
    <row r="5" spans="1:7" ht="11.25">
      <c r="A5" s="134"/>
      <c r="B5" s="135" t="s">
        <v>2</v>
      </c>
      <c r="C5" s="122" t="s">
        <v>2</v>
      </c>
      <c r="D5" s="135" t="s">
        <v>2</v>
      </c>
      <c r="E5" s="136" t="s">
        <v>2</v>
      </c>
      <c r="F5" s="121" t="s">
        <v>2</v>
      </c>
      <c r="G5" s="123" t="s">
        <v>2</v>
      </c>
    </row>
    <row r="6" spans="1:7" ht="30" customHeight="1">
      <c r="A6" s="45" t="s">
        <v>130</v>
      </c>
      <c r="B6" s="79">
        <v>415631806</v>
      </c>
      <c r="C6" s="89">
        <v>20337216</v>
      </c>
      <c r="D6" s="79">
        <v>931627724</v>
      </c>
      <c r="E6" s="112">
        <v>27625589</v>
      </c>
      <c r="F6" s="88">
        <v>1347259530</v>
      </c>
      <c r="G6" s="97">
        <v>47962805</v>
      </c>
    </row>
    <row r="7" spans="1:7" ht="30" customHeight="1">
      <c r="A7" s="46" t="s">
        <v>131</v>
      </c>
      <c r="B7" s="80">
        <v>454672092</v>
      </c>
      <c r="C7" s="91">
        <v>18585264</v>
      </c>
      <c r="D7" s="80">
        <v>963587984</v>
      </c>
      <c r="E7" s="113">
        <v>29303820</v>
      </c>
      <c r="F7" s="90">
        <v>1418260076</v>
      </c>
      <c r="G7" s="98">
        <v>47889084</v>
      </c>
    </row>
    <row r="8" spans="1:7" ht="30" customHeight="1">
      <c r="A8" s="46" t="s">
        <v>132</v>
      </c>
      <c r="B8" s="80">
        <v>431462247</v>
      </c>
      <c r="C8" s="91">
        <v>16779205</v>
      </c>
      <c r="D8" s="80">
        <v>970626800</v>
      </c>
      <c r="E8" s="113">
        <v>29657550</v>
      </c>
      <c r="F8" s="90">
        <v>1402089046</v>
      </c>
      <c r="G8" s="98">
        <v>46436755</v>
      </c>
    </row>
    <row r="9" spans="1:7" ht="30" customHeight="1">
      <c r="A9" s="46" t="s">
        <v>133</v>
      </c>
      <c r="B9" s="80">
        <v>433684818</v>
      </c>
      <c r="C9" s="91">
        <v>17205061</v>
      </c>
      <c r="D9" s="80">
        <v>988993521</v>
      </c>
      <c r="E9" s="113">
        <v>30924343</v>
      </c>
      <c r="F9" s="90">
        <v>1422678339</v>
      </c>
      <c r="G9" s="98">
        <v>48129404</v>
      </c>
    </row>
    <row r="10" spans="1:7" ht="30" customHeight="1" thickBot="1">
      <c r="A10" s="47" t="s">
        <v>141</v>
      </c>
      <c r="B10" s="109">
        <v>415499675</v>
      </c>
      <c r="C10" s="110">
        <v>16649480</v>
      </c>
      <c r="D10" s="109">
        <v>1006709131</v>
      </c>
      <c r="E10" s="114">
        <v>32071738</v>
      </c>
      <c r="F10" s="181">
        <v>1422208806</v>
      </c>
      <c r="G10" s="205">
        <v>48721219</v>
      </c>
    </row>
    <row r="11" spans="1:5" ht="11.25">
      <c r="A11" s="4"/>
      <c r="B11" s="4"/>
      <c r="C11" s="4"/>
      <c r="D11" s="4"/>
      <c r="E11" s="4"/>
    </row>
    <row r="12" spans="1:5" ht="12" thickBot="1">
      <c r="A12" s="4"/>
      <c r="B12" s="4"/>
      <c r="C12" s="4"/>
      <c r="D12" s="4"/>
      <c r="E12" s="4"/>
    </row>
    <row r="13" spans="1:8" ht="15" customHeight="1">
      <c r="A13" s="281" t="s">
        <v>110</v>
      </c>
      <c r="B13" s="304" t="s">
        <v>115</v>
      </c>
      <c r="C13" s="305"/>
      <c r="F13" s="4"/>
      <c r="G13" s="4"/>
      <c r="H13" s="4"/>
    </row>
    <row r="14" spans="1:3" ht="15" customHeight="1">
      <c r="A14" s="282"/>
      <c r="B14" s="306"/>
      <c r="C14" s="307"/>
    </row>
    <row r="15" spans="1:3" ht="15" customHeight="1">
      <c r="A15" s="282"/>
      <c r="B15" s="84" t="s">
        <v>48</v>
      </c>
      <c r="C15" s="100" t="s">
        <v>49</v>
      </c>
    </row>
    <row r="16" spans="1:3" ht="11.25">
      <c r="A16" s="184"/>
      <c r="B16" s="121" t="s">
        <v>2</v>
      </c>
      <c r="C16" s="123" t="s">
        <v>2</v>
      </c>
    </row>
    <row r="17" spans="1:3" ht="30" customHeight="1">
      <c r="A17" s="115" t="str">
        <f>A6</f>
        <v>平成13年分</v>
      </c>
      <c r="B17" s="88">
        <v>71155254</v>
      </c>
      <c r="C17" s="97">
        <v>1875668</v>
      </c>
    </row>
    <row r="18" spans="1:3" ht="30" customHeight="1">
      <c r="A18" s="116" t="str">
        <f>A7</f>
        <v>平成14年分</v>
      </c>
      <c r="B18" s="90">
        <v>68924643</v>
      </c>
      <c r="C18" s="98">
        <v>1827575</v>
      </c>
    </row>
    <row r="19" spans="1:3" ht="30" customHeight="1">
      <c r="A19" s="116" t="str">
        <f>A8</f>
        <v>平成15年分</v>
      </c>
      <c r="B19" s="90">
        <v>70727598</v>
      </c>
      <c r="C19" s="98">
        <v>1960275</v>
      </c>
    </row>
    <row r="20" spans="1:3" ht="30" customHeight="1">
      <c r="A20" s="116" t="str">
        <f>A9</f>
        <v>平成16年分</v>
      </c>
      <c r="B20" s="90">
        <v>70142209</v>
      </c>
      <c r="C20" s="98">
        <v>1721988</v>
      </c>
    </row>
    <row r="21" spans="1:3" ht="30" customHeight="1" thickBot="1">
      <c r="A21" s="117" t="str">
        <f>A10</f>
        <v>平成17年分</v>
      </c>
      <c r="B21" s="181">
        <v>66694741</v>
      </c>
      <c r="C21" s="205">
        <v>1614273</v>
      </c>
    </row>
  </sheetData>
  <mergeCells count="7">
    <mergeCell ref="A13:A15"/>
    <mergeCell ref="A2:A4"/>
    <mergeCell ref="D3:E3"/>
    <mergeCell ref="F3:G3"/>
    <mergeCell ref="B2:G2"/>
    <mergeCell ref="B3:C3"/>
    <mergeCell ref="B13:C1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&amp;R&amp;10沖縄国税事務所
源泉所得税２
（H17)</oddFooter>
  </headerFooter>
</worksheet>
</file>

<file path=xl/worksheets/sheet8.xml><?xml version="1.0" encoding="utf-8"?>
<worksheet xmlns="http://schemas.openxmlformats.org/spreadsheetml/2006/main" xmlns:r="http://schemas.openxmlformats.org/officeDocument/2006/relationships">
  <dimension ref="A1:F20"/>
  <sheetViews>
    <sheetView showGridLines="0" workbookViewId="0" topLeftCell="A1">
      <selection activeCell="A1" sqref="A1"/>
    </sheetView>
  </sheetViews>
  <sheetFormatPr defaultColWidth="9.00390625" defaultRowHeight="13.5"/>
  <cols>
    <col min="1" max="1" width="4.625" style="1" customWidth="1"/>
    <col min="2" max="2" width="10.625" style="1" customWidth="1"/>
    <col min="3" max="3" width="43.25390625" style="1" customWidth="1"/>
    <col min="4" max="4" width="12.625" style="1" customWidth="1"/>
    <col min="5" max="5" width="14.00390625" style="1" customWidth="1"/>
    <col min="6" max="6" width="12.625" style="1" customWidth="1"/>
    <col min="7" max="16384" width="5.875" style="1" customWidth="1"/>
  </cols>
  <sheetData>
    <row r="1" spans="2:6" ht="13.5" customHeight="1" thickBot="1">
      <c r="B1" s="4" t="s">
        <v>125</v>
      </c>
      <c r="C1" s="4"/>
      <c r="D1" s="4"/>
      <c r="E1" s="4"/>
      <c r="F1" s="4"/>
    </row>
    <row r="2" spans="2:6" ht="13.5" customHeight="1">
      <c r="B2" s="281" t="s">
        <v>59</v>
      </c>
      <c r="C2" s="309"/>
      <c r="D2" s="265" t="s">
        <v>60</v>
      </c>
      <c r="E2" s="265" t="s">
        <v>61</v>
      </c>
      <c r="F2" s="279" t="s">
        <v>49</v>
      </c>
    </row>
    <row r="3" spans="2:6" ht="13.5" customHeight="1">
      <c r="B3" s="282"/>
      <c r="C3" s="310"/>
      <c r="D3" s="261"/>
      <c r="E3" s="261"/>
      <c r="F3" s="280"/>
    </row>
    <row r="4" spans="2:6" ht="13.5" customHeight="1">
      <c r="B4" s="137"/>
      <c r="C4" s="140"/>
      <c r="D4" s="138" t="s">
        <v>15</v>
      </c>
      <c r="E4" s="124" t="s">
        <v>2</v>
      </c>
      <c r="F4" s="139" t="s">
        <v>2</v>
      </c>
    </row>
    <row r="5" spans="2:6" ht="27" customHeight="1">
      <c r="B5" s="311" t="s">
        <v>135</v>
      </c>
      <c r="C5" s="206" t="s">
        <v>62</v>
      </c>
      <c r="D5" s="207">
        <v>23876</v>
      </c>
      <c r="E5" s="208">
        <v>2238824</v>
      </c>
      <c r="F5" s="209">
        <v>229821</v>
      </c>
    </row>
    <row r="6" spans="2:6" ht="27" customHeight="1">
      <c r="B6" s="312"/>
      <c r="C6" s="210" t="s">
        <v>55</v>
      </c>
      <c r="D6" s="211">
        <v>21409</v>
      </c>
      <c r="E6" s="212">
        <v>11783608</v>
      </c>
      <c r="F6" s="213">
        <v>1185575</v>
      </c>
    </row>
    <row r="7" spans="2:6" ht="27" customHeight="1">
      <c r="B7" s="312"/>
      <c r="C7" s="210" t="s">
        <v>56</v>
      </c>
      <c r="D7" s="211">
        <v>1151</v>
      </c>
      <c r="E7" s="212">
        <v>18426143</v>
      </c>
      <c r="F7" s="213">
        <v>1603285</v>
      </c>
    </row>
    <row r="8" spans="2:6" ht="27" customHeight="1">
      <c r="B8" s="312"/>
      <c r="C8" s="214" t="s">
        <v>63</v>
      </c>
      <c r="D8" s="215">
        <v>5251</v>
      </c>
      <c r="E8" s="216">
        <v>5916409</v>
      </c>
      <c r="F8" s="217">
        <v>300749</v>
      </c>
    </row>
    <row r="9" spans="2:6" ht="27" customHeight="1">
      <c r="B9" s="312"/>
      <c r="C9" s="214" t="s">
        <v>64</v>
      </c>
      <c r="D9" s="215">
        <v>4052</v>
      </c>
      <c r="E9" s="216">
        <v>2704997</v>
      </c>
      <c r="F9" s="217">
        <v>274534</v>
      </c>
    </row>
    <row r="10" spans="2:6" ht="27" customHeight="1">
      <c r="B10" s="312"/>
      <c r="C10" s="214" t="s">
        <v>65</v>
      </c>
      <c r="D10" s="215">
        <v>165</v>
      </c>
      <c r="E10" s="216">
        <v>782690</v>
      </c>
      <c r="F10" s="217">
        <v>36480</v>
      </c>
    </row>
    <row r="11" spans="2:6" ht="27" customHeight="1">
      <c r="B11" s="312"/>
      <c r="C11" s="210" t="s">
        <v>57</v>
      </c>
      <c r="D11" s="211">
        <v>159</v>
      </c>
      <c r="E11" s="212">
        <v>70787</v>
      </c>
      <c r="F11" s="213">
        <v>6526</v>
      </c>
    </row>
    <row r="12" spans="2:6" s="5" customFormat="1" ht="27" customHeight="1">
      <c r="B12" s="313"/>
      <c r="C12" s="218" t="s">
        <v>58</v>
      </c>
      <c r="D12" s="219">
        <v>56063</v>
      </c>
      <c r="E12" s="220">
        <v>41923458</v>
      </c>
      <c r="F12" s="221">
        <v>3636970</v>
      </c>
    </row>
    <row r="13" spans="2:6" ht="27" customHeight="1">
      <c r="B13" s="237" t="s">
        <v>66</v>
      </c>
      <c r="C13" s="247"/>
      <c r="D13" s="27">
        <v>7167</v>
      </c>
      <c r="E13" s="31">
        <v>9852831</v>
      </c>
      <c r="F13" s="71">
        <v>160665</v>
      </c>
    </row>
    <row r="14" spans="2:6" ht="27" customHeight="1">
      <c r="B14" s="237" t="s">
        <v>67</v>
      </c>
      <c r="C14" s="247"/>
      <c r="D14" s="27">
        <v>2016</v>
      </c>
      <c r="E14" s="31">
        <v>889392</v>
      </c>
      <c r="F14" s="71">
        <v>3988</v>
      </c>
    </row>
    <row r="15" spans="2:6" ht="27" customHeight="1" thickBot="1">
      <c r="B15" s="240" t="s">
        <v>68</v>
      </c>
      <c r="C15" s="241"/>
      <c r="D15" s="196">
        <v>29</v>
      </c>
      <c r="E15" s="69">
        <v>2054</v>
      </c>
      <c r="F15" s="73">
        <v>57</v>
      </c>
    </row>
    <row r="16" spans="2:6" s="5" customFormat="1" ht="27" customHeight="1" thickTop="1">
      <c r="B16" s="314" t="s">
        <v>13</v>
      </c>
      <c r="C16" s="315"/>
      <c r="D16" s="51">
        <v>65275</v>
      </c>
      <c r="E16" s="75">
        <v>52667735</v>
      </c>
      <c r="F16" s="74">
        <v>3801680</v>
      </c>
    </row>
    <row r="17" spans="2:6" ht="27" customHeight="1" thickBot="1">
      <c r="B17" s="295" t="s">
        <v>19</v>
      </c>
      <c r="C17" s="308"/>
      <c r="D17" s="197" t="s">
        <v>162</v>
      </c>
      <c r="E17" s="32" t="s">
        <v>160</v>
      </c>
      <c r="F17" s="198" t="s">
        <v>156</v>
      </c>
    </row>
    <row r="18" spans="1:6" ht="21" customHeight="1">
      <c r="A18" s="230"/>
      <c r="B18" s="2" t="s">
        <v>171</v>
      </c>
      <c r="C18" s="267" t="s">
        <v>170</v>
      </c>
      <c r="D18" s="267"/>
      <c r="E18" s="267"/>
      <c r="F18" s="267"/>
    </row>
    <row r="19" spans="2:6" ht="21" customHeight="1">
      <c r="B19" s="4"/>
      <c r="C19" s="287"/>
      <c r="D19" s="287"/>
      <c r="E19" s="287"/>
      <c r="F19" s="287"/>
    </row>
    <row r="20" spans="2:6" ht="13.5" customHeight="1">
      <c r="B20" s="4" t="s">
        <v>94</v>
      </c>
      <c r="C20" s="4"/>
      <c r="D20" s="4"/>
      <c r="E20" s="4"/>
      <c r="F20" s="4"/>
    </row>
  </sheetData>
  <mergeCells count="11">
    <mergeCell ref="B13:C13"/>
    <mergeCell ref="C18:F19"/>
    <mergeCell ref="F2:F3"/>
    <mergeCell ref="E2:E3"/>
    <mergeCell ref="D2:D3"/>
    <mergeCell ref="B17:C17"/>
    <mergeCell ref="B2:C3"/>
    <mergeCell ref="B15:C15"/>
    <mergeCell ref="B14:C14"/>
    <mergeCell ref="B5:B12"/>
    <mergeCell ref="B16:C16"/>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&amp;R&amp;10沖縄国税事務所
源泉所得税２
（H17)</oddFooter>
  </headerFooter>
</worksheet>
</file>

<file path=xl/worksheets/sheet9.xml><?xml version="1.0" encoding="utf-8"?>
<worksheet xmlns="http://schemas.openxmlformats.org/spreadsheetml/2006/main" xmlns:r="http://schemas.openxmlformats.org/officeDocument/2006/relationships">
  <dimension ref="A1:D9"/>
  <sheetViews>
    <sheetView showGridLines="0" workbookViewId="0" topLeftCell="A1">
      <selection activeCell="A1" sqref="A1"/>
    </sheetView>
  </sheetViews>
  <sheetFormatPr defaultColWidth="9.00390625" defaultRowHeight="13.5"/>
  <cols>
    <col min="1" max="4" width="16.625" style="1" customWidth="1"/>
    <col min="5" max="16384" width="5.875" style="1" customWidth="1"/>
  </cols>
  <sheetData>
    <row r="1" spans="1:4" ht="12" thickBot="1">
      <c r="A1" s="4" t="s">
        <v>126</v>
      </c>
      <c r="B1" s="4"/>
      <c r="C1" s="4"/>
      <c r="D1" s="4"/>
    </row>
    <row r="2" spans="1:4" ht="11.25">
      <c r="A2" s="258" t="s">
        <v>110</v>
      </c>
      <c r="B2" s="265" t="s">
        <v>111</v>
      </c>
      <c r="C2" s="265" t="s">
        <v>118</v>
      </c>
      <c r="D2" s="279" t="s">
        <v>49</v>
      </c>
    </row>
    <row r="3" spans="1:4" ht="11.25">
      <c r="A3" s="259"/>
      <c r="B3" s="261"/>
      <c r="C3" s="261"/>
      <c r="D3" s="280"/>
    </row>
    <row r="4" spans="1:4" ht="11.25">
      <c r="A4" s="141"/>
      <c r="B4" s="124" t="s">
        <v>15</v>
      </c>
      <c r="C4" s="124" t="s">
        <v>2</v>
      </c>
      <c r="D4" s="125" t="s">
        <v>2</v>
      </c>
    </row>
    <row r="5" spans="1:4" ht="30" customHeight="1">
      <c r="A5" s="45" t="s">
        <v>130</v>
      </c>
      <c r="B5" s="30">
        <v>76606</v>
      </c>
      <c r="C5" s="30">
        <v>56451174</v>
      </c>
      <c r="D5" s="34">
        <v>4061011</v>
      </c>
    </row>
    <row r="6" spans="1:4" ht="30" customHeight="1">
      <c r="A6" s="46" t="s">
        <v>131</v>
      </c>
      <c r="B6" s="31">
        <v>69415</v>
      </c>
      <c r="C6" s="31">
        <v>54605499</v>
      </c>
      <c r="D6" s="35">
        <v>3805463</v>
      </c>
    </row>
    <row r="7" spans="1:4" ht="30" customHeight="1">
      <c r="A7" s="46" t="s">
        <v>132</v>
      </c>
      <c r="B7" s="31">
        <v>60322</v>
      </c>
      <c r="C7" s="31">
        <v>48750552</v>
      </c>
      <c r="D7" s="35">
        <v>3584669</v>
      </c>
    </row>
    <row r="8" spans="1:4" ht="30" customHeight="1">
      <c r="A8" s="46" t="s">
        <v>133</v>
      </c>
      <c r="B8" s="31">
        <v>59698</v>
      </c>
      <c r="C8" s="31">
        <v>49377862</v>
      </c>
      <c r="D8" s="35">
        <v>3409362</v>
      </c>
    </row>
    <row r="9" spans="1:4" ht="30" customHeight="1" thickBot="1">
      <c r="A9" s="47" t="s">
        <v>141</v>
      </c>
      <c r="B9" s="32">
        <v>65275</v>
      </c>
      <c r="C9" s="32">
        <v>52667735</v>
      </c>
      <c r="D9" s="36">
        <v>3801680</v>
      </c>
    </row>
  </sheetData>
  <mergeCells count="4">
    <mergeCell ref="B2:B3"/>
    <mergeCell ref="C2:C3"/>
    <mergeCell ref="D2:D3"/>
    <mergeCell ref="A2:A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&amp;R&amp;10沖縄国税事務所
源泉所得税２
（H17)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源泉所得税</dc:subject>
  <dc:creator>国税庁企画課</dc:creator>
  <cp:keywords/>
  <dc:description/>
  <cp:lastModifiedBy>行政情報化プロジェクト</cp:lastModifiedBy>
  <cp:lastPrinted>2007-06-26T00:50:09Z</cp:lastPrinted>
  <dcterms:created xsi:type="dcterms:W3CDTF">2003-07-09T01:05:10Z</dcterms:created>
  <dcterms:modified xsi:type="dcterms:W3CDTF">2007-06-29T04:09:41Z</dcterms:modified>
  <cp:category/>
  <cp:version/>
  <cp:contentType/>
  <cp:contentStatus/>
</cp:coreProperties>
</file>