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4年度\R4年4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別紙様式3!$A$1:$M$26</definedName>
    <definedName name="_xlnm.Print_Titles" localSheetId="0">別紙様式3!$1:$7</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<sst xmlns="http://schemas.openxmlformats.org/spreadsheetml/2006/main" count="160" uniqueCount="78">
  <si>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</si>
  <si>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</si>
  <si>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</si>
  <si>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</si>
  <si>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</si>
  <si>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</si>
  <si>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</si>
  <si>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</si>
  <si>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</si>
  <si>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</si>
  <si>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</si>
  <si>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</si>
  <si>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</si>
  <si>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</si>
  <si>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</si>
  <si>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支出負担行為担当官
沖縄国税事務所総務担当次長
後藤　善行
沖縄県那覇市旭町９</t>
  </si>
  <si>
    <t>一般競争入札</t>
  </si>
  <si>
    <t>同種の他の契約の予定価格を類推されるおそれがあるため公表しない</t>
  </si>
  <si>
    <t>－</t>
  </si>
  <si>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</si>
  <si>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沖縄国税総合庁舎等昇降機の保守管理業務</t>
  </si>
  <si>
    <t>エス・イー・シーエレベーター株式会社沖縄支社
沖縄県那覇市安謝２－４－９－１Ｆ</t>
  </si>
  <si>
    <t>沖縄国税総合庁舎の電気・機械設備の運転及び保守管理等業務</t>
  </si>
  <si>
    <t>株式会社きゃん電研
沖縄県那覇市金城２－３－５　101号室</t>
  </si>
  <si>
    <t>沖縄国税総合庁舎等の清掃業務等（沖縄国税総合庁舎ほか6庁舎の清掃業務）</t>
  </si>
  <si>
    <t>株式会社J.S.B.
沖縄県那覇市真嘉比２-１６-１７</t>
  </si>
  <si>
    <t>＠15,950円ほか</t>
  </si>
  <si>
    <t>沖縄国税総合庁舎の人的警備業務（庁舎玄関警備ほか6業務）</t>
  </si>
  <si>
    <t>株式会社琉球人材派遣センター
沖縄県沖縄市室川２－８－１３　平良アパート１０３号</t>
  </si>
  <si>
    <t>＠11,066円ほか</t>
  </si>
  <si>
    <t>沖縄国税総合庁舎の電話交換業務（見込日数486人日）</t>
  </si>
  <si>
    <t>株式会社岡商店
熊本県熊本市北区鹿子木町４７－２</t>
  </si>
  <si>
    <t>＠7,543円</t>
  </si>
  <si>
    <t>印刷物等の仕分・梱包及び運送業務
（見込仕分数量7,000個ほか2業務）</t>
  </si>
  <si>
    <t>沖縄NXエアカーゴサービス株式会社
沖縄県豊見城市字与根４９１－２</t>
  </si>
  <si>
    <t>@220円ほか</t>
  </si>
  <si>
    <t>トナーカートリッジ等の調達
（インクカートリッジICBK76ブラック100個ほか25品目）</t>
  </si>
  <si>
    <t>有限会社デーコム
沖縄県那覇市田原１－４－１－２F</t>
  </si>
  <si>
    <t>@4,675円ほか</t>
  </si>
  <si>
    <t>簡易印刷機等用インク等の購入
（RISO GD インクキットＦブラック11個　ほか7品目）</t>
  </si>
  <si>
    <t>理想沖縄株式会社
沖縄県那覇市おもろまち４－６－３</t>
  </si>
  <si>
    <t>@51,040円ほか</t>
  </si>
  <si>
    <t>令和4年度分　法人税申告書等封入業務について
(消費税中間申告書単独予定件数15,824件ほか14業務)</t>
  </si>
  <si>
    <t>日本郵便オフィスサポート株式会社
東京都港区芝大門２－２－１１</t>
  </si>
  <si>
    <t>＠66円ほか</t>
  </si>
  <si>
    <t>領収現金等警備搬送業務</t>
  </si>
  <si>
    <t>株式会社南日本警備保障
沖縄県沖縄市大里１－１９－３９</t>
  </si>
  <si>
    <t>源泉所得税の改正のあらましの封入及び発送業務
（封入業務48,000件　ほか2品目）</t>
  </si>
  <si>
    <t>＠60円ほか</t>
  </si>
  <si>
    <t>北那覇税務署他自家用電気工作物等保安管理業務</t>
  </si>
  <si>
    <t>一般財団法人沖縄電気保安協会
沖縄県那覇市西３－８－２１</t>
  </si>
  <si>
    <t xml:space="preserve">単価契約
予定調達総額
13,780,799円
</t>
    <rPh sb="14" eb="23">
      <t>７８０７９９エン</t>
    </rPh>
    <phoneticPr fontId="2"/>
  </si>
  <si>
    <t xml:space="preserve">単価契約
予定調達総額
11,858,000円
</t>
    <rPh sb="14" eb="23">
      <t>８５８０００エン</t>
    </rPh>
    <phoneticPr fontId="2"/>
  </si>
  <si>
    <t xml:space="preserve">単価契約
予定調達総額
3,665,898円
</t>
    <rPh sb="13" eb="22">
      <t>６６５８９８エン</t>
    </rPh>
    <phoneticPr fontId="2"/>
  </si>
  <si>
    <t xml:space="preserve">単価契約
予定調達総額
6,042,300円
</t>
    <rPh sb="13" eb="22">
      <t>０４２３００エン</t>
    </rPh>
    <phoneticPr fontId="2"/>
  </si>
  <si>
    <t xml:space="preserve">単価契約
予定調達総額
1,931,787円
</t>
    <rPh sb="13" eb="22">
      <t>９３１７８７エン</t>
    </rPh>
    <phoneticPr fontId="2"/>
  </si>
  <si>
    <t xml:space="preserve">単価契約
予定調達総額
3,991,350円
</t>
    <rPh sb="13" eb="22">
      <t>９９１３５０エン</t>
    </rPh>
    <phoneticPr fontId="2"/>
  </si>
  <si>
    <t xml:space="preserve">単価契約
予定調達総額
3,746,700円
</t>
    <rPh sb="13" eb="22">
      <t>７４６７００エン</t>
    </rPh>
    <phoneticPr fontId="2"/>
  </si>
  <si>
    <t>一般文具類等の購入
（ドッチファイル87箱（10冊入り）ほか309品目）</t>
  </si>
  <si>
    <t>有限会社ネクスト
沖縄県糸満市字阿波根１４０６－８１</t>
  </si>
  <si>
    <t>@4,950円
ほか</t>
  </si>
  <si>
    <t/>
  </si>
  <si>
    <t>システム等の開発及び運用支援業務
（見込工数 124人日）</t>
  </si>
  <si>
    <t>キヤノン電子テクノロジー株式会社
東京都港区海岸１－４－８</t>
  </si>
  <si>
    <t>＠38,280円</t>
  </si>
  <si>
    <t>複写機用紙（再生紙）の購入契約
（Ａ4　4,705箱ほか1品目）</t>
  </si>
  <si>
    <t>株式会社紙商
沖縄県南城市玉城字船越１３２１－１</t>
  </si>
  <si>
    <t>＠1,630円
ほか</t>
  </si>
  <si>
    <t>令和4年度自動車用燃料油の購入等（那覇地区）契約
（レギュラーガソリン29,158ほか4品目）</t>
  </si>
  <si>
    <t>株式会社りゅうせきライフサポート
沖縄県浦添市西洲２－２－３</t>
  </si>
  <si>
    <t>＠175.3円
ほか</t>
  </si>
  <si>
    <t>支出負担行為担当官
沖縄国税事務所総務担当次長
後藤　善行
沖縄県那覇市旭町９
ほか1官署</t>
    <rPh sb="43" eb="45">
      <t>カンショ</t>
    </rPh>
    <phoneticPr fontId="2"/>
  </si>
  <si>
    <t>令和4年4月1日</t>
    <rPh sb="0" eb="2">
      <t>レイワ</t>
    </rPh>
    <rPh sb="3" eb="4">
      <t>ネン</t>
    </rPh>
    <rPh sb="5" eb="6">
      <t>ガツ</t>
    </rPh>
    <rPh sb="7" eb="8">
      <t>ニチ</t>
    </rPh>
    <phoneticPr fontId="2"/>
  </si>
  <si>
    <t>単価契約
予定調達総額 
9,083,101円</t>
    <rPh sb="14" eb="23">
      <t>０８３１０１エン</t>
    </rPh>
    <phoneticPr fontId="2"/>
  </si>
  <si>
    <t>単価契約
予定調達総額 
4,746,720円</t>
    <rPh sb="14" eb="23">
      <t>７４６７２０エン</t>
    </rPh>
    <phoneticPr fontId="2"/>
  </si>
  <si>
    <t xml:space="preserve">単価契約
予定調達総額
1,932,260円
</t>
    <rPh sb="13" eb="22">
      <t>９３２２６０エン</t>
    </rPh>
    <phoneticPr fontId="2"/>
  </si>
  <si>
    <t>単価契約
予定調達総額 
8,541,493円(B)
分担契約
分担予定額
7,793,812円</t>
    <rPh sb="32" eb="34">
      <t>ブンタン</t>
    </rPh>
    <rPh sb="34" eb="36">
      <t>ヨテイ</t>
    </rPh>
    <rPh sb="36" eb="37">
      <t>ガク</t>
    </rPh>
    <rPh sb="47" eb="48">
      <t>エン</t>
    </rPh>
    <phoneticPr fontId="2"/>
  </si>
  <si>
    <t>単価契約
予定調達総額
5,426,996円(B)
分担契約
分担予定額
2,626,971円</t>
    <rPh sb="31" eb="33">
      <t>ブンタン</t>
    </rPh>
    <rPh sb="33" eb="35">
      <t>ヨテイ</t>
    </rPh>
    <rPh sb="35" eb="36">
      <t>ガク</t>
    </rPh>
    <rPh sb="46" eb="47">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</si>
</sst>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_);[Red]\(0\)"/>
    <numFmt numFmtId="178" formatCode="#,##0_);[Red]\(#,##0\)"/>
    <numFmt numFmtId="179" formatCode="#,###,###&quot;円&quot;"/>
    <numFmt numFmtId="180" formatCode="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ＭＳ Ｐゴシック"/>
      <family val="3"/>
      <charset val="128"/>
    </font>
    <font>
      <sz val="10"/>
      <name val="ＭＳ 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cellStyleXfs>
  <cellXfs count="3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7" fillId="0" borderId="0" xfId="0" applyFont="1">
      <alignment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4" fillId="0" borderId="1" xfId="0" applyFont="1" applyFill="1" applyBorder="1" applyAlignment="1">
      <alignment horizontal="left" vertical="center" wrapText="1"/>
    </xf>
    <xf numFmtId="0" fontId="4" fillId="0" borderId="1" xfId="4" applyNumberFormat="1" applyFont="1" applyFill="1" applyBorder="1" applyAlignment="1">
      <alignment vertical="center" wrapText="1"/>
    </xf>
    <xf numFmtId="177" fontId="4" fillId="0" borderId="1" xfId="4" applyNumberFormat="1"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178" fontId="4" fillId="0" borderId="1" xfId="1" applyNumberFormat="1" applyFont="1" applyFill="1" applyBorder="1" applyAlignment="1">
      <alignment vertical="center" wrapText="1"/>
    </xf>
    <xf numFmtId="179" fontId="4" fillId="0" borderId="1" xfId="4" quotePrefix="1" applyNumberFormat="1" applyFont="1" applyFill="1" applyBorder="1" applyAlignment="1">
      <alignment horizontal="center" vertical="center" wrapText="1"/>
    </xf>
    <xf numFmtId="180" fontId="4" fillId="0" borderId="1" xfId="3" applyNumberFormat="1" applyFont="1" applyFill="1" applyBorder="1" applyAlignment="1">
      <alignment horizontal="center" vertical="center" wrapText="1"/>
    </xf>
    <xf numFmtId="176" fontId="4" fillId="0" borderId="1" xfId="3"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8" fillId="0" borderId="3" xfId="4" applyNumberFormat="1" applyFont="1" applyFill="1" applyBorder="1" applyAlignment="1">
      <alignment horizontal="center" vertical="center" shrinkToFit="1"/>
    </xf>
  </cellXfs>
  <cellStyles count="7">
    <cellStyle name="パーセント 2" xfId="6"/>
    <cellStyle name="桁区切り" xfId="1" builtinId="6"/>
    <cellStyle name="桁区切り 2" xfId="5"/>
    <cellStyle name="標準" xfId="0" builtinId="0"/>
    <cellStyle name="標準 2 2" xfId="2"/>
    <cellStyle name="標準_１６７調査票４案件best100（再検討）0914提出用" xfId="3"/>
    <cellStyle name="標準_別紙３" xfId="4"/>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tabSelected="1" view="pageBreakPreview" zoomScale="70" zoomScaleNormal="100" zoomScaleSheetLayoutView="70" workbookViewId="0">
      <pane ySplit="7" topLeftCell="A21" activePane="bottomLeft" state="frozen"/>
      <selection pane="bottomLeft" activeCell="M24" sqref="M24"/>
    </sheetView>
  </sheetViews>
  <sheetFormatPr defaultRowHeight="13.5" x14ac:dyDescent="0.15"/>
  <cols>
    <col min="1" max="1" width="26.5" style="1" customWidth="1"/>
    <col min="2" max="2" width="20.125" style="5" customWidth="1"/>
    <col min="3" max="3" width="13.875" style="5" bestFit="1" customWidth="1"/>
    <col min="4" max="4" width="27" style="1" customWidth="1"/>
    <col min="5" max="5" width="12.25" style="5" customWidth="1"/>
    <col min="6" max="6" width="14.5" style="1" customWidth="1"/>
    <col min="7" max="8" width="10.625" style="5" customWidth="1"/>
    <col min="9" max="9" width="6.75" style="5" customWidth="1"/>
    <col min="10" max="12" width="8.75" style="1" customWidth="1"/>
    <col min="13" max="13" width="18.75" style="1" customWidth="1"/>
    <col min="14" max="14" width="2.875" style="1" customWidth="1"/>
    <col min="15" max="16384" width="9" style="1"/>
  </cols>
  <sheetData>
    <row r="1" spans="1:14" ht="20.25" customHeight="1" x14ac:dyDescent="0.15">
      <c r="A1" s="6"/>
      <c r="B1" s="7"/>
      <c r="C1" s="7"/>
      <c r="D1" s="6"/>
      <c r="E1" s="7"/>
      <c r="F1" s="6"/>
      <c r="G1" s="7"/>
      <c r="H1" s="7"/>
      <c r="I1" s="7"/>
      <c r="J1" s="6"/>
      <c r="K1" s="6"/>
      <c r="L1" s="6"/>
      <c r="M1" s="6"/>
      <c r="N1" s="6"/>
    </row>
    <row r="2" spans="1:14" ht="60" customHeight="1" x14ac:dyDescent="0.15">
      <c r="A2" s="6"/>
      <c r="B2" s="7"/>
      <c r="C2" s="7"/>
      <c r="D2" s="6"/>
      <c r="E2" s="7"/>
      <c r="F2" s="6"/>
      <c r="G2" s="7"/>
      <c r="H2" s="7"/>
      <c r="I2" s="7"/>
      <c r="J2" s="6"/>
      <c r="K2" s="6"/>
      <c r="L2" s="6"/>
      <c r="M2" s="6"/>
      <c r="N2" s="6"/>
    </row>
    <row r="3" spans="1:14" ht="34.5" customHeight="1" x14ac:dyDescent="0.15">
      <c r="A3" s="21" t="s">
        <v>19</v>
      </c>
      <c r="B3" s="22"/>
      <c r="C3" s="22"/>
      <c r="D3" s="22"/>
      <c r="E3" s="22"/>
      <c r="F3" s="22"/>
      <c r="G3" s="22"/>
      <c r="H3" s="22"/>
      <c r="I3" s="22"/>
      <c r="J3" s="22"/>
      <c r="K3" s="22"/>
      <c r="L3" s="22"/>
      <c r="M3" s="22"/>
      <c r="N3" s="6"/>
    </row>
    <row r="4" spans="1:14" ht="12.75" customHeight="1" x14ac:dyDescent="0.15">
      <c r="A4" s="11"/>
      <c r="B4" s="12"/>
      <c r="C4" s="12"/>
      <c r="D4" s="12"/>
      <c r="E4" s="12"/>
      <c r="F4" s="12"/>
      <c r="G4" s="12"/>
      <c r="H4" s="12"/>
      <c r="I4" s="12"/>
      <c r="J4" s="12"/>
      <c r="K4" s="12"/>
      <c r="L4" s="12"/>
      <c r="M4" s="12"/>
      <c r="N4" s="6"/>
    </row>
    <row r="5" spans="1:14" ht="12.75" customHeight="1" x14ac:dyDescent="0.15">
      <c r="A5" s="11"/>
      <c r="B5" s="12"/>
      <c r="C5" s="12"/>
      <c r="D5" s="12"/>
      <c r="E5" s="12"/>
      <c r="F5" s="12"/>
      <c r="G5" s="12"/>
      <c r="H5" s="12"/>
      <c r="I5" s="12"/>
      <c r="J5" s="12"/>
      <c r="K5" s="12"/>
      <c r="L5" s="12"/>
      <c r="M5" s="12"/>
      <c r="N5" s="6"/>
    </row>
    <row r="6" spans="1:14" s="3" customFormat="1" ht="31.5" customHeight="1" x14ac:dyDescent="0.15">
      <c r="A6" s="24" t="s">
        <v>3</v>
      </c>
      <c r="B6" s="24" t="s">
        <v>0</v>
      </c>
      <c r="C6" s="24" t="s">
        <v>2</v>
      </c>
      <c r="D6" s="24" t="s">
        <v>4</v>
      </c>
      <c r="E6" s="24" t="s">
        <v>12</v>
      </c>
      <c r="F6" s="24" t="s">
        <v>7</v>
      </c>
      <c r="G6" s="24" t="s">
        <v>5</v>
      </c>
      <c r="H6" s="24" t="s">
        <v>1</v>
      </c>
      <c r="I6" s="26" t="s">
        <v>6</v>
      </c>
      <c r="J6" s="23" t="s">
        <v>8</v>
      </c>
      <c r="K6" s="23"/>
      <c r="L6" s="23"/>
      <c r="M6" s="28" t="s">
        <v>13</v>
      </c>
      <c r="N6" s="8"/>
    </row>
    <row r="7" spans="1:14" s="3" customFormat="1" ht="31.5" customHeight="1" x14ac:dyDescent="0.15">
      <c r="A7" s="25"/>
      <c r="B7" s="25"/>
      <c r="C7" s="25"/>
      <c r="D7" s="25"/>
      <c r="E7" s="25"/>
      <c r="F7" s="25"/>
      <c r="G7" s="25"/>
      <c r="H7" s="25"/>
      <c r="I7" s="27"/>
      <c r="J7" s="2" t="s">
        <v>9</v>
      </c>
      <c r="K7" s="2" t="s">
        <v>10</v>
      </c>
      <c r="L7" s="2" t="s">
        <v>11</v>
      </c>
      <c r="M7" s="29"/>
      <c r="N7" s="8"/>
    </row>
    <row r="8" spans="1:14" s="4" customFormat="1" ht="67.5" customHeight="1" x14ac:dyDescent="0.15">
      <c r="A8" s="13" t="s">
        <v>20</v>
      </c>
      <c r="B8" s="14" t="s">
        <v>15</v>
      </c>
      <c r="C8" s="30" t="s">
        <v>72</v>
      </c>
      <c r="D8" s="14" t="s">
        <v>21</v>
      </c>
      <c r="E8" s="15">
        <v>6010501005788</v>
      </c>
      <c r="F8" s="16" t="s">
        <v>16</v>
      </c>
      <c r="G8" s="17" t="s">
        <v>17</v>
      </c>
      <c r="H8" s="18">
        <v>1254000</v>
      </c>
      <c r="I8" s="19" t="s">
        <v>18</v>
      </c>
      <c r="J8" s="20"/>
      <c r="K8" s="20"/>
      <c r="L8" s="20"/>
      <c r="M8" s="14"/>
      <c r="N8" s="9"/>
    </row>
    <row r="9" spans="1:14" s="4" customFormat="1" ht="67.5" customHeight="1" x14ac:dyDescent="0.15">
      <c r="A9" s="13" t="s">
        <v>22</v>
      </c>
      <c r="B9" s="14" t="s">
        <v>15</v>
      </c>
      <c r="C9" s="30" t="s">
        <v>72</v>
      </c>
      <c r="D9" s="14" t="s">
        <v>23</v>
      </c>
      <c r="E9" s="15">
        <v>2360001006248</v>
      </c>
      <c r="F9" s="16" t="s">
        <v>16</v>
      </c>
      <c r="G9" s="17" t="s">
        <v>17</v>
      </c>
      <c r="H9" s="18">
        <v>6868400</v>
      </c>
      <c r="I9" s="19" t="s">
        <v>18</v>
      </c>
      <c r="J9" s="20"/>
      <c r="K9" s="20"/>
      <c r="L9" s="20"/>
      <c r="M9" s="14"/>
      <c r="N9" s="9"/>
    </row>
    <row r="10" spans="1:14" s="4" customFormat="1" ht="67.5" customHeight="1" x14ac:dyDescent="0.15">
      <c r="A10" s="13" t="s">
        <v>24</v>
      </c>
      <c r="B10" s="14" t="s">
        <v>15</v>
      </c>
      <c r="C10" s="30" t="s">
        <v>72</v>
      </c>
      <c r="D10" s="14" t="s">
        <v>25</v>
      </c>
      <c r="E10" s="15">
        <v>4360001021856</v>
      </c>
      <c r="F10" s="16" t="s">
        <v>16</v>
      </c>
      <c r="G10" s="17" t="s">
        <v>17</v>
      </c>
      <c r="H10" s="18" t="s">
        <v>26</v>
      </c>
      <c r="I10" s="19" t="s">
        <v>18</v>
      </c>
      <c r="J10" s="20"/>
      <c r="K10" s="20"/>
      <c r="L10" s="20"/>
      <c r="M10" s="14" t="s">
        <v>51</v>
      </c>
      <c r="N10" s="9"/>
    </row>
    <row r="11" spans="1:14" s="4" customFormat="1" ht="67.5" customHeight="1" x14ac:dyDescent="0.15">
      <c r="A11" s="13" t="s">
        <v>27</v>
      </c>
      <c r="B11" s="14" t="s">
        <v>15</v>
      </c>
      <c r="C11" s="30" t="s">
        <v>72</v>
      </c>
      <c r="D11" s="14" t="s">
        <v>28</v>
      </c>
      <c r="E11" s="15">
        <v>5360001014801</v>
      </c>
      <c r="F11" s="16" t="s">
        <v>16</v>
      </c>
      <c r="G11" s="17" t="s">
        <v>17</v>
      </c>
      <c r="H11" s="18" t="s">
        <v>29</v>
      </c>
      <c r="I11" s="19" t="s">
        <v>18</v>
      </c>
      <c r="J11" s="20"/>
      <c r="K11" s="20"/>
      <c r="L11" s="20"/>
      <c r="M11" s="14" t="s">
        <v>52</v>
      </c>
      <c r="N11" s="9"/>
    </row>
    <row r="12" spans="1:14" s="4" customFormat="1" ht="67.5" customHeight="1" x14ac:dyDescent="0.15">
      <c r="A12" s="13" t="s">
        <v>30</v>
      </c>
      <c r="B12" s="14" t="s">
        <v>15</v>
      </c>
      <c r="C12" s="30" t="s">
        <v>72</v>
      </c>
      <c r="D12" s="14" t="s">
        <v>31</v>
      </c>
      <c r="E12" s="15">
        <v>4330001000689</v>
      </c>
      <c r="F12" s="16" t="s">
        <v>16</v>
      </c>
      <c r="G12" s="17" t="s">
        <v>17</v>
      </c>
      <c r="H12" s="18" t="s">
        <v>32</v>
      </c>
      <c r="I12" s="19" t="s">
        <v>18</v>
      </c>
      <c r="J12" s="20"/>
      <c r="K12" s="20"/>
      <c r="L12" s="20"/>
      <c r="M12" s="14" t="s">
        <v>53</v>
      </c>
      <c r="N12" s="9"/>
    </row>
    <row r="13" spans="1:14" s="4" customFormat="1" ht="67.5" customHeight="1" x14ac:dyDescent="0.15">
      <c r="A13" s="13" t="s">
        <v>33</v>
      </c>
      <c r="B13" s="14" t="s">
        <v>15</v>
      </c>
      <c r="C13" s="30" t="s">
        <v>72</v>
      </c>
      <c r="D13" s="14" t="s">
        <v>34</v>
      </c>
      <c r="E13" s="15">
        <v>9360001000392</v>
      </c>
      <c r="F13" s="16" t="s">
        <v>16</v>
      </c>
      <c r="G13" s="17" t="s">
        <v>17</v>
      </c>
      <c r="H13" s="18" t="s">
        <v>35</v>
      </c>
      <c r="I13" s="19" t="s">
        <v>18</v>
      </c>
      <c r="J13" s="20"/>
      <c r="K13" s="20"/>
      <c r="L13" s="20"/>
      <c r="M13" s="14" t="s">
        <v>54</v>
      </c>
      <c r="N13" s="9"/>
    </row>
    <row r="14" spans="1:14" s="4" customFormat="1" ht="67.5" customHeight="1" x14ac:dyDescent="0.15">
      <c r="A14" s="13" t="s">
        <v>36</v>
      </c>
      <c r="B14" s="14" t="s">
        <v>15</v>
      </c>
      <c r="C14" s="30" t="s">
        <v>72</v>
      </c>
      <c r="D14" s="14" t="s">
        <v>37</v>
      </c>
      <c r="E14" s="15">
        <v>6360002002903</v>
      </c>
      <c r="F14" s="16" t="s">
        <v>16</v>
      </c>
      <c r="G14" s="17" t="s">
        <v>17</v>
      </c>
      <c r="H14" s="18" t="s">
        <v>38</v>
      </c>
      <c r="I14" s="19" t="s">
        <v>18</v>
      </c>
      <c r="J14" s="20"/>
      <c r="K14" s="20"/>
      <c r="L14" s="20"/>
      <c r="M14" s="14" t="s">
        <v>55</v>
      </c>
      <c r="N14" s="9"/>
    </row>
    <row r="15" spans="1:14" s="4" customFormat="1" ht="67.5" customHeight="1" x14ac:dyDescent="0.15">
      <c r="A15" s="13" t="s">
        <v>39</v>
      </c>
      <c r="B15" s="14" t="s">
        <v>15</v>
      </c>
      <c r="C15" s="30" t="s">
        <v>72</v>
      </c>
      <c r="D15" s="14" t="s">
        <v>40</v>
      </c>
      <c r="E15" s="15">
        <v>1360001009268</v>
      </c>
      <c r="F15" s="16" t="s">
        <v>16</v>
      </c>
      <c r="G15" s="17" t="s">
        <v>17</v>
      </c>
      <c r="H15" s="18" t="s">
        <v>41</v>
      </c>
      <c r="I15" s="19" t="s">
        <v>18</v>
      </c>
      <c r="J15" s="20"/>
      <c r="K15" s="20"/>
      <c r="L15" s="20"/>
      <c r="M15" s="14" t="s">
        <v>75</v>
      </c>
      <c r="N15" s="9"/>
    </row>
    <row r="16" spans="1:14" s="4" customFormat="1" ht="67.5" customHeight="1" x14ac:dyDescent="0.15">
      <c r="A16" s="13" t="s">
        <v>42</v>
      </c>
      <c r="B16" s="14" t="s">
        <v>15</v>
      </c>
      <c r="C16" s="30" t="s">
        <v>72</v>
      </c>
      <c r="D16" s="14" t="s">
        <v>43</v>
      </c>
      <c r="E16" s="15">
        <v>9010401091760</v>
      </c>
      <c r="F16" s="16" t="s">
        <v>16</v>
      </c>
      <c r="G16" s="17" t="s">
        <v>17</v>
      </c>
      <c r="H16" s="18" t="s">
        <v>44</v>
      </c>
      <c r="I16" s="19" t="s">
        <v>18</v>
      </c>
      <c r="J16" s="20"/>
      <c r="K16" s="20"/>
      <c r="L16" s="20"/>
      <c r="M16" s="14" t="s">
        <v>56</v>
      </c>
      <c r="N16" s="9"/>
    </row>
    <row r="17" spans="1:14" s="4" customFormat="1" ht="67.5" customHeight="1" x14ac:dyDescent="0.15">
      <c r="A17" s="13" t="s">
        <v>45</v>
      </c>
      <c r="B17" s="14" t="s">
        <v>15</v>
      </c>
      <c r="C17" s="30" t="s">
        <v>72</v>
      </c>
      <c r="D17" s="14" t="s">
        <v>46</v>
      </c>
      <c r="E17" s="15">
        <v>1360001007412</v>
      </c>
      <c r="F17" s="16" t="s">
        <v>16</v>
      </c>
      <c r="G17" s="17" t="s">
        <v>17</v>
      </c>
      <c r="H17" s="18">
        <v>1584000</v>
      </c>
      <c r="I17" s="19" t="s">
        <v>18</v>
      </c>
      <c r="J17" s="20"/>
      <c r="K17" s="20"/>
      <c r="L17" s="20"/>
      <c r="M17" s="14"/>
      <c r="N17" s="9"/>
    </row>
    <row r="18" spans="1:14" s="4" customFormat="1" ht="67.5" customHeight="1" x14ac:dyDescent="0.15">
      <c r="A18" s="13" t="s">
        <v>47</v>
      </c>
      <c r="B18" s="14" t="s">
        <v>15</v>
      </c>
      <c r="C18" s="30" t="s">
        <v>72</v>
      </c>
      <c r="D18" s="14" t="s">
        <v>31</v>
      </c>
      <c r="E18" s="15">
        <v>4330001000689</v>
      </c>
      <c r="F18" s="16" t="s">
        <v>16</v>
      </c>
      <c r="G18" s="17" t="s">
        <v>17</v>
      </c>
      <c r="H18" s="18" t="s">
        <v>48</v>
      </c>
      <c r="I18" s="19" t="s">
        <v>18</v>
      </c>
      <c r="J18" s="20"/>
      <c r="K18" s="20"/>
      <c r="L18" s="20"/>
      <c r="M18" s="14" t="s">
        <v>57</v>
      </c>
      <c r="N18" s="9"/>
    </row>
    <row r="19" spans="1:14" s="4" customFormat="1" ht="67.5" customHeight="1" x14ac:dyDescent="0.15">
      <c r="A19" s="13" t="s">
        <v>49</v>
      </c>
      <c r="B19" s="14" t="s">
        <v>15</v>
      </c>
      <c r="C19" s="30" t="s">
        <v>72</v>
      </c>
      <c r="D19" s="14" t="s">
        <v>50</v>
      </c>
      <c r="E19" s="15">
        <v>5360005004071</v>
      </c>
      <c r="F19" s="16" t="s">
        <v>16</v>
      </c>
      <c r="G19" s="17" t="s">
        <v>17</v>
      </c>
      <c r="H19" s="18">
        <v>1293600</v>
      </c>
      <c r="I19" s="19" t="s">
        <v>18</v>
      </c>
      <c r="J19" s="20"/>
      <c r="K19" s="20"/>
      <c r="L19" s="20"/>
      <c r="M19" s="14"/>
      <c r="N19" s="9"/>
    </row>
    <row r="20" spans="1:14" s="4" customFormat="1" ht="67.5" customHeight="1" x14ac:dyDescent="0.15">
      <c r="A20" s="13" t="s">
        <v>58</v>
      </c>
      <c r="B20" s="14" t="s">
        <v>15</v>
      </c>
      <c r="C20" s="30" t="s">
        <v>72</v>
      </c>
      <c r="D20" s="14" t="s">
        <v>59</v>
      </c>
      <c r="E20" s="15">
        <v>9360002003428</v>
      </c>
      <c r="F20" s="16" t="s">
        <v>16</v>
      </c>
      <c r="G20" s="17" t="s">
        <v>17</v>
      </c>
      <c r="H20" s="18" t="s">
        <v>60</v>
      </c>
      <c r="I20" s="19" t="s">
        <v>18</v>
      </c>
      <c r="J20" s="20" t="s">
        <v>61</v>
      </c>
      <c r="K20" s="20"/>
      <c r="L20" s="20" t="s">
        <v>61</v>
      </c>
      <c r="M20" s="14" t="s">
        <v>73</v>
      </c>
      <c r="N20" s="9"/>
    </row>
    <row r="21" spans="1:14" s="4" customFormat="1" ht="67.5" customHeight="1" x14ac:dyDescent="0.15">
      <c r="A21" s="13" t="s">
        <v>62</v>
      </c>
      <c r="B21" s="14" t="s">
        <v>15</v>
      </c>
      <c r="C21" s="30" t="s">
        <v>72</v>
      </c>
      <c r="D21" s="14" t="s">
        <v>63</v>
      </c>
      <c r="E21" s="15">
        <v>3010401089133</v>
      </c>
      <c r="F21" s="16" t="s">
        <v>16</v>
      </c>
      <c r="G21" s="17" t="s">
        <v>17</v>
      </c>
      <c r="H21" s="18" t="s">
        <v>64</v>
      </c>
      <c r="I21" s="19" t="s">
        <v>18</v>
      </c>
      <c r="J21" s="20" t="s">
        <v>61</v>
      </c>
      <c r="K21" s="20"/>
      <c r="L21" s="20" t="s">
        <v>61</v>
      </c>
      <c r="M21" s="14" t="s">
        <v>74</v>
      </c>
      <c r="N21" s="9"/>
    </row>
    <row r="22" spans="1:14" s="4" customFormat="1" ht="67.5" customHeight="1" x14ac:dyDescent="0.15">
      <c r="A22" s="13" t="s">
        <v>65</v>
      </c>
      <c r="B22" s="14" t="s">
        <v>71</v>
      </c>
      <c r="C22" s="30" t="s">
        <v>72</v>
      </c>
      <c r="D22" s="14" t="s">
        <v>66</v>
      </c>
      <c r="E22" s="15">
        <v>3360001008706</v>
      </c>
      <c r="F22" s="16" t="s">
        <v>16</v>
      </c>
      <c r="G22" s="17" t="s">
        <v>17</v>
      </c>
      <c r="H22" s="18" t="s">
        <v>67</v>
      </c>
      <c r="I22" s="19" t="s">
        <v>18</v>
      </c>
      <c r="J22" s="20" t="s">
        <v>61</v>
      </c>
      <c r="K22" s="20"/>
      <c r="L22" s="20" t="s">
        <v>61</v>
      </c>
      <c r="M22" s="14" t="s">
        <v>76</v>
      </c>
      <c r="N22" s="9"/>
    </row>
    <row r="23" spans="1:14" s="4" customFormat="1" ht="67.5" customHeight="1" x14ac:dyDescent="0.15">
      <c r="A23" s="13" t="s">
        <v>68</v>
      </c>
      <c r="B23" s="14" t="s">
        <v>71</v>
      </c>
      <c r="C23" s="30" t="s">
        <v>72</v>
      </c>
      <c r="D23" s="14" t="s">
        <v>69</v>
      </c>
      <c r="E23" s="15">
        <v>2360001025875</v>
      </c>
      <c r="F23" s="16" t="s">
        <v>16</v>
      </c>
      <c r="G23" s="17" t="s">
        <v>17</v>
      </c>
      <c r="H23" s="18" t="s">
        <v>70</v>
      </c>
      <c r="I23" s="19" t="s">
        <v>18</v>
      </c>
      <c r="J23" s="20" t="s">
        <v>61</v>
      </c>
      <c r="K23" s="20"/>
      <c r="L23" s="20" t="s">
        <v>61</v>
      </c>
      <c r="M23" s="14" t="s">
        <v>77</v>
      </c>
      <c r="N23" s="9"/>
    </row>
    <row r="24" spans="1:14" ht="12.75" customHeight="1" x14ac:dyDescent="0.15"/>
    <row r="25" spans="1:14" ht="18.75" customHeight="1" x14ac:dyDescent="0.15">
      <c r="A25" s="10" t="s">
        <v>14</v>
      </c>
    </row>
    <row r="26" spans="1:14" ht="26.25" customHeight="1" x14ac:dyDescent="0.15"/>
    <row r="27" spans="1:14" ht="11.25" customHeight="1" x14ac:dyDescent="0.15"/>
  </sheetData>
  <sortState ref="A9:M13">
    <sortCondition ref="C8:C13"/>
  </sortState>
  <mergeCells count="12">
    <mergeCell ref="A3:M3"/>
    <mergeCell ref="J6:L6"/>
    <mergeCell ref="A6:A7"/>
    <mergeCell ref="B6:B7"/>
    <mergeCell ref="H6:H7"/>
    <mergeCell ref="I6:I7"/>
    <mergeCell ref="M6:M7"/>
    <mergeCell ref="C6:C7"/>
    <mergeCell ref="D6:D7"/>
    <mergeCell ref="E6:E7"/>
    <mergeCell ref="F6:F7"/>
    <mergeCell ref="G6:G7"/>
  </mergeCells>
  <phoneticPr fontId="2"/>
  <conditionalFormatting sqref="B15">
    <cfRule type="expression" dxfId="17" priority="16">
      <formula>AND(COUNTIF($AB15,"*分担契約*"),NOT(COUNTIF($C15,"*ほか*")))</formula>
    </cfRule>
  </conditionalFormatting>
  <conditionalFormatting sqref="B23">
    <cfRule type="expression" dxfId="16" priority="15">
      <formula>AND(COUNTIF($AB23,"*分担契約*"),NOT(COUNTIF($C23,"*ほか*")))</formula>
    </cfRule>
  </conditionalFormatting>
  <conditionalFormatting sqref="B22">
    <cfRule type="expression" dxfId="15" priority="14">
      <formula>AND(COUNTIF($AB22,"*分担契約*"),NOT(COUNTIF($C22,"*ほか*")))</formula>
    </cfRule>
  </conditionalFormatting>
  <conditionalFormatting sqref="B17">
    <cfRule type="expression" dxfId="14" priority="13">
      <formula>AND(COUNTIF($AB17,"*分担契約*"),NOT(COUNTIF($C17,"*ほか*")))</formula>
    </cfRule>
  </conditionalFormatting>
  <conditionalFormatting sqref="B16">
    <cfRule type="expression" dxfId="13" priority="12">
      <formula>AND(COUNTIF($AB16,"*分担契約*"),NOT(COUNTIF($C16,"*ほか*")))</formula>
    </cfRule>
  </conditionalFormatting>
  <conditionalFormatting sqref="B14">
    <cfRule type="expression" dxfId="12" priority="11">
      <formula>AND(COUNTIF($AB14,"*分担契約*"),NOT(COUNTIF($C14,"*ほか*")))</formula>
    </cfRule>
  </conditionalFormatting>
  <conditionalFormatting sqref="B13">
    <cfRule type="expression" dxfId="11" priority="10">
      <formula>AND(COUNTIF($AB13,"*分担契約*"),NOT(COUNTIF($C13,"*ほか*")))</formula>
    </cfRule>
  </conditionalFormatting>
  <conditionalFormatting sqref="B8">
    <cfRule type="expression" dxfId="10" priority="9">
      <formula>AND(COUNTIF($AB8,"*分担契約*"),NOT(COUNTIF($C8,"*ほか*")))</formula>
    </cfRule>
  </conditionalFormatting>
  <conditionalFormatting sqref="B12">
    <cfRule type="expression" dxfId="9" priority="8">
      <formula>AND(COUNTIF($AB12,"*分担契約*"),NOT(COUNTIF($C12,"*ほか*")))</formula>
    </cfRule>
  </conditionalFormatting>
  <conditionalFormatting sqref="B11">
    <cfRule type="expression" dxfId="8" priority="7">
      <formula>AND(COUNTIF($AB11,"*分担契約*"),NOT(COUNTIF($C11,"*ほか*")))</formula>
    </cfRule>
  </conditionalFormatting>
  <conditionalFormatting sqref="B10">
    <cfRule type="expression" dxfId="7" priority="6">
      <formula>AND(COUNTIF($AB10,"*分担契約*"),NOT(COUNTIF($C10,"*ほか*")))</formula>
    </cfRule>
  </conditionalFormatting>
  <conditionalFormatting sqref="B9">
    <cfRule type="expression" dxfId="6" priority="5">
      <formula>AND(COUNTIF($AB9,"*分担契約*"),NOT(COUNTIF($C9,"*ほか*")))</formula>
    </cfRule>
  </conditionalFormatting>
  <conditionalFormatting sqref="B21">
    <cfRule type="expression" dxfId="5" priority="4">
      <formula>AND(COUNTIF($AB21,"*分担契約*"),NOT(COUNTIF($C21,"*ほか*")))</formula>
    </cfRule>
  </conditionalFormatting>
  <conditionalFormatting sqref="B20">
    <cfRule type="expression" dxfId="4" priority="3">
      <formula>AND(COUNTIF($AB20,"*分担契約*"),NOT(COUNTIF($C20,"*ほか*")))</formula>
    </cfRule>
  </conditionalFormatting>
  <conditionalFormatting sqref="B19">
    <cfRule type="expression" dxfId="3" priority="2">
      <formula>AND(COUNTIF($AB19,"*分担契約*"),NOT(COUNTIF($C19,"*ほか*")))</formula>
    </cfRule>
  </conditionalFormatting>
  <conditionalFormatting sqref="B18">
    <cfRule type="expression" dxfId="1" priority="1">
      <formula>AND(COUNTIF($AB18,"*分担契約*"),NOT(COUNTIF($C18,"*ほか*")))</formula>
    </cfRule>
  </conditionalFormatting>
  <dataValidations count="1">
    <dataValidation imeMode="halfAlpha" allowBlank="1" showInputMessage="1" showErrorMessage="1" sqref="E8:E23"/>
  </dataValidations>
  <printOptions horizontalCentered="1"/>
  <pageMargins left="0.39370078740157483" right="0.39370078740157483" top="0.39370078740157483" bottom="0.39370078740157483"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2022-07-01T05:24:55Z</cp:lastPrinted>
  <dcterms:created xsi:type="dcterms:W3CDTF">2005-02-04T02:27:22Z</dcterms:created>
  <dcterms:modified xsi:type="dcterms:W3CDTF">2022-07-01T05:29:15Z</dcterms:modified>
</cp:coreProperties>
</file>