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15" windowWidth="7710" windowHeight="9120" activeTab="0"/>
  </bookViews>
  <sheets>
    <sheet name="2-3（1）" sheetId="1" r:id="rId1"/>
    <sheet name="2-3(2)(3)" sheetId="2" r:id="rId2"/>
    <sheet name="(4)-その1" sheetId="3" r:id="rId3"/>
    <sheet name="(4)-その2" sheetId="4" r:id="rId4"/>
    <sheet name="(4)-その3" sheetId="5" r:id="rId5"/>
    <sheet name="(5)" sheetId="6" r:id="rId6"/>
  </sheets>
  <definedNames/>
  <calcPr fullCalcOnLoad="1"/>
</workbook>
</file>

<file path=xl/sharedStrings.xml><?xml version="1.0" encoding="utf-8"?>
<sst xmlns="http://schemas.openxmlformats.org/spreadsheetml/2006/main" count="690" uniqueCount="153">
  <si>
    <t>(2)　所得種類別人員（主たるもの）の累年比較</t>
  </si>
  <si>
    <t>区　　　　　分</t>
  </si>
  <si>
    <t>利子所得</t>
  </si>
  <si>
    <t>配当所得</t>
  </si>
  <si>
    <t>不動産所得</t>
  </si>
  <si>
    <t>給与所得</t>
  </si>
  <si>
    <t>総合譲渡所得</t>
  </si>
  <si>
    <t>一時所得</t>
  </si>
  <si>
    <t>雑所得</t>
  </si>
  <si>
    <t>合　　　　　計</t>
  </si>
  <si>
    <t>山林所得</t>
  </si>
  <si>
    <t>退職所得</t>
  </si>
  <si>
    <t>分離短期譲渡所得</t>
  </si>
  <si>
    <t>分離長期譲渡所得</t>
  </si>
  <si>
    <t>株式等の譲渡所得等</t>
  </si>
  <si>
    <t>総　　　　　計</t>
  </si>
  <si>
    <t>人</t>
  </si>
  <si>
    <t>(3)　所得種類別所得金額の累年比較</t>
  </si>
  <si>
    <t>（損益通算等による差額）</t>
  </si>
  <si>
    <t>千円</t>
  </si>
  <si>
    <t>(4)　税務署別人員及び所得金額（その１）</t>
  </si>
  <si>
    <t>税務署名</t>
  </si>
  <si>
    <t>所得金額</t>
  </si>
  <si>
    <t>岐阜北</t>
  </si>
  <si>
    <t>岐阜南</t>
  </si>
  <si>
    <t>大垣</t>
  </si>
  <si>
    <t>高山</t>
  </si>
  <si>
    <t>多治見</t>
  </si>
  <si>
    <t>関</t>
  </si>
  <si>
    <t>中津川</t>
  </si>
  <si>
    <t>岐阜県計</t>
  </si>
  <si>
    <t>静岡</t>
  </si>
  <si>
    <t>浜松西</t>
  </si>
  <si>
    <t>浜松東</t>
  </si>
  <si>
    <t>沼津</t>
  </si>
  <si>
    <t>清水</t>
  </si>
  <si>
    <t>熱海</t>
  </si>
  <si>
    <t>三島</t>
  </si>
  <si>
    <t>島田</t>
  </si>
  <si>
    <t>富士</t>
  </si>
  <si>
    <t>磐田</t>
  </si>
  <si>
    <t>掛川</t>
  </si>
  <si>
    <t>藤枝</t>
  </si>
  <si>
    <t>下田</t>
  </si>
  <si>
    <t>静岡県計</t>
  </si>
  <si>
    <t>千種</t>
  </si>
  <si>
    <t>名古屋東</t>
  </si>
  <si>
    <t>名古屋北</t>
  </si>
  <si>
    <t>名古屋西</t>
  </si>
  <si>
    <t>名古屋中村</t>
  </si>
  <si>
    <t>名古屋中</t>
  </si>
  <si>
    <t>昭和</t>
  </si>
  <si>
    <t>熱田</t>
  </si>
  <si>
    <t>中川</t>
  </si>
  <si>
    <t>名古屋市計</t>
  </si>
  <si>
    <t>豊橋</t>
  </si>
  <si>
    <t>岡崎</t>
  </si>
  <si>
    <t>一宮</t>
  </si>
  <si>
    <t>尾張瀬戸</t>
  </si>
  <si>
    <t>半田</t>
  </si>
  <si>
    <t>津島</t>
  </si>
  <si>
    <t>刈谷</t>
  </si>
  <si>
    <t>豊田</t>
  </si>
  <si>
    <t>西尾</t>
  </si>
  <si>
    <t>小牧</t>
  </si>
  <si>
    <t>新城</t>
  </si>
  <si>
    <t>愛知県計</t>
  </si>
  <si>
    <t>(除名古屋市計)</t>
  </si>
  <si>
    <t>津</t>
  </si>
  <si>
    <t>四日市</t>
  </si>
  <si>
    <t>伊勢</t>
  </si>
  <si>
    <t>松阪</t>
  </si>
  <si>
    <t>桑名</t>
  </si>
  <si>
    <t>上野</t>
  </si>
  <si>
    <t>鈴鹿</t>
  </si>
  <si>
    <t>尾鷲</t>
  </si>
  <si>
    <t>三重県計</t>
  </si>
  <si>
    <t>総計</t>
  </si>
  <si>
    <t>-</t>
  </si>
  <si>
    <t>(4)　税務署別人員及び所得金額（その２）</t>
  </si>
  <si>
    <t>(4)　税務署別人員及び所得金額（その３）</t>
  </si>
  <si>
    <t>分 離 短 期 譲 渡 所 得</t>
  </si>
  <si>
    <t>分 離 長 期 譲 渡 所 得</t>
  </si>
  <si>
    <t>総　　　　　　　　　　　　　　　　　　　　計</t>
  </si>
  <si>
    <t>所　　得　　金　　額</t>
  </si>
  <si>
    <t>主たるもの</t>
  </si>
  <si>
    <t>従　た　る　も　の</t>
  </si>
  <si>
    <t>外        人</t>
  </si>
  <si>
    <t>外       千円</t>
  </si>
  <si>
    <t>人　　　　　　員</t>
  </si>
  <si>
    <t>申告納税額</t>
  </si>
  <si>
    <t>外</t>
  </si>
  <si>
    <t>２－３　所得種類別状況</t>
  </si>
  <si>
    <t>(1)　所得種類別状況</t>
  </si>
  <si>
    <t>(注)　この表は、「２－３(1)所得種類別状況」の「人員」の「主たるもの」欄を累年比較したものである。</t>
  </si>
  <si>
    <t>(注)　この表は、「２－３(1)所得種類別状況」の「所得金額」欄を累年比較したものである。</t>
  </si>
  <si>
    <t>(注)　この表は、「２－３(1)所得種類別状況」を税務署別に示したものである。</t>
  </si>
  <si>
    <t>営　業　等　所　得</t>
  </si>
  <si>
    <t>畜　産　、　水　産　業</t>
  </si>
  <si>
    <t>医　療　保　健　業</t>
  </si>
  <si>
    <t>そ　の　他　の　庶　業</t>
  </si>
  <si>
    <t>各種商品小売業</t>
  </si>
  <si>
    <t>飲食料品小売業</t>
  </si>
  <si>
    <t>繊維、身まわり品小売業</t>
  </si>
  <si>
    <t>家具小売業</t>
  </si>
  <si>
    <t>雑貨類、日用具類小売業</t>
  </si>
  <si>
    <t>機械器具小売業</t>
  </si>
  <si>
    <t>その他の小売業</t>
  </si>
  <si>
    <t>料理飲食業</t>
  </si>
  <si>
    <t>卸売業</t>
  </si>
  <si>
    <t>製造小売業</t>
  </si>
  <si>
    <t>製造卸売業</t>
  </si>
  <si>
    <t>受託加工業</t>
  </si>
  <si>
    <t>修理業</t>
  </si>
  <si>
    <t>サービス業</t>
  </si>
  <si>
    <t>建設業</t>
  </si>
  <si>
    <t>その他の営業</t>
  </si>
  <si>
    <t>-</t>
  </si>
  <si>
    <t>営業等所得</t>
  </si>
  <si>
    <t>農業所得</t>
  </si>
  <si>
    <r>
      <t>営</t>
    </r>
    <r>
      <rPr>
        <sz val="9"/>
        <rFont val="ＭＳ 明朝"/>
        <family val="1"/>
      </rPr>
      <t>業</t>
    </r>
    <r>
      <rPr>
        <sz val="9"/>
        <rFont val="ＭＳ 明朝"/>
        <family val="1"/>
      </rPr>
      <t>等</t>
    </r>
    <r>
      <rPr>
        <sz val="9"/>
        <rFont val="ＭＳ 明朝"/>
        <family val="1"/>
      </rPr>
      <t>所</t>
    </r>
    <r>
      <rPr>
        <sz val="9"/>
        <rFont val="ＭＳ 明朝"/>
        <family val="1"/>
      </rPr>
      <t>得</t>
    </r>
  </si>
  <si>
    <t>農業所得</t>
  </si>
  <si>
    <t>その他事業所得</t>
  </si>
  <si>
    <t>計</t>
  </si>
  <si>
    <t>主たる 
も の</t>
  </si>
  <si>
    <t>従たる 
も の</t>
  </si>
  <si>
    <t>不動産所得</t>
  </si>
  <si>
    <t>農業所得</t>
  </si>
  <si>
    <t>利子所得</t>
  </si>
  <si>
    <t>配当所得</t>
  </si>
  <si>
    <t>人員</t>
  </si>
  <si>
    <t>総計</t>
  </si>
  <si>
    <t>給与所得</t>
  </si>
  <si>
    <t>総合譲渡所得</t>
  </si>
  <si>
    <t>一時所得</t>
  </si>
  <si>
    <t>雑所得</t>
  </si>
  <si>
    <t>山林所得</t>
  </si>
  <si>
    <t>退職所得</t>
  </si>
  <si>
    <t>人員</t>
  </si>
  <si>
    <t>従たるもの</t>
  </si>
  <si>
    <t>所得金額</t>
  </si>
  <si>
    <t>申告納税額</t>
  </si>
  <si>
    <t>平成15年分</t>
  </si>
  <si>
    <r>
      <t>　 　</t>
    </r>
    <r>
      <rPr>
        <sz val="9"/>
        <rFont val="ＭＳ ゴシック"/>
        <family val="3"/>
      </rPr>
      <t>計</t>
    </r>
  </si>
  <si>
    <t>-</t>
  </si>
  <si>
    <t>平成12年分</t>
  </si>
  <si>
    <t>平成13年分</t>
  </si>
  <si>
    <t>平成14年分</t>
  </si>
  <si>
    <t>平成16年分</t>
  </si>
  <si>
    <t>(5)  業種別状況</t>
  </si>
  <si>
    <t>弁護士、税理士、建築士等</t>
  </si>
  <si>
    <r>
      <t xml:space="preserve"> (注) 　　この表は、「２－３(1)所得種類別状況」の「営業等所得」について、業種別の内訳を示したものである。
用語の説明：１　畜産、水産業とは、畜産業、漁業、水産養殖業をいう。　
　　　　　　２　医療保健業とは、病院、診療医、療術師（はり師、きゅう師、あんま、指圧師等）、獣医、助産婦、歯
              科技工士等をいう。
　　　　　　３　弁護士、税理士、建築士等とは、弁護士、弁理士、公証人、司法書士、行政書士、税理士、公認会計士、
              土地家屋調査士、不動産鑑定士、建築士等をいう。
　　　　　　４　その他の庶業とは、文筆家、作詞家、作曲家、美術家、工芸家、芸能関係者、職業選手、棋士、外交員、
              諸教授、学校経営、速記者、技能工、職人、芸ぎ、ホステス、易者、水先人等をいう。
　　　　　　５　その他の小売業とは、燃料、化学薬品類、古物、花、植木、みやげ物、たばこ小売業等をいう。
　　　　　　６　その他の営業とは、道路運送業、水運業、金融業、不動産業、林業、鉱業、保険代理業等をいう。</t>
    </r>
    <r>
      <rPr>
        <sz val="9.5"/>
        <rFont val="ＭＳ 明朝"/>
        <family val="1"/>
      </rPr>
      <t xml:space="preserve">
</t>
    </r>
  </si>
  <si>
    <t xml:space="preserve">調査対象：平成16年分の申告所得税の納税者について、申告及び処理(更正、決定等)による課税事績
調査時点：平成17年３月31日
　(注)　　１　「人員」欄は、１人で２以上の種類の所得を併有する場合に、その者の各種類の所得
　　　　　　のうち最も大きい種類の所得を「主たるもの」欄に、それ以外の種類の所得を「従たる
　　　　　　もの」欄に、それぞれ該当する種類ごとに１人として掲げた。
　　　　　２　「所得金額」欄は、主たるもの及び従たるものに区分することなく、各種類ごとの所
　　　　　　得金額の合計額を掲げた。
　　　　　３　「申告納税額」欄は、「主たるもの」欄に掲げた者に係る申告納税額を掲げた。
　　　　　４　外書きは、損失額がある者の人員及びその損失額を掲げた。
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</si>
</sst>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</numFmts>
  <fonts count="10">
    <font>
      <sz val="11"/>
      <name val="ＭＳ Ｐゴシック"/>
      <family val="3"/>
    </font>
    <font>
      <sz val="9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.5"/>
      <name val="ＭＳ 明朝"/>
      <family val="1"/>
    </font>
    <font>
      <sz val="9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1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3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3" fontId="2" fillId="0" borderId="18" xfId="0" applyNumberFormat="1" applyFont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right" vertical="top" wrapText="1"/>
    </xf>
    <xf numFmtId="179" fontId="3" fillId="0" borderId="1" xfId="0" applyNumberFormat="1" applyFont="1" applyBorder="1" applyAlignment="1">
      <alignment horizontal="right" vertical="top" wrapText="1"/>
    </xf>
    <xf numFmtId="179" fontId="3" fillId="0" borderId="20" xfId="0" applyNumberFormat="1" applyFont="1" applyBorder="1" applyAlignment="1">
      <alignment horizontal="right" vertical="top" wrapText="1"/>
    </xf>
    <xf numFmtId="179" fontId="2" fillId="0" borderId="2" xfId="0" applyNumberFormat="1" applyFont="1" applyBorder="1" applyAlignment="1">
      <alignment horizontal="distributed" vertical="center" wrapText="1"/>
    </xf>
    <xf numFmtId="179" fontId="3" fillId="0" borderId="2" xfId="0" applyNumberFormat="1" applyFont="1" applyBorder="1" applyAlignment="1">
      <alignment horizontal="distributed" vertical="center" wrapText="1"/>
    </xf>
    <xf numFmtId="179" fontId="5" fillId="0" borderId="2" xfId="0" applyNumberFormat="1" applyFont="1" applyBorder="1" applyAlignment="1">
      <alignment horizontal="distributed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179" fontId="2" fillId="0" borderId="4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9" fontId="3" fillId="0" borderId="4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distributed" vertical="top" wrapText="1" inden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179" fontId="3" fillId="0" borderId="6" xfId="0" applyNumberFormat="1" applyFont="1" applyBorder="1" applyAlignment="1">
      <alignment horizontal="distributed" vertical="top" wrapText="1" indent="1"/>
    </xf>
    <xf numFmtId="0" fontId="3" fillId="0" borderId="27" xfId="0" applyFont="1" applyBorder="1" applyAlignment="1">
      <alignment horizontal="distributed" vertical="top" wrapText="1" indent="1"/>
    </xf>
    <xf numFmtId="0" fontId="3" fillId="0" borderId="6" xfId="0" applyFont="1" applyBorder="1" applyAlignment="1">
      <alignment horizontal="distributed" vertical="top" wrapText="1" indent="1"/>
    </xf>
    <xf numFmtId="0" fontId="0" fillId="0" borderId="0" xfId="0" applyAlignment="1">
      <alignment vertical="top" wrapText="1"/>
    </xf>
    <xf numFmtId="38" fontId="2" fillId="0" borderId="1" xfId="17" applyFont="1" applyBorder="1" applyAlignment="1">
      <alignment horizontal="right" vertical="center" wrapText="1"/>
    </xf>
    <xf numFmtId="179" fontId="3" fillId="0" borderId="12" xfId="0" applyNumberFormat="1" applyFont="1" applyBorder="1" applyAlignment="1">
      <alignment horizontal="right" vertical="center" wrapText="1"/>
    </xf>
    <xf numFmtId="179" fontId="2" fillId="0" borderId="12" xfId="0" applyNumberFormat="1" applyFont="1" applyBorder="1" applyAlignment="1">
      <alignment horizontal="right" vertical="center" wrapText="1"/>
    </xf>
    <xf numFmtId="179" fontId="3" fillId="0" borderId="12" xfId="0" applyNumberFormat="1" applyFont="1" applyBorder="1" applyAlignment="1">
      <alignment horizontal="right" vertical="top" wrapText="1"/>
    </xf>
    <xf numFmtId="179" fontId="3" fillId="0" borderId="13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 vertical="top" wrapText="1"/>
    </xf>
    <xf numFmtId="38" fontId="2" fillId="0" borderId="12" xfId="17" applyFont="1" applyBorder="1" applyAlignment="1">
      <alignment horizontal="right" vertical="top" wrapText="1"/>
    </xf>
    <xf numFmtId="0" fontId="5" fillId="0" borderId="2" xfId="0" applyFont="1" applyBorder="1" applyAlignment="1">
      <alignment horizontal="distributed" vertical="top" wrapText="1" indent="1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6" fillId="0" borderId="0" xfId="0" applyFont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35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44" xfId="0" applyFont="1" applyBorder="1" applyAlignment="1">
      <alignment horizontal="distributed" vertical="center" wrapText="1" indent="1"/>
    </xf>
    <xf numFmtId="0" fontId="2" fillId="0" borderId="38" xfId="0" applyFont="1" applyBorder="1" applyAlignment="1">
      <alignment horizontal="distributed" vertical="center" wrapText="1" indent="2"/>
    </xf>
    <xf numFmtId="0" fontId="2" fillId="0" borderId="39" xfId="0" applyFont="1" applyBorder="1" applyAlignment="1">
      <alignment horizontal="distributed" vertical="center" wrapText="1" indent="2"/>
    </xf>
    <xf numFmtId="0" fontId="2" fillId="0" borderId="21" xfId="0" applyFont="1" applyBorder="1" applyAlignment="1">
      <alignment horizontal="distributed" vertical="center" wrapText="1" indent="2"/>
    </xf>
    <xf numFmtId="0" fontId="2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left"/>
    </xf>
    <xf numFmtId="0" fontId="2" fillId="0" borderId="7" xfId="0" applyFont="1" applyBorder="1" applyAlignment="1">
      <alignment horizontal="distributed" vertical="center" wrapText="1"/>
    </xf>
    <xf numFmtId="0" fontId="2" fillId="0" borderId="44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 indent="1"/>
    </xf>
    <xf numFmtId="0" fontId="1" fillId="0" borderId="18" xfId="0" applyFont="1" applyBorder="1" applyAlignment="1">
      <alignment horizontal="distributed" vertical="center" wrapText="1" indent="1"/>
    </xf>
    <xf numFmtId="0" fontId="1" fillId="0" borderId="32" xfId="0" applyFont="1" applyBorder="1" applyAlignment="1">
      <alignment horizontal="distributed" vertical="center" wrapText="1" indent="1"/>
    </xf>
    <xf numFmtId="0" fontId="2" fillId="0" borderId="33" xfId="0" applyFont="1" applyBorder="1" applyAlignment="1">
      <alignment horizontal="distributed" vertical="center" wrapText="1" indent="2"/>
    </xf>
    <xf numFmtId="0" fontId="2" fillId="0" borderId="34" xfId="0" applyFont="1" applyBorder="1" applyAlignment="1">
      <alignment horizontal="distributed" vertical="center" wrapText="1" indent="2"/>
    </xf>
    <xf numFmtId="0" fontId="1" fillId="0" borderId="25" xfId="0" applyFont="1" applyBorder="1" applyAlignment="1">
      <alignment horizontal="left"/>
    </xf>
    <xf numFmtId="0" fontId="2" fillId="0" borderId="45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46" xfId="0" applyFont="1" applyBorder="1" applyAlignment="1">
      <alignment horizontal="distributed" vertical="center" wrapText="1" indent="1"/>
    </xf>
    <xf numFmtId="0" fontId="2" fillId="0" borderId="31" xfId="0" applyFont="1" applyBorder="1" applyAlignment="1">
      <alignment horizontal="distributed" vertical="center" wrapText="1" indent="1"/>
    </xf>
    <xf numFmtId="0" fontId="2" fillId="0" borderId="18" xfId="0" applyFont="1" applyBorder="1" applyAlignment="1">
      <alignment horizontal="distributed" vertical="center" wrapText="1" indent="1"/>
    </xf>
    <xf numFmtId="0" fontId="2" fillId="0" borderId="32" xfId="0" applyFont="1" applyBorder="1" applyAlignment="1">
      <alignment horizontal="distributed" vertical="center" wrapText="1" indent="1"/>
    </xf>
    <xf numFmtId="0" fontId="2" fillId="0" borderId="47" xfId="0" applyFont="1" applyBorder="1" applyAlignment="1">
      <alignment horizontal="distributed" vertical="center" wrapText="1" indent="3"/>
    </xf>
    <xf numFmtId="0" fontId="2" fillId="0" borderId="37" xfId="0" applyFont="1" applyBorder="1" applyAlignment="1">
      <alignment horizontal="distributed" vertical="center" wrapText="1" indent="3"/>
    </xf>
    <xf numFmtId="0" fontId="2" fillId="0" borderId="23" xfId="0" applyFont="1" applyBorder="1" applyAlignment="1">
      <alignment horizontal="distributed" vertical="center" wrapText="1" indent="3"/>
    </xf>
    <xf numFmtId="0" fontId="2" fillId="0" borderId="1" xfId="0" applyFont="1" applyBorder="1" applyAlignment="1">
      <alignment horizontal="distributed" vertical="center" wrapText="1" indent="3"/>
    </xf>
    <xf numFmtId="0" fontId="2" fillId="0" borderId="28" xfId="0" applyFont="1" applyBorder="1" applyAlignment="1">
      <alignment horizontal="distributed" vertical="center" wrapText="1" indent="3"/>
    </xf>
    <xf numFmtId="0" fontId="2" fillId="0" borderId="5" xfId="0" applyFont="1" applyBorder="1" applyAlignment="1">
      <alignment horizontal="distributed" vertical="center" wrapText="1" indent="3"/>
    </xf>
    <xf numFmtId="0" fontId="2" fillId="0" borderId="47" xfId="0" applyFont="1" applyBorder="1" applyAlignment="1">
      <alignment horizontal="distributed" vertical="center" wrapText="1" indent="4"/>
    </xf>
    <xf numFmtId="0" fontId="2" fillId="0" borderId="48" xfId="0" applyFont="1" applyBorder="1" applyAlignment="1">
      <alignment horizontal="distributed" vertical="center" wrapText="1" indent="4"/>
    </xf>
    <xf numFmtId="0" fontId="2" fillId="0" borderId="37" xfId="0" applyFont="1" applyBorder="1" applyAlignment="1">
      <alignment horizontal="distributed" vertical="center" wrapText="1" indent="4"/>
    </xf>
    <xf numFmtId="0" fontId="2" fillId="0" borderId="28" xfId="0" applyFont="1" applyBorder="1" applyAlignment="1">
      <alignment horizontal="distributed" vertical="center" wrapText="1" indent="4"/>
    </xf>
    <xf numFmtId="0" fontId="2" fillId="0" borderId="49" xfId="0" applyFont="1" applyBorder="1" applyAlignment="1">
      <alignment horizontal="distributed" vertical="center" wrapText="1" indent="4"/>
    </xf>
    <xf numFmtId="0" fontId="2" fillId="0" borderId="5" xfId="0" applyFont="1" applyBorder="1" applyAlignment="1">
      <alignment horizontal="distributed" vertical="center" wrapText="1" indent="4"/>
    </xf>
    <xf numFmtId="0" fontId="2" fillId="0" borderId="3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distributed" vertical="center" wrapText="1" indent="4"/>
    </xf>
    <xf numFmtId="0" fontId="2" fillId="0" borderId="39" xfId="0" applyFont="1" applyBorder="1" applyAlignment="1">
      <alignment horizontal="distributed" vertical="center" wrapText="1" indent="4"/>
    </xf>
    <xf numFmtId="0" fontId="2" fillId="0" borderId="21" xfId="0" applyFont="1" applyBorder="1" applyAlignment="1">
      <alignment horizontal="distributed" vertical="center" wrapText="1" indent="4"/>
    </xf>
    <xf numFmtId="0" fontId="2" fillId="0" borderId="30" xfId="0" applyFont="1" applyBorder="1" applyAlignment="1">
      <alignment horizontal="distributed" vertical="center" wrapText="1" indent="2"/>
    </xf>
    <xf numFmtId="0" fontId="2" fillId="0" borderId="29" xfId="0" applyFont="1" applyBorder="1" applyAlignment="1">
      <alignment horizontal="distributed" vertical="center" wrapText="1" indent="2"/>
    </xf>
    <xf numFmtId="0" fontId="2" fillId="0" borderId="28" xfId="0" applyFont="1" applyBorder="1" applyAlignment="1">
      <alignment horizontal="distributed" vertical="center" wrapText="1" indent="2"/>
    </xf>
    <xf numFmtId="0" fontId="2" fillId="0" borderId="5" xfId="0" applyFont="1" applyBorder="1" applyAlignment="1">
      <alignment horizontal="distributed" vertical="center" wrapText="1" indent="2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</xdr:row>
      <xdr:rowOff>76200</xdr:rowOff>
    </xdr:from>
    <xdr:to>
      <xdr:col>0</xdr:col>
      <xdr:colOff>323850</xdr:colOff>
      <xdr:row>7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238125" y="1114425"/>
          <a:ext cx="85725" cy="847725"/>
        </a:xfrm>
        <a:prstGeom prst="leftBrac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209550</xdr:rowOff>
    </xdr:from>
    <xdr:to>
      <xdr:col>0</xdr:col>
      <xdr:colOff>238125</xdr:colOff>
      <xdr:row>7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1247775"/>
          <a:ext cx="2286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/>
            <a:t>事業所得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</xdr:row>
      <xdr:rowOff>57150</xdr:rowOff>
    </xdr:from>
    <xdr:to>
      <xdr:col>0</xdr:col>
      <xdr:colOff>304800</xdr:colOff>
      <xdr:row>7</xdr:row>
      <xdr:rowOff>266700</xdr:rowOff>
    </xdr:to>
    <xdr:sp>
      <xdr:nvSpPr>
        <xdr:cNvPr id="1" name="AutoShape 2"/>
        <xdr:cNvSpPr>
          <a:spLocks/>
        </xdr:cNvSpPr>
      </xdr:nvSpPr>
      <xdr:spPr>
        <a:xfrm>
          <a:off x="180975" y="1095375"/>
          <a:ext cx="123825" cy="1238250"/>
        </a:xfrm>
        <a:prstGeom prst="leftBrac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228600</xdr:colOff>
      <xdr:row>7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1381125"/>
          <a:ext cx="2286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/>
            <a:t>事業所得</a:t>
          </a:r>
        </a:p>
      </xdr:txBody>
    </xdr:sp>
    <xdr:clientData/>
  </xdr:twoCellAnchor>
  <xdr:twoCellAnchor>
    <xdr:from>
      <xdr:col>8</xdr:col>
      <xdr:colOff>180975</xdr:colOff>
      <xdr:row>4</xdr:row>
      <xdr:rowOff>76200</xdr:rowOff>
    </xdr:from>
    <xdr:to>
      <xdr:col>8</xdr:col>
      <xdr:colOff>304800</xdr:colOff>
      <xdr:row>7</xdr:row>
      <xdr:rowOff>276225</xdr:rowOff>
    </xdr:to>
    <xdr:sp>
      <xdr:nvSpPr>
        <xdr:cNvPr id="3" name="AutoShape 7"/>
        <xdr:cNvSpPr>
          <a:spLocks/>
        </xdr:cNvSpPr>
      </xdr:nvSpPr>
      <xdr:spPr>
        <a:xfrm>
          <a:off x="7524750" y="1114425"/>
          <a:ext cx="123825" cy="1228725"/>
        </a:xfrm>
        <a:prstGeom prst="leftBrac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228600</xdr:colOff>
      <xdr:row>7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7343775" y="1381125"/>
          <a:ext cx="2286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/>
            <a:t>事業所得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J24" sqref="J24"/>
    </sheetView>
  </sheetViews>
  <sheetFormatPr defaultColWidth="9.00390625" defaultRowHeight="13.5"/>
  <cols>
    <col min="1" max="1" width="4.625" style="44" customWidth="1"/>
    <col min="2" max="2" width="17.125" style="44" customWidth="1"/>
    <col min="3" max="5" width="9.125" style="44" bestFit="1" customWidth="1"/>
    <col min="6" max="6" width="10.25390625" style="44" bestFit="1" customWidth="1"/>
    <col min="7" max="7" width="11.375" style="44" customWidth="1"/>
    <col min="8" max="8" width="11.125" style="44" bestFit="1" customWidth="1"/>
    <col min="9" max="16384" width="9.00390625" style="44" customWidth="1"/>
  </cols>
  <sheetData>
    <row r="1" spans="1:5" ht="13.5">
      <c r="A1" s="111" t="s">
        <v>92</v>
      </c>
      <c r="B1" s="111"/>
      <c r="C1" s="111"/>
      <c r="D1" s="111"/>
      <c r="E1" s="111"/>
    </row>
    <row r="2" spans="1:5" ht="14.25" thickBot="1">
      <c r="A2" s="112" t="s">
        <v>93</v>
      </c>
      <c r="B2" s="112"/>
      <c r="C2" s="112"/>
      <c r="D2" s="112"/>
      <c r="E2" s="112"/>
    </row>
    <row r="3" spans="1:8" ht="13.5" customHeight="1">
      <c r="A3" s="118" t="s">
        <v>1</v>
      </c>
      <c r="B3" s="96"/>
      <c r="C3" s="113" t="s">
        <v>89</v>
      </c>
      <c r="D3" s="114"/>
      <c r="E3" s="115"/>
      <c r="F3" s="97" t="s">
        <v>84</v>
      </c>
      <c r="G3" s="96"/>
      <c r="H3" s="98" t="s">
        <v>90</v>
      </c>
    </row>
    <row r="4" spans="1:8" ht="13.5">
      <c r="A4" s="119"/>
      <c r="B4" s="95"/>
      <c r="C4" s="12" t="s">
        <v>85</v>
      </c>
      <c r="D4" s="100" t="s">
        <v>86</v>
      </c>
      <c r="E4" s="101"/>
      <c r="F4" s="94"/>
      <c r="G4" s="95"/>
      <c r="H4" s="99"/>
    </row>
    <row r="5" spans="1:8" ht="27" customHeight="1">
      <c r="A5" s="105"/>
      <c r="B5" s="106"/>
      <c r="C5" s="45" t="s">
        <v>16</v>
      </c>
      <c r="D5" s="46" t="s">
        <v>91</v>
      </c>
      <c r="E5" s="47" t="s">
        <v>16</v>
      </c>
      <c r="F5" s="46" t="s">
        <v>91</v>
      </c>
      <c r="G5" s="47" t="s">
        <v>19</v>
      </c>
      <c r="H5" s="48" t="s">
        <v>19</v>
      </c>
    </row>
    <row r="6" spans="1:8" ht="27" customHeight="1">
      <c r="A6" s="63"/>
      <c r="B6" s="61" t="s">
        <v>118</v>
      </c>
      <c r="C6" s="49">
        <v>254370</v>
      </c>
      <c r="D6" s="50">
        <v>7705</v>
      </c>
      <c r="E6" s="51">
        <v>27808</v>
      </c>
      <c r="F6" s="50">
        <v>10350956</v>
      </c>
      <c r="G6" s="51">
        <v>1016796686</v>
      </c>
      <c r="H6" s="52">
        <v>77941052</v>
      </c>
    </row>
    <row r="7" spans="1:8" ht="27" customHeight="1">
      <c r="A7" s="63"/>
      <c r="B7" s="61" t="s">
        <v>119</v>
      </c>
      <c r="C7" s="49">
        <v>16468</v>
      </c>
      <c r="D7" s="50">
        <v>16400</v>
      </c>
      <c r="E7" s="51">
        <v>35171</v>
      </c>
      <c r="F7" s="50">
        <v>7904389</v>
      </c>
      <c r="G7" s="51">
        <v>68651221</v>
      </c>
      <c r="H7" s="52">
        <v>3081105</v>
      </c>
    </row>
    <row r="8" spans="1:8" ht="27" customHeight="1">
      <c r="A8" s="107" t="s">
        <v>143</v>
      </c>
      <c r="B8" s="108"/>
      <c r="C8" s="53">
        <v>270838</v>
      </c>
      <c r="D8" s="60">
        <v>24105</v>
      </c>
      <c r="E8" s="54">
        <v>62979</v>
      </c>
      <c r="F8" s="60">
        <v>18255345</v>
      </c>
      <c r="G8" s="54">
        <v>1085447907</v>
      </c>
      <c r="H8" s="55">
        <v>81022156</v>
      </c>
    </row>
    <row r="9" spans="1:8" ht="27" customHeight="1">
      <c r="A9" s="109" t="s">
        <v>2</v>
      </c>
      <c r="B9" s="110"/>
      <c r="C9" s="56">
        <v>69</v>
      </c>
      <c r="D9" s="57" t="s">
        <v>78</v>
      </c>
      <c r="E9" s="58">
        <v>919</v>
      </c>
      <c r="F9" s="57" t="s">
        <v>78</v>
      </c>
      <c r="G9" s="51">
        <v>791465</v>
      </c>
      <c r="H9" s="52">
        <v>43671</v>
      </c>
    </row>
    <row r="10" spans="1:8" ht="27" customHeight="1">
      <c r="A10" s="109" t="s">
        <v>3</v>
      </c>
      <c r="B10" s="110"/>
      <c r="C10" s="56">
        <v>825</v>
      </c>
      <c r="D10" s="57" t="s">
        <v>78</v>
      </c>
      <c r="E10" s="51">
        <v>55182</v>
      </c>
      <c r="F10" s="57" t="s">
        <v>78</v>
      </c>
      <c r="G10" s="51">
        <v>50002125</v>
      </c>
      <c r="H10" s="52">
        <v>1567952</v>
      </c>
    </row>
    <row r="11" spans="1:8" ht="27" customHeight="1">
      <c r="A11" s="109" t="s">
        <v>4</v>
      </c>
      <c r="B11" s="110"/>
      <c r="C11" s="49">
        <v>128810</v>
      </c>
      <c r="D11" s="50">
        <v>4270</v>
      </c>
      <c r="E11" s="51">
        <v>181110</v>
      </c>
      <c r="F11" s="50">
        <v>2656617</v>
      </c>
      <c r="G11" s="51">
        <v>807688786</v>
      </c>
      <c r="H11" s="52">
        <v>64120766</v>
      </c>
    </row>
    <row r="12" spans="1:8" ht="27" customHeight="1">
      <c r="A12" s="109" t="s">
        <v>5</v>
      </c>
      <c r="B12" s="110"/>
      <c r="C12" s="49">
        <v>338776</v>
      </c>
      <c r="D12" s="57" t="s">
        <v>78</v>
      </c>
      <c r="E12" s="51">
        <v>125329</v>
      </c>
      <c r="F12" s="57" t="s">
        <v>78</v>
      </c>
      <c r="G12" s="51">
        <v>2131966826</v>
      </c>
      <c r="H12" s="52">
        <v>69513918</v>
      </c>
    </row>
    <row r="13" spans="1:8" ht="27" customHeight="1">
      <c r="A13" s="109" t="s">
        <v>6</v>
      </c>
      <c r="B13" s="110"/>
      <c r="C13" s="56">
        <v>373</v>
      </c>
      <c r="D13" s="50">
        <v>4430</v>
      </c>
      <c r="E13" s="51">
        <v>2696</v>
      </c>
      <c r="F13" s="50">
        <v>5295748</v>
      </c>
      <c r="G13" s="51">
        <v>4583148</v>
      </c>
      <c r="H13" s="52">
        <v>192847</v>
      </c>
    </row>
    <row r="14" spans="1:8" ht="27" customHeight="1">
      <c r="A14" s="109" t="s">
        <v>7</v>
      </c>
      <c r="B14" s="110"/>
      <c r="C14" s="49">
        <v>6617</v>
      </c>
      <c r="D14" s="57" t="s">
        <v>78</v>
      </c>
      <c r="E14" s="51">
        <v>39525</v>
      </c>
      <c r="F14" s="57" t="s">
        <v>78</v>
      </c>
      <c r="G14" s="51">
        <v>49658037</v>
      </c>
      <c r="H14" s="52">
        <v>2627250</v>
      </c>
    </row>
    <row r="15" spans="1:8" ht="27" customHeight="1">
      <c r="A15" s="109" t="s">
        <v>8</v>
      </c>
      <c r="B15" s="110"/>
      <c r="C15" s="49">
        <v>190428</v>
      </c>
      <c r="D15" s="57" t="s">
        <v>78</v>
      </c>
      <c r="E15" s="51">
        <v>204606</v>
      </c>
      <c r="F15" s="57" t="s">
        <v>78</v>
      </c>
      <c r="G15" s="51">
        <v>510390559</v>
      </c>
      <c r="H15" s="52">
        <v>8194117</v>
      </c>
    </row>
    <row r="16" spans="1:8" ht="27" customHeight="1">
      <c r="A16" s="107" t="s">
        <v>18</v>
      </c>
      <c r="B16" s="108"/>
      <c r="C16" s="56" t="s">
        <v>78</v>
      </c>
      <c r="D16" s="57" t="s">
        <v>78</v>
      </c>
      <c r="E16" s="58" t="s">
        <v>78</v>
      </c>
      <c r="F16" s="50">
        <v>23916716</v>
      </c>
      <c r="G16" s="51">
        <v>9032023</v>
      </c>
      <c r="H16" s="59" t="s">
        <v>78</v>
      </c>
    </row>
    <row r="17" spans="1:8" ht="27" customHeight="1">
      <c r="A17" s="120" t="s">
        <v>9</v>
      </c>
      <c r="B17" s="121"/>
      <c r="C17" s="53">
        <v>936736</v>
      </c>
      <c r="D17" s="60">
        <v>32805</v>
      </c>
      <c r="E17" s="54">
        <v>672346</v>
      </c>
      <c r="F17" s="60">
        <v>50124425</v>
      </c>
      <c r="G17" s="54">
        <v>4649560876</v>
      </c>
      <c r="H17" s="55">
        <v>227282676</v>
      </c>
    </row>
    <row r="18" spans="1:8" ht="27" customHeight="1">
      <c r="A18" s="109" t="s">
        <v>10</v>
      </c>
      <c r="B18" s="110"/>
      <c r="C18" s="56">
        <v>163</v>
      </c>
      <c r="D18" s="57">
        <v>10</v>
      </c>
      <c r="E18" s="58">
        <v>381</v>
      </c>
      <c r="F18" s="57" t="s">
        <v>78</v>
      </c>
      <c r="G18" s="51">
        <v>1113253</v>
      </c>
      <c r="H18" s="52">
        <v>39607</v>
      </c>
    </row>
    <row r="19" spans="1:8" ht="27" customHeight="1">
      <c r="A19" s="109" t="s">
        <v>11</v>
      </c>
      <c r="B19" s="110"/>
      <c r="C19" s="56">
        <v>455</v>
      </c>
      <c r="D19" s="57" t="s">
        <v>78</v>
      </c>
      <c r="E19" s="51">
        <v>1128</v>
      </c>
      <c r="F19" s="57" t="s">
        <v>78</v>
      </c>
      <c r="G19" s="51">
        <v>9764143</v>
      </c>
      <c r="H19" s="52">
        <v>253722</v>
      </c>
    </row>
    <row r="20" spans="1:8" ht="27" customHeight="1">
      <c r="A20" s="109" t="s">
        <v>12</v>
      </c>
      <c r="B20" s="110"/>
      <c r="C20" s="56">
        <v>304</v>
      </c>
      <c r="D20" s="57">
        <v>137</v>
      </c>
      <c r="E20" s="58">
        <v>710</v>
      </c>
      <c r="F20" s="57" t="s">
        <v>78</v>
      </c>
      <c r="G20" s="51">
        <v>3695861</v>
      </c>
      <c r="H20" s="52">
        <v>665188</v>
      </c>
    </row>
    <row r="21" spans="1:8" ht="27" customHeight="1">
      <c r="A21" s="109" t="s">
        <v>13</v>
      </c>
      <c r="B21" s="110"/>
      <c r="C21" s="49">
        <v>26354</v>
      </c>
      <c r="D21" s="57">
        <v>581</v>
      </c>
      <c r="E21" s="51">
        <v>7159</v>
      </c>
      <c r="F21" s="57" t="s">
        <v>78</v>
      </c>
      <c r="G21" s="51">
        <v>404629258</v>
      </c>
      <c r="H21" s="52">
        <v>54289134</v>
      </c>
    </row>
    <row r="22" spans="1:8" ht="27" customHeight="1">
      <c r="A22" s="109" t="s">
        <v>14</v>
      </c>
      <c r="B22" s="110"/>
      <c r="C22" s="49">
        <v>6728</v>
      </c>
      <c r="D22" s="57" t="s">
        <v>78</v>
      </c>
      <c r="E22" s="51">
        <v>21487</v>
      </c>
      <c r="F22" s="57" t="s">
        <v>117</v>
      </c>
      <c r="G22" s="51">
        <v>136725963</v>
      </c>
      <c r="H22" s="52">
        <v>9991351</v>
      </c>
    </row>
    <row r="23" spans="1:8" ht="27" customHeight="1" thickBot="1">
      <c r="A23" s="116" t="s">
        <v>15</v>
      </c>
      <c r="B23" s="117"/>
      <c r="C23" s="53">
        <v>970740</v>
      </c>
      <c r="D23" s="60">
        <v>33533</v>
      </c>
      <c r="E23" s="54">
        <v>703211</v>
      </c>
      <c r="F23" s="60">
        <v>50124425</v>
      </c>
      <c r="G23" s="54">
        <v>5205489354</v>
      </c>
      <c r="H23" s="55">
        <v>292521678</v>
      </c>
    </row>
    <row r="24" spans="1:8" ht="13.5">
      <c r="A24" s="102" t="s">
        <v>152</v>
      </c>
      <c r="B24" s="102"/>
      <c r="C24" s="103"/>
      <c r="D24" s="103"/>
      <c r="E24" s="103"/>
      <c r="F24" s="103"/>
      <c r="G24" s="103"/>
      <c r="H24" s="103"/>
    </row>
    <row r="25" spans="1:8" ht="13.5">
      <c r="A25" s="104"/>
      <c r="B25" s="104"/>
      <c r="C25" s="104"/>
      <c r="D25" s="104"/>
      <c r="E25" s="104"/>
      <c r="F25" s="104"/>
      <c r="G25" s="104"/>
      <c r="H25" s="104"/>
    </row>
    <row r="26" spans="1:8" ht="13.5">
      <c r="A26" s="104"/>
      <c r="B26" s="104"/>
      <c r="C26" s="104"/>
      <c r="D26" s="104"/>
      <c r="E26" s="104"/>
      <c r="F26" s="104"/>
      <c r="G26" s="104"/>
      <c r="H26" s="104"/>
    </row>
    <row r="27" spans="1:8" ht="13.5">
      <c r="A27" s="104"/>
      <c r="B27" s="104"/>
      <c r="C27" s="104"/>
      <c r="D27" s="104"/>
      <c r="E27" s="104"/>
      <c r="F27" s="104"/>
      <c r="G27" s="104"/>
      <c r="H27" s="104"/>
    </row>
    <row r="28" spans="1:8" ht="13.5">
      <c r="A28" s="104"/>
      <c r="B28" s="104"/>
      <c r="C28" s="104"/>
      <c r="D28" s="104"/>
      <c r="E28" s="104"/>
      <c r="F28" s="104"/>
      <c r="G28" s="104"/>
      <c r="H28" s="104"/>
    </row>
    <row r="29" spans="1:8" ht="13.5">
      <c r="A29" s="104"/>
      <c r="B29" s="104"/>
      <c r="C29" s="104"/>
      <c r="D29" s="104"/>
      <c r="E29" s="104"/>
      <c r="F29" s="104"/>
      <c r="G29" s="104"/>
      <c r="H29" s="104"/>
    </row>
    <row r="30" spans="1:8" ht="13.5">
      <c r="A30" s="104"/>
      <c r="B30" s="104"/>
      <c r="C30" s="104"/>
      <c r="D30" s="104"/>
      <c r="E30" s="104"/>
      <c r="F30" s="104"/>
      <c r="G30" s="104"/>
      <c r="H30" s="104"/>
    </row>
    <row r="31" spans="1:8" ht="13.5">
      <c r="A31" s="104"/>
      <c r="B31" s="104"/>
      <c r="C31" s="104"/>
      <c r="D31" s="104"/>
      <c r="E31" s="104"/>
      <c r="F31" s="104"/>
      <c r="G31" s="104"/>
      <c r="H31" s="104"/>
    </row>
    <row r="32" spans="1:8" ht="13.5">
      <c r="A32" s="104"/>
      <c r="B32" s="104"/>
      <c r="C32" s="104"/>
      <c r="D32" s="104"/>
      <c r="E32" s="104"/>
      <c r="F32" s="104"/>
      <c r="G32" s="104"/>
      <c r="H32" s="104"/>
    </row>
    <row r="33" spans="1:8" ht="13.5">
      <c r="A33" s="104"/>
      <c r="B33" s="104"/>
      <c r="C33" s="104"/>
      <c r="D33" s="104"/>
      <c r="E33" s="104"/>
      <c r="F33" s="104"/>
      <c r="G33" s="104"/>
      <c r="H33" s="104"/>
    </row>
    <row r="34" spans="1:8" ht="13.5">
      <c r="A34" s="104"/>
      <c r="B34" s="104"/>
      <c r="C34" s="104"/>
      <c r="D34" s="104"/>
      <c r="E34" s="104"/>
      <c r="F34" s="104"/>
      <c r="G34" s="104"/>
      <c r="H34" s="104"/>
    </row>
  </sheetData>
  <mergeCells count="25">
    <mergeCell ref="A21:B21"/>
    <mergeCell ref="A22:B22"/>
    <mergeCell ref="A23:B23"/>
    <mergeCell ref="A3:B4"/>
    <mergeCell ref="A17:B17"/>
    <mergeCell ref="A18:B18"/>
    <mergeCell ref="A19:B19"/>
    <mergeCell ref="A20:B20"/>
    <mergeCell ref="A12:B12"/>
    <mergeCell ref="A14:B14"/>
    <mergeCell ref="A15:B15"/>
    <mergeCell ref="A16:B16"/>
    <mergeCell ref="A1:E1"/>
    <mergeCell ref="A2:E2"/>
    <mergeCell ref="C3:E3"/>
    <mergeCell ref="F3:G4"/>
    <mergeCell ref="H3:H4"/>
    <mergeCell ref="D4:E4"/>
    <mergeCell ref="A24:H34"/>
    <mergeCell ref="A5:B5"/>
    <mergeCell ref="A8:B8"/>
    <mergeCell ref="A9:B9"/>
    <mergeCell ref="A10:B10"/>
    <mergeCell ref="A11:B11"/>
    <mergeCell ref="A13:B1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2">
      <selection activeCell="A1" sqref="A1:H1"/>
    </sheetView>
  </sheetViews>
  <sheetFormatPr defaultColWidth="9.00390625" defaultRowHeight="13.5"/>
  <cols>
    <col min="1" max="1" width="4.50390625" style="44" customWidth="1"/>
    <col min="2" max="2" width="21.00390625" style="44" customWidth="1"/>
    <col min="3" max="7" width="12.375" style="44" customWidth="1"/>
    <col min="8" max="8" width="9.00390625" style="44" customWidth="1"/>
    <col min="9" max="9" width="4.50390625" style="44" customWidth="1"/>
    <col min="10" max="10" width="21.00390625" style="44" customWidth="1"/>
    <col min="11" max="15" width="12.375" style="44" customWidth="1"/>
    <col min="16" max="16384" width="9.00390625" style="44" customWidth="1"/>
  </cols>
  <sheetData>
    <row r="1" spans="1:15" ht="14.25" thickBot="1">
      <c r="A1" s="122" t="s">
        <v>0</v>
      </c>
      <c r="B1" s="122"/>
      <c r="C1" s="122"/>
      <c r="D1" s="122"/>
      <c r="E1" s="122"/>
      <c r="F1" s="122"/>
      <c r="G1" s="122"/>
      <c r="H1" s="122"/>
      <c r="I1" s="112" t="s">
        <v>17</v>
      </c>
      <c r="J1" s="112"/>
      <c r="K1" s="112"/>
      <c r="L1" s="112"/>
      <c r="M1" s="112"/>
      <c r="N1" s="112"/>
      <c r="O1" s="112"/>
    </row>
    <row r="2" spans="1:15" ht="40.5" customHeight="1">
      <c r="A2" s="124" t="s">
        <v>1</v>
      </c>
      <c r="B2" s="115"/>
      <c r="C2" s="43" t="s">
        <v>145</v>
      </c>
      <c r="D2" s="43" t="s">
        <v>146</v>
      </c>
      <c r="E2" s="43" t="s">
        <v>147</v>
      </c>
      <c r="F2" s="43" t="s">
        <v>142</v>
      </c>
      <c r="G2" s="77" t="s">
        <v>148</v>
      </c>
      <c r="I2" s="124" t="s">
        <v>1</v>
      </c>
      <c r="J2" s="115"/>
      <c r="K2" s="43" t="s">
        <v>145</v>
      </c>
      <c r="L2" s="43" t="s">
        <v>146</v>
      </c>
      <c r="M2" s="43" t="s">
        <v>147</v>
      </c>
      <c r="N2" s="43" t="s">
        <v>142</v>
      </c>
      <c r="O2" s="77" t="s">
        <v>148</v>
      </c>
    </row>
    <row r="3" spans="1:15" ht="13.5" customHeight="1">
      <c r="A3" s="105"/>
      <c r="B3" s="106"/>
      <c r="C3" s="64" t="s">
        <v>16</v>
      </c>
      <c r="D3" s="64" t="s">
        <v>16</v>
      </c>
      <c r="E3" s="64" t="s">
        <v>16</v>
      </c>
      <c r="F3" s="45" t="s">
        <v>16</v>
      </c>
      <c r="G3" s="81" t="s">
        <v>16</v>
      </c>
      <c r="I3" s="105"/>
      <c r="J3" s="106"/>
      <c r="K3" s="64" t="s">
        <v>19</v>
      </c>
      <c r="L3" s="64" t="s">
        <v>19</v>
      </c>
      <c r="M3" s="64" t="s">
        <v>19</v>
      </c>
      <c r="N3" s="65" t="s">
        <v>19</v>
      </c>
      <c r="O3" s="59" t="s">
        <v>19</v>
      </c>
    </row>
    <row r="4" spans="1:15" ht="13.5" customHeight="1">
      <c r="A4" s="107"/>
      <c r="B4" s="108"/>
      <c r="C4" s="64"/>
      <c r="D4" s="64"/>
      <c r="E4" s="64"/>
      <c r="F4" s="65"/>
      <c r="G4" s="59"/>
      <c r="I4" s="107"/>
      <c r="J4" s="108"/>
      <c r="K4" s="64"/>
      <c r="L4" s="64"/>
      <c r="M4" s="64"/>
      <c r="N4" s="65"/>
      <c r="O4" s="59"/>
    </row>
    <row r="5" spans="1:15" ht="27" customHeight="1">
      <c r="A5" s="63"/>
      <c r="B5" s="61" t="s">
        <v>120</v>
      </c>
      <c r="C5" s="66">
        <v>234373</v>
      </c>
      <c r="D5" s="66">
        <v>270215</v>
      </c>
      <c r="E5" s="67">
        <v>252699</v>
      </c>
      <c r="F5" s="68">
        <v>248767</v>
      </c>
      <c r="G5" s="52">
        <v>254370</v>
      </c>
      <c r="I5" s="63"/>
      <c r="J5" s="61" t="s">
        <v>120</v>
      </c>
      <c r="K5" s="66">
        <v>801743806</v>
      </c>
      <c r="L5" s="66">
        <v>1172317914</v>
      </c>
      <c r="M5" s="66">
        <v>1006947002</v>
      </c>
      <c r="N5" s="67">
        <v>988922156</v>
      </c>
      <c r="O5" s="52">
        <v>1016796686</v>
      </c>
    </row>
    <row r="6" spans="1:15" ht="27" customHeight="1">
      <c r="A6" s="63"/>
      <c r="B6" s="61" t="s">
        <v>121</v>
      </c>
      <c r="C6" s="66">
        <v>17489</v>
      </c>
      <c r="D6" s="66">
        <v>15735</v>
      </c>
      <c r="E6" s="67">
        <v>15098</v>
      </c>
      <c r="F6" s="68">
        <v>15920</v>
      </c>
      <c r="G6" s="52">
        <v>16468</v>
      </c>
      <c r="I6" s="63"/>
      <c r="J6" s="61" t="s">
        <v>121</v>
      </c>
      <c r="K6" s="66">
        <v>79391945</v>
      </c>
      <c r="L6" s="66">
        <v>68870966</v>
      </c>
      <c r="M6" s="66">
        <v>65374442</v>
      </c>
      <c r="N6" s="67">
        <v>68343240</v>
      </c>
      <c r="O6" s="52">
        <v>68651221</v>
      </c>
    </row>
    <row r="7" spans="1:15" ht="27" customHeight="1">
      <c r="A7" s="63"/>
      <c r="B7" s="61" t="s">
        <v>122</v>
      </c>
      <c r="C7" s="66">
        <v>49814</v>
      </c>
      <c r="D7" s="66" t="s">
        <v>78</v>
      </c>
      <c r="E7" s="67" t="s">
        <v>78</v>
      </c>
      <c r="F7" s="69" t="s">
        <v>78</v>
      </c>
      <c r="G7" s="59" t="s">
        <v>117</v>
      </c>
      <c r="I7" s="63"/>
      <c r="J7" s="61" t="s">
        <v>122</v>
      </c>
      <c r="K7" s="66">
        <v>345369285</v>
      </c>
      <c r="L7" s="66" t="s">
        <v>78</v>
      </c>
      <c r="M7" s="66" t="s">
        <v>78</v>
      </c>
      <c r="N7" s="67" t="s">
        <v>78</v>
      </c>
      <c r="O7" s="59" t="s">
        <v>117</v>
      </c>
    </row>
    <row r="8" spans="1:15" ht="27" customHeight="1">
      <c r="A8" s="63"/>
      <c r="B8" s="62" t="s">
        <v>123</v>
      </c>
      <c r="C8" s="70">
        <v>301676</v>
      </c>
      <c r="D8" s="70">
        <v>285950</v>
      </c>
      <c r="E8" s="71">
        <v>267797</v>
      </c>
      <c r="F8" s="72">
        <v>264687</v>
      </c>
      <c r="G8" s="55">
        <v>270838</v>
      </c>
      <c r="I8" s="63"/>
      <c r="J8" s="62" t="s">
        <v>123</v>
      </c>
      <c r="K8" s="70">
        <v>1226505036</v>
      </c>
      <c r="L8" s="70">
        <v>1241188880</v>
      </c>
      <c r="M8" s="70">
        <v>1072321444</v>
      </c>
      <c r="N8" s="71">
        <v>1057265396</v>
      </c>
      <c r="O8" s="55">
        <v>1085447907</v>
      </c>
    </row>
    <row r="9" spans="1:15" ht="27" customHeight="1">
      <c r="A9" s="109" t="s">
        <v>2</v>
      </c>
      <c r="B9" s="110"/>
      <c r="C9" s="64">
        <v>60</v>
      </c>
      <c r="D9" s="64">
        <v>79</v>
      </c>
      <c r="E9" s="65">
        <v>67</v>
      </c>
      <c r="F9" s="69">
        <v>67</v>
      </c>
      <c r="G9" s="59">
        <v>69</v>
      </c>
      <c r="I9" s="109" t="s">
        <v>2</v>
      </c>
      <c r="J9" s="110"/>
      <c r="K9" s="66">
        <v>769911</v>
      </c>
      <c r="L9" s="66">
        <v>722574</v>
      </c>
      <c r="M9" s="66">
        <v>660126</v>
      </c>
      <c r="N9" s="67">
        <v>584860</v>
      </c>
      <c r="O9" s="52">
        <v>791465</v>
      </c>
    </row>
    <row r="10" spans="1:15" ht="27" customHeight="1">
      <c r="A10" s="109" t="s">
        <v>3</v>
      </c>
      <c r="B10" s="110"/>
      <c r="C10" s="64">
        <v>603</v>
      </c>
      <c r="D10" s="64">
        <v>625</v>
      </c>
      <c r="E10" s="65">
        <v>668</v>
      </c>
      <c r="F10" s="69">
        <v>731</v>
      </c>
      <c r="G10" s="59">
        <v>825</v>
      </c>
      <c r="I10" s="109" t="s">
        <v>3</v>
      </c>
      <c r="J10" s="110"/>
      <c r="K10" s="66">
        <v>50083821</v>
      </c>
      <c r="L10" s="66">
        <v>49791240</v>
      </c>
      <c r="M10" s="66">
        <v>50834213</v>
      </c>
      <c r="N10" s="67">
        <v>47370528</v>
      </c>
      <c r="O10" s="52">
        <v>50002125</v>
      </c>
    </row>
    <row r="11" spans="1:15" ht="27" customHeight="1">
      <c r="A11" s="109" t="s">
        <v>4</v>
      </c>
      <c r="B11" s="110"/>
      <c r="C11" s="66">
        <v>118854</v>
      </c>
      <c r="D11" s="66">
        <v>121146</v>
      </c>
      <c r="E11" s="67">
        <v>122972</v>
      </c>
      <c r="F11" s="68">
        <v>125620</v>
      </c>
      <c r="G11" s="52">
        <v>128810</v>
      </c>
      <c r="I11" s="109" t="s">
        <v>4</v>
      </c>
      <c r="J11" s="110"/>
      <c r="K11" s="66">
        <v>783155196</v>
      </c>
      <c r="L11" s="66">
        <v>791822202</v>
      </c>
      <c r="M11" s="66">
        <v>791315652</v>
      </c>
      <c r="N11" s="67">
        <v>796129916</v>
      </c>
      <c r="O11" s="52">
        <v>807688786</v>
      </c>
    </row>
    <row r="12" spans="1:15" ht="27" customHeight="1">
      <c r="A12" s="109" t="s">
        <v>5</v>
      </c>
      <c r="B12" s="110"/>
      <c r="C12" s="66">
        <v>352624</v>
      </c>
      <c r="D12" s="66">
        <v>348299</v>
      </c>
      <c r="E12" s="67">
        <v>338027</v>
      </c>
      <c r="F12" s="68">
        <v>344857</v>
      </c>
      <c r="G12" s="52">
        <v>338776</v>
      </c>
      <c r="I12" s="109" t="s">
        <v>5</v>
      </c>
      <c r="J12" s="110"/>
      <c r="K12" s="66">
        <v>2272030067</v>
      </c>
      <c r="L12" s="66">
        <v>2241730559</v>
      </c>
      <c r="M12" s="66">
        <v>2210552353</v>
      </c>
      <c r="N12" s="67">
        <v>2161776552</v>
      </c>
      <c r="O12" s="52">
        <v>2131966826</v>
      </c>
    </row>
    <row r="13" spans="1:15" ht="27" customHeight="1">
      <c r="A13" s="109" t="s">
        <v>6</v>
      </c>
      <c r="B13" s="110"/>
      <c r="C13" s="64">
        <v>403</v>
      </c>
      <c r="D13" s="64">
        <v>338</v>
      </c>
      <c r="E13" s="65">
        <v>282</v>
      </c>
      <c r="F13" s="69">
        <v>285</v>
      </c>
      <c r="G13" s="59">
        <v>373</v>
      </c>
      <c r="I13" s="109" t="s">
        <v>6</v>
      </c>
      <c r="J13" s="110"/>
      <c r="K13" s="66">
        <v>10189198</v>
      </c>
      <c r="L13" s="66">
        <v>4519573</v>
      </c>
      <c r="M13" s="66">
        <v>4160194</v>
      </c>
      <c r="N13" s="67">
        <v>4755435</v>
      </c>
      <c r="O13" s="52">
        <v>4583148</v>
      </c>
    </row>
    <row r="14" spans="1:15" ht="27" customHeight="1">
      <c r="A14" s="109" t="s">
        <v>7</v>
      </c>
      <c r="B14" s="110"/>
      <c r="C14" s="66">
        <v>5105</v>
      </c>
      <c r="D14" s="66">
        <v>6135</v>
      </c>
      <c r="E14" s="67">
        <v>7317</v>
      </c>
      <c r="F14" s="68">
        <v>7846</v>
      </c>
      <c r="G14" s="52">
        <v>6617</v>
      </c>
      <c r="I14" s="109" t="s">
        <v>7</v>
      </c>
      <c r="J14" s="110"/>
      <c r="K14" s="66">
        <v>37829958</v>
      </c>
      <c r="L14" s="66">
        <v>48161158</v>
      </c>
      <c r="M14" s="66">
        <v>52204902</v>
      </c>
      <c r="N14" s="67">
        <v>56340184</v>
      </c>
      <c r="O14" s="52">
        <v>49658037</v>
      </c>
    </row>
    <row r="15" spans="1:15" ht="27" customHeight="1">
      <c r="A15" s="109" t="s">
        <v>8</v>
      </c>
      <c r="B15" s="110"/>
      <c r="C15" s="66">
        <v>134644</v>
      </c>
      <c r="D15" s="66">
        <v>132764</v>
      </c>
      <c r="E15" s="67">
        <v>131377</v>
      </c>
      <c r="F15" s="68">
        <v>134208</v>
      </c>
      <c r="G15" s="52">
        <v>190428</v>
      </c>
      <c r="I15" s="109" t="s">
        <v>8</v>
      </c>
      <c r="J15" s="110"/>
      <c r="K15" s="66">
        <v>409620287</v>
      </c>
      <c r="L15" s="66">
        <v>407641396</v>
      </c>
      <c r="M15" s="66">
        <v>399272700</v>
      </c>
      <c r="N15" s="67">
        <v>405831484</v>
      </c>
      <c r="O15" s="52">
        <v>510390559</v>
      </c>
    </row>
    <row r="16" spans="1:15" ht="27" customHeight="1">
      <c r="A16" s="107"/>
      <c r="B16" s="108"/>
      <c r="C16" s="64"/>
      <c r="D16" s="64"/>
      <c r="E16" s="65"/>
      <c r="F16" s="73"/>
      <c r="G16" s="74"/>
      <c r="I16" s="107" t="s">
        <v>18</v>
      </c>
      <c r="J16" s="108"/>
      <c r="K16" s="66">
        <v>4079153</v>
      </c>
      <c r="L16" s="66">
        <v>6413155</v>
      </c>
      <c r="M16" s="66">
        <v>6500421</v>
      </c>
      <c r="N16" s="67">
        <v>6874210</v>
      </c>
      <c r="O16" s="52">
        <v>9032023</v>
      </c>
    </row>
    <row r="17" spans="1:15" ht="27" customHeight="1">
      <c r="A17" s="120" t="s">
        <v>9</v>
      </c>
      <c r="B17" s="121"/>
      <c r="C17" s="70">
        <v>913969</v>
      </c>
      <c r="D17" s="70">
        <v>895336</v>
      </c>
      <c r="E17" s="71">
        <v>868507</v>
      </c>
      <c r="F17" s="72">
        <v>878301</v>
      </c>
      <c r="G17" s="55">
        <v>936736</v>
      </c>
      <c r="I17" s="120" t="s">
        <v>9</v>
      </c>
      <c r="J17" s="121"/>
      <c r="K17" s="70">
        <v>4794262625</v>
      </c>
      <c r="L17" s="70">
        <v>4791990738</v>
      </c>
      <c r="M17" s="70">
        <v>4587822007</v>
      </c>
      <c r="N17" s="71">
        <v>4536928565</v>
      </c>
      <c r="O17" s="55">
        <v>4649560876</v>
      </c>
    </row>
    <row r="18" spans="1:15" ht="27" customHeight="1">
      <c r="A18" s="109" t="s">
        <v>10</v>
      </c>
      <c r="B18" s="110"/>
      <c r="C18" s="64">
        <v>347</v>
      </c>
      <c r="D18" s="64">
        <v>255</v>
      </c>
      <c r="E18" s="65">
        <v>185</v>
      </c>
      <c r="F18" s="69">
        <v>180</v>
      </c>
      <c r="G18" s="59">
        <v>163</v>
      </c>
      <c r="I18" s="109" t="s">
        <v>10</v>
      </c>
      <c r="J18" s="110"/>
      <c r="K18" s="66">
        <v>2990255</v>
      </c>
      <c r="L18" s="66">
        <v>1800145</v>
      </c>
      <c r="M18" s="66">
        <v>1419020</v>
      </c>
      <c r="N18" s="67">
        <v>1226572</v>
      </c>
      <c r="O18" s="52">
        <v>1113253</v>
      </c>
    </row>
    <row r="19" spans="1:15" ht="27" customHeight="1">
      <c r="A19" s="109" t="s">
        <v>11</v>
      </c>
      <c r="B19" s="110"/>
      <c r="C19" s="64">
        <v>374</v>
      </c>
      <c r="D19" s="64">
        <v>489</v>
      </c>
      <c r="E19" s="65">
        <v>479</v>
      </c>
      <c r="F19" s="69">
        <v>511</v>
      </c>
      <c r="G19" s="59">
        <v>455</v>
      </c>
      <c r="I19" s="109" t="s">
        <v>11</v>
      </c>
      <c r="J19" s="110"/>
      <c r="K19" s="66">
        <v>6921532</v>
      </c>
      <c r="L19" s="66">
        <v>8450177</v>
      </c>
      <c r="M19" s="66">
        <v>10213478</v>
      </c>
      <c r="N19" s="67">
        <v>10427990</v>
      </c>
      <c r="O19" s="52">
        <v>9764143</v>
      </c>
    </row>
    <row r="20" spans="1:15" ht="27" customHeight="1">
      <c r="A20" s="109" t="s">
        <v>12</v>
      </c>
      <c r="B20" s="110"/>
      <c r="C20" s="64">
        <v>195</v>
      </c>
      <c r="D20" s="64">
        <v>185</v>
      </c>
      <c r="E20" s="65">
        <v>127</v>
      </c>
      <c r="F20" s="69">
        <v>154</v>
      </c>
      <c r="G20" s="59">
        <v>304</v>
      </c>
      <c r="I20" s="109" t="s">
        <v>12</v>
      </c>
      <c r="J20" s="110"/>
      <c r="K20" s="66">
        <v>2205895</v>
      </c>
      <c r="L20" s="66">
        <v>2369334</v>
      </c>
      <c r="M20" s="66">
        <v>2065930</v>
      </c>
      <c r="N20" s="67">
        <v>1828366</v>
      </c>
      <c r="O20" s="52">
        <v>3695861</v>
      </c>
    </row>
    <row r="21" spans="1:15" ht="27" customHeight="1">
      <c r="A21" s="109" t="s">
        <v>13</v>
      </c>
      <c r="B21" s="110"/>
      <c r="C21" s="66">
        <v>26484</v>
      </c>
      <c r="D21" s="66">
        <v>24396</v>
      </c>
      <c r="E21" s="67">
        <v>22381</v>
      </c>
      <c r="F21" s="68">
        <v>21780</v>
      </c>
      <c r="G21" s="52">
        <v>26354</v>
      </c>
      <c r="I21" s="109" t="s">
        <v>13</v>
      </c>
      <c r="J21" s="110"/>
      <c r="K21" s="66">
        <v>493014599</v>
      </c>
      <c r="L21" s="66">
        <v>419380438</v>
      </c>
      <c r="M21" s="66">
        <v>361124080</v>
      </c>
      <c r="N21" s="67">
        <v>329147194</v>
      </c>
      <c r="O21" s="52">
        <v>404629258</v>
      </c>
    </row>
    <row r="22" spans="1:15" ht="27" customHeight="1">
      <c r="A22" s="109" t="s">
        <v>14</v>
      </c>
      <c r="B22" s="110"/>
      <c r="C22" s="66">
        <v>1219</v>
      </c>
      <c r="D22" s="86">
        <v>1089</v>
      </c>
      <c r="E22" s="67">
        <v>925</v>
      </c>
      <c r="F22" s="68">
        <v>6780</v>
      </c>
      <c r="G22" s="52">
        <v>6728</v>
      </c>
      <c r="I22" s="109" t="s">
        <v>14</v>
      </c>
      <c r="J22" s="110"/>
      <c r="K22" s="66">
        <v>46766776</v>
      </c>
      <c r="L22" s="66">
        <v>39036914</v>
      </c>
      <c r="M22" s="66">
        <v>43602939</v>
      </c>
      <c r="N22" s="67">
        <v>117923727</v>
      </c>
      <c r="O22" s="52">
        <v>136725963</v>
      </c>
    </row>
    <row r="23" spans="1:15" ht="27" customHeight="1" thickBot="1">
      <c r="A23" s="116" t="s">
        <v>15</v>
      </c>
      <c r="B23" s="117"/>
      <c r="C23" s="70">
        <v>942588</v>
      </c>
      <c r="D23" s="70">
        <v>921750</v>
      </c>
      <c r="E23" s="71">
        <v>892604</v>
      </c>
      <c r="F23" s="72">
        <v>907706</v>
      </c>
      <c r="G23" s="55">
        <v>970740</v>
      </c>
      <c r="I23" s="116" t="s">
        <v>15</v>
      </c>
      <c r="J23" s="117"/>
      <c r="K23" s="78">
        <v>5346161681</v>
      </c>
      <c r="L23" s="78">
        <v>5263027745</v>
      </c>
      <c r="M23" s="78">
        <v>5006247454</v>
      </c>
      <c r="N23" s="79">
        <v>4997482414</v>
      </c>
      <c r="O23" s="80">
        <v>5205489354</v>
      </c>
    </row>
    <row r="24" spans="1:10" ht="13.5" customHeight="1">
      <c r="A24" s="123" t="s">
        <v>94</v>
      </c>
      <c r="B24" s="123"/>
      <c r="C24" s="123"/>
      <c r="D24" s="123"/>
      <c r="E24" s="123"/>
      <c r="F24" s="123"/>
      <c r="G24" s="123"/>
      <c r="I24" s="75" t="s">
        <v>95</v>
      </c>
      <c r="J24" s="75"/>
    </row>
    <row r="25" spans="1:7" ht="13.5">
      <c r="A25" s="76"/>
      <c r="B25" s="76"/>
      <c r="C25" s="76"/>
      <c r="D25" s="76"/>
      <c r="E25" s="76"/>
      <c r="F25" s="76"/>
      <c r="G25" s="76"/>
    </row>
  </sheetData>
  <mergeCells count="39">
    <mergeCell ref="I21:J21"/>
    <mergeCell ref="I22:J22"/>
    <mergeCell ref="I23:J23"/>
    <mergeCell ref="I17:J17"/>
    <mergeCell ref="I18:J18"/>
    <mergeCell ref="I19:J19"/>
    <mergeCell ref="I20:J20"/>
    <mergeCell ref="I2:J2"/>
    <mergeCell ref="I3:J3"/>
    <mergeCell ref="I4:J4"/>
    <mergeCell ref="I16:J16"/>
    <mergeCell ref="A21:B21"/>
    <mergeCell ref="A22:B22"/>
    <mergeCell ref="A23:B23"/>
    <mergeCell ref="I9:J9"/>
    <mergeCell ref="I10:J10"/>
    <mergeCell ref="I11:J11"/>
    <mergeCell ref="I12:J12"/>
    <mergeCell ref="I13:J13"/>
    <mergeCell ref="I14:J14"/>
    <mergeCell ref="I15:J15"/>
    <mergeCell ref="A17:B17"/>
    <mergeCell ref="A18:B18"/>
    <mergeCell ref="A19:B19"/>
    <mergeCell ref="A20:B20"/>
    <mergeCell ref="A13:B13"/>
    <mergeCell ref="A14:B14"/>
    <mergeCell ref="A15:B15"/>
    <mergeCell ref="A16:B16"/>
    <mergeCell ref="A1:H1"/>
    <mergeCell ref="I1:O1"/>
    <mergeCell ref="A24:G24"/>
    <mergeCell ref="A3:B3"/>
    <mergeCell ref="A2:B2"/>
    <mergeCell ref="A4:B4"/>
    <mergeCell ref="A9:B9"/>
    <mergeCell ref="A10:B10"/>
    <mergeCell ref="A11:B11"/>
    <mergeCell ref="A12:B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G1"/>
    </sheetView>
  </sheetViews>
  <sheetFormatPr defaultColWidth="9.00390625" defaultRowHeight="13.5"/>
  <cols>
    <col min="1" max="1" width="12.375" style="7" customWidth="1"/>
    <col min="2" max="3" width="8.375" style="0" customWidth="1"/>
    <col min="4" max="4" width="12.25390625" style="0" customWidth="1"/>
    <col min="5" max="6" width="8.375" style="0" customWidth="1"/>
    <col min="7" max="7" width="12.25390625" style="0" customWidth="1"/>
    <col min="8" max="9" width="8.375" style="0" customWidth="1"/>
    <col min="10" max="10" width="12.25390625" style="0" customWidth="1"/>
    <col min="11" max="12" width="8.375" style="0" customWidth="1"/>
    <col min="13" max="13" width="12.25390625" style="0" customWidth="1"/>
    <col min="14" max="15" width="8.375" style="0" customWidth="1"/>
    <col min="16" max="16" width="12.25390625" style="0" customWidth="1"/>
    <col min="17" max="17" width="12.375" style="7" customWidth="1"/>
  </cols>
  <sheetData>
    <row r="1" spans="1:8" ht="14.25" thickBot="1">
      <c r="A1" s="140" t="s">
        <v>20</v>
      </c>
      <c r="B1" s="140"/>
      <c r="C1" s="140"/>
      <c r="D1" s="140"/>
      <c r="E1" s="140"/>
      <c r="F1" s="140"/>
      <c r="G1" s="140"/>
      <c r="H1" s="1"/>
    </row>
    <row r="2" spans="1:17" ht="13.5" customHeight="1">
      <c r="A2" s="141" t="s">
        <v>21</v>
      </c>
      <c r="B2" s="128" t="s">
        <v>118</v>
      </c>
      <c r="C2" s="129"/>
      <c r="D2" s="130"/>
      <c r="E2" s="128" t="s">
        <v>127</v>
      </c>
      <c r="F2" s="129"/>
      <c r="G2" s="130"/>
      <c r="H2" s="128" t="s">
        <v>128</v>
      </c>
      <c r="I2" s="129"/>
      <c r="J2" s="130"/>
      <c r="K2" s="128" t="s">
        <v>129</v>
      </c>
      <c r="L2" s="129"/>
      <c r="M2" s="130"/>
      <c r="N2" s="128" t="s">
        <v>126</v>
      </c>
      <c r="O2" s="129"/>
      <c r="P2" s="130"/>
      <c r="Q2" s="135" t="s">
        <v>21</v>
      </c>
    </row>
    <row r="3" spans="1:17" ht="13.5" customHeight="1">
      <c r="A3" s="142"/>
      <c r="B3" s="138" t="s">
        <v>130</v>
      </c>
      <c r="C3" s="139"/>
      <c r="D3" s="125" t="s">
        <v>22</v>
      </c>
      <c r="E3" s="138" t="s">
        <v>130</v>
      </c>
      <c r="F3" s="139"/>
      <c r="G3" s="125" t="s">
        <v>22</v>
      </c>
      <c r="H3" s="138" t="s">
        <v>130</v>
      </c>
      <c r="I3" s="139"/>
      <c r="J3" s="125" t="s">
        <v>22</v>
      </c>
      <c r="K3" s="138" t="s">
        <v>130</v>
      </c>
      <c r="L3" s="139"/>
      <c r="M3" s="125" t="s">
        <v>22</v>
      </c>
      <c r="N3" s="138" t="s">
        <v>130</v>
      </c>
      <c r="O3" s="139"/>
      <c r="P3" s="125" t="s">
        <v>22</v>
      </c>
      <c r="Q3" s="136"/>
    </row>
    <row r="4" spans="1:17" ht="13.5" customHeight="1">
      <c r="A4" s="142"/>
      <c r="B4" s="133" t="s">
        <v>124</v>
      </c>
      <c r="C4" s="133" t="s">
        <v>125</v>
      </c>
      <c r="D4" s="126"/>
      <c r="E4" s="133" t="s">
        <v>124</v>
      </c>
      <c r="F4" s="133" t="s">
        <v>125</v>
      </c>
      <c r="G4" s="126"/>
      <c r="H4" s="133" t="s">
        <v>124</v>
      </c>
      <c r="I4" s="133" t="s">
        <v>125</v>
      </c>
      <c r="J4" s="126"/>
      <c r="K4" s="133" t="s">
        <v>124</v>
      </c>
      <c r="L4" s="133" t="s">
        <v>125</v>
      </c>
      <c r="M4" s="126"/>
      <c r="N4" s="133" t="s">
        <v>124</v>
      </c>
      <c r="O4" s="133" t="s">
        <v>125</v>
      </c>
      <c r="P4" s="126"/>
      <c r="Q4" s="136"/>
    </row>
    <row r="5" spans="1:17" ht="13.5">
      <c r="A5" s="143"/>
      <c r="B5" s="134"/>
      <c r="C5" s="134"/>
      <c r="D5" s="127"/>
      <c r="E5" s="134"/>
      <c r="F5" s="134"/>
      <c r="G5" s="127"/>
      <c r="H5" s="134"/>
      <c r="I5" s="134"/>
      <c r="J5" s="127"/>
      <c r="K5" s="134"/>
      <c r="L5" s="134"/>
      <c r="M5" s="127"/>
      <c r="N5" s="134"/>
      <c r="O5" s="134"/>
      <c r="P5" s="127"/>
      <c r="Q5" s="137"/>
    </row>
    <row r="6" spans="1:17" ht="13.5">
      <c r="A6" s="3"/>
      <c r="B6" s="2" t="s">
        <v>16</v>
      </c>
      <c r="C6" s="2" t="s">
        <v>16</v>
      </c>
      <c r="D6" s="2" t="s">
        <v>19</v>
      </c>
      <c r="E6" s="2" t="s">
        <v>16</v>
      </c>
      <c r="F6" s="2" t="s">
        <v>16</v>
      </c>
      <c r="G6" s="2" t="s">
        <v>19</v>
      </c>
      <c r="H6" s="2" t="s">
        <v>16</v>
      </c>
      <c r="I6" s="2" t="s">
        <v>16</v>
      </c>
      <c r="J6" s="2" t="s">
        <v>19</v>
      </c>
      <c r="K6" s="2" t="s">
        <v>16</v>
      </c>
      <c r="L6" s="2" t="s">
        <v>16</v>
      </c>
      <c r="M6" s="2" t="s">
        <v>19</v>
      </c>
      <c r="N6" s="2" t="s">
        <v>16</v>
      </c>
      <c r="O6" s="2" t="s">
        <v>16</v>
      </c>
      <c r="P6" s="2" t="s">
        <v>19</v>
      </c>
      <c r="Q6" s="8"/>
    </row>
    <row r="7" spans="1:17" ht="13.5">
      <c r="A7" s="35" t="s">
        <v>23</v>
      </c>
      <c r="B7" s="38">
        <v>7717</v>
      </c>
      <c r="C7" s="38">
        <v>838</v>
      </c>
      <c r="D7" s="38">
        <v>29418642</v>
      </c>
      <c r="E7" s="38">
        <v>296</v>
      </c>
      <c r="F7" s="38">
        <v>975</v>
      </c>
      <c r="G7" s="38">
        <v>1191523</v>
      </c>
      <c r="H7" s="38">
        <v>2</v>
      </c>
      <c r="I7" s="38">
        <v>18</v>
      </c>
      <c r="J7" s="38">
        <v>15216</v>
      </c>
      <c r="K7" s="38">
        <v>19</v>
      </c>
      <c r="L7" s="38">
        <v>1566</v>
      </c>
      <c r="M7" s="38">
        <v>1486084</v>
      </c>
      <c r="N7" s="38">
        <v>3942</v>
      </c>
      <c r="O7" s="38">
        <v>5948</v>
      </c>
      <c r="P7" s="38">
        <v>23204040</v>
      </c>
      <c r="Q7" s="8" t="s">
        <v>23</v>
      </c>
    </row>
    <row r="8" spans="1:17" ht="13.5">
      <c r="A8" s="35" t="s">
        <v>24</v>
      </c>
      <c r="B8" s="38">
        <v>7114</v>
      </c>
      <c r="C8" s="38">
        <v>747</v>
      </c>
      <c r="D8" s="38">
        <v>25399526</v>
      </c>
      <c r="E8" s="38">
        <v>140</v>
      </c>
      <c r="F8" s="38">
        <v>847</v>
      </c>
      <c r="G8" s="38">
        <v>704541</v>
      </c>
      <c r="H8" s="38">
        <v>5</v>
      </c>
      <c r="I8" s="38">
        <v>24</v>
      </c>
      <c r="J8" s="38">
        <v>24662</v>
      </c>
      <c r="K8" s="38">
        <v>8</v>
      </c>
      <c r="L8" s="38">
        <v>1153</v>
      </c>
      <c r="M8" s="38">
        <v>705287</v>
      </c>
      <c r="N8" s="38">
        <v>3799</v>
      </c>
      <c r="O8" s="38">
        <v>4808</v>
      </c>
      <c r="P8" s="38">
        <v>22661185</v>
      </c>
      <c r="Q8" s="8" t="s">
        <v>24</v>
      </c>
    </row>
    <row r="9" spans="1:17" ht="13.5">
      <c r="A9" s="35" t="s">
        <v>25</v>
      </c>
      <c r="B9" s="38">
        <v>6489</v>
      </c>
      <c r="C9" s="38">
        <v>645</v>
      </c>
      <c r="D9" s="38">
        <v>24614077</v>
      </c>
      <c r="E9" s="38">
        <v>411</v>
      </c>
      <c r="F9" s="38">
        <v>2331</v>
      </c>
      <c r="G9" s="38">
        <v>1952968</v>
      </c>
      <c r="H9" s="38" t="s">
        <v>144</v>
      </c>
      <c r="I9" s="38">
        <v>10</v>
      </c>
      <c r="J9" s="38">
        <v>3166</v>
      </c>
      <c r="K9" s="38">
        <v>11</v>
      </c>
      <c r="L9" s="38">
        <v>1148</v>
      </c>
      <c r="M9" s="38">
        <v>973600</v>
      </c>
      <c r="N9" s="38">
        <v>2013</v>
      </c>
      <c r="O9" s="38">
        <v>4110</v>
      </c>
      <c r="P9" s="38">
        <v>12390276</v>
      </c>
      <c r="Q9" s="8" t="s">
        <v>25</v>
      </c>
    </row>
    <row r="10" spans="1:17" ht="13.5">
      <c r="A10" s="35" t="s">
        <v>26</v>
      </c>
      <c r="B10" s="38">
        <v>3107</v>
      </c>
      <c r="C10" s="38">
        <v>473</v>
      </c>
      <c r="D10" s="38">
        <v>11025254</v>
      </c>
      <c r="E10" s="38">
        <v>575</v>
      </c>
      <c r="F10" s="38">
        <v>890</v>
      </c>
      <c r="G10" s="38">
        <v>2948012</v>
      </c>
      <c r="H10" s="38">
        <v>1</v>
      </c>
      <c r="I10" s="38">
        <v>11</v>
      </c>
      <c r="J10" s="38">
        <v>1757</v>
      </c>
      <c r="K10" s="38">
        <v>11</v>
      </c>
      <c r="L10" s="38">
        <v>1160</v>
      </c>
      <c r="M10" s="38">
        <v>245837</v>
      </c>
      <c r="N10" s="38">
        <v>969</v>
      </c>
      <c r="O10" s="38">
        <v>2314</v>
      </c>
      <c r="P10" s="38">
        <v>5515717</v>
      </c>
      <c r="Q10" s="8" t="s">
        <v>26</v>
      </c>
    </row>
    <row r="11" spans="1:17" ht="13.5">
      <c r="A11" s="35" t="s">
        <v>27</v>
      </c>
      <c r="B11" s="38">
        <v>5839</v>
      </c>
      <c r="C11" s="38">
        <v>542</v>
      </c>
      <c r="D11" s="38">
        <v>21597017</v>
      </c>
      <c r="E11" s="38">
        <v>26</v>
      </c>
      <c r="F11" s="38">
        <v>228</v>
      </c>
      <c r="G11" s="38">
        <v>129494</v>
      </c>
      <c r="H11" s="38">
        <v>1</v>
      </c>
      <c r="I11" s="38">
        <v>15</v>
      </c>
      <c r="J11" s="38">
        <v>11099</v>
      </c>
      <c r="K11" s="38">
        <v>7</v>
      </c>
      <c r="L11" s="38">
        <v>837</v>
      </c>
      <c r="M11" s="38">
        <v>644408</v>
      </c>
      <c r="N11" s="38">
        <v>1824</v>
      </c>
      <c r="O11" s="38">
        <v>3067</v>
      </c>
      <c r="P11" s="38">
        <v>10583383</v>
      </c>
      <c r="Q11" s="8" t="s">
        <v>27</v>
      </c>
    </row>
    <row r="12" spans="1:17" ht="13.5">
      <c r="A12" s="35" t="s">
        <v>28</v>
      </c>
      <c r="B12" s="38">
        <v>5669</v>
      </c>
      <c r="C12" s="38">
        <v>532</v>
      </c>
      <c r="D12" s="38">
        <v>19675742</v>
      </c>
      <c r="E12" s="38">
        <v>210</v>
      </c>
      <c r="F12" s="38">
        <v>587</v>
      </c>
      <c r="G12" s="38">
        <v>846416</v>
      </c>
      <c r="H12" s="38" t="s">
        <v>144</v>
      </c>
      <c r="I12" s="38">
        <v>10</v>
      </c>
      <c r="J12" s="38">
        <v>2903</v>
      </c>
      <c r="K12" s="38">
        <v>3</v>
      </c>
      <c r="L12" s="38">
        <v>617</v>
      </c>
      <c r="M12" s="38">
        <v>304714</v>
      </c>
      <c r="N12" s="38">
        <v>1155</v>
      </c>
      <c r="O12" s="38">
        <v>2727</v>
      </c>
      <c r="P12" s="38">
        <v>7029462</v>
      </c>
      <c r="Q12" s="8" t="s">
        <v>28</v>
      </c>
    </row>
    <row r="13" spans="1:17" ht="13.5">
      <c r="A13" s="35" t="s">
        <v>29</v>
      </c>
      <c r="B13" s="38">
        <v>2444</v>
      </c>
      <c r="C13" s="38">
        <v>267</v>
      </c>
      <c r="D13" s="38">
        <v>9063750</v>
      </c>
      <c r="E13" s="38">
        <v>120</v>
      </c>
      <c r="F13" s="38">
        <v>546</v>
      </c>
      <c r="G13" s="38">
        <v>479232</v>
      </c>
      <c r="H13" s="38" t="s">
        <v>144</v>
      </c>
      <c r="I13" s="38">
        <v>5</v>
      </c>
      <c r="J13" s="38">
        <v>377</v>
      </c>
      <c r="K13" s="38">
        <v>1</v>
      </c>
      <c r="L13" s="38">
        <v>268</v>
      </c>
      <c r="M13" s="38">
        <v>142361</v>
      </c>
      <c r="N13" s="38">
        <v>547</v>
      </c>
      <c r="O13" s="38">
        <v>1060</v>
      </c>
      <c r="P13" s="38">
        <v>3058702</v>
      </c>
      <c r="Q13" s="8" t="s">
        <v>29</v>
      </c>
    </row>
    <row r="14" spans="1:17" ht="13.5">
      <c r="A14" s="36" t="s">
        <v>30</v>
      </c>
      <c r="B14" s="40">
        <v>38379</v>
      </c>
      <c r="C14" s="40">
        <v>4044</v>
      </c>
      <c r="D14" s="40">
        <v>140794009</v>
      </c>
      <c r="E14" s="40">
        <v>1778</v>
      </c>
      <c r="F14" s="40">
        <v>6404</v>
      </c>
      <c r="G14" s="40">
        <v>8252187</v>
      </c>
      <c r="H14" s="40">
        <v>9</v>
      </c>
      <c r="I14" s="40">
        <v>93</v>
      </c>
      <c r="J14" s="40">
        <v>59180</v>
      </c>
      <c r="K14" s="40">
        <v>60</v>
      </c>
      <c r="L14" s="40">
        <v>6749</v>
      </c>
      <c r="M14" s="40">
        <v>4502291</v>
      </c>
      <c r="N14" s="40">
        <v>14249</v>
      </c>
      <c r="O14" s="40">
        <v>24034</v>
      </c>
      <c r="P14" s="40">
        <v>84442765</v>
      </c>
      <c r="Q14" s="9" t="s">
        <v>30</v>
      </c>
    </row>
    <row r="15" spans="1:17" ht="13.5">
      <c r="A15" s="35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8"/>
    </row>
    <row r="16" spans="1:17" ht="13.5">
      <c r="A16" s="35" t="s">
        <v>31</v>
      </c>
      <c r="B16" s="38">
        <v>9436</v>
      </c>
      <c r="C16" s="38">
        <v>1012</v>
      </c>
      <c r="D16" s="38">
        <v>34572408</v>
      </c>
      <c r="E16" s="38">
        <v>324</v>
      </c>
      <c r="F16" s="38">
        <v>709</v>
      </c>
      <c r="G16" s="38">
        <v>1147369</v>
      </c>
      <c r="H16" s="38">
        <v>3</v>
      </c>
      <c r="I16" s="38">
        <v>30</v>
      </c>
      <c r="J16" s="38">
        <v>11941</v>
      </c>
      <c r="K16" s="38">
        <v>34</v>
      </c>
      <c r="L16" s="38">
        <v>1654</v>
      </c>
      <c r="M16" s="38">
        <v>1557703</v>
      </c>
      <c r="N16" s="38">
        <v>5894</v>
      </c>
      <c r="O16" s="38">
        <v>6525</v>
      </c>
      <c r="P16" s="38">
        <v>39227495</v>
      </c>
      <c r="Q16" s="8" t="s">
        <v>31</v>
      </c>
    </row>
    <row r="17" spans="1:17" ht="13.5">
      <c r="A17" s="35" t="s">
        <v>35</v>
      </c>
      <c r="B17" s="38">
        <v>5518</v>
      </c>
      <c r="C17" s="38">
        <v>614</v>
      </c>
      <c r="D17" s="38">
        <v>20402093</v>
      </c>
      <c r="E17" s="38">
        <v>339</v>
      </c>
      <c r="F17" s="38">
        <v>625</v>
      </c>
      <c r="G17" s="38">
        <v>1303722</v>
      </c>
      <c r="H17" s="38" t="s">
        <v>144</v>
      </c>
      <c r="I17" s="38">
        <v>19</v>
      </c>
      <c r="J17" s="38">
        <v>7814</v>
      </c>
      <c r="K17" s="38">
        <v>15</v>
      </c>
      <c r="L17" s="38">
        <v>2336</v>
      </c>
      <c r="M17" s="38">
        <v>663161</v>
      </c>
      <c r="N17" s="38">
        <v>2814</v>
      </c>
      <c r="O17" s="38">
        <v>3290</v>
      </c>
      <c r="P17" s="38">
        <v>15876949</v>
      </c>
      <c r="Q17" s="8" t="s">
        <v>35</v>
      </c>
    </row>
    <row r="18" spans="1:17" ht="13.5">
      <c r="A18" s="35" t="s">
        <v>32</v>
      </c>
      <c r="B18" s="38">
        <v>8345</v>
      </c>
      <c r="C18" s="38">
        <v>990</v>
      </c>
      <c r="D18" s="38">
        <v>35684646</v>
      </c>
      <c r="E18" s="38">
        <v>1103</v>
      </c>
      <c r="F18" s="38">
        <v>1030</v>
      </c>
      <c r="G18" s="38">
        <v>4288394</v>
      </c>
      <c r="H18" s="38">
        <v>4</v>
      </c>
      <c r="I18" s="38">
        <v>41</v>
      </c>
      <c r="J18" s="38">
        <v>27000</v>
      </c>
      <c r="K18" s="38">
        <v>21</v>
      </c>
      <c r="L18" s="38">
        <v>2759</v>
      </c>
      <c r="M18" s="38">
        <v>1645188</v>
      </c>
      <c r="N18" s="38">
        <v>4407</v>
      </c>
      <c r="O18" s="38">
        <v>7308</v>
      </c>
      <c r="P18" s="38">
        <v>27903403</v>
      </c>
      <c r="Q18" s="8" t="s">
        <v>32</v>
      </c>
    </row>
    <row r="19" spans="1:17" ht="13.5">
      <c r="A19" s="35" t="s">
        <v>33</v>
      </c>
      <c r="B19" s="38">
        <v>5633</v>
      </c>
      <c r="C19" s="38">
        <v>637</v>
      </c>
      <c r="D19" s="38">
        <v>21834023</v>
      </c>
      <c r="E19" s="38">
        <v>282</v>
      </c>
      <c r="F19" s="38">
        <v>521</v>
      </c>
      <c r="G19" s="38">
        <v>1155216</v>
      </c>
      <c r="H19" s="38">
        <v>2</v>
      </c>
      <c r="I19" s="38">
        <v>17</v>
      </c>
      <c r="J19" s="38">
        <v>17801</v>
      </c>
      <c r="K19" s="38">
        <v>21</v>
      </c>
      <c r="L19" s="38">
        <v>1258</v>
      </c>
      <c r="M19" s="38">
        <v>1299123</v>
      </c>
      <c r="N19" s="38">
        <v>2641</v>
      </c>
      <c r="O19" s="38">
        <v>4376</v>
      </c>
      <c r="P19" s="38">
        <v>16477406</v>
      </c>
      <c r="Q19" s="8" t="s">
        <v>33</v>
      </c>
    </row>
    <row r="20" spans="1:17" ht="13.5">
      <c r="A20" s="35" t="s">
        <v>34</v>
      </c>
      <c r="B20" s="38">
        <v>7547</v>
      </c>
      <c r="C20" s="38">
        <v>981</v>
      </c>
      <c r="D20" s="38">
        <v>30511139</v>
      </c>
      <c r="E20" s="38">
        <v>341</v>
      </c>
      <c r="F20" s="38">
        <v>875</v>
      </c>
      <c r="G20" s="38">
        <v>1508131</v>
      </c>
      <c r="H20" s="38">
        <v>3</v>
      </c>
      <c r="I20" s="38">
        <v>29</v>
      </c>
      <c r="J20" s="38">
        <v>64880</v>
      </c>
      <c r="K20" s="38">
        <v>23</v>
      </c>
      <c r="L20" s="38">
        <v>1133</v>
      </c>
      <c r="M20" s="38">
        <v>799406</v>
      </c>
      <c r="N20" s="38">
        <v>5319</v>
      </c>
      <c r="O20" s="38">
        <v>7002</v>
      </c>
      <c r="P20" s="38">
        <v>32808864</v>
      </c>
      <c r="Q20" s="8" t="s">
        <v>34</v>
      </c>
    </row>
    <row r="21" spans="1:17" ht="13.5">
      <c r="A21" s="35" t="s">
        <v>36</v>
      </c>
      <c r="B21" s="38">
        <v>2656</v>
      </c>
      <c r="C21" s="38">
        <v>307</v>
      </c>
      <c r="D21" s="38">
        <v>8949446</v>
      </c>
      <c r="E21" s="38">
        <v>27</v>
      </c>
      <c r="F21" s="38">
        <v>63</v>
      </c>
      <c r="G21" s="38">
        <v>78978</v>
      </c>
      <c r="H21" s="38">
        <v>1</v>
      </c>
      <c r="I21" s="38">
        <v>10</v>
      </c>
      <c r="J21" s="38">
        <v>11777</v>
      </c>
      <c r="K21" s="38">
        <v>6</v>
      </c>
      <c r="L21" s="38">
        <v>373</v>
      </c>
      <c r="M21" s="38">
        <v>1773415</v>
      </c>
      <c r="N21" s="38">
        <v>1574</v>
      </c>
      <c r="O21" s="38">
        <v>2043</v>
      </c>
      <c r="P21" s="38">
        <v>7367538</v>
      </c>
      <c r="Q21" s="8" t="s">
        <v>36</v>
      </c>
    </row>
    <row r="22" spans="1:17" ht="13.5">
      <c r="A22" s="35" t="s">
        <v>37</v>
      </c>
      <c r="B22" s="38">
        <v>4469</v>
      </c>
      <c r="C22" s="38">
        <v>496</v>
      </c>
      <c r="D22" s="38">
        <v>16083064</v>
      </c>
      <c r="E22" s="38">
        <v>450</v>
      </c>
      <c r="F22" s="38">
        <v>501</v>
      </c>
      <c r="G22" s="38">
        <v>1761485</v>
      </c>
      <c r="H22" s="38">
        <v>1</v>
      </c>
      <c r="I22" s="38">
        <v>13</v>
      </c>
      <c r="J22" s="38">
        <v>15263</v>
      </c>
      <c r="K22" s="38">
        <v>16</v>
      </c>
      <c r="L22" s="38">
        <v>551</v>
      </c>
      <c r="M22" s="38">
        <v>659870</v>
      </c>
      <c r="N22" s="38">
        <v>2216</v>
      </c>
      <c r="O22" s="38">
        <v>3262</v>
      </c>
      <c r="P22" s="38">
        <v>12377589</v>
      </c>
      <c r="Q22" s="8" t="s">
        <v>37</v>
      </c>
    </row>
    <row r="23" spans="1:17" ht="13.5">
      <c r="A23" s="35" t="s">
        <v>38</v>
      </c>
      <c r="B23" s="38">
        <v>3588</v>
      </c>
      <c r="C23" s="38">
        <v>457</v>
      </c>
      <c r="D23" s="38">
        <v>12889128</v>
      </c>
      <c r="E23" s="38">
        <v>1162</v>
      </c>
      <c r="F23" s="38">
        <v>1200</v>
      </c>
      <c r="G23" s="38">
        <v>4163827</v>
      </c>
      <c r="H23" s="38">
        <v>2</v>
      </c>
      <c r="I23" s="38">
        <v>13</v>
      </c>
      <c r="J23" s="38">
        <v>9389</v>
      </c>
      <c r="K23" s="38">
        <v>14</v>
      </c>
      <c r="L23" s="38">
        <v>1062</v>
      </c>
      <c r="M23" s="38">
        <v>429193</v>
      </c>
      <c r="N23" s="38">
        <v>1028</v>
      </c>
      <c r="O23" s="38">
        <v>2412</v>
      </c>
      <c r="P23" s="38">
        <v>6212535</v>
      </c>
      <c r="Q23" s="8" t="s">
        <v>38</v>
      </c>
    </row>
    <row r="24" spans="1:17" ht="13.5">
      <c r="A24" s="35" t="s">
        <v>39</v>
      </c>
      <c r="B24" s="38">
        <v>7045</v>
      </c>
      <c r="C24" s="38">
        <v>733</v>
      </c>
      <c r="D24" s="38">
        <v>28024433</v>
      </c>
      <c r="E24" s="38">
        <v>399</v>
      </c>
      <c r="F24" s="38">
        <v>730</v>
      </c>
      <c r="G24" s="38">
        <v>1732334</v>
      </c>
      <c r="H24" s="38">
        <v>1</v>
      </c>
      <c r="I24" s="38">
        <v>16</v>
      </c>
      <c r="J24" s="38">
        <v>9189</v>
      </c>
      <c r="K24" s="38">
        <v>17</v>
      </c>
      <c r="L24" s="38">
        <v>694</v>
      </c>
      <c r="M24" s="38">
        <v>818266</v>
      </c>
      <c r="N24" s="38">
        <v>3172</v>
      </c>
      <c r="O24" s="38">
        <v>4354</v>
      </c>
      <c r="P24" s="38">
        <v>21738089</v>
      </c>
      <c r="Q24" s="8" t="s">
        <v>39</v>
      </c>
    </row>
    <row r="25" spans="1:17" ht="13.5">
      <c r="A25" s="35" t="s">
        <v>40</v>
      </c>
      <c r="B25" s="38">
        <v>5071</v>
      </c>
      <c r="C25" s="38">
        <v>588</v>
      </c>
      <c r="D25" s="38">
        <v>19406134</v>
      </c>
      <c r="E25" s="38">
        <v>754</v>
      </c>
      <c r="F25" s="38">
        <v>1196</v>
      </c>
      <c r="G25" s="38">
        <v>2860718</v>
      </c>
      <c r="H25" s="38" t="s">
        <v>144</v>
      </c>
      <c r="I25" s="38">
        <v>19</v>
      </c>
      <c r="J25" s="38">
        <v>8951</v>
      </c>
      <c r="K25" s="38">
        <v>12</v>
      </c>
      <c r="L25" s="38">
        <v>868</v>
      </c>
      <c r="M25" s="38">
        <v>508910</v>
      </c>
      <c r="N25" s="38">
        <v>1568</v>
      </c>
      <c r="O25" s="38">
        <v>3032</v>
      </c>
      <c r="P25" s="38">
        <v>8926772</v>
      </c>
      <c r="Q25" s="8" t="s">
        <v>40</v>
      </c>
    </row>
    <row r="26" spans="1:17" ht="13.5">
      <c r="A26" s="35" t="s">
        <v>41</v>
      </c>
      <c r="B26" s="38">
        <v>2885</v>
      </c>
      <c r="C26" s="38">
        <v>378</v>
      </c>
      <c r="D26" s="38">
        <v>11334603</v>
      </c>
      <c r="E26" s="38">
        <v>1138</v>
      </c>
      <c r="F26" s="38">
        <v>1143</v>
      </c>
      <c r="G26" s="38">
        <v>4167392</v>
      </c>
      <c r="H26" s="38" t="s">
        <v>144</v>
      </c>
      <c r="I26" s="38">
        <v>9</v>
      </c>
      <c r="J26" s="38">
        <v>1197</v>
      </c>
      <c r="K26" s="38">
        <v>6</v>
      </c>
      <c r="L26" s="38">
        <v>1234</v>
      </c>
      <c r="M26" s="38">
        <v>342442</v>
      </c>
      <c r="N26" s="38">
        <v>973</v>
      </c>
      <c r="O26" s="38">
        <v>2202</v>
      </c>
      <c r="P26" s="38">
        <v>5809030</v>
      </c>
      <c r="Q26" s="8" t="s">
        <v>41</v>
      </c>
    </row>
    <row r="27" spans="1:17" ht="13.5">
      <c r="A27" s="35" t="s">
        <v>42</v>
      </c>
      <c r="B27" s="38">
        <v>5140</v>
      </c>
      <c r="C27" s="38">
        <v>538</v>
      </c>
      <c r="D27" s="38">
        <v>19711888</v>
      </c>
      <c r="E27" s="38">
        <v>278</v>
      </c>
      <c r="F27" s="38">
        <v>730</v>
      </c>
      <c r="G27" s="38">
        <v>1070538</v>
      </c>
      <c r="H27" s="38" t="s">
        <v>144</v>
      </c>
      <c r="I27" s="38">
        <v>11</v>
      </c>
      <c r="J27" s="38">
        <v>2087</v>
      </c>
      <c r="K27" s="38">
        <v>5</v>
      </c>
      <c r="L27" s="38">
        <v>909</v>
      </c>
      <c r="M27" s="38">
        <v>426529</v>
      </c>
      <c r="N27" s="38">
        <v>1926</v>
      </c>
      <c r="O27" s="38">
        <v>3142</v>
      </c>
      <c r="P27" s="38">
        <v>11576827</v>
      </c>
      <c r="Q27" s="8" t="s">
        <v>42</v>
      </c>
    </row>
    <row r="28" spans="1:17" ht="13.5">
      <c r="A28" s="35" t="s">
        <v>43</v>
      </c>
      <c r="B28" s="38">
        <v>1808</v>
      </c>
      <c r="C28" s="38">
        <v>273</v>
      </c>
      <c r="D28" s="38">
        <v>5386650</v>
      </c>
      <c r="E28" s="38">
        <v>129</v>
      </c>
      <c r="F28" s="38">
        <v>224</v>
      </c>
      <c r="G28" s="38">
        <v>403460</v>
      </c>
      <c r="H28" s="38" t="s">
        <v>144</v>
      </c>
      <c r="I28" s="38">
        <v>7</v>
      </c>
      <c r="J28" s="38">
        <v>1317</v>
      </c>
      <c r="K28" s="38">
        <v>5</v>
      </c>
      <c r="L28" s="38">
        <v>169</v>
      </c>
      <c r="M28" s="38">
        <v>73439</v>
      </c>
      <c r="N28" s="38">
        <v>575</v>
      </c>
      <c r="O28" s="38">
        <v>1081</v>
      </c>
      <c r="P28" s="38">
        <v>2564175</v>
      </c>
      <c r="Q28" s="8" t="s">
        <v>43</v>
      </c>
    </row>
    <row r="29" spans="1:17" ht="13.5">
      <c r="A29" s="36" t="s">
        <v>44</v>
      </c>
      <c r="B29" s="40">
        <v>69141</v>
      </c>
      <c r="C29" s="40">
        <v>8004</v>
      </c>
      <c r="D29" s="40">
        <v>264789655</v>
      </c>
      <c r="E29" s="40">
        <v>6726</v>
      </c>
      <c r="F29" s="40">
        <v>9547</v>
      </c>
      <c r="G29" s="40">
        <v>25641562</v>
      </c>
      <c r="H29" s="40">
        <v>17</v>
      </c>
      <c r="I29" s="40">
        <v>234</v>
      </c>
      <c r="J29" s="40">
        <v>188605</v>
      </c>
      <c r="K29" s="40">
        <v>195</v>
      </c>
      <c r="L29" s="40">
        <v>15000</v>
      </c>
      <c r="M29" s="40">
        <v>10996646</v>
      </c>
      <c r="N29" s="40">
        <v>34107</v>
      </c>
      <c r="O29" s="40">
        <v>50029</v>
      </c>
      <c r="P29" s="40">
        <v>208866672</v>
      </c>
      <c r="Q29" s="9" t="s">
        <v>44</v>
      </c>
    </row>
    <row r="30" spans="1:17" ht="13.5">
      <c r="A30" s="35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8"/>
    </row>
    <row r="31" spans="1:17" ht="13.5">
      <c r="A31" s="35" t="s">
        <v>45</v>
      </c>
      <c r="B31" s="38">
        <v>3780</v>
      </c>
      <c r="C31" s="38">
        <v>566</v>
      </c>
      <c r="D31" s="38">
        <v>21841225</v>
      </c>
      <c r="E31" s="38">
        <v>5</v>
      </c>
      <c r="F31" s="38">
        <v>13</v>
      </c>
      <c r="G31" s="38">
        <v>16336</v>
      </c>
      <c r="H31" s="38">
        <v>4</v>
      </c>
      <c r="I31" s="38">
        <v>47</v>
      </c>
      <c r="J31" s="38">
        <v>66794</v>
      </c>
      <c r="K31" s="38">
        <v>44</v>
      </c>
      <c r="L31" s="38">
        <v>2029</v>
      </c>
      <c r="M31" s="38">
        <v>4510004</v>
      </c>
      <c r="N31" s="38">
        <v>4124</v>
      </c>
      <c r="O31" s="38">
        <v>4854</v>
      </c>
      <c r="P31" s="38">
        <v>32686534</v>
      </c>
      <c r="Q31" s="8" t="s">
        <v>45</v>
      </c>
    </row>
    <row r="32" spans="1:17" ht="13.5">
      <c r="A32" s="35" t="s">
        <v>46</v>
      </c>
      <c r="B32" s="38">
        <v>1062</v>
      </c>
      <c r="C32" s="38">
        <v>174</v>
      </c>
      <c r="D32" s="38">
        <v>7202237</v>
      </c>
      <c r="E32" s="38" t="s">
        <v>144</v>
      </c>
      <c r="F32" s="38" t="s">
        <v>144</v>
      </c>
      <c r="G32" s="38" t="s">
        <v>144</v>
      </c>
      <c r="H32" s="38">
        <v>1</v>
      </c>
      <c r="I32" s="38">
        <v>10</v>
      </c>
      <c r="J32" s="38">
        <v>13055</v>
      </c>
      <c r="K32" s="38">
        <v>12</v>
      </c>
      <c r="L32" s="38">
        <v>490</v>
      </c>
      <c r="M32" s="38">
        <v>1115616</v>
      </c>
      <c r="N32" s="38">
        <v>1036</v>
      </c>
      <c r="O32" s="38">
        <v>1364</v>
      </c>
      <c r="P32" s="38">
        <v>6747486</v>
      </c>
      <c r="Q32" s="8" t="s">
        <v>46</v>
      </c>
    </row>
    <row r="33" spans="1:17" ht="13.5">
      <c r="A33" s="35" t="s">
        <v>47</v>
      </c>
      <c r="B33" s="38">
        <v>5693</v>
      </c>
      <c r="C33" s="38">
        <v>546</v>
      </c>
      <c r="D33" s="38">
        <v>21192275</v>
      </c>
      <c r="E33" s="38">
        <v>8</v>
      </c>
      <c r="F33" s="38">
        <v>37</v>
      </c>
      <c r="G33" s="38">
        <v>29002</v>
      </c>
      <c r="H33" s="38">
        <v>1</v>
      </c>
      <c r="I33" s="38">
        <v>15</v>
      </c>
      <c r="J33" s="38">
        <v>4587</v>
      </c>
      <c r="K33" s="38">
        <v>16</v>
      </c>
      <c r="L33" s="38">
        <v>1088</v>
      </c>
      <c r="M33" s="38">
        <v>975137</v>
      </c>
      <c r="N33" s="38">
        <v>3352</v>
      </c>
      <c r="O33" s="38">
        <v>3957</v>
      </c>
      <c r="P33" s="38">
        <v>21052745</v>
      </c>
      <c r="Q33" s="8" t="s">
        <v>47</v>
      </c>
    </row>
    <row r="34" spans="1:17" ht="13.5">
      <c r="A34" s="35" t="s">
        <v>48</v>
      </c>
      <c r="B34" s="38">
        <v>5654</v>
      </c>
      <c r="C34" s="38">
        <v>594</v>
      </c>
      <c r="D34" s="38">
        <v>21314126</v>
      </c>
      <c r="E34" s="38">
        <v>68</v>
      </c>
      <c r="F34" s="38">
        <v>415</v>
      </c>
      <c r="G34" s="38">
        <v>321893</v>
      </c>
      <c r="H34" s="38">
        <v>3</v>
      </c>
      <c r="I34" s="38">
        <v>22</v>
      </c>
      <c r="J34" s="38">
        <v>24128</v>
      </c>
      <c r="K34" s="38">
        <v>19</v>
      </c>
      <c r="L34" s="38">
        <v>1285</v>
      </c>
      <c r="M34" s="38">
        <v>1163731</v>
      </c>
      <c r="N34" s="38">
        <v>4784</v>
      </c>
      <c r="O34" s="38">
        <v>5052</v>
      </c>
      <c r="P34" s="38">
        <v>27722733</v>
      </c>
      <c r="Q34" s="8" t="s">
        <v>48</v>
      </c>
    </row>
    <row r="35" spans="1:17" ht="13.5">
      <c r="A35" s="35" t="s">
        <v>49</v>
      </c>
      <c r="B35" s="38">
        <v>2620</v>
      </c>
      <c r="C35" s="38">
        <v>291</v>
      </c>
      <c r="D35" s="38">
        <v>10188488</v>
      </c>
      <c r="E35" s="38">
        <v>2</v>
      </c>
      <c r="F35" s="38">
        <v>35</v>
      </c>
      <c r="G35" s="38">
        <v>28841</v>
      </c>
      <c r="H35" s="38">
        <v>1</v>
      </c>
      <c r="I35" s="38">
        <v>9</v>
      </c>
      <c r="J35" s="38">
        <v>8561</v>
      </c>
      <c r="K35" s="38">
        <v>10</v>
      </c>
      <c r="L35" s="38">
        <v>627</v>
      </c>
      <c r="M35" s="38">
        <v>675594</v>
      </c>
      <c r="N35" s="38">
        <v>2117</v>
      </c>
      <c r="O35" s="38">
        <v>2523</v>
      </c>
      <c r="P35" s="38">
        <v>13695099</v>
      </c>
      <c r="Q35" s="8" t="s">
        <v>49</v>
      </c>
    </row>
    <row r="36" spans="1:17" ht="13.5">
      <c r="A36" s="35" t="s">
        <v>50</v>
      </c>
      <c r="B36" s="38">
        <v>1883</v>
      </c>
      <c r="C36" s="38">
        <v>239</v>
      </c>
      <c r="D36" s="38">
        <v>10084167</v>
      </c>
      <c r="E36" s="38">
        <v>3</v>
      </c>
      <c r="F36" s="38">
        <v>5</v>
      </c>
      <c r="G36" s="38">
        <v>5736</v>
      </c>
      <c r="H36" s="38">
        <v>1</v>
      </c>
      <c r="I36" s="38">
        <v>10</v>
      </c>
      <c r="J36" s="38">
        <v>10136</v>
      </c>
      <c r="K36" s="38">
        <v>8</v>
      </c>
      <c r="L36" s="38">
        <v>560</v>
      </c>
      <c r="M36" s="38">
        <v>802028</v>
      </c>
      <c r="N36" s="38">
        <v>1692</v>
      </c>
      <c r="O36" s="38">
        <v>1749</v>
      </c>
      <c r="P36" s="38">
        <v>12010424</v>
      </c>
      <c r="Q36" s="8" t="s">
        <v>50</v>
      </c>
    </row>
    <row r="37" spans="1:17" ht="13.5">
      <c r="A37" s="35" t="s">
        <v>51</v>
      </c>
      <c r="B37" s="38">
        <v>7289</v>
      </c>
      <c r="C37" s="38">
        <v>927</v>
      </c>
      <c r="D37" s="38">
        <v>38144114</v>
      </c>
      <c r="E37" s="38">
        <v>42</v>
      </c>
      <c r="F37" s="38">
        <v>109</v>
      </c>
      <c r="G37" s="38">
        <v>151671</v>
      </c>
      <c r="H37" s="38">
        <v>3</v>
      </c>
      <c r="I37" s="38">
        <v>63</v>
      </c>
      <c r="J37" s="38">
        <v>51570</v>
      </c>
      <c r="K37" s="38">
        <v>87</v>
      </c>
      <c r="L37" s="38">
        <v>3172</v>
      </c>
      <c r="M37" s="38">
        <v>7627864</v>
      </c>
      <c r="N37" s="38">
        <v>6425</v>
      </c>
      <c r="O37" s="38">
        <v>8020</v>
      </c>
      <c r="P37" s="38">
        <v>48846417</v>
      </c>
      <c r="Q37" s="8" t="s">
        <v>51</v>
      </c>
    </row>
    <row r="38" spans="1:17" ht="13.5">
      <c r="A38" s="35" t="s">
        <v>52</v>
      </c>
      <c r="B38" s="38">
        <v>8012</v>
      </c>
      <c r="C38" s="38">
        <v>867</v>
      </c>
      <c r="D38" s="38">
        <v>32862740</v>
      </c>
      <c r="E38" s="38">
        <v>41</v>
      </c>
      <c r="F38" s="38">
        <v>103</v>
      </c>
      <c r="G38" s="38">
        <v>202931</v>
      </c>
      <c r="H38" s="38">
        <v>5</v>
      </c>
      <c r="I38" s="38">
        <v>36</v>
      </c>
      <c r="J38" s="38">
        <v>69731</v>
      </c>
      <c r="K38" s="38">
        <v>44</v>
      </c>
      <c r="L38" s="38">
        <v>1976</v>
      </c>
      <c r="M38" s="38">
        <v>2203069</v>
      </c>
      <c r="N38" s="38">
        <v>4579</v>
      </c>
      <c r="O38" s="38">
        <v>6268</v>
      </c>
      <c r="P38" s="38">
        <v>30532355</v>
      </c>
      <c r="Q38" s="8" t="s">
        <v>52</v>
      </c>
    </row>
    <row r="39" spans="1:17" ht="13.5">
      <c r="A39" s="35" t="s">
        <v>53</v>
      </c>
      <c r="B39" s="38">
        <v>6682</v>
      </c>
      <c r="C39" s="38">
        <v>610</v>
      </c>
      <c r="D39" s="38">
        <v>24942367</v>
      </c>
      <c r="E39" s="38">
        <v>14</v>
      </c>
      <c r="F39" s="38">
        <v>259</v>
      </c>
      <c r="G39" s="38">
        <v>96777</v>
      </c>
      <c r="H39" s="38" t="s">
        <v>144</v>
      </c>
      <c r="I39" s="38">
        <v>18</v>
      </c>
      <c r="J39" s="38">
        <v>6692</v>
      </c>
      <c r="K39" s="38">
        <v>21</v>
      </c>
      <c r="L39" s="38">
        <v>871</v>
      </c>
      <c r="M39" s="38">
        <v>841455</v>
      </c>
      <c r="N39" s="38">
        <v>4083</v>
      </c>
      <c r="O39" s="38">
        <v>4265</v>
      </c>
      <c r="P39" s="38">
        <v>25451094</v>
      </c>
      <c r="Q39" s="8" t="s">
        <v>53</v>
      </c>
    </row>
    <row r="40" spans="1:17" ht="13.5">
      <c r="A40" s="36" t="s">
        <v>54</v>
      </c>
      <c r="B40" s="40">
        <f aca="true" t="shared" si="0" ref="B40:P40">SUM(B31:B39)</f>
        <v>42675</v>
      </c>
      <c r="C40" s="40">
        <f t="shared" si="0"/>
        <v>4814</v>
      </c>
      <c r="D40" s="40">
        <f t="shared" si="0"/>
        <v>187771739</v>
      </c>
      <c r="E40" s="40">
        <f t="shared" si="0"/>
        <v>183</v>
      </c>
      <c r="F40" s="40">
        <f t="shared" si="0"/>
        <v>976</v>
      </c>
      <c r="G40" s="40">
        <f t="shared" si="0"/>
        <v>853187</v>
      </c>
      <c r="H40" s="40">
        <f t="shared" si="0"/>
        <v>19</v>
      </c>
      <c r="I40" s="40">
        <f t="shared" si="0"/>
        <v>230</v>
      </c>
      <c r="J40" s="40">
        <f t="shared" si="0"/>
        <v>255254</v>
      </c>
      <c r="K40" s="40">
        <f t="shared" si="0"/>
        <v>261</v>
      </c>
      <c r="L40" s="40">
        <f t="shared" si="0"/>
        <v>12098</v>
      </c>
      <c r="M40" s="40">
        <f t="shared" si="0"/>
        <v>19914498</v>
      </c>
      <c r="N40" s="40">
        <f t="shared" si="0"/>
        <v>32192</v>
      </c>
      <c r="O40" s="40">
        <f t="shared" si="0"/>
        <v>38052</v>
      </c>
      <c r="P40" s="40">
        <f t="shared" si="0"/>
        <v>218744887</v>
      </c>
      <c r="Q40" s="9" t="s">
        <v>54</v>
      </c>
    </row>
    <row r="41" spans="1:17" ht="13.5">
      <c r="A41" s="35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8"/>
    </row>
    <row r="42" spans="1:17" ht="13.5">
      <c r="A42" s="35" t="s">
        <v>55</v>
      </c>
      <c r="B42" s="38">
        <v>11314</v>
      </c>
      <c r="C42" s="38">
        <v>1203</v>
      </c>
      <c r="D42" s="38">
        <v>46135628</v>
      </c>
      <c r="E42" s="38">
        <v>3382</v>
      </c>
      <c r="F42" s="38">
        <v>1821</v>
      </c>
      <c r="G42" s="38">
        <v>14690372</v>
      </c>
      <c r="H42" s="38">
        <v>4</v>
      </c>
      <c r="I42" s="38">
        <v>46</v>
      </c>
      <c r="J42" s="38">
        <v>49227</v>
      </c>
      <c r="K42" s="38">
        <v>28</v>
      </c>
      <c r="L42" s="38">
        <v>3666</v>
      </c>
      <c r="M42" s="38">
        <v>1588220</v>
      </c>
      <c r="N42" s="38">
        <v>5062</v>
      </c>
      <c r="O42" s="38">
        <v>8432</v>
      </c>
      <c r="P42" s="38">
        <v>31398428</v>
      </c>
      <c r="Q42" s="8" t="s">
        <v>55</v>
      </c>
    </row>
    <row r="43" spans="1:17" ht="13.5">
      <c r="A43" s="35" t="s">
        <v>56</v>
      </c>
      <c r="B43" s="38">
        <v>6014</v>
      </c>
      <c r="C43" s="38">
        <v>624</v>
      </c>
      <c r="D43" s="38">
        <v>27800474</v>
      </c>
      <c r="E43" s="38">
        <v>201</v>
      </c>
      <c r="F43" s="38">
        <v>600</v>
      </c>
      <c r="G43" s="38">
        <v>799904</v>
      </c>
      <c r="H43" s="38">
        <v>1</v>
      </c>
      <c r="I43" s="38">
        <v>21</v>
      </c>
      <c r="J43" s="38">
        <v>21132</v>
      </c>
      <c r="K43" s="38">
        <v>15</v>
      </c>
      <c r="L43" s="38">
        <v>1482</v>
      </c>
      <c r="M43" s="38">
        <v>717378</v>
      </c>
      <c r="N43" s="38">
        <v>3431</v>
      </c>
      <c r="O43" s="38">
        <v>4309</v>
      </c>
      <c r="P43" s="38">
        <v>22226736</v>
      </c>
      <c r="Q43" s="8" t="s">
        <v>56</v>
      </c>
    </row>
    <row r="44" spans="1:17" ht="13.5">
      <c r="A44" s="35" t="s">
        <v>57</v>
      </c>
      <c r="B44" s="38">
        <v>7817</v>
      </c>
      <c r="C44" s="38">
        <v>841</v>
      </c>
      <c r="D44" s="38">
        <v>30879734</v>
      </c>
      <c r="E44" s="38">
        <v>538</v>
      </c>
      <c r="F44" s="38">
        <v>1969</v>
      </c>
      <c r="G44" s="38">
        <v>1998177</v>
      </c>
      <c r="H44" s="38">
        <v>7</v>
      </c>
      <c r="I44" s="38">
        <v>25</v>
      </c>
      <c r="J44" s="38">
        <v>47849</v>
      </c>
      <c r="K44" s="38">
        <v>33</v>
      </c>
      <c r="L44" s="38">
        <v>1655</v>
      </c>
      <c r="M44" s="38">
        <v>1233225</v>
      </c>
      <c r="N44" s="38">
        <v>4420</v>
      </c>
      <c r="O44" s="38">
        <v>6031</v>
      </c>
      <c r="P44" s="38">
        <v>25304569</v>
      </c>
      <c r="Q44" s="8" t="s">
        <v>57</v>
      </c>
    </row>
    <row r="45" spans="1:17" ht="13.5">
      <c r="A45" s="35" t="s">
        <v>58</v>
      </c>
      <c r="B45" s="38">
        <v>3534</v>
      </c>
      <c r="C45" s="38">
        <v>382</v>
      </c>
      <c r="D45" s="38">
        <v>13439629</v>
      </c>
      <c r="E45" s="38">
        <v>14</v>
      </c>
      <c r="F45" s="38">
        <v>48</v>
      </c>
      <c r="G45" s="38">
        <v>48820</v>
      </c>
      <c r="H45" s="38" t="s">
        <v>144</v>
      </c>
      <c r="I45" s="38">
        <v>21</v>
      </c>
      <c r="J45" s="38">
        <v>8295</v>
      </c>
      <c r="K45" s="38">
        <v>12</v>
      </c>
      <c r="L45" s="38">
        <v>606</v>
      </c>
      <c r="M45" s="38">
        <v>658590</v>
      </c>
      <c r="N45" s="38">
        <v>1428</v>
      </c>
      <c r="O45" s="38">
        <v>2361</v>
      </c>
      <c r="P45" s="38">
        <v>8925354</v>
      </c>
      <c r="Q45" s="8" t="s">
        <v>58</v>
      </c>
    </row>
    <row r="46" spans="1:17" ht="13.5">
      <c r="A46" s="35" t="s">
        <v>59</v>
      </c>
      <c r="B46" s="38">
        <v>9588</v>
      </c>
      <c r="C46" s="38">
        <v>882</v>
      </c>
      <c r="D46" s="38">
        <v>39024671</v>
      </c>
      <c r="E46" s="38">
        <v>548</v>
      </c>
      <c r="F46" s="38">
        <v>1205</v>
      </c>
      <c r="G46" s="38">
        <v>2396957</v>
      </c>
      <c r="H46" s="38">
        <v>1</v>
      </c>
      <c r="I46" s="38">
        <v>37</v>
      </c>
      <c r="J46" s="38">
        <v>18059</v>
      </c>
      <c r="K46" s="38">
        <v>34</v>
      </c>
      <c r="L46" s="38">
        <v>1766</v>
      </c>
      <c r="M46" s="38">
        <v>1289942</v>
      </c>
      <c r="N46" s="38">
        <v>4078</v>
      </c>
      <c r="O46" s="38">
        <v>5760</v>
      </c>
      <c r="P46" s="38">
        <v>23909076</v>
      </c>
      <c r="Q46" s="8" t="s">
        <v>59</v>
      </c>
    </row>
    <row r="47" spans="1:17" ht="13.5">
      <c r="A47" s="35" t="s">
        <v>60</v>
      </c>
      <c r="B47" s="38">
        <v>6225</v>
      </c>
      <c r="C47" s="38">
        <v>757</v>
      </c>
      <c r="D47" s="38">
        <v>24693372</v>
      </c>
      <c r="E47" s="38">
        <v>567</v>
      </c>
      <c r="F47" s="38">
        <v>1607</v>
      </c>
      <c r="G47" s="38">
        <v>2447364</v>
      </c>
      <c r="H47" s="38" t="s">
        <v>144</v>
      </c>
      <c r="I47" s="38">
        <v>15</v>
      </c>
      <c r="J47" s="38">
        <v>3882</v>
      </c>
      <c r="K47" s="38">
        <v>7</v>
      </c>
      <c r="L47" s="38">
        <v>978</v>
      </c>
      <c r="M47" s="38">
        <v>592248</v>
      </c>
      <c r="N47" s="38">
        <v>2854</v>
      </c>
      <c r="O47" s="38">
        <v>3964</v>
      </c>
      <c r="P47" s="38">
        <v>16172076</v>
      </c>
      <c r="Q47" s="8" t="s">
        <v>60</v>
      </c>
    </row>
    <row r="48" spans="1:17" ht="13.5">
      <c r="A48" s="35" t="s">
        <v>61</v>
      </c>
      <c r="B48" s="38">
        <v>7501</v>
      </c>
      <c r="C48" s="38">
        <v>728</v>
      </c>
      <c r="D48" s="38">
        <v>32484233</v>
      </c>
      <c r="E48" s="38">
        <v>373</v>
      </c>
      <c r="F48" s="38">
        <v>2316</v>
      </c>
      <c r="G48" s="38">
        <v>1851692</v>
      </c>
      <c r="H48" s="38">
        <v>1</v>
      </c>
      <c r="I48" s="38">
        <v>28</v>
      </c>
      <c r="J48" s="38">
        <v>26721</v>
      </c>
      <c r="K48" s="38">
        <v>24</v>
      </c>
      <c r="L48" s="38">
        <v>2157</v>
      </c>
      <c r="M48" s="38">
        <v>1463248</v>
      </c>
      <c r="N48" s="38">
        <v>4657</v>
      </c>
      <c r="O48" s="38">
        <v>5995</v>
      </c>
      <c r="P48" s="38">
        <v>30973491</v>
      </c>
      <c r="Q48" s="8" t="s">
        <v>61</v>
      </c>
    </row>
    <row r="49" spans="1:17" ht="13.5">
      <c r="A49" s="35" t="s">
        <v>62</v>
      </c>
      <c r="B49" s="38">
        <v>5724</v>
      </c>
      <c r="C49" s="38">
        <v>565</v>
      </c>
      <c r="D49" s="38">
        <v>23949974</v>
      </c>
      <c r="E49" s="38">
        <v>181</v>
      </c>
      <c r="F49" s="38">
        <v>828</v>
      </c>
      <c r="G49" s="38">
        <v>989056</v>
      </c>
      <c r="H49" s="38">
        <v>2</v>
      </c>
      <c r="I49" s="38">
        <v>25</v>
      </c>
      <c r="J49" s="38">
        <v>20311</v>
      </c>
      <c r="K49" s="38">
        <v>23</v>
      </c>
      <c r="L49" s="38">
        <v>1440</v>
      </c>
      <c r="M49" s="38">
        <v>861871</v>
      </c>
      <c r="N49" s="38">
        <v>3579</v>
      </c>
      <c r="O49" s="38">
        <v>4299</v>
      </c>
      <c r="P49" s="38">
        <v>24502918</v>
      </c>
      <c r="Q49" s="8" t="s">
        <v>62</v>
      </c>
    </row>
    <row r="50" spans="1:17" ht="13.5">
      <c r="A50" s="35" t="s">
        <v>63</v>
      </c>
      <c r="B50" s="38">
        <v>3599</v>
      </c>
      <c r="C50" s="38">
        <v>285</v>
      </c>
      <c r="D50" s="38">
        <v>16524353</v>
      </c>
      <c r="E50" s="38">
        <v>381</v>
      </c>
      <c r="F50" s="38">
        <v>991</v>
      </c>
      <c r="G50" s="38">
        <v>1578270</v>
      </c>
      <c r="H50" s="38" t="s">
        <v>144</v>
      </c>
      <c r="I50" s="38">
        <v>5</v>
      </c>
      <c r="J50" s="38">
        <v>974</v>
      </c>
      <c r="K50" s="38">
        <v>6</v>
      </c>
      <c r="L50" s="38">
        <v>707</v>
      </c>
      <c r="M50" s="38">
        <v>472307</v>
      </c>
      <c r="N50" s="38">
        <v>934</v>
      </c>
      <c r="O50" s="38">
        <v>1972</v>
      </c>
      <c r="P50" s="38">
        <v>6187196</v>
      </c>
      <c r="Q50" s="8" t="s">
        <v>63</v>
      </c>
    </row>
    <row r="51" spans="1:17" ht="13.5">
      <c r="A51" s="35" t="s">
        <v>64</v>
      </c>
      <c r="B51" s="38">
        <v>11279</v>
      </c>
      <c r="C51" s="38">
        <v>1145</v>
      </c>
      <c r="D51" s="38">
        <v>45680763</v>
      </c>
      <c r="E51" s="38">
        <v>120</v>
      </c>
      <c r="F51" s="38">
        <v>800</v>
      </c>
      <c r="G51" s="38">
        <v>565815</v>
      </c>
      <c r="H51" s="38">
        <v>3</v>
      </c>
      <c r="I51" s="38">
        <v>43</v>
      </c>
      <c r="J51" s="38">
        <v>21934</v>
      </c>
      <c r="K51" s="38">
        <v>38</v>
      </c>
      <c r="L51" s="38">
        <v>2355</v>
      </c>
      <c r="M51" s="38">
        <v>2032782</v>
      </c>
      <c r="N51" s="38">
        <v>7916</v>
      </c>
      <c r="O51" s="38">
        <v>8384</v>
      </c>
      <c r="P51" s="38">
        <v>46782750</v>
      </c>
      <c r="Q51" s="8" t="s">
        <v>64</v>
      </c>
    </row>
    <row r="52" spans="1:17" ht="13.5">
      <c r="A52" s="35" t="s">
        <v>65</v>
      </c>
      <c r="B52" s="38">
        <v>1042</v>
      </c>
      <c r="C52" s="38">
        <v>110</v>
      </c>
      <c r="D52" s="38">
        <v>4116381</v>
      </c>
      <c r="E52" s="38">
        <v>118</v>
      </c>
      <c r="F52" s="38">
        <v>391</v>
      </c>
      <c r="G52" s="38">
        <v>440638</v>
      </c>
      <c r="H52" s="38" t="s">
        <v>144</v>
      </c>
      <c r="I52" s="38">
        <v>2</v>
      </c>
      <c r="J52" s="38">
        <v>220</v>
      </c>
      <c r="K52" s="38">
        <v>2</v>
      </c>
      <c r="L52" s="38">
        <v>168</v>
      </c>
      <c r="M52" s="38">
        <v>49602</v>
      </c>
      <c r="N52" s="38">
        <v>236</v>
      </c>
      <c r="O52" s="38">
        <v>708</v>
      </c>
      <c r="P52" s="38">
        <v>1277856</v>
      </c>
      <c r="Q52" s="8" t="s">
        <v>65</v>
      </c>
    </row>
    <row r="53" spans="1:17" ht="13.5">
      <c r="A53" s="36" t="s">
        <v>66</v>
      </c>
      <c r="B53" s="40">
        <f aca="true" t="shared" si="1" ref="B53:P53">SUM(B42:B52)</f>
        <v>73637</v>
      </c>
      <c r="C53" s="40">
        <f t="shared" si="1"/>
        <v>7522</v>
      </c>
      <c r="D53" s="40">
        <f t="shared" si="1"/>
        <v>304729212</v>
      </c>
      <c r="E53" s="40">
        <f t="shared" si="1"/>
        <v>6423</v>
      </c>
      <c r="F53" s="40">
        <f t="shared" si="1"/>
        <v>12576</v>
      </c>
      <c r="G53" s="40">
        <f t="shared" si="1"/>
        <v>27807065</v>
      </c>
      <c r="H53" s="40">
        <f t="shared" si="1"/>
        <v>19</v>
      </c>
      <c r="I53" s="40">
        <f t="shared" si="1"/>
        <v>268</v>
      </c>
      <c r="J53" s="40">
        <f t="shared" si="1"/>
        <v>218604</v>
      </c>
      <c r="K53" s="40">
        <f t="shared" si="1"/>
        <v>222</v>
      </c>
      <c r="L53" s="40">
        <f t="shared" si="1"/>
        <v>16980</v>
      </c>
      <c r="M53" s="40">
        <f t="shared" si="1"/>
        <v>10959413</v>
      </c>
      <c r="N53" s="40">
        <f t="shared" si="1"/>
        <v>38595</v>
      </c>
      <c r="O53" s="40">
        <f t="shared" si="1"/>
        <v>52215</v>
      </c>
      <c r="P53" s="40">
        <f t="shared" si="1"/>
        <v>237660450</v>
      </c>
      <c r="Q53" s="9" t="s">
        <v>66</v>
      </c>
    </row>
    <row r="54" spans="1:17" ht="13.5">
      <c r="A54" s="37" t="s">
        <v>67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10" t="s">
        <v>67</v>
      </c>
    </row>
    <row r="55" spans="1:17" ht="13.5">
      <c r="A55" s="35" t="s">
        <v>68</v>
      </c>
      <c r="B55" s="38">
        <v>4552</v>
      </c>
      <c r="C55" s="38">
        <v>525</v>
      </c>
      <c r="D55" s="38">
        <v>19347196</v>
      </c>
      <c r="E55" s="38">
        <v>157</v>
      </c>
      <c r="F55" s="38">
        <v>884</v>
      </c>
      <c r="G55" s="38">
        <v>667736</v>
      </c>
      <c r="H55" s="38" t="s">
        <v>144</v>
      </c>
      <c r="I55" s="38">
        <v>13</v>
      </c>
      <c r="J55" s="38">
        <v>5299</v>
      </c>
      <c r="K55" s="38">
        <v>11</v>
      </c>
      <c r="L55" s="38">
        <v>692</v>
      </c>
      <c r="M55" s="38">
        <v>690628</v>
      </c>
      <c r="N55" s="38">
        <v>1741</v>
      </c>
      <c r="O55" s="38">
        <v>2936</v>
      </c>
      <c r="P55" s="38">
        <v>10290096</v>
      </c>
      <c r="Q55" s="8" t="s">
        <v>68</v>
      </c>
    </row>
    <row r="56" spans="1:17" ht="13.5">
      <c r="A56" s="35" t="s">
        <v>69</v>
      </c>
      <c r="B56" s="38">
        <v>6064</v>
      </c>
      <c r="C56" s="38">
        <v>640</v>
      </c>
      <c r="D56" s="38">
        <v>23573812</v>
      </c>
      <c r="E56" s="38">
        <v>144</v>
      </c>
      <c r="F56" s="38">
        <v>605</v>
      </c>
      <c r="G56" s="38">
        <v>609158</v>
      </c>
      <c r="H56" s="38">
        <v>2</v>
      </c>
      <c r="I56" s="38">
        <v>25</v>
      </c>
      <c r="J56" s="38">
        <v>13356</v>
      </c>
      <c r="K56" s="38">
        <v>28</v>
      </c>
      <c r="L56" s="38">
        <v>1028</v>
      </c>
      <c r="M56" s="38">
        <v>1129501</v>
      </c>
      <c r="N56" s="38">
        <v>2464</v>
      </c>
      <c r="O56" s="38">
        <v>3842</v>
      </c>
      <c r="P56" s="38">
        <v>14790293</v>
      </c>
      <c r="Q56" s="8" t="s">
        <v>69</v>
      </c>
    </row>
    <row r="57" spans="1:17" ht="13.5">
      <c r="A57" s="35" t="s">
        <v>70</v>
      </c>
      <c r="B57" s="38">
        <v>5465</v>
      </c>
      <c r="C57" s="38">
        <v>629</v>
      </c>
      <c r="D57" s="38">
        <v>19284187</v>
      </c>
      <c r="E57" s="38">
        <v>174</v>
      </c>
      <c r="F57" s="38">
        <v>750</v>
      </c>
      <c r="G57" s="38">
        <v>809351</v>
      </c>
      <c r="H57" s="38" t="s">
        <v>144</v>
      </c>
      <c r="I57" s="38">
        <v>19</v>
      </c>
      <c r="J57" s="38">
        <v>28359</v>
      </c>
      <c r="K57" s="38">
        <v>10</v>
      </c>
      <c r="L57" s="38">
        <v>622</v>
      </c>
      <c r="M57" s="38">
        <v>397107</v>
      </c>
      <c r="N57" s="38">
        <v>1068</v>
      </c>
      <c r="O57" s="38">
        <v>2222</v>
      </c>
      <c r="P57" s="38">
        <v>5795670</v>
      </c>
      <c r="Q57" s="8" t="s">
        <v>70</v>
      </c>
    </row>
    <row r="58" spans="1:17" ht="13.5">
      <c r="A58" s="35" t="s">
        <v>71</v>
      </c>
      <c r="B58" s="38">
        <v>3066</v>
      </c>
      <c r="C58" s="38">
        <v>336</v>
      </c>
      <c r="D58" s="38">
        <v>12347604</v>
      </c>
      <c r="E58" s="38">
        <v>201</v>
      </c>
      <c r="F58" s="38">
        <v>801</v>
      </c>
      <c r="G58" s="38">
        <v>863529</v>
      </c>
      <c r="H58" s="38" t="s">
        <v>144</v>
      </c>
      <c r="I58" s="38">
        <v>9</v>
      </c>
      <c r="J58" s="38">
        <v>4037</v>
      </c>
      <c r="K58" s="38">
        <v>3</v>
      </c>
      <c r="L58" s="38">
        <v>465</v>
      </c>
      <c r="M58" s="38">
        <v>193459</v>
      </c>
      <c r="N58" s="38">
        <v>831</v>
      </c>
      <c r="O58" s="38">
        <v>1452</v>
      </c>
      <c r="P58" s="38">
        <v>5123531</v>
      </c>
      <c r="Q58" s="8" t="s">
        <v>71</v>
      </c>
    </row>
    <row r="59" spans="1:17" ht="13.5">
      <c r="A59" s="35" t="s">
        <v>72</v>
      </c>
      <c r="B59" s="38">
        <v>3392</v>
      </c>
      <c r="C59" s="38">
        <v>374</v>
      </c>
      <c r="D59" s="38">
        <v>12577810</v>
      </c>
      <c r="E59" s="38">
        <v>132</v>
      </c>
      <c r="F59" s="38">
        <v>473</v>
      </c>
      <c r="G59" s="38">
        <v>666947</v>
      </c>
      <c r="H59" s="38" t="s">
        <v>144</v>
      </c>
      <c r="I59" s="38">
        <v>11</v>
      </c>
      <c r="J59" s="38">
        <v>2988</v>
      </c>
      <c r="K59" s="38">
        <v>17</v>
      </c>
      <c r="L59" s="38">
        <v>684</v>
      </c>
      <c r="M59" s="38">
        <v>633385</v>
      </c>
      <c r="N59" s="38">
        <v>1238</v>
      </c>
      <c r="O59" s="38">
        <v>2457</v>
      </c>
      <c r="P59" s="38">
        <v>7888692</v>
      </c>
      <c r="Q59" s="8" t="s">
        <v>72</v>
      </c>
    </row>
    <row r="60" spans="1:17" ht="13.5">
      <c r="A60" s="35" t="s">
        <v>73</v>
      </c>
      <c r="B60" s="38">
        <v>2389</v>
      </c>
      <c r="C60" s="38">
        <v>288</v>
      </c>
      <c r="D60" s="38">
        <v>10066806</v>
      </c>
      <c r="E60" s="38">
        <v>114</v>
      </c>
      <c r="F60" s="38">
        <v>1093</v>
      </c>
      <c r="G60" s="38">
        <v>603441</v>
      </c>
      <c r="H60" s="38" t="s">
        <v>144</v>
      </c>
      <c r="I60" s="38">
        <v>5</v>
      </c>
      <c r="J60" s="38">
        <v>2368</v>
      </c>
      <c r="K60" s="38">
        <v>5</v>
      </c>
      <c r="L60" s="38">
        <v>303</v>
      </c>
      <c r="M60" s="38">
        <v>184413</v>
      </c>
      <c r="N60" s="38">
        <v>742</v>
      </c>
      <c r="O60" s="38">
        <v>1189</v>
      </c>
      <c r="P60" s="38">
        <v>4526800</v>
      </c>
      <c r="Q60" s="8" t="s">
        <v>73</v>
      </c>
    </row>
    <row r="61" spans="1:17" ht="13.5">
      <c r="A61" s="35" t="s">
        <v>74</v>
      </c>
      <c r="B61" s="38">
        <v>3865</v>
      </c>
      <c r="C61" s="38">
        <v>405</v>
      </c>
      <c r="D61" s="38">
        <v>15365654</v>
      </c>
      <c r="E61" s="38">
        <v>298</v>
      </c>
      <c r="F61" s="38">
        <v>908</v>
      </c>
      <c r="G61" s="38">
        <v>1449840</v>
      </c>
      <c r="H61" s="38">
        <v>2</v>
      </c>
      <c r="I61" s="38">
        <v>11</v>
      </c>
      <c r="J61" s="38">
        <v>9249</v>
      </c>
      <c r="K61" s="38">
        <v>10</v>
      </c>
      <c r="L61" s="38">
        <v>495</v>
      </c>
      <c r="M61" s="38">
        <v>344308</v>
      </c>
      <c r="N61" s="38">
        <v>1354</v>
      </c>
      <c r="O61" s="38">
        <v>2107</v>
      </c>
      <c r="P61" s="38">
        <v>8137293</v>
      </c>
      <c r="Q61" s="8" t="s">
        <v>74</v>
      </c>
    </row>
    <row r="62" spans="1:17" ht="13.5">
      <c r="A62" s="35" t="s">
        <v>75</v>
      </c>
      <c r="B62" s="38">
        <v>1745</v>
      </c>
      <c r="C62" s="38">
        <v>227</v>
      </c>
      <c r="D62" s="38">
        <v>6149000</v>
      </c>
      <c r="E62" s="38">
        <v>138</v>
      </c>
      <c r="F62" s="38">
        <v>154</v>
      </c>
      <c r="G62" s="38">
        <v>427216</v>
      </c>
      <c r="H62" s="38">
        <v>1</v>
      </c>
      <c r="I62" s="38">
        <v>1</v>
      </c>
      <c r="J62" s="38">
        <v>4170</v>
      </c>
      <c r="K62" s="38">
        <v>3</v>
      </c>
      <c r="L62" s="38">
        <v>66</v>
      </c>
      <c r="M62" s="38">
        <v>56476</v>
      </c>
      <c r="N62" s="38">
        <v>229</v>
      </c>
      <c r="O62" s="38">
        <v>575</v>
      </c>
      <c r="P62" s="38">
        <v>1421637</v>
      </c>
      <c r="Q62" s="8" t="s">
        <v>75</v>
      </c>
    </row>
    <row r="63" spans="1:17" ht="13.5">
      <c r="A63" s="36" t="s">
        <v>76</v>
      </c>
      <c r="B63" s="40">
        <v>30538</v>
      </c>
      <c r="C63" s="40">
        <v>3424</v>
      </c>
      <c r="D63" s="40">
        <v>118712069</v>
      </c>
      <c r="E63" s="40">
        <v>1358</v>
      </c>
      <c r="F63" s="40">
        <v>5668</v>
      </c>
      <c r="G63" s="40">
        <v>6097219</v>
      </c>
      <c r="H63" s="40">
        <v>5</v>
      </c>
      <c r="I63" s="40">
        <v>94</v>
      </c>
      <c r="J63" s="40">
        <v>69825</v>
      </c>
      <c r="K63" s="40">
        <v>87</v>
      </c>
      <c r="L63" s="40">
        <v>4355</v>
      </c>
      <c r="M63" s="40">
        <v>3629277</v>
      </c>
      <c r="N63" s="40">
        <v>9667</v>
      </c>
      <c r="O63" s="40">
        <v>16780</v>
      </c>
      <c r="P63" s="40">
        <v>57974013</v>
      </c>
      <c r="Q63" s="9" t="s">
        <v>76</v>
      </c>
    </row>
    <row r="64" spans="1:17" ht="13.5">
      <c r="A64" s="3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8"/>
    </row>
    <row r="65" spans="1:17" ht="14.25" thickBot="1">
      <c r="A65" s="82" t="s">
        <v>131</v>
      </c>
      <c r="B65" s="34">
        <v>254370</v>
      </c>
      <c r="C65" s="34">
        <v>27808</v>
      </c>
      <c r="D65" s="34">
        <v>1016796686</v>
      </c>
      <c r="E65" s="34">
        <v>16468</v>
      </c>
      <c r="F65" s="34">
        <v>35171</v>
      </c>
      <c r="G65" s="34">
        <v>68651221</v>
      </c>
      <c r="H65" s="34">
        <v>69</v>
      </c>
      <c r="I65" s="34">
        <v>919</v>
      </c>
      <c r="J65" s="34">
        <v>791465</v>
      </c>
      <c r="K65" s="34">
        <v>825</v>
      </c>
      <c r="L65" s="34">
        <v>55182</v>
      </c>
      <c r="M65" s="34">
        <v>50002125</v>
      </c>
      <c r="N65" s="34">
        <v>128810</v>
      </c>
      <c r="O65" s="34">
        <v>181110</v>
      </c>
      <c r="P65" s="34">
        <v>807688786</v>
      </c>
      <c r="Q65" s="83" t="s">
        <v>77</v>
      </c>
    </row>
    <row r="66" spans="1:8" ht="13.5">
      <c r="A66" s="131" t="s">
        <v>96</v>
      </c>
      <c r="B66" s="132"/>
      <c r="C66" s="132"/>
      <c r="D66" s="132"/>
      <c r="E66" s="132"/>
      <c r="F66" s="132"/>
      <c r="G66" s="132"/>
      <c r="H66" s="1"/>
    </row>
  </sheetData>
  <mergeCells count="29">
    <mergeCell ref="E3:F3"/>
    <mergeCell ref="G3:G5"/>
    <mergeCell ref="A1:G1"/>
    <mergeCell ref="B4:B5"/>
    <mergeCell ref="C4:C5"/>
    <mergeCell ref="E4:E5"/>
    <mergeCell ref="F4:F5"/>
    <mergeCell ref="A2:A5"/>
    <mergeCell ref="B2:D2"/>
    <mergeCell ref="B3:C3"/>
    <mergeCell ref="Q2:Q5"/>
    <mergeCell ref="N3:O3"/>
    <mergeCell ref="P3:P5"/>
    <mergeCell ref="H3:I3"/>
    <mergeCell ref="J3:J5"/>
    <mergeCell ref="K3:L3"/>
    <mergeCell ref="H4:H5"/>
    <mergeCell ref="I4:I5"/>
    <mergeCell ref="O4:O5"/>
    <mergeCell ref="D3:D5"/>
    <mergeCell ref="H2:J2"/>
    <mergeCell ref="A66:G66"/>
    <mergeCell ref="N4:N5"/>
    <mergeCell ref="N2:P2"/>
    <mergeCell ref="K2:M2"/>
    <mergeCell ref="K4:K5"/>
    <mergeCell ref="L4:L5"/>
    <mergeCell ref="M3:M5"/>
    <mergeCell ref="E2:G2"/>
  </mergeCells>
  <printOptions/>
  <pageMargins left="0.5905511811023623" right="0.3937007874015748" top="0.5905511811023623" bottom="0.1968503937007874" header="0.11811023622047245" footer="0.1968503937007874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F1"/>
    </sheetView>
  </sheetViews>
  <sheetFormatPr defaultColWidth="9.00390625" defaultRowHeight="13.5"/>
  <cols>
    <col min="1" max="1" width="12.00390625" style="7" customWidth="1"/>
    <col min="2" max="3" width="8.00390625" style="0" customWidth="1"/>
    <col min="4" max="4" width="12.625" style="0" customWidth="1"/>
    <col min="5" max="6" width="8.00390625" style="0" customWidth="1"/>
    <col min="7" max="7" width="12.625" style="0" customWidth="1"/>
    <col min="8" max="9" width="8.00390625" style="0" customWidth="1"/>
    <col min="10" max="10" width="12.625" style="0" customWidth="1"/>
    <col min="11" max="12" width="8.00390625" style="0" customWidth="1"/>
    <col min="13" max="13" width="12.625" style="0" customWidth="1"/>
    <col min="14" max="15" width="8.00390625" style="0" customWidth="1"/>
    <col min="16" max="16" width="12.625" style="0" customWidth="1"/>
    <col min="17" max="18" width="8.00390625" style="0" customWidth="1"/>
    <col min="19" max="19" width="12.625" style="0" customWidth="1"/>
    <col min="20" max="20" width="12.00390625" style="7" customWidth="1"/>
  </cols>
  <sheetData>
    <row r="1" spans="1:6" ht="14.25" thickBot="1">
      <c r="A1" s="140" t="s">
        <v>79</v>
      </c>
      <c r="B1" s="140"/>
      <c r="C1" s="140"/>
      <c r="D1" s="140"/>
      <c r="E1" s="140"/>
      <c r="F1" s="140"/>
    </row>
    <row r="2" spans="1:20" ht="13.5">
      <c r="A2" s="141" t="s">
        <v>21</v>
      </c>
      <c r="B2" s="128" t="s">
        <v>132</v>
      </c>
      <c r="C2" s="129"/>
      <c r="D2" s="130"/>
      <c r="E2" s="128" t="s">
        <v>133</v>
      </c>
      <c r="F2" s="129"/>
      <c r="G2" s="130"/>
      <c r="H2" s="128" t="s">
        <v>134</v>
      </c>
      <c r="I2" s="129"/>
      <c r="J2" s="130"/>
      <c r="K2" s="129" t="s">
        <v>135</v>
      </c>
      <c r="L2" s="129"/>
      <c r="M2" s="130"/>
      <c r="N2" s="128" t="s">
        <v>136</v>
      </c>
      <c r="O2" s="129"/>
      <c r="P2" s="130"/>
      <c r="Q2" s="128" t="s">
        <v>137</v>
      </c>
      <c r="R2" s="129"/>
      <c r="S2" s="129"/>
      <c r="T2" s="144" t="s">
        <v>21</v>
      </c>
    </row>
    <row r="3" spans="1:20" ht="13.5" customHeight="1">
      <c r="A3" s="142"/>
      <c r="B3" s="138" t="s">
        <v>130</v>
      </c>
      <c r="C3" s="139"/>
      <c r="D3" s="125" t="s">
        <v>22</v>
      </c>
      <c r="E3" s="138" t="s">
        <v>130</v>
      </c>
      <c r="F3" s="139"/>
      <c r="G3" s="125" t="s">
        <v>22</v>
      </c>
      <c r="H3" s="138" t="s">
        <v>130</v>
      </c>
      <c r="I3" s="139"/>
      <c r="J3" s="125" t="s">
        <v>22</v>
      </c>
      <c r="K3" s="138" t="s">
        <v>130</v>
      </c>
      <c r="L3" s="139"/>
      <c r="M3" s="125" t="s">
        <v>22</v>
      </c>
      <c r="N3" s="138" t="s">
        <v>130</v>
      </c>
      <c r="O3" s="139"/>
      <c r="P3" s="125" t="s">
        <v>22</v>
      </c>
      <c r="Q3" s="138" t="s">
        <v>130</v>
      </c>
      <c r="R3" s="139"/>
      <c r="S3" s="125" t="s">
        <v>22</v>
      </c>
      <c r="T3" s="145"/>
    </row>
    <row r="4" spans="1:20" ht="13.5" customHeight="1">
      <c r="A4" s="142"/>
      <c r="B4" s="133" t="s">
        <v>124</v>
      </c>
      <c r="C4" s="133" t="s">
        <v>125</v>
      </c>
      <c r="D4" s="126"/>
      <c r="E4" s="133" t="s">
        <v>124</v>
      </c>
      <c r="F4" s="133" t="s">
        <v>125</v>
      </c>
      <c r="G4" s="126"/>
      <c r="H4" s="133" t="s">
        <v>124</v>
      </c>
      <c r="I4" s="133" t="s">
        <v>125</v>
      </c>
      <c r="J4" s="126"/>
      <c r="K4" s="133" t="s">
        <v>124</v>
      </c>
      <c r="L4" s="133" t="s">
        <v>125</v>
      </c>
      <c r="M4" s="126"/>
      <c r="N4" s="133" t="s">
        <v>124</v>
      </c>
      <c r="O4" s="133" t="s">
        <v>125</v>
      </c>
      <c r="P4" s="126"/>
      <c r="Q4" s="133" t="s">
        <v>124</v>
      </c>
      <c r="R4" s="133" t="s">
        <v>125</v>
      </c>
      <c r="S4" s="126"/>
      <c r="T4" s="145"/>
    </row>
    <row r="5" spans="1:20" ht="13.5">
      <c r="A5" s="143"/>
      <c r="B5" s="134"/>
      <c r="C5" s="134"/>
      <c r="D5" s="127"/>
      <c r="E5" s="134"/>
      <c r="F5" s="134"/>
      <c r="G5" s="127"/>
      <c r="H5" s="134"/>
      <c r="I5" s="134"/>
      <c r="J5" s="127"/>
      <c r="K5" s="134"/>
      <c r="L5" s="134"/>
      <c r="M5" s="127"/>
      <c r="N5" s="134"/>
      <c r="O5" s="134"/>
      <c r="P5" s="127"/>
      <c r="Q5" s="134"/>
      <c r="R5" s="134"/>
      <c r="S5" s="127"/>
      <c r="T5" s="146"/>
    </row>
    <row r="6" spans="1:20" ht="13.5">
      <c r="A6" s="3"/>
      <c r="B6" s="2" t="s">
        <v>16</v>
      </c>
      <c r="C6" s="2" t="s">
        <v>16</v>
      </c>
      <c r="D6" s="2" t="s">
        <v>19</v>
      </c>
      <c r="E6" s="2" t="s">
        <v>16</v>
      </c>
      <c r="F6" s="2" t="s">
        <v>16</v>
      </c>
      <c r="G6" s="2" t="s">
        <v>19</v>
      </c>
      <c r="H6" s="2" t="s">
        <v>16</v>
      </c>
      <c r="I6" s="2" t="s">
        <v>16</v>
      </c>
      <c r="J6" s="2" t="s">
        <v>19</v>
      </c>
      <c r="K6" s="2" t="s">
        <v>16</v>
      </c>
      <c r="L6" s="2" t="s">
        <v>16</v>
      </c>
      <c r="M6" s="2" t="s">
        <v>19</v>
      </c>
      <c r="N6" s="2" t="s">
        <v>16</v>
      </c>
      <c r="O6" s="2" t="s">
        <v>16</v>
      </c>
      <c r="P6" s="2" t="s">
        <v>19</v>
      </c>
      <c r="Q6" s="2" t="s">
        <v>16</v>
      </c>
      <c r="R6" s="2" t="s">
        <v>16</v>
      </c>
      <c r="S6" s="2" t="s">
        <v>19</v>
      </c>
      <c r="T6" s="8"/>
    </row>
    <row r="7" spans="1:20" ht="13.5">
      <c r="A7" s="3" t="s">
        <v>23</v>
      </c>
      <c r="B7" s="38">
        <v>10770</v>
      </c>
      <c r="C7" s="38">
        <v>3460</v>
      </c>
      <c r="D7" s="38">
        <v>72210718</v>
      </c>
      <c r="E7" s="38">
        <v>14</v>
      </c>
      <c r="F7" s="38">
        <v>101</v>
      </c>
      <c r="G7" s="38">
        <v>417355</v>
      </c>
      <c r="H7" s="38">
        <v>215</v>
      </c>
      <c r="I7" s="38">
        <v>1228</v>
      </c>
      <c r="J7" s="38">
        <v>1598941</v>
      </c>
      <c r="K7" s="38">
        <v>5024</v>
      </c>
      <c r="L7" s="38">
        <v>6165</v>
      </c>
      <c r="M7" s="38">
        <v>14365296</v>
      </c>
      <c r="N7" s="38">
        <v>3</v>
      </c>
      <c r="O7" s="38">
        <v>5</v>
      </c>
      <c r="P7" s="38">
        <v>18997</v>
      </c>
      <c r="Q7" s="38">
        <v>15</v>
      </c>
      <c r="R7" s="38">
        <v>36</v>
      </c>
      <c r="S7" s="38">
        <v>902176</v>
      </c>
      <c r="T7" s="8" t="s">
        <v>23</v>
      </c>
    </row>
    <row r="8" spans="1:20" ht="13.5">
      <c r="A8" s="3" t="s">
        <v>24</v>
      </c>
      <c r="B8" s="38">
        <v>8635</v>
      </c>
      <c r="C8" s="38">
        <v>3005</v>
      </c>
      <c r="D8" s="38">
        <v>52492433</v>
      </c>
      <c r="E8" s="38">
        <v>10</v>
      </c>
      <c r="F8" s="38">
        <v>49</v>
      </c>
      <c r="G8" s="38">
        <v>81237</v>
      </c>
      <c r="H8" s="38">
        <v>190</v>
      </c>
      <c r="I8" s="38">
        <v>1008</v>
      </c>
      <c r="J8" s="38">
        <v>1491727</v>
      </c>
      <c r="K8" s="38">
        <v>3812</v>
      </c>
      <c r="L8" s="38">
        <v>4854</v>
      </c>
      <c r="M8" s="38">
        <v>10740809</v>
      </c>
      <c r="N8" s="38" t="s">
        <v>144</v>
      </c>
      <c r="O8" s="38">
        <v>3</v>
      </c>
      <c r="P8" s="38">
        <v>6277</v>
      </c>
      <c r="Q8" s="38">
        <v>10</v>
      </c>
      <c r="R8" s="38">
        <v>29</v>
      </c>
      <c r="S8" s="38">
        <v>156880</v>
      </c>
      <c r="T8" s="8" t="s">
        <v>24</v>
      </c>
    </row>
    <row r="9" spans="1:20" ht="13.5">
      <c r="A9" s="3" t="s">
        <v>25</v>
      </c>
      <c r="B9" s="38">
        <v>8588</v>
      </c>
      <c r="C9" s="38">
        <v>2628</v>
      </c>
      <c r="D9" s="38">
        <v>49575040</v>
      </c>
      <c r="E9" s="38">
        <v>13</v>
      </c>
      <c r="F9" s="38">
        <v>56</v>
      </c>
      <c r="G9" s="38">
        <v>157543</v>
      </c>
      <c r="H9" s="38">
        <v>125</v>
      </c>
      <c r="I9" s="38">
        <v>951</v>
      </c>
      <c r="J9" s="38">
        <v>1202905</v>
      </c>
      <c r="K9" s="38">
        <v>4655</v>
      </c>
      <c r="L9" s="38">
        <v>4581</v>
      </c>
      <c r="M9" s="38">
        <v>11887740</v>
      </c>
      <c r="N9" s="38">
        <v>1</v>
      </c>
      <c r="O9" s="38">
        <v>10</v>
      </c>
      <c r="P9" s="38">
        <v>6381</v>
      </c>
      <c r="Q9" s="38">
        <v>9</v>
      </c>
      <c r="R9" s="38">
        <v>17</v>
      </c>
      <c r="S9" s="38">
        <v>96395</v>
      </c>
      <c r="T9" s="8" t="s">
        <v>25</v>
      </c>
    </row>
    <row r="10" spans="1:20" ht="13.5">
      <c r="A10" s="3" t="s">
        <v>26</v>
      </c>
      <c r="B10" s="38">
        <v>4664</v>
      </c>
      <c r="C10" s="38">
        <v>1395</v>
      </c>
      <c r="D10" s="38">
        <v>21622100</v>
      </c>
      <c r="E10" s="38">
        <v>3</v>
      </c>
      <c r="F10" s="38">
        <v>63</v>
      </c>
      <c r="G10" s="38">
        <v>106360</v>
      </c>
      <c r="H10" s="38">
        <v>116</v>
      </c>
      <c r="I10" s="38">
        <v>465</v>
      </c>
      <c r="J10" s="38">
        <v>713164</v>
      </c>
      <c r="K10" s="38">
        <v>1766</v>
      </c>
      <c r="L10" s="38">
        <v>2235</v>
      </c>
      <c r="M10" s="38">
        <v>4379073</v>
      </c>
      <c r="N10" s="38">
        <v>3</v>
      </c>
      <c r="O10" s="38">
        <v>32</v>
      </c>
      <c r="P10" s="38">
        <v>26223</v>
      </c>
      <c r="Q10" s="38">
        <v>2</v>
      </c>
      <c r="R10" s="38">
        <v>4</v>
      </c>
      <c r="S10" s="38">
        <v>27178</v>
      </c>
      <c r="T10" s="8" t="s">
        <v>26</v>
      </c>
    </row>
    <row r="11" spans="1:20" ht="13.5">
      <c r="A11" s="3" t="s">
        <v>27</v>
      </c>
      <c r="B11" s="38">
        <v>6463</v>
      </c>
      <c r="C11" s="38">
        <v>2462</v>
      </c>
      <c r="D11" s="38">
        <v>35442559</v>
      </c>
      <c r="E11" s="38">
        <v>9</v>
      </c>
      <c r="F11" s="38">
        <v>53</v>
      </c>
      <c r="G11" s="38">
        <v>71480</v>
      </c>
      <c r="H11" s="38">
        <v>163</v>
      </c>
      <c r="I11" s="38">
        <v>790</v>
      </c>
      <c r="J11" s="38">
        <v>1062955</v>
      </c>
      <c r="K11" s="38">
        <v>4196</v>
      </c>
      <c r="L11" s="38">
        <v>3973</v>
      </c>
      <c r="M11" s="38">
        <v>10441857</v>
      </c>
      <c r="N11" s="38">
        <v>1</v>
      </c>
      <c r="O11" s="38" t="s">
        <v>144</v>
      </c>
      <c r="P11" s="38">
        <v>3042</v>
      </c>
      <c r="Q11" s="38">
        <v>8</v>
      </c>
      <c r="R11" s="38">
        <v>21</v>
      </c>
      <c r="S11" s="38">
        <v>233493</v>
      </c>
      <c r="T11" s="8" t="s">
        <v>27</v>
      </c>
    </row>
    <row r="12" spans="1:20" ht="13.5">
      <c r="A12" s="3" t="s">
        <v>28</v>
      </c>
      <c r="B12" s="38">
        <v>5354</v>
      </c>
      <c r="C12" s="38">
        <v>1568</v>
      </c>
      <c r="D12" s="38">
        <v>27546938</v>
      </c>
      <c r="E12" s="38">
        <v>5</v>
      </c>
      <c r="F12" s="38">
        <v>58</v>
      </c>
      <c r="G12" s="38">
        <v>41698</v>
      </c>
      <c r="H12" s="38">
        <v>130</v>
      </c>
      <c r="I12" s="38">
        <v>572</v>
      </c>
      <c r="J12" s="38">
        <v>897829</v>
      </c>
      <c r="K12" s="38">
        <v>2494</v>
      </c>
      <c r="L12" s="38">
        <v>2649</v>
      </c>
      <c r="M12" s="38">
        <v>6114781</v>
      </c>
      <c r="N12" s="38">
        <v>11</v>
      </c>
      <c r="O12" s="38">
        <v>37</v>
      </c>
      <c r="P12" s="38">
        <v>89104</v>
      </c>
      <c r="Q12" s="38">
        <v>8</v>
      </c>
      <c r="R12" s="38">
        <v>17</v>
      </c>
      <c r="S12" s="38">
        <v>228600</v>
      </c>
      <c r="T12" s="8" t="s">
        <v>28</v>
      </c>
    </row>
    <row r="13" spans="1:20" ht="13.5">
      <c r="A13" s="3" t="s">
        <v>29</v>
      </c>
      <c r="B13" s="38">
        <v>2551</v>
      </c>
      <c r="C13" s="38">
        <v>829</v>
      </c>
      <c r="D13" s="38">
        <v>13064220</v>
      </c>
      <c r="E13" s="38">
        <v>6</v>
      </c>
      <c r="F13" s="38">
        <v>29</v>
      </c>
      <c r="G13" s="38">
        <v>29840</v>
      </c>
      <c r="H13" s="38">
        <v>47</v>
      </c>
      <c r="I13" s="38">
        <v>287</v>
      </c>
      <c r="J13" s="38">
        <v>452411</v>
      </c>
      <c r="K13" s="38">
        <v>1727</v>
      </c>
      <c r="L13" s="38">
        <v>1492</v>
      </c>
      <c r="M13" s="38">
        <v>3987956</v>
      </c>
      <c r="N13" s="38">
        <v>4</v>
      </c>
      <c r="O13" s="38">
        <v>13</v>
      </c>
      <c r="P13" s="38">
        <v>12311</v>
      </c>
      <c r="Q13" s="38">
        <v>4</v>
      </c>
      <c r="R13" s="38">
        <v>13</v>
      </c>
      <c r="S13" s="38">
        <v>83007</v>
      </c>
      <c r="T13" s="8" t="s">
        <v>29</v>
      </c>
    </row>
    <row r="14" spans="1:20" ht="13.5">
      <c r="A14" s="4" t="s">
        <v>30</v>
      </c>
      <c r="B14" s="40">
        <v>47025</v>
      </c>
      <c r="C14" s="40">
        <v>15347</v>
      </c>
      <c r="D14" s="40">
        <v>271954007</v>
      </c>
      <c r="E14" s="40">
        <v>60</v>
      </c>
      <c r="F14" s="40">
        <v>409</v>
      </c>
      <c r="G14" s="40">
        <v>905513</v>
      </c>
      <c r="H14" s="40">
        <v>986</v>
      </c>
      <c r="I14" s="40">
        <v>5301</v>
      </c>
      <c r="J14" s="40">
        <v>7419932</v>
      </c>
      <c r="K14" s="40">
        <v>23674</v>
      </c>
      <c r="L14" s="40">
        <v>25949</v>
      </c>
      <c r="M14" s="40">
        <v>61917512</v>
      </c>
      <c r="N14" s="40">
        <v>23</v>
      </c>
      <c r="O14" s="40">
        <v>100</v>
      </c>
      <c r="P14" s="40">
        <v>162335</v>
      </c>
      <c r="Q14" s="40">
        <v>56</v>
      </c>
      <c r="R14" s="40">
        <v>137</v>
      </c>
      <c r="S14" s="40">
        <v>1727729</v>
      </c>
      <c r="T14" s="9" t="s">
        <v>30</v>
      </c>
    </row>
    <row r="15" spans="1:20" ht="13.5">
      <c r="A15" s="3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8"/>
    </row>
    <row r="16" spans="1:20" ht="13.5">
      <c r="A16" s="3" t="s">
        <v>31</v>
      </c>
      <c r="B16" s="38">
        <v>11532</v>
      </c>
      <c r="C16" s="38">
        <v>4064</v>
      </c>
      <c r="D16" s="38">
        <v>73530282</v>
      </c>
      <c r="E16" s="38">
        <v>11</v>
      </c>
      <c r="F16" s="38">
        <v>62</v>
      </c>
      <c r="G16" s="38">
        <v>201868</v>
      </c>
      <c r="H16" s="38">
        <v>207</v>
      </c>
      <c r="I16" s="38">
        <v>1166</v>
      </c>
      <c r="J16" s="38">
        <v>1481106</v>
      </c>
      <c r="K16" s="38">
        <v>5557</v>
      </c>
      <c r="L16" s="38">
        <v>6789</v>
      </c>
      <c r="M16" s="38">
        <v>15346311</v>
      </c>
      <c r="N16" s="38">
        <v>17</v>
      </c>
      <c r="O16" s="38">
        <v>28</v>
      </c>
      <c r="P16" s="38">
        <v>87530</v>
      </c>
      <c r="Q16" s="38">
        <v>14</v>
      </c>
      <c r="R16" s="38">
        <v>46</v>
      </c>
      <c r="S16" s="38">
        <v>351162</v>
      </c>
      <c r="T16" s="8" t="s">
        <v>31</v>
      </c>
    </row>
    <row r="17" spans="1:20" ht="13.5">
      <c r="A17" s="3" t="s">
        <v>35</v>
      </c>
      <c r="B17" s="38">
        <v>6330</v>
      </c>
      <c r="C17" s="38">
        <v>2276</v>
      </c>
      <c r="D17" s="38">
        <v>35740222</v>
      </c>
      <c r="E17" s="38">
        <v>13</v>
      </c>
      <c r="F17" s="38">
        <v>51</v>
      </c>
      <c r="G17" s="38">
        <v>91075</v>
      </c>
      <c r="H17" s="38">
        <v>113</v>
      </c>
      <c r="I17" s="38">
        <v>639</v>
      </c>
      <c r="J17" s="38">
        <v>777059</v>
      </c>
      <c r="K17" s="38">
        <v>3834</v>
      </c>
      <c r="L17" s="38">
        <v>3853</v>
      </c>
      <c r="M17" s="38">
        <v>9662569</v>
      </c>
      <c r="N17" s="38">
        <v>1</v>
      </c>
      <c r="O17" s="38">
        <v>2</v>
      </c>
      <c r="P17" s="38">
        <v>3844</v>
      </c>
      <c r="Q17" s="38">
        <v>10</v>
      </c>
      <c r="R17" s="38">
        <v>15</v>
      </c>
      <c r="S17" s="38">
        <v>143058</v>
      </c>
      <c r="T17" s="8" t="s">
        <v>35</v>
      </c>
    </row>
    <row r="18" spans="1:20" ht="13.5">
      <c r="A18" s="3" t="s">
        <v>32</v>
      </c>
      <c r="B18" s="38">
        <v>12545</v>
      </c>
      <c r="C18" s="38">
        <v>4598</v>
      </c>
      <c r="D18" s="38">
        <v>78631189</v>
      </c>
      <c r="E18" s="38">
        <v>7</v>
      </c>
      <c r="F18" s="38">
        <v>80</v>
      </c>
      <c r="G18" s="38">
        <v>78358</v>
      </c>
      <c r="H18" s="38">
        <v>212</v>
      </c>
      <c r="I18" s="38">
        <v>1368</v>
      </c>
      <c r="J18" s="38">
        <v>1597167</v>
      </c>
      <c r="K18" s="38">
        <v>7222</v>
      </c>
      <c r="L18" s="38">
        <v>8059</v>
      </c>
      <c r="M18" s="38">
        <v>19543083</v>
      </c>
      <c r="N18" s="38">
        <v>6</v>
      </c>
      <c r="O18" s="38">
        <v>12</v>
      </c>
      <c r="P18" s="38">
        <v>36009</v>
      </c>
      <c r="Q18" s="38">
        <v>25</v>
      </c>
      <c r="R18" s="38">
        <v>36</v>
      </c>
      <c r="S18" s="38">
        <v>331431</v>
      </c>
      <c r="T18" s="8" t="s">
        <v>32</v>
      </c>
    </row>
    <row r="19" spans="1:20" ht="13.5">
      <c r="A19" s="3" t="s">
        <v>33</v>
      </c>
      <c r="B19" s="38">
        <v>7615</v>
      </c>
      <c r="C19" s="38">
        <v>2847</v>
      </c>
      <c r="D19" s="38">
        <v>44909733</v>
      </c>
      <c r="E19" s="38">
        <v>13</v>
      </c>
      <c r="F19" s="38">
        <v>56</v>
      </c>
      <c r="G19" s="38">
        <v>144207</v>
      </c>
      <c r="H19" s="38">
        <v>156</v>
      </c>
      <c r="I19" s="38">
        <v>881</v>
      </c>
      <c r="J19" s="38">
        <v>931277</v>
      </c>
      <c r="K19" s="38">
        <v>4203</v>
      </c>
      <c r="L19" s="38">
        <v>4984</v>
      </c>
      <c r="M19" s="38">
        <v>10801672</v>
      </c>
      <c r="N19" s="38">
        <v>3</v>
      </c>
      <c r="O19" s="38">
        <v>3</v>
      </c>
      <c r="P19" s="38">
        <v>8472</v>
      </c>
      <c r="Q19" s="38">
        <v>13</v>
      </c>
      <c r="R19" s="38">
        <v>19</v>
      </c>
      <c r="S19" s="38">
        <v>191853</v>
      </c>
      <c r="T19" s="8" t="s">
        <v>33</v>
      </c>
    </row>
    <row r="20" spans="1:20" ht="13.5">
      <c r="A20" s="3" t="s">
        <v>34</v>
      </c>
      <c r="B20" s="38">
        <v>10304</v>
      </c>
      <c r="C20" s="38">
        <v>4161</v>
      </c>
      <c r="D20" s="38">
        <v>60509852</v>
      </c>
      <c r="E20" s="38">
        <v>4</v>
      </c>
      <c r="F20" s="38">
        <v>59</v>
      </c>
      <c r="G20" s="38">
        <v>40576</v>
      </c>
      <c r="H20" s="38">
        <v>244</v>
      </c>
      <c r="I20" s="38">
        <v>1020</v>
      </c>
      <c r="J20" s="38">
        <v>1689940</v>
      </c>
      <c r="K20" s="38">
        <v>5924</v>
      </c>
      <c r="L20" s="38">
        <v>7557</v>
      </c>
      <c r="M20" s="38">
        <v>15873754</v>
      </c>
      <c r="N20" s="38" t="s">
        <v>144</v>
      </c>
      <c r="O20" s="38">
        <v>5</v>
      </c>
      <c r="P20" s="38">
        <v>2141</v>
      </c>
      <c r="Q20" s="38">
        <v>11</v>
      </c>
      <c r="R20" s="38">
        <v>35</v>
      </c>
      <c r="S20" s="38">
        <v>226241</v>
      </c>
      <c r="T20" s="8" t="s">
        <v>34</v>
      </c>
    </row>
    <row r="21" spans="1:20" ht="13.5">
      <c r="A21" s="3" t="s">
        <v>36</v>
      </c>
      <c r="B21" s="38">
        <v>3145</v>
      </c>
      <c r="C21" s="38">
        <v>1119</v>
      </c>
      <c r="D21" s="38">
        <v>15536850</v>
      </c>
      <c r="E21" s="38">
        <v>3</v>
      </c>
      <c r="F21" s="38">
        <v>18</v>
      </c>
      <c r="G21" s="38">
        <v>28784</v>
      </c>
      <c r="H21" s="38">
        <v>68</v>
      </c>
      <c r="I21" s="38">
        <v>294</v>
      </c>
      <c r="J21" s="38">
        <v>524099</v>
      </c>
      <c r="K21" s="38">
        <v>1872</v>
      </c>
      <c r="L21" s="38">
        <v>1794</v>
      </c>
      <c r="M21" s="38">
        <v>4736096</v>
      </c>
      <c r="N21" s="38" t="s">
        <v>144</v>
      </c>
      <c r="O21" s="38" t="s">
        <v>144</v>
      </c>
      <c r="P21" s="38" t="s">
        <v>144</v>
      </c>
      <c r="Q21" s="38">
        <v>2</v>
      </c>
      <c r="R21" s="38">
        <v>7</v>
      </c>
      <c r="S21" s="38">
        <v>30768</v>
      </c>
      <c r="T21" s="8" t="s">
        <v>36</v>
      </c>
    </row>
    <row r="22" spans="1:20" ht="13.5">
      <c r="A22" s="3" t="s">
        <v>37</v>
      </c>
      <c r="B22" s="38">
        <v>5602</v>
      </c>
      <c r="C22" s="38">
        <v>2052</v>
      </c>
      <c r="D22" s="38">
        <v>30745928</v>
      </c>
      <c r="E22" s="38">
        <v>5</v>
      </c>
      <c r="F22" s="38">
        <v>40</v>
      </c>
      <c r="G22" s="38">
        <v>76261</v>
      </c>
      <c r="H22" s="38">
        <v>103</v>
      </c>
      <c r="I22" s="38">
        <v>582</v>
      </c>
      <c r="J22" s="38">
        <v>661562</v>
      </c>
      <c r="K22" s="38">
        <v>3466</v>
      </c>
      <c r="L22" s="38">
        <v>3105</v>
      </c>
      <c r="M22" s="38">
        <v>8610646</v>
      </c>
      <c r="N22" s="38">
        <v>2</v>
      </c>
      <c r="O22" s="38">
        <v>3</v>
      </c>
      <c r="P22" s="38">
        <v>6703</v>
      </c>
      <c r="Q22" s="38">
        <v>5</v>
      </c>
      <c r="R22" s="38">
        <v>25</v>
      </c>
      <c r="S22" s="38">
        <v>217983</v>
      </c>
      <c r="T22" s="8" t="s">
        <v>37</v>
      </c>
    </row>
    <row r="23" spans="1:20" ht="13.5">
      <c r="A23" s="3" t="s">
        <v>38</v>
      </c>
      <c r="B23" s="38">
        <v>5036</v>
      </c>
      <c r="C23" s="38">
        <v>1730</v>
      </c>
      <c r="D23" s="38">
        <v>24705357</v>
      </c>
      <c r="E23" s="38">
        <v>9</v>
      </c>
      <c r="F23" s="38">
        <v>50</v>
      </c>
      <c r="G23" s="38">
        <v>91425</v>
      </c>
      <c r="H23" s="38">
        <v>92</v>
      </c>
      <c r="I23" s="38">
        <v>533</v>
      </c>
      <c r="J23" s="38">
        <v>691640</v>
      </c>
      <c r="K23" s="38">
        <v>2103</v>
      </c>
      <c r="L23" s="38">
        <v>2489</v>
      </c>
      <c r="M23" s="38">
        <v>5283686</v>
      </c>
      <c r="N23" s="38">
        <v>25</v>
      </c>
      <c r="O23" s="38">
        <v>33</v>
      </c>
      <c r="P23" s="38">
        <v>139083</v>
      </c>
      <c r="Q23" s="38">
        <v>3</v>
      </c>
      <c r="R23" s="38">
        <v>10</v>
      </c>
      <c r="S23" s="38">
        <v>80233</v>
      </c>
      <c r="T23" s="8" t="s">
        <v>38</v>
      </c>
    </row>
    <row r="24" spans="1:20" ht="13.5">
      <c r="A24" s="3" t="s">
        <v>39</v>
      </c>
      <c r="B24" s="38">
        <v>7898</v>
      </c>
      <c r="C24" s="38">
        <v>2947</v>
      </c>
      <c r="D24" s="38">
        <v>47433450</v>
      </c>
      <c r="E24" s="38">
        <v>7</v>
      </c>
      <c r="F24" s="38">
        <v>43</v>
      </c>
      <c r="G24" s="38">
        <v>59289</v>
      </c>
      <c r="H24" s="38">
        <v>216</v>
      </c>
      <c r="I24" s="38">
        <v>1190</v>
      </c>
      <c r="J24" s="38">
        <v>1798624</v>
      </c>
      <c r="K24" s="38">
        <v>4762</v>
      </c>
      <c r="L24" s="38">
        <v>4551</v>
      </c>
      <c r="M24" s="38">
        <v>12002506</v>
      </c>
      <c r="N24" s="38">
        <v>4</v>
      </c>
      <c r="O24" s="38">
        <v>17</v>
      </c>
      <c r="P24" s="38">
        <v>24926</v>
      </c>
      <c r="Q24" s="38">
        <v>12</v>
      </c>
      <c r="R24" s="38">
        <v>18</v>
      </c>
      <c r="S24" s="38">
        <v>297774</v>
      </c>
      <c r="T24" s="8" t="s">
        <v>39</v>
      </c>
    </row>
    <row r="25" spans="1:20" ht="13.5">
      <c r="A25" s="3" t="s">
        <v>40</v>
      </c>
      <c r="B25" s="38">
        <v>6466</v>
      </c>
      <c r="C25" s="38">
        <v>2162</v>
      </c>
      <c r="D25" s="38">
        <v>31889461</v>
      </c>
      <c r="E25" s="38">
        <v>11</v>
      </c>
      <c r="F25" s="38">
        <v>96</v>
      </c>
      <c r="G25" s="38">
        <v>92651</v>
      </c>
      <c r="H25" s="38">
        <v>121</v>
      </c>
      <c r="I25" s="38">
        <v>791</v>
      </c>
      <c r="J25" s="38">
        <v>927426</v>
      </c>
      <c r="K25" s="38">
        <v>3619</v>
      </c>
      <c r="L25" s="38">
        <v>3839</v>
      </c>
      <c r="M25" s="38">
        <v>8642372</v>
      </c>
      <c r="N25" s="38">
        <v>24</v>
      </c>
      <c r="O25" s="38">
        <v>31</v>
      </c>
      <c r="P25" s="38">
        <v>92124</v>
      </c>
      <c r="Q25" s="38">
        <v>6</v>
      </c>
      <c r="R25" s="38">
        <v>17</v>
      </c>
      <c r="S25" s="38">
        <v>123690</v>
      </c>
      <c r="T25" s="8" t="s">
        <v>40</v>
      </c>
    </row>
    <row r="26" spans="1:20" ht="13.5">
      <c r="A26" s="3" t="s">
        <v>41</v>
      </c>
      <c r="B26" s="38">
        <v>4633</v>
      </c>
      <c r="C26" s="38">
        <v>1578</v>
      </c>
      <c r="D26" s="38">
        <v>23338173</v>
      </c>
      <c r="E26" s="38">
        <v>3</v>
      </c>
      <c r="F26" s="38">
        <v>30</v>
      </c>
      <c r="G26" s="38">
        <v>27796</v>
      </c>
      <c r="H26" s="38">
        <v>54</v>
      </c>
      <c r="I26" s="38">
        <v>432</v>
      </c>
      <c r="J26" s="38">
        <v>415027</v>
      </c>
      <c r="K26" s="38">
        <v>2165</v>
      </c>
      <c r="L26" s="38">
        <v>2339</v>
      </c>
      <c r="M26" s="38">
        <v>5625963</v>
      </c>
      <c r="N26" s="38">
        <v>2</v>
      </c>
      <c r="O26" s="38">
        <v>3</v>
      </c>
      <c r="P26" s="38">
        <v>5368</v>
      </c>
      <c r="Q26" s="38">
        <v>6</v>
      </c>
      <c r="R26" s="38">
        <v>12</v>
      </c>
      <c r="S26" s="38">
        <v>87801</v>
      </c>
      <c r="T26" s="8" t="s">
        <v>41</v>
      </c>
    </row>
    <row r="27" spans="1:20" ht="13.5">
      <c r="A27" s="3" t="s">
        <v>42</v>
      </c>
      <c r="B27" s="38">
        <v>6625</v>
      </c>
      <c r="C27" s="38">
        <v>2280</v>
      </c>
      <c r="D27" s="38">
        <v>36303529</v>
      </c>
      <c r="E27" s="38">
        <v>4</v>
      </c>
      <c r="F27" s="38">
        <v>29</v>
      </c>
      <c r="G27" s="38">
        <v>33720</v>
      </c>
      <c r="H27" s="38">
        <v>101</v>
      </c>
      <c r="I27" s="38">
        <v>645</v>
      </c>
      <c r="J27" s="38">
        <v>668602</v>
      </c>
      <c r="K27" s="38">
        <v>4346</v>
      </c>
      <c r="L27" s="38">
        <v>3802</v>
      </c>
      <c r="M27" s="38">
        <v>10495263</v>
      </c>
      <c r="N27" s="38">
        <v>1</v>
      </c>
      <c r="O27" s="38">
        <v>4</v>
      </c>
      <c r="P27" s="38">
        <v>13636</v>
      </c>
      <c r="Q27" s="38">
        <v>10</v>
      </c>
      <c r="R27" s="38">
        <v>19</v>
      </c>
      <c r="S27" s="38">
        <v>326923</v>
      </c>
      <c r="T27" s="8" t="s">
        <v>42</v>
      </c>
    </row>
    <row r="28" spans="1:20" ht="13.5">
      <c r="A28" s="3" t="s">
        <v>43</v>
      </c>
      <c r="B28" s="38">
        <v>1790</v>
      </c>
      <c r="C28" s="38">
        <v>559</v>
      </c>
      <c r="D28" s="38">
        <v>7351371</v>
      </c>
      <c r="E28" s="38">
        <v>3</v>
      </c>
      <c r="F28" s="38">
        <v>9</v>
      </c>
      <c r="G28" s="38">
        <v>23852</v>
      </c>
      <c r="H28" s="38">
        <v>40</v>
      </c>
      <c r="I28" s="38">
        <v>214</v>
      </c>
      <c r="J28" s="38">
        <v>277515</v>
      </c>
      <c r="K28" s="38">
        <v>1104</v>
      </c>
      <c r="L28" s="38">
        <v>1051</v>
      </c>
      <c r="M28" s="38">
        <v>2523373</v>
      </c>
      <c r="N28" s="38">
        <v>2</v>
      </c>
      <c r="O28" s="38" t="s">
        <v>144</v>
      </c>
      <c r="P28" s="38">
        <v>9450</v>
      </c>
      <c r="Q28" s="38">
        <v>2</v>
      </c>
      <c r="R28" s="38">
        <v>6</v>
      </c>
      <c r="S28" s="38">
        <v>51798</v>
      </c>
      <c r="T28" s="8" t="s">
        <v>43</v>
      </c>
    </row>
    <row r="29" spans="1:20" ht="13.5">
      <c r="A29" s="4" t="s">
        <v>44</v>
      </c>
      <c r="B29" s="40">
        <v>89521</v>
      </c>
      <c r="C29" s="40">
        <v>32373</v>
      </c>
      <c r="D29" s="40">
        <v>510625398</v>
      </c>
      <c r="E29" s="40">
        <v>93</v>
      </c>
      <c r="F29" s="40">
        <v>623</v>
      </c>
      <c r="G29" s="40">
        <v>989861</v>
      </c>
      <c r="H29" s="40">
        <v>1727</v>
      </c>
      <c r="I29" s="40">
        <v>9755</v>
      </c>
      <c r="J29" s="40">
        <v>12441044</v>
      </c>
      <c r="K29" s="40">
        <v>50177</v>
      </c>
      <c r="L29" s="40">
        <v>54212</v>
      </c>
      <c r="M29" s="40">
        <v>129147294</v>
      </c>
      <c r="N29" s="40">
        <v>87</v>
      </c>
      <c r="O29" s="40">
        <v>141</v>
      </c>
      <c r="P29" s="40">
        <v>429287</v>
      </c>
      <c r="Q29" s="40">
        <v>119</v>
      </c>
      <c r="R29" s="40">
        <v>265</v>
      </c>
      <c r="S29" s="40">
        <v>2460715</v>
      </c>
      <c r="T29" s="9" t="s">
        <v>44</v>
      </c>
    </row>
    <row r="30" spans="1:20" ht="13.5">
      <c r="A30" s="3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8"/>
    </row>
    <row r="31" spans="1:20" ht="13.5">
      <c r="A31" s="3" t="s">
        <v>45</v>
      </c>
      <c r="B31" s="38">
        <v>9263</v>
      </c>
      <c r="C31" s="38">
        <v>3120</v>
      </c>
      <c r="D31" s="38">
        <v>91987545</v>
      </c>
      <c r="E31" s="38">
        <v>11</v>
      </c>
      <c r="F31" s="38">
        <v>89</v>
      </c>
      <c r="G31" s="38">
        <v>194022</v>
      </c>
      <c r="H31" s="38">
        <v>151</v>
      </c>
      <c r="I31" s="38">
        <v>969</v>
      </c>
      <c r="J31" s="38">
        <v>1221721</v>
      </c>
      <c r="K31" s="38">
        <v>4321</v>
      </c>
      <c r="L31" s="38">
        <v>5939</v>
      </c>
      <c r="M31" s="38">
        <v>14976905</v>
      </c>
      <c r="N31" s="38" t="s">
        <v>144</v>
      </c>
      <c r="O31" s="38">
        <v>1</v>
      </c>
      <c r="P31" s="38">
        <v>1026</v>
      </c>
      <c r="Q31" s="38">
        <v>13</v>
      </c>
      <c r="R31" s="38">
        <v>40</v>
      </c>
      <c r="S31" s="38">
        <v>354657</v>
      </c>
      <c r="T31" s="8" t="s">
        <v>45</v>
      </c>
    </row>
    <row r="32" spans="1:20" ht="13.5">
      <c r="A32" s="3" t="s">
        <v>46</v>
      </c>
      <c r="B32" s="38">
        <v>2348</v>
      </c>
      <c r="C32" s="38">
        <v>840</v>
      </c>
      <c r="D32" s="38">
        <v>19633610</v>
      </c>
      <c r="E32" s="38">
        <v>2</v>
      </c>
      <c r="F32" s="38">
        <v>21</v>
      </c>
      <c r="G32" s="38">
        <v>19022</v>
      </c>
      <c r="H32" s="38">
        <v>40</v>
      </c>
      <c r="I32" s="38">
        <v>223</v>
      </c>
      <c r="J32" s="38">
        <v>295613</v>
      </c>
      <c r="K32" s="38">
        <v>989</v>
      </c>
      <c r="L32" s="38">
        <v>1476</v>
      </c>
      <c r="M32" s="38">
        <v>3332411</v>
      </c>
      <c r="N32" s="38" t="s">
        <v>144</v>
      </c>
      <c r="O32" s="38" t="s">
        <v>144</v>
      </c>
      <c r="P32" s="38" t="s">
        <v>144</v>
      </c>
      <c r="Q32" s="38">
        <v>7</v>
      </c>
      <c r="R32" s="38">
        <v>10</v>
      </c>
      <c r="S32" s="38">
        <v>195554</v>
      </c>
      <c r="T32" s="8" t="s">
        <v>46</v>
      </c>
    </row>
    <row r="33" spans="1:20" ht="13.5">
      <c r="A33" s="3" t="s">
        <v>47</v>
      </c>
      <c r="B33" s="38">
        <v>7143</v>
      </c>
      <c r="C33" s="38">
        <v>2715</v>
      </c>
      <c r="D33" s="38">
        <v>46800716</v>
      </c>
      <c r="E33" s="38">
        <v>8</v>
      </c>
      <c r="F33" s="38">
        <v>55</v>
      </c>
      <c r="G33" s="38">
        <v>67560</v>
      </c>
      <c r="H33" s="38">
        <v>128</v>
      </c>
      <c r="I33" s="38">
        <v>756</v>
      </c>
      <c r="J33" s="38">
        <v>994006</v>
      </c>
      <c r="K33" s="38">
        <v>4341</v>
      </c>
      <c r="L33" s="38">
        <v>4754</v>
      </c>
      <c r="M33" s="38">
        <v>12153658</v>
      </c>
      <c r="N33" s="38" t="s">
        <v>144</v>
      </c>
      <c r="O33" s="38" t="s">
        <v>144</v>
      </c>
      <c r="P33" s="38" t="s">
        <v>144</v>
      </c>
      <c r="Q33" s="38">
        <v>9</v>
      </c>
      <c r="R33" s="38">
        <v>21</v>
      </c>
      <c r="S33" s="38">
        <v>159685</v>
      </c>
      <c r="T33" s="8" t="s">
        <v>47</v>
      </c>
    </row>
    <row r="34" spans="1:20" ht="13.5">
      <c r="A34" s="3" t="s">
        <v>48</v>
      </c>
      <c r="B34" s="38">
        <v>7705</v>
      </c>
      <c r="C34" s="38">
        <v>3124</v>
      </c>
      <c r="D34" s="38">
        <v>48464226</v>
      </c>
      <c r="E34" s="38">
        <v>3</v>
      </c>
      <c r="F34" s="38">
        <v>59</v>
      </c>
      <c r="G34" s="38">
        <v>37392</v>
      </c>
      <c r="H34" s="38">
        <v>122</v>
      </c>
      <c r="I34" s="38">
        <v>875</v>
      </c>
      <c r="J34" s="38">
        <v>934830</v>
      </c>
      <c r="K34" s="38">
        <v>3565</v>
      </c>
      <c r="L34" s="38">
        <v>5050</v>
      </c>
      <c r="M34" s="38">
        <v>10905572</v>
      </c>
      <c r="N34" s="38" t="s">
        <v>144</v>
      </c>
      <c r="O34" s="38">
        <v>1</v>
      </c>
      <c r="P34" s="38">
        <v>330</v>
      </c>
      <c r="Q34" s="38">
        <v>15</v>
      </c>
      <c r="R34" s="38">
        <v>33</v>
      </c>
      <c r="S34" s="38">
        <v>256656</v>
      </c>
      <c r="T34" s="8" t="s">
        <v>48</v>
      </c>
    </row>
    <row r="35" spans="1:20" ht="13.5">
      <c r="A35" s="3" t="s">
        <v>49</v>
      </c>
      <c r="B35" s="38">
        <v>3619</v>
      </c>
      <c r="C35" s="38">
        <v>1436</v>
      </c>
      <c r="D35" s="38">
        <v>24999160</v>
      </c>
      <c r="E35" s="38">
        <v>2</v>
      </c>
      <c r="F35" s="38">
        <v>29</v>
      </c>
      <c r="G35" s="38">
        <v>130077</v>
      </c>
      <c r="H35" s="38">
        <v>67</v>
      </c>
      <c r="I35" s="38">
        <v>395</v>
      </c>
      <c r="J35" s="38">
        <v>946834</v>
      </c>
      <c r="K35" s="38">
        <v>1740</v>
      </c>
      <c r="L35" s="38">
        <v>2534</v>
      </c>
      <c r="M35" s="38">
        <v>5242778</v>
      </c>
      <c r="N35" s="38" t="s">
        <v>144</v>
      </c>
      <c r="O35" s="38">
        <v>1</v>
      </c>
      <c r="P35" s="38">
        <v>5562</v>
      </c>
      <c r="Q35" s="38">
        <v>5</v>
      </c>
      <c r="R35" s="38">
        <v>7</v>
      </c>
      <c r="S35" s="38">
        <v>84794</v>
      </c>
      <c r="T35" s="8" t="s">
        <v>49</v>
      </c>
    </row>
    <row r="36" spans="1:20" ht="13.5">
      <c r="A36" s="3" t="s">
        <v>50</v>
      </c>
      <c r="B36" s="38">
        <v>2775</v>
      </c>
      <c r="C36" s="38">
        <v>1279</v>
      </c>
      <c r="D36" s="38">
        <v>23420101</v>
      </c>
      <c r="E36" s="38">
        <v>1</v>
      </c>
      <c r="F36" s="38">
        <v>18</v>
      </c>
      <c r="G36" s="38">
        <v>16961</v>
      </c>
      <c r="H36" s="38">
        <v>29</v>
      </c>
      <c r="I36" s="38">
        <v>257</v>
      </c>
      <c r="J36" s="38">
        <v>264296</v>
      </c>
      <c r="K36" s="38">
        <v>708</v>
      </c>
      <c r="L36" s="38">
        <v>2036</v>
      </c>
      <c r="M36" s="38">
        <v>3138860</v>
      </c>
      <c r="N36" s="38" t="s">
        <v>144</v>
      </c>
      <c r="O36" s="38" t="s">
        <v>144</v>
      </c>
      <c r="P36" s="38" t="s">
        <v>144</v>
      </c>
      <c r="Q36" s="38">
        <v>3</v>
      </c>
      <c r="R36" s="38">
        <v>6</v>
      </c>
      <c r="S36" s="38">
        <v>41691</v>
      </c>
      <c r="T36" s="8" t="s">
        <v>50</v>
      </c>
    </row>
    <row r="37" spans="1:20" ht="13.5">
      <c r="A37" s="3" t="s">
        <v>51</v>
      </c>
      <c r="B37" s="38">
        <v>15411</v>
      </c>
      <c r="C37" s="38">
        <v>5291</v>
      </c>
      <c r="D37" s="38">
        <v>147203247</v>
      </c>
      <c r="E37" s="38">
        <v>25</v>
      </c>
      <c r="F37" s="38">
        <v>134</v>
      </c>
      <c r="G37" s="38">
        <v>329735</v>
      </c>
      <c r="H37" s="38">
        <v>273</v>
      </c>
      <c r="I37" s="38">
        <v>1675</v>
      </c>
      <c r="J37" s="38">
        <v>2281523</v>
      </c>
      <c r="K37" s="38">
        <v>7738</v>
      </c>
      <c r="L37" s="38">
        <v>9742</v>
      </c>
      <c r="M37" s="38">
        <v>25084354</v>
      </c>
      <c r="N37" s="38" t="s">
        <v>144</v>
      </c>
      <c r="O37" s="38">
        <v>10</v>
      </c>
      <c r="P37" s="38">
        <v>6191</v>
      </c>
      <c r="Q37" s="38">
        <v>19</v>
      </c>
      <c r="R37" s="38">
        <v>76</v>
      </c>
      <c r="S37" s="38">
        <v>673094</v>
      </c>
      <c r="T37" s="8" t="s">
        <v>51</v>
      </c>
    </row>
    <row r="38" spans="1:20" ht="13.5">
      <c r="A38" s="3" t="s">
        <v>52</v>
      </c>
      <c r="B38" s="38">
        <v>11495</v>
      </c>
      <c r="C38" s="38">
        <v>4442</v>
      </c>
      <c r="D38" s="38">
        <v>79377559</v>
      </c>
      <c r="E38" s="38">
        <v>15</v>
      </c>
      <c r="F38" s="38">
        <v>86</v>
      </c>
      <c r="G38" s="38">
        <v>175941</v>
      </c>
      <c r="H38" s="38">
        <v>215</v>
      </c>
      <c r="I38" s="38">
        <v>1263</v>
      </c>
      <c r="J38" s="38">
        <v>1673129</v>
      </c>
      <c r="K38" s="38">
        <v>6501</v>
      </c>
      <c r="L38" s="38">
        <v>7153</v>
      </c>
      <c r="M38" s="38">
        <v>18631210</v>
      </c>
      <c r="N38" s="38">
        <v>1</v>
      </c>
      <c r="O38" s="38">
        <v>2</v>
      </c>
      <c r="P38" s="38">
        <v>2196</v>
      </c>
      <c r="Q38" s="38">
        <v>17</v>
      </c>
      <c r="R38" s="38">
        <v>48</v>
      </c>
      <c r="S38" s="38">
        <v>367804</v>
      </c>
      <c r="T38" s="8" t="s">
        <v>52</v>
      </c>
    </row>
    <row r="39" spans="1:20" ht="13.5">
      <c r="A39" s="3" t="s">
        <v>53</v>
      </c>
      <c r="B39" s="38">
        <v>7139</v>
      </c>
      <c r="C39" s="38">
        <v>3053</v>
      </c>
      <c r="D39" s="38">
        <v>41261204</v>
      </c>
      <c r="E39" s="38">
        <v>2</v>
      </c>
      <c r="F39" s="38">
        <v>52</v>
      </c>
      <c r="G39" s="38">
        <v>37187</v>
      </c>
      <c r="H39" s="38">
        <v>97</v>
      </c>
      <c r="I39" s="38">
        <v>743</v>
      </c>
      <c r="J39" s="38">
        <v>705640</v>
      </c>
      <c r="K39" s="38">
        <v>3464</v>
      </c>
      <c r="L39" s="38">
        <v>4594</v>
      </c>
      <c r="M39" s="38">
        <v>9722132</v>
      </c>
      <c r="N39" s="38" t="s">
        <v>144</v>
      </c>
      <c r="O39" s="38" t="s">
        <v>144</v>
      </c>
      <c r="P39" s="38" t="s">
        <v>144</v>
      </c>
      <c r="Q39" s="38">
        <v>11</v>
      </c>
      <c r="R39" s="38">
        <v>25</v>
      </c>
      <c r="S39" s="38">
        <v>158836</v>
      </c>
      <c r="T39" s="8" t="s">
        <v>53</v>
      </c>
    </row>
    <row r="40" spans="1:20" ht="13.5">
      <c r="A40" s="4" t="s">
        <v>54</v>
      </c>
      <c r="B40" s="40">
        <f aca="true" t="shared" si="0" ref="B40:S40">SUM(B31:B39)</f>
        <v>66898</v>
      </c>
      <c r="C40" s="40">
        <f t="shared" si="0"/>
        <v>25300</v>
      </c>
      <c r="D40" s="40">
        <f t="shared" si="0"/>
        <v>523147368</v>
      </c>
      <c r="E40" s="40">
        <f t="shared" si="0"/>
        <v>69</v>
      </c>
      <c r="F40" s="40">
        <f t="shared" si="0"/>
        <v>543</v>
      </c>
      <c r="G40" s="40">
        <f t="shared" si="0"/>
        <v>1007897</v>
      </c>
      <c r="H40" s="40">
        <f t="shared" si="0"/>
        <v>1122</v>
      </c>
      <c r="I40" s="40">
        <f t="shared" si="0"/>
        <v>7156</v>
      </c>
      <c r="J40" s="40">
        <f t="shared" si="0"/>
        <v>9317592</v>
      </c>
      <c r="K40" s="40">
        <f t="shared" si="0"/>
        <v>33367</v>
      </c>
      <c r="L40" s="40">
        <f t="shared" si="0"/>
        <v>43278</v>
      </c>
      <c r="M40" s="40">
        <f t="shared" si="0"/>
        <v>103187880</v>
      </c>
      <c r="N40" s="40">
        <f t="shared" si="0"/>
        <v>1</v>
      </c>
      <c r="O40" s="40">
        <f t="shared" si="0"/>
        <v>15</v>
      </c>
      <c r="P40" s="40">
        <f t="shared" si="0"/>
        <v>15305</v>
      </c>
      <c r="Q40" s="40">
        <f t="shared" si="0"/>
        <v>99</v>
      </c>
      <c r="R40" s="40">
        <f t="shared" si="0"/>
        <v>266</v>
      </c>
      <c r="S40" s="40">
        <f t="shared" si="0"/>
        <v>2292771</v>
      </c>
      <c r="T40" s="9" t="s">
        <v>54</v>
      </c>
    </row>
    <row r="41" spans="1:20" ht="13.5">
      <c r="A41" s="3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8"/>
    </row>
    <row r="42" spans="1:20" ht="13.5">
      <c r="A42" s="3" t="s">
        <v>55</v>
      </c>
      <c r="B42" s="38">
        <v>15925</v>
      </c>
      <c r="C42" s="38">
        <v>5675</v>
      </c>
      <c r="D42" s="38">
        <v>94357859</v>
      </c>
      <c r="E42" s="38">
        <v>7</v>
      </c>
      <c r="F42" s="38">
        <v>142</v>
      </c>
      <c r="G42" s="38">
        <v>101280</v>
      </c>
      <c r="H42" s="38">
        <v>351</v>
      </c>
      <c r="I42" s="38">
        <v>2339</v>
      </c>
      <c r="J42" s="38">
        <v>2741513</v>
      </c>
      <c r="K42" s="38">
        <v>7862</v>
      </c>
      <c r="L42" s="38">
        <v>9438</v>
      </c>
      <c r="M42" s="38">
        <v>20800834</v>
      </c>
      <c r="N42" s="38">
        <v>1</v>
      </c>
      <c r="O42" s="38">
        <v>12</v>
      </c>
      <c r="P42" s="38">
        <v>11064</v>
      </c>
      <c r="Q42" s="38">
        <v>18</v>
      </c>
      <c r="R42" s="38">
        <v>31</v>
      </c>
      <c r="S42" s="38">
        <v>302153</v>
      </c>
      <c r="T42" s="8" t="s">
        <v>55</v>
      </c>
    </row>
    <row r="43" spans="1:20" ht="13.5">
      <c r="A43" s="3" t="s">
        <v>56</v>
      </c>
      <c r="B43" s="38">
        <v>8029</v>
      </c>
      <c r="C43" s="38">
        <v>3269</v>
      </c>
      <c r="D43" s="38">
        <v>55847053</v>
      </c>
      <c r="E43" s="38">
        <v>3</v>
      </c>
      <c r="F43" s="38">
        <v>67</v>
      </c>
      <c r="G43" s="38">
        <v>57373</v>
      </c>
      <c r="H43" s="38">
        <v>152</v>
      </c>
      <c r="I43" s="38">
        <v>1378</v>
      </c>
      <c r="J43" s="38">
        <v>1509067</v>
      </c>
      <c r="K43" s="38">
        <v>4954</v>
      </c>
      <c r="L43" s="38">
        <v>5079</v>
      </c>
      <c r="M43" s="38">
        <v>13481104</v>
      </c>
      <c r="N43" s="38">
        <v>1</v>
      </c>
      <c r="O43" s="38">
        <v>8</v>
      </c>
      <c r="P43" s="38">
        <v>8447</v>
      </c>
      <c r="Q43" s="38">
        <v>14</v>
      </c>
      <c r="R43" s="38">
        <v>28</v>
      </c>
      <c r="S43" s="38">
        <v>293649</v>
      </c>
      <c r="T43" s="8" t="s">
        <v>56</v>
      </c>
    </row>
    <row r="44" spans="1:20" ht="13.5">
      <c r="A44" s="3" t="s">
        <v>57</v>
      </c>
      <c r="B44" s="38">
        <v>10393</v>
      </c>
      <c r="C44" s="38">
        <v>4017</v>
      </c>
      <c r="D44" s="38">
        <v>60676302</v>
      </c>
      <c r="E44" s="38">
        <v>12</v>
      </c>
      <c r="F44" s="38">
        <v>89</v>
      </c>
      <c r="G44" s="38">
        <v>133138</v>
      </c>
      <c r="H44" s="38">
        <v>184</v>
      </c>
      <c r="I44" s="38">
        <v>1221</v>
      </c>
      <c r="J44" s="38">
        <v>1288085</v>
      </c>
      <c r="K44" s="38">
        <v>5547</v>
      </c>
      <c r="L44" s="38">
        <v>6222</v>
      </c>
      <c r="M44" s="38">
        <v>14657996</v>
      </c>
      <c r="N44" s="38">
        <v>1</v>
      </c>
      <c r="O44" s="38" t="s">
        <v>144</v>
      </c>
      <c r="P44" s="38">
        <v>1160</v>
      </c>
      <c r="Q44" s="38">
        <v>17</v>
      </c>
      <c r="R44" s="38">
        <v>32</v>
      </c>
      <c r="S44" s="38">
        <v>222395</v>
      </c>
      <c r="T44" s="8" t="s">
        <v>57</v>
      </c>
    </row>
    <row r="45" spans="1:20" ht="13.5">
      <c r="A45" s="3" t="s">
        <v>58</v>
      </c>
      <c r="B45" s="38">
        <v>4712</v>
      </c>
      <c r="C45" s="38">
        <v>1940</v>
      </c>
      <c r="D45" s="38">
        <v>30013878</v>
      </c>
      <c r="E45" s="38">
        <v>10</v>
      </c>
      <c r="F45" s="38">
        <v>56</v>
      </c>
      <c r="G45" s="38">
        <v>57649</v>
      </c>
      <c r="H45" s="38">
        <v>107</v>
      </c>
      <c r="I45" s="38">
        <v>467</v>
      </c>
      <c r="J45" s="38">
        <v>614257</v>
      </c>
      <c r="K45" s="38">
        <v>3121</v>
      </c>
      <c r="L45" s="38">
        <v>3036</v>
      </c>
      <c r="M45" s="38">
        <v>8532448</v>
      </c>
      <c r="N45" s="38" t="s">
        <v>144</v>
      </c>
      <c r="O45" s="38" t="s">
        <v>144</v>
      </c>
      <c r="P45" s="38" t="s">
        <v>144</v>
      </c>
      <c r="Q45" s="38">
        <v>2</v>
      </c>
      <c r="R45" s="38">
        <v>26</v>
      </c>
      <c r="S45" s="38">
        <v>124756</v>
      </c>
      <c r="T45" s="8" t="s">
        <v>58</v>
      </c>
    </row>
    <row r="46" spans="1:20" ht="13.5">
      <c r="A46" s="3" t="s">
        <v>59</v>
      </c>
      <c r="B46" s="38">
        <v>11423</v>
      </c>
      <c r="C46" s="38">
        <v>5034</v>
      </c>
      <c r="D46" s="38">
        <v>68831490</v>
      </c>
      <c r="E46" s="38">
        <v>15</v>
      </c>
      <c r="F46" s="38">
        <v>102</v>
      </c>
      <c r="G46" s="38">
        <v>164249</v>
      </c>
      <c r="H46" s="38">
        <v>262</v>
      </c>
      <c r="I46" s="38">
        <v>1343</v>
      </c>
      <c r="J46" s="38">
        <v>1794507</v>
      </c>
      <c r="K46" s="38">
        <v>8111</v>
      </c>
      <c r="L46" s="38">
        <v>6790</v>
      </c>
      <c r="M46" s="38">
        <v>19908412</v>
      </c>
      <c r="N46" s="38">
        <v>1</v>
      </c>
      <c r="O46" s="38" t="s">
        <v>144</v>
      </c>
      <c r="P46" s="38">
        <v>2139</v>
      </c>
      <c r="Q46" s="38">
        <v>15</v>
      </c>
      <c r="R46" s="38">
        <v>35</v>
      </c>
      <c r="S46" s="38">
        <v>308212</v>
      </c>
      <c r="T46" s="8" t="s">
        <v>59</v>
      </c>
    </row>
    <row r="47" spans="1:20" ht="13.5">
      <c r="A47" s="3" t="s">
        <v>60</v>
      </c>
      <c r="B47" s="38">
        <v>7513</v>
      </c>
      <c r="C47" s="38">
        <v>2719</v>
      </c>
      <c r="D47" s="38">
        <v>42503448</v>
      </c>
      <c r="E47" s="38">
        <v>8</v>
      </c>
      <c r="F47" s="38">
        <v>69</v>
      </c>
      <c r="G47" s="38">
        <v>119109</v>
      </c>
      <c r="H47" s="38">
        <v>119</v>
      </c>
      <c r="I47" s="38">
        <v>758</v>
      </c>
      <c r="J47" s="38">
        <v>850634</v>
      </c>
      <c r="K47" s="38">
        <v>3884</v>
      </c>
      <c r="L47" s="38">
        <v>4346</v>
      </c>
      <c r="M47" s="38">
        <v>10331315</v>
      </c>
      <c r="N47" s="38" t="s">
        <v>144</v>
      </c>
      <c r="O47" s="38" t="s">
        <v>144</v>
      </c>
      <c r="P47" s="38" t="s">
        <v>144</v>
      </c>
      <c r="Q47" s="38">
        <v>11</v>
      </c>
      <c r="R47" s="38">
        <v>28</v>
      </c>
      <c r="S47" s="38">
        <v>219758</v>
      </c>
      <c r="T47" s="8" t="s">
        <v>60</v>
      </c>
    </row>
    <row r="48" spans="1:20" ht="13.5">
      <c r="A48" s="3" t="s">
        <v>61</v>
      </c>
      <c r="B48" s="38">
        <v>10723</v>
      </c>
      <c r="C48" s="38">
        <v>3957</v>
      </c>
      <c r="D48" s="38">
        <v>74275516</v>
      </c>
      <c r="E48" s="38">
        <v>8</v>
      </c>
      <c r="F48" s="38">
        <v>81</v>
      </c>
      <c r="G48" s="38">
        <v>105843</v>
      </c>
      <c r="H48" s="38">
        <v>179</v>
      </c>
      <c r="I48" s="38">
        <v>1484</v>
      </c>
      <c r="J48" s="38">
        <v>1509811</v>
      </c>
      <c r="K48" s="38">
        <v>6068</v>
      </c>
      <c r="L48" s="38">
        <v>6909</v>
      </c>
      <c r="M48" s="38">
        <v>16623529</v>
      </c>
      <c r="N48" s="38" t="s">
        <v>144</v>
      </c>
      <c r="O48" s="38">
        <v>1</v>
      </c>
      <c r="P48" s="38">
        <v>42</v>
      </c>
      <c r="Q48" s="38">
        <v>16</v>
      </c>
      <c r="R48" s="38">
        <v>20</v>
      </c>
      <c r="S48" s="38">
        <v>313593</v>
      </c>
      <c r="T48" s="8" t="s">
        <v>61</v>
      </c>
    </row>
    <row r="49" spans="1:20" ht="13.5">
      <c r="A49" s="3" t="s">
        <v>62</v>
      </c>
      <c r="B49" s="38">
        <v>9219</v>
      </c>
      <c r="C49" s="38">
        <v>4172</v>
      </c>
      <c r="D49" s="38">
        <v>65968858</v>
      </c>
      <c r="E49" s="38">
        <v>5</v>
      </c>
      <c r="F49" s="38">
        <v>76</v>
      </c>
      <c r="G49" s="38">
        <v>105242</v>
      </c>
      <c r="H49" s="38">
        <v>186</v>
      </c>
      <c r="I49" s="38">
        <v>1613</v>
      </c>
      <c r="J49" s="38">
        <v>1716657</v>
      </c>
      <c r="K49" s="38">
        <v>7040</v>
      </c>
      <c r="L49" s="38">
        <v>5518</v>
      </c>
      <c r="M49" s="38">
        <v>18303827</v>
      </c>
      <c r="N49" s="38">
        <v>3</v>
      </c>
      <c r="O49" s="38">
        <v>14</v>
      </c>
      <c r="P49" s="38">
        <v>13405</v>
      </c>
      <c r="Q49" s="38">
        <v>11</v>
      </c>
      <c r="R49" s="38">
        <v>39</v>
      </c>
      <c r="S49" s="38">
        <v>281472</v>
      </c>
      <c r="T49" s="8" t="s">
        <v>62</v>
      </c>
    </row>
    <row r="50" spans="1:20" ht="13.5">
      <c r="A50" s="3" t="s">
        <v>63</v>
      </c>
      <c r="B50" s="38">
        <v>3778</v>
      </c>
      <c r="C50" s="38">
        <v>1207</v>
      </c>
      <c r="D50" s="38">
        <v>24046938</v>
      </c>
      <c r="E50" s="38">
        <v>3</v>
      </c>
      <c r="F50" s="38">
        <v>28</v>
      </c>
      <c r="G50" s="38">
        <v>53011</v>
      </c>
      <c r="H50" s="38">
        <v>75</v>
      </c>
      <c r="I50" s="38">
        <v>474</v>
      </c>
      <c r="J50" s="38">
        <v>526142</v>
      </c>
      <c r="K50" s="38">
        <v>1667</v>
      </c>
      <c r="L50" s="38">
        <v>2260</v>
      </c>
      <c r="M50" s="38">
        <v>4434908</v>
      </c>
      <c r="N50" s="38" t="s">
        <v>144</v>
      </c>
      <c r="O50" s="38" t="s">
        <v>144</v>
      </c>
      <c r="P50" s="38" t="s">
        <v>144</v>
      </c>
      <c r="Q50" s="38">
        <v>5</v>
      </c>
      <c r="R50" s="38">
        <v>11</v>
      </c>
      <c r="S50" s="38">
        <v>65583</v>
      </c>
      <c r="T50" s="8" t="s">
        <v>63</v>
      </c>
    </row>
    <row r="51" spans="1:20" ht="13.5">
      <c r="A51" s="3" t="s">
        <v>64</v>
      </c>
      <c r="B51" s="38">
        <v>15541</v>
      </c>
      <c r="C51" s="38">
        <v>6458</v>
      </c>
      <c r="D51" s="38">
        <v>96957079</v>
      </c>
      <c r="E51" s="38">
        <v>14</v>
      </c>
      <c r="F51" s="38">
        <v>126</v>
      </c>
      <c r="G51" s="38">
        <v>180345</v>
      </c>
      <c r="H51" s="38">
        <v>310</v>
      </c>
      <c r="I51" s="38">
        <v>2235</v>
      </c>
      <c r="J51" s="38">
        <v>2230323</v>
      </c>
      <c r="K51" s="38">
        <v>9743</v>
      </c>
      <c r="L51" s="38">
        <v>10298</v>
      </c>
      <c r="M51" s="38">
        <v>27390170</v>
      </c>
      <c r="N51" s="38" t="s">
        <v>144</v>
      </c>
      <c r="O51" s="38" t="s">
        <v>144</v>
      </c>
      <c r="P51" s="38" t="s">
        <v>144</v>
      </c>
      <c r="Q51" s="38">
        <v>21</v>
      </c>
      <c r="R51" s="38">
        <v>66</v>
      </c>
      <c r="S51" s="38">
        <v>298623</v>
      </c>
      <c r="T51" s="8" t="s">
        <v>64</v>
      </c>
    </row>
    <row r="52" spans="1:20" ht="13.5">
      <c r="A52" s="3" t="s">
        <v>65</v>
      </c>
      <c r="B52" s="38">
        <v>1400</v>
      </c>
      <c r="C52" s="38">
        <v>469</v>
      </c>
      <c r="D52" s="38">
        <v>6675173</v>
      </c>
      <c r="E52" s="38">
        <v>2</v>
      </c>
      <c r="F52" s="38">
        <v>6</v>
      </c>
      <c r="G52" s="38">
        <v>31751</v>
      </c>
      <c r="H52" s="38">
        <v>48</v>
      </c>
      <c r="I52" s="38">
        <v>218</v>
      </c>
      <c r="J52" s="38">
        <v>257482</v>
      </c>
      <c r="K52" s="38">
        <v>1005</v>
      </c>
      <c r="L52" s="38">
        <v>842</v>
      </c>
      <c r="M52" s="38">
        <v>2279755</v>
      </c>
      <c r="N52" s="38">
        <v>12</v>
      </c>
      <c r="O52" s="38">
        <v>29</v>
      </c>
      <c r="P52" s="38">
        <v>75732</v>
      </c>
      <c r="Q52" s="38" t="s">
        <v>144</v>
      </c>
      <c r="R52" s="38">
        <v>3</v>
      </c>
      <c r="S52" s="38">
        <v>10842</v>
      </c>
      <c r="T52" s="8" t="s">
        <v>65</v>
      </c>
    </row>
    <row r="53" spans="1:20" ht="13.5">
      <c r="A53" s="4" t="s">
        <v>66</v>
      </c>
      <c r="B53" s="40">
        <f aca="true" t="shared" si="1" ref="B53:S53">SUM(B42:B52)</f>
        <v>98656</v>
      </c>
      <c r="C53" s="40">
        <f t="shared" si="1"/>
        <v>38917</v>
      </c>
      <c r="D53" s="40">
        <f t="shared" si="1"/>
        <v>620153594</v>
      </c>
      <c r="E53" s="40">
        <f t="shared" si="1"/>
        <v>87</v>
      </c>
      <c r="F53" s="40">
        <f t="shared" si="1"/>
        <v>842</v>
      </c>
      <c r="G53" s="40">
        <f t="shared" si="1"/>
        <v>1108990</v>
      </c>
      <c r="H53" s="40">
        <f t="shared" si="1"/>
        <v>1973</v>
      </c>
      <c r="I53" s="40">
        <f t="shared" si="1"/>
        <v>13530</v>
      </c>
      <c r="J53" s="40">
        <f t="shared" si="1"/>
        <v>15038478</v>
      </c>
      <c r="K53" s="40">
        <f t="shared" si="1"/>
        <v>59002</v>
      </c>
      <c r="L53" s="40">
        <f t="shared" si="1"/>
        <v>60738</v>
      </c>
      <c r="M53" s="40">
        <f t="shared" si="1"/>
        <v>156744298</v>
      </c>
      <c r="N53" s="40">
        <f t="shared" si="1"/>
        <v>19</v>
      </c>
      <c r="O53" s="40">
        <f t="shared" si="1"/>
        <v>64</v>
      </c>
      <c r="P53" s="40">
        <f t="shared" si="1"/>
        <v>111989</v>
      </c>
      <c r="Q53" s="40">
        <f t="shared" si="1"/>
        <v>130</v>
      </c>
      <c r="R53" s="40">
        <f t="shared" si="1"/>
        <v>319</v>
      </c>
      <c r="S53" s="40">
        <f t="shared" si="1"/>
        <v>2441036</v>
      </c>
      <c r="T53" s="9" t="s">
        <v>66</v>
      </c>
    </row>
    <row r="54" spans="1:20" ht="13.5">
      <c r="A54" s="5" t="s">
        <v>67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38"/>
      <c r="R54" s="38"/>
      <c r="S54" s="38"/>
      <c r="T54" s="10" t="s">
        <v>67</v>
      </c>
    </row>
    <row r="55" spans="1:20" ht="13.5">
      <c r="A55" s="3" t="s">
        <v>68</v>
      </c>
      <c r="B55" s="38">
        <v>6633</v>
      </c>
      <c r="C55" s="38">
        <v>2382</v>
      </c>
      <c r="D55" s="38">
        <v>39572196</v>
      </c>
      <c r="E55" s="38">
        <v>16</v>
      </c>
      <c r="F55" s="38">
        <v>44</v>
      </c>
      <c r="G55" s="38">
        <v>135233</v>
      </c>
      <c r="H55" s="38">
        <v>146</v>
      </c>
      <c r="I55" s="38">
        <v>633</v>
      </c>
      <c r="J55" s="38">
        <v>1050031</v>
      </c>
      <c r="K55" s="38">
        <v>4727</v>
      </c>
      <c r="L55" s="38">
        <v>3865</v>
      </c>
      <c r="M55" s="38">
        <v>11727754</v>
      </c>
      <c r="N55" s="38">
        <v>4</v>
      </c>
      <c r="O55" s="38">
        <v>9</v>
      </c>
      <c r="P55" s="38">
        <v>20294</v>
      </c>
      <c r="Q55" s="38">
        <v>10</v>
      </c>
      <c r="R55" s="38">
        <v>30</v>
      </c>
      <c r="S55" s="38">
        <v>189348</v>
      </c>
      <c r="T55" s="8" t="s">
        <v>68</v>
      </c>
    </row>
    <row r="56" spans="1:20" ht="13.5">
      <c r="A56" s="3" t="s">
        <v>69</v>
      </c>
      <c r="B56" s="38">
        <v>7101</v>
      </c>
      <c r="C56" s="38">
        <v>2913</v>
      </c>
      <c r="D56" s="38">
        <v>43002614</v>
      </c>
      <c r="E56" s="38">
        <v>9</v>
      </c>
      <c r="F56" s="38">
        <v>63</v>
      </c>
      <c r="G56" s="38">
        <v>135906</v>
      </c>
      <c r="H56" s="38">
        <v>152</v>
      </c>
      <c r="I56" s="38">
        <v>729</v>
      </c>
      <c r="J56" s="38">
        <v>959479</v>
      </c>
      <c r="K56" s="38">
        <v>4684</v>
      </c>
      <c r="L56" s="38">
        <v>4331</v>
      </c>
      <c r="M56" s="38">
        <v>12225531</v>
      </c>
      <c r="N56" s="38" t="s">
        <v>144</v>
      </c>
      <c r="O56" s="38">
        <v>2</v>
      </c>
      <c r="P56" s="38">
        <v>877</v>
      </c>
      <c r="Q56" s="38">
        <v>13</v>
      </c>
      <c r="R56" s="38">
        <v>22</v>
      </c>
      <c r="S56" s="38">
        <v>186139</v>
      </c>
      <c r="T56" s="8" t="s">
        <v>69</v>
      </c>
    </row>
    <row r="57" spans="1:20" ht="13.5">
      <c r="A57" s="3" t="s">
        <v>70</v>
      </c>
      <c r="B57" s="38">
        <v>5184</v>
      </c>
      <c r="C57" s="38">
        <v>1822</v>
      </c>
      <c r="D57" s="38">
        <v>26340455</v>
      </c>
      <c r="E57" s="38">
        <v>8</v>
      </c>
      <c r="F57" s="38">
        <v>29</v>
      </c>
      <c r="G57" s="38">
        <v>46410</v>
      </c>
      <c r="H57" s="38">
        <v>122</v>
      </c>
      <c r="I57" s="38">
        <v>538</v>
      </c>
      <c r="J57" s="38">
        <v>699358</v>
      </c>
      <c r="K57" s="38">
        <v>3223</v>
      </c>
      <c r="L57" s="38">
        <v>2672</v>
      </c>
      <c r="M57" s="38">
        <v>7292803</v>
      </c>
      <c r="N57" s="38">
        <v>2</v>
      </c>
      <c r="O57" s="38">
        <v>7</v>
      </c>
      <c r="P57" s="38">
        <v>31940</v>
      </c>
      <c r="Q57" s="38">
        <v>3</v>
      </c>
      <c r="R57" s="38">
        <v>21</v>
      </c>
      <c r="S57" s="38">
        <v>68849</v>
      </c>
      <c r="T57" s="8" t="s">
        <v>70</v>
      </c>
    </row>
    <row r="58" spans="1:20" ht="13.5">
      <c r="A58" s="3" t="s">
        <v>71</v>
      </c>
      <c r="B58" s="38">
        <v>3691</v>
      </c>
      <c r="C58" s="38">
        <v>1185</v>
      </c>
      <c r="D58" s="38">
        <v>19243413</v>
      </c>
      <c r="E58" s="38">
        <v>15</v>
      </c>
      <c r="F58" s="38">
        <v>27</v>
      </c>
      <c r="G58" s="38">
        <v>60855</v>
      </c>
      <c r="H58" s="38">
        <v>69</v>
      </c>
      <c r="I58" s="38">
        <v>349</v>
      </c>
      <c r="J58" s="38">
        <v>463259</v>
      </c>
      <c r="K58" s="38">
        <v>2044</v>
      </c>
      <c r="L58" s="38">
        <v>1844</v>
      </c>
      <c r="M58" s="38">
        <v>4822006</v>
      </c>
      <c r="N58" s="38">
        <v>8</v>
      </c>
      <c r="O58" s="38">
        <v>19</v>
      </c>
      <c r="P58" s="38">
        <v>101112</v>
      </c>
      <c r="Q58" s="38">
        <v>6</v>
      </c>
      <c r="R58" s="38">
        <v>14</v>
      </c>
      <c r="S58" s="38">
        <v>64328</v>
      </c>
      <c r="T58" s="8" t="s">
        <v>71</v>
      </c>
    </row>
    <row r="59" spans="1:20" ht="13.5">
      <c r="A59" s="3" t="s">
        <v>72</v>
      </c>
      <c r="B59" s="38">
        <v>4813</v>
      </c>
      <c r="C59" s="38">
        <v>1792</v>
      </c>
      <c r="D59" s="38">
        <v>29867792</v>
      </c>
      <c r="E59" s="38">
        <v>2</v>
      </c>
      <c r="F59" s="38">
        <v>37</v>
      </c>
      <c r="G59" s="38">
        <v>36838</v>
      </c>
      <c r="H59" s="38">
        <v>88</v>
      </c>
      <c r="I59" s="38">
        <v>492</v>
      </c>
      <c r="J59" s="38">
        <v>667512</v>
      </c>
      <c r="K59" s="38">
        <v>2940</v>
      </c>
      <c r="L59" s="38">
        <v>2787</v>
      </c>
      <c r="M59" s="38">
        <v>7681282</v>
      </c>
      <c r="N59" s="38">
        <v>2</v>
      </c>
      <c r="O59" s="38">
        <v>4</v>
      </c>
      <c r="P59" s="38">
        <v>137611</v>
      </c>
      <c r="Q59" s="38">
        <v>4</v>
      </c>
      <c r="R59" s="38">
        <v>25</v>
      </c>
      <c r="S59" s="38">
        <v>112793</v>
      </c>
      <c r="T59" s="8" t="s">
        <v>72</v>
      </c>
    </row>
    <row r="60" spans="1:20" ht="13.5">
      <c r="A60" s="3" t="s">
        <v>73</v>
      </c>
      <c r="B60" s="38">
        <v>3254</v>
      </c>
      <c r="C60" s="38">
        <v>1067</v>
      </c>
      <c r="D60" s="38">
        <v>16604534</v>
      </c>
      <c r="E60" s="38">
        <v>6</v>
      </c>
      <c r="F60" s="38">
        <v>11</v>
      </c>
      <c r="G60" s="38">
        <v>55027</v>
      </c>
      <c r="H60" s="38">
        <v>114</v>
      </c>
      <c r="I60" s="38">
        <v>428</v>
      </c>
      <c r="J60" s="38">
        <v>750298</v>
      </c>
      <c r="K60" s="38">
        <v>2299</v>
      </c>
      <c r="L60" s="38">
        <v>1756</v>
      </c>
      <c r="M60" s="38">
        <v>5364819</v>
      </c>
      <c r="N60" s="38">
        <v>2</v>
      </c>
      <c r="O60" s="38">
        <v>1</v>
      </c>
      <c r="P60" s="38">
        <v>4814</v>
      </c>
      <c r="Q60" s="38">
        <v>11</v>
      </c>
      <c r="R60" s="38">
        <v>16</v>
      </c>
      <c r="S60" s="38">
        <v>107339</v>
      </c>
      <c r="T60" s="8" t="s">
        <v>73</v>
      </c>
    </row>
    <row r="61" spans="1:20" ht="13.5">
      <c r="A61" s="3" t="s">
        <v>74</v>
      </c>
      <c r="B61" s="38">
        <v>4552</v>
      </c>
      <c r="C61" s="38">
        <v>1804</v>
      </c>
      <c r="D61" s="38">
        <v>25812443</v>
      </c>
      <c r="E61" s="38">
        <v>5</v>
      </c>
      <c r="F61" s="38">
        <v>50</v>
      </c>
      <c r="G61" s="38">
        <v>74317</v>
      </c>
      <c r="H61" s="38">
        <v>93</v>
      </c>
      <c r="I61" s="38">
        <v>525</v>
      </c>
      <c r="J61" s="38">
        <v>715930</v>
      </c>
      <c r="K61" s="38">
        <v>3310</v>
      </c>
      <c r="L61" s="38">
        <v>2512</v>
      </c>
      <c r="M61" s="38">
        <v>8205087</v>
      </c>
      <c r="N61" s="38" t="s">
        <v>144</v>
      </c>
      <c r="O61" s="38">
        <v>3</v>
      </c>
      <c r="P61" s="38">
        <v>6153</v>
      </c>
      <c r="Q61" s="38">
        <v>4</v>
      </c>
      <c r="R61" s="38">
        <v>8</v>
      </c>
      <c r="S61" s="38">
        <v>101272</v>
      </c>
      <c r="T61" s="8" t="s">
        <v>74</v>
      </c>
    </row>
    <row r="62" spans="1:20" ht="13.5">
      <c r="A62" s="3" t="s">
        <v>75</v>
      </c>
      <c r="B62" s="38">
        <v>1448</v>
      </c>
      <c r="C62" s="38">
        <v>427</v>
      </c>
      <c r="D62" s="38">
        <v>5643013</v>
      </c>
      <c r="E62" s="38">
        <v>3</v>
      </c>
      <c r="F62" s="38">
        <v>18</v>
      </c>
      <c r="G62" s="38">
        <v>26302</v>
      </c>
      <c r="H62" s="38">
        <v>25</v>
      </c>
      <c r="I62" s="38">
        <v>89</v>
      </c>
      <c r="J62" s="38">
        <v>135124</v>
      </c>
      <c r="K62" s="38">
        <v>981</v>
      </c>
      <c r="L62" s="38">
        <v>662</v>
      </c>
      <c r="M62" s="38">
        <v>2074293</v>
      </c>
      <c r="N62" s="38">
        <v>15</v>
      </c>
      <c r="O62" s="38">
        <v>16</v>
      </c>
      <c r="P62" s="38">
        <v>91537</v>
      </c>
      <c r="Q62" s="38" t="s">
        <v>144</v>
      </c>
      <c r="R62" s="38">
        <v>5</v>
      </c>
      <c r="S62" s="38">
        <v>11822</v>
      </c>
      <c r="T62" s="8" t="s">
        <v>75</v>
      </c>
    </row>
    <row r="63" spans="1:20" ht="13.5">
      <c r="A63" s="4" t="s">
        <v>76</v>
      </c>
      <c r="B63" s="40">
        <v>36676</v>
      </c>
      <c r="C63" s="40">
        <v>13392</v>
      </c>
      <c r="D63" s="40">
        <v>206086459</v>
      </c>
      <c r="E63" s="40">
        <v>64</v>
      </c>
      <c r="F63" s="40">
        <v>279</v>
      </c>
      <c r="G63" s="40">
        <v>570887</v>
      </c>
      <c r="H63" s="40">
        <v>809</v>
      </c>
      <c r="I63" s="40">
        <v>3783</v>
      </c>
      <c r="J63" s="40">
        <v>5440991</v>
      </c>
      <c r="K63" s="40">
        <v>24208</v>
      </c>
      <c r="L63" s="40">
        <v>20429</v>
      </c>
      <c r="M63" s="40">
        <v>59393575</v>
      </c>
      <c r="N63" s="40">
        <v>33</v>
      </c>
      <c r="O63" s="40">
        <v>61</v>
      </c>
      <c r="P63" s="40">
        <v>394337</v>
      </c>
      <c r="Q63" s="40">
        <v>51</v>
      </c>
      <c r="R63" s="40">
        <v>141</v>
      </c>
      <c r="S63" s="40">
        <v>841890</v>
      </c>
      <c r="T63" s="9" t="s">
        <v>76</v>
      </c>
    </row>
    <row r="64" spans="1:20" ht="13.5">
      <c r="A64" s="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8"/>
    </row>
    <row r="65" spans="1:20" ht="14.25" thickBot="1">
      <c r="A65" s="84" t="s">
        <v>77</v>
      </c>
      <c r="B65" s="34">
        <v>338776</v>
      </c>
      <c r="C65" s="34">
        <v>125329</v>
      </c>
      <c r="D65" s="34">
        <v>2131966826</v>
      </c>
      <c r="E65" s="34">
        <v>373</v>
      </c>
      <c r="F65" s="34">
        <v>2696</v>
      </c>
      <c r="G65" s="34">
        <v>4583148</v>
      </c>
      <c r="H65" s="34">
        <v>6617</v>
      </c>
      <c r="I65" s="34">
        <v>39525</v>
      </c>
      <c r="J65" s="34">
        <v>49658037</v>
      </c>
      <c r="K65" s="34">
        <v>190428</v>
      </c>
      <c r="L65" s="34">
        <v>204606</v>
      </c>
      <c r="M65" s="34">
        <v>510390559</v>
      </c>
      <c r="N65" s="34">
        <v>163</v>
      </c>
      <c r="O65" s="34">
        <v>381</v>
      </c>
      <c r="P65" s="34">
        <v>1113253</v>
      </c>
      <c r="Q65" s="34">
        <v>455</v>
      </c>
      <c r="R65" s="34">
        <v>1128</v>
      </c>
      <c r="S65" s="34">
        <v>9764143</v>
      </c>
      <c r="T65" s="83" t="s">
        <v>77</v>
      </c>
    </row>
    <row r="66" ht="13.5">
      <c r="A66" s="6"/>
    </row>
  </sheetData>
  <mergeCells count="33">
    <mergeCell ref="B3:C3"/>
    <mergeCell ref="D3:D5"/>
    <mergeCell ref="E3:F3"/>
    <mergeCell ref="G3:G5"/>
    <mergeCell ref="B4:B5"/>
    <mergeCell ref="C4:C5"/>
    <mergeCell ref="A1:F1"/>
    <mergeCell ref="E4:E5"/>
    <mergeCell ref="F4:F5"/>
    <mergeCell ref="Q2:S2"/>
    <mergeCell ref="Q4:Q5"/>
    <mergeCell ref="R4:R5"/>
    <mergeCell ref="A2:A5"/>
    <mergeCell ref="B2:D2"/>
    <mergeCell ref="E2:G2"/>
    <mergeCell ref="H2:J2"/>
    <mergeCell ref="H4:H5"/>
    <mergeCell ref="I4:I5"/>
    <mergeCell ref="K2:M2"/>
    <mergeCell ref="N2:P2"/>
    <mergeCell ref="N4:N5"/>
    <mergeCell ref="O4:O5"/>
    <mergeCell ref="H3:I3"/>
    <mergeCell ref="J3:J5"/>
    <mergeCell ref="Q3:R3"/>
    <mergeCell ref="S3:S5"/>
    <mergeCell ref="T2:T5"/>
    <mergeCell ref="K4:K5"/>
    <mergeCell ref="L4:L5"/>
    <mergeCell ref="K3:L3"/>
    <mergeCell ref="M3:M5"/>
    <mergeCell ref="N3:O3"/>
    <mergeCell ref="P3:P5"/>
  </mergeCells>
  <printOptions/>
  <pageMargins left="0.5905511811023623" right="0.3937007874015748" top="0.5905511811023623" bottom="0.1968503937007874" header="0.11811023622047245" footer="0.1181102362204724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1">
      <selection activeCell="A1" sqref="A1:H1"/>
    </sheetView>
  </sheetViews>
  <sheetFormatPr defaultColWidth="9.00390625" defaultRowHeight="13.5"/>
  <cols>
    <col min="1" max="1" width="12.00390625" style="7" customWidth="1"/>
    <col min="2" max="3" width="10.00390625" style="0" customWidth="1"/>
    <col min="4" max="4" width="11.75390625" style="0" customWidth="1"/>
    <col min="5" max="6" width="10.00390625" style="0" customWidth="1"/>
    <col min="7" max="7" width="11.75390625" style="0" customWidth="1"/>
    <col min="8" max="9" width="10.00390625" style="0" customWidth="1"/>
    <col min="10" max="10" width="11.75390625" style="0" customWidth="1"/>
    <col min="11" max="13" width="10.00390625" style="0" customWidth="1"/>
    <col min="14" max="14" width="11.75390625" style="0" customWidth="1"/>
    <col min="15" max="15" width="13.25390625" style="0" customWidth="1"/>
    <col min="16" max="16" width="12.875" style="0" customWidth="1"/>
    <col min="17" max="17" width="12.00390625" style="7" customWidth="1"/>
  </cols>
  <sheetData>
    <row r="1" spans="1:8" ht="14.25" customHeight="1" thickBot="1">
      <c r="A1" s="140" t="s">
        <v>80</v>
      </c>
      <c r="B1" s="140"/>
      <c r="C1" s="140"/>
      <c r="D1" s="140"/>
      <c r="E1" s="140"/>
      <c r="F1" s="140"/>
      <c r="G1" s="140"/>
      <c r="H1" s="140"/>
    </row>
    <row r="2" spans="1:17" ht="13.5" customHeight="1">
      <c r="A2" s="141" t="s">
        <v>21</v>
      </c>
      <c r="B2" s="113" t="s">
        <v>81</v>
      </c>
      <c r="C2" s="114"/>
      <c r="D2" s="115"/>
      <c r="E2" s="113" t="s">
        <v>82</v>
      </c>
      <c r="F2" s="114"/>
      <c r="G2" s="115"/>
      <c r="H2" s="113" t="s">
        <v>14</v>
      </c>
      <c r="I2" s="114"/>
      <c r="J2" s="115"/>
      <c r="K2" s="113" t="s">
        <v>83</v>
      </c>
      <c r="L2" s="114"/>
      <c r="M2" s="114"/>
      <c r="N2" s="114"/>
      <c r="O2" s="114"/>
      <c r="P2" s="115"/>
      <c r="Q2" s="135" t="s">
        <v>21</v>
      </c>
    </row>
    <row r="3" spans="1:17" ht="13.5" customHeight="1">
      <c r="A3" s="142"/>
      <c r="B3" s="138" t="s">
        <v>130</v>
      </c>
      <c r="C3" s="139"/>
      <c r="D3" s="125" t="s">
        <v>22</v>
      </c>
      <c r="E3" s="138" t="s">
        <v>130</v>
      </c>
      <c r="F3" s="139"/>
      <c r="G3" s="125" t="s">
        <v>22</v>
      </c>
      <c r="H3" s="138" t="s">
        <v>130</v>
      </c>
      <c r="I3" s="139"/>
      <c r="J3" s="125" t="s">
        <v>22</v>
      </c>
      <c r="K3" s="153" t="s">
        <v>138</v>
      </c>
      <c r="L3" s="154"/>
      <c r="M3" s="155"/>
      <c r="N3" s="147" t="s">
        <v>140</v>
      </c>
      <c r="O3" s="148"/>
      <c r="P3" s="125" t="s">
        <v>141</v>
      </c>
      <c r="Q3" s="136"/>
    </row>
    <row r="4" spans="1:17" ht="13.5" customHeight="1">
      <c r="A4" s="142"/>
      <c r="B4" s="133" t="s">
        <v>124</v>
      </c>
      <c r="C4" s="133" t="s">
        <v>125</v>
      </c>
      <c r="D4" s="126"/>
      <c r="E4" s="133" t="s">
        <v>124</v>
      </c>
      <c r="F4" s="133" t="s">
        <v>125</v>
      </c>
      <c r="G4" s="126"/>
      <c r="H4" s="133" t="s">
        <v>124</v>
      </c>
      <c r="I4" s="133" t="s">
        <v>125</v>
      </c>
      <c r="J4" s="126"/>
      <c r="K4" s="156"/>
      <c r="L4" s="157"/>
      <c r="M4" s="158"/>
      <c r="N4" s="149"/>
      <c r="O4" s="150"/>
      <c r="P4" s="126"/>
      <c r="Q4" s="136"/>
    </row>
    <row r="5" spans="1:17" ht="13.5">
      <c r="A5" s="143"/>
      <c r="B5" s="134"/>
      <c r="C5" s="134"/>
      <c r="D5" s="127"/>
      <c r="E5" s="134"/>
      <c r="F5" s="134"/>
      <c r="G5" s="127"/>
      <c r="H5" s="134"/>
      <c r="I5" s="134"/>
      <c r="J5" s="127"/>
      <c r="K5" s="12" t="s">
        <v>85</v>
      </c>
      <c r="L5" s="138" t="s">
        <v>139</v>
      </c>
      <c r="M5" s="139"/>
      <c r="N5" s="151"/>
      <c r="O5" s="152"/>
      <c r="P5" s="127"/>
      <c r="Q5" s="137"/>
    </row>
    <row r="6" spans="1:17" ht="13.5">
      <c r="A6" s="3"/>
      <c r="B6" s="2" t="s">
        <v>16</v>
      </c>
      <c r="C6" s="2" t="s">
        <v>16</v>
      </c>
      <c r="D6" s="2" t="s">
        <v>19</v>
      </c>
      <c r="E6" s="2" t="s">
        <v>16</v>
      </c>
      <c r="F6" s="2" t="s">
        <v>16</v>
      </c>
      <c r="G6" s="2" t="s">
        <v>19</v>
      </c>
      <c r="H6" s="2" t="s">
        <v>16</v>
      </c>
      <c r="I6" s="2" t="s">
        <v>16</v>
      </c>
      <c r="J6" s="2" t="s">
        <v>19</v>
      </c>
      <c r="K6" s="2" t="s">
        <v>16</v>
      </c>
      <c r="L6" s="11" t="s">
        <v>87</v>
      </c>
      <c r="M6" s="2" t="s">
        <v>16</v>
      </c>
      <c r="N6" s="11" t="s">
        <v>88</v>
      </c>
      <c r="O6" s="2" t="s">
        <v>19</v>
      </c>
      <c r="P6" s="2" t="s">
        <v>19</v>
      </c>
      <c r="Q6" s="8"/>
    </row>
    <row r="7" spans="1:17" ht="13.5">
      <c r="A7" s="3" t="s">
        <v>23</v>
      </c>
      <c r="B7" s="38">
        <v>9</v>
      </c>
      <c r="C7" s="38">
        <v>17</v>
      </c>
      <c r="D7" s="38">
        <v>64590</v>
      </c>
      <c r="E7" s="38">
        <v>834</v>
      </c>
      <c r="F7" s="38">
        <v>186</v>
      </c>
      <c r="G7" s="38">
        <v>11660962</v>
      </c>
      <c r="H7" s="38">
        <v>207</v>
      </c>
      <c r="I7" s="38">
        <v>521</v>
      </c>
      <c r="J7" s="38">
        <v>4180326</v>
      </c>
      <c r="K7" s="38">
        <v>29067</v>
      </c>
      <c r="L7" s="39">
        <v>1093</v>
      </c>
      <c r="M7" s="38">
        <v>21064</v>
      </c>
      <c r="N7" s="88">
        <v>1741274</v>
      </c>
      <c r="O7" s="38">
        <v>161225884</v>
      </c>
      <c r="P7" s="38">
        <v>8526326</v>
      </c>
      <c r="Q7" s="8" t="s">
        <v>23</v>
      </c>
    </row>
    <row r="8" spans="1:17" ht="13.5">
      <c r="A8" s="3" t="s">
        <v>24</v>
      </c>
      <c r="B8" s="38">
        <v>6</v>
      </c>
      <c r="C8" s="38">
        <v>16</v>
      </c>
      <c r="D8" s="38">
        <v>167654</v>
      </c>
      <c r="E8" s="38">
        <v>658</v>
      </c>
      <c r="F8" s="38">
        <v>165</v>
      </c>
      <c r="G8" s="38">
        <v>9028290</v>
      </c>
      <c r="H8" s="38">
        <v>143</v>
      </c>
      <c r="I8" s="38">
        <v>470</v>
      </c>
      <c r="J8" s="38">
        <v>2418503</v>
      </c>
      <c r="K8" s="38">
        <v>24530</v>
      </c>
      <c r="L8" s="39">
        <v>1068</v>
      </c>
      <c r="M8" s="38">
        <v>17178</v>
      </c>
      <c r="N8" s="88">
        <v>1207870</v>
      </c>
      <c r="O8" s="38">
        <v>126168570</v>
      </c>
      <c r="P8" s="38">
        <v>7036857</v>
      </c>
      <c r="Q8" s="8" t="s">
        <v>24</v>
      </c>
    </row>
    <row r="9" spans="1:17" ht="13.5">
      <c r="A9" s="3" t="s">
        <v>25</v>
      </c>
      <c r="B9" s="38">
        <v>7</v>
      </c>
      <c r="C9" s="38">
        <v>12</v>
      </c>
      <c r="D9" s="38">
        <v>64465</v>
      </c>
      <c r="E9" s="38">
        <v>607</v>
      </c>
      <c r="F9" s="38">
        <v>159</v>
      </c>
      <c r="G9" s="38">
        <v>7574434</v>
      </c>
      <c r="H9" s="38">
        <v>159</v>
      </c>
      <c r="I9" s="38">
        <v>440</v>
      </c>
      <c r="J9" s="38">
        <v>2547547</v>
      </c>
      <c r="K9" s="38">
        <v>23088</v>
      </c>
      <c r="L9" s="39">
        <v>637</v>
      </c>
      <c r="M9" s="38">
        <v>17098</v>
      </c>
      <c r="N9" s="88">
        <v>934381</v>
      </c>
      <c r="O9" s="38">
        <v>113239439</v>
      </c>
      <c r="P9" s="38">
        <v>5582808</v>
      </c>
      <c r="Q9" s="8" t="s">
        <v>25</v>
      </c>
    </row>
    <row r="10" spans="1:17" ht="13.5">
      <c r="A10" s="3" t="s">
        <v>26</v>
      </c>
      <c r="B10" s="38">
        <v>2</v>
      </c>
      <c r="C10" s="38">
        <v>17</v>
      </c>
      <c r="D10" s="38">
        <v>24371</v>
      </c>
      <c r="E10" s="38">
        <v>309</v>
      </c>
      <c r="F10" s="38">
        <v>132</v>
      </c>
      <c r="G10" s="38">
        <v>3428907</v>
      </c>
      <c r="H10" s="38">
        <v>34</v>
      </c>
      <c r="I10" s="38">
        <v>64</v>
      </c>
      <c r="J10" s="38">
        <v>367706</v>
      </c>
      <c r="K10" s="38">
        <v>11562</v>
      </c>
      <c r="L10" s="39">
        <v>554</v>
      </c>
      <c r="M10" s="38">
        <v>9255</v>
      </c>
      <c r="N10" s="88">
        <v>520047</v>
      </c>
      <c r="O10" s="38">
        <v>50493521</v>
      </c>
      <c r="P10" s="38">
        <v>2335106</v>
      </c>
      <c r="Q10" s="8" t="s">
        <v>26</v>
      </c>
    </row>
    <row r="11" spans="1:17" ht="13.5">
      <c r="A11" s="3" t="s">
        <v>27</v>
      </c>
      <c r="B11" s="38">
        <v>2</v>
      </c>
      <c r="C11" s="38">
        <v>15</v>
      </c>
      <c r="D11" s="38">
        <v>25616</v>
      </c>
      <c r="E11" s="38">
        <v>404</v>
      </c>
      <c r="F11" s="38">
        <v>134</v>
      </c>
      <c r="G11" s="38">
        <v>4394107</v>
      </c>
      <c r="H11" s="38">
        <v>94</v>
      </c>
      <c r="I11" s="38">
        <v>357</v>
      </c>
      <c r="J11" s="38">
        <v>1750055</v>
      </c>
      <c r="K11" s="38">
        <v>19037</v>
      </c>
      <c r="L11" s="39">
        <v>468</v>
      </c>
      <c r="M11" s="38">
        <v>12494</v>
      </c>
      <c r="N11" s="88">
        <v>733663</v>
      </c>
      <c r="O11" s="38">
        <v>86491498</v>
      </c>
      <c r="P11" s="38">
        <v>4013613</v>
      </c>
      <c r="Q11" s="8" t="s">
        <v>27</v>
      </c>
    </row>
    <row r="12" spans="1:17" ht="13.5">
      <c r="A12" s="3" t="s">
        <v>28</v>
      </c>
      <c r="B12" s="38">
        <v>5</v>
      </c>
      <c r="C12" s="38">
        <v>21</v>
      </c>
      <c r="D12" s="38">
        <v>39935</v>
      </c>
      <c r="E12" s="38">
        <v>427</v>
      </c>
      <c r="F12" s="38">
        <v>130</v>
      </c>
      <c r="G12" s="38">
        <v>3910111</v>
      </c>
      <c r="H12" s="38">
        <v>58</v>
      </c>
      <c r="I12" s="38">
        <v>171</v>
      </c>
      <c r="J12" s="38">
        <v>891936</v>
      </c>
      <c r="K12" s="38">
        <v>15529</v>
      </c>
      <c r="L12" s="39">
        <v>466</v>
      </c>
      <c r="M12" s="38">
        <v>9696</v>
      </c>
      <c r="N12" s="88">
        <v>501097</v>
      </c>
      <c r="O12" s="38">
        <v>67689043</v>
      </c>
      <c r="P12" s="38">
        <v>2985157</v>
      </c>
      <c r="Q12" s="8" t="s">
        <v>28</v>
      </c>
    </row>
    <row r="13" spans="1:17" ht="13.5">
      <c r="A13" s="3" t="s">
        <v>29</v>
      </c>
      <c r="B13" s="38">
        <v>2</v>
      </c>
      <c r="C13" s="38">
        <v>9</v>
      </c>
      <c r="D13" s="38">
        <v>22665</v>
      </c>
      <c r="E13" s="38">
        <v>176</v>
      </c>
      <c r="F13" s="38">
        <v>76</v>
      </c>
      <c r="G13" s="38">
        <v>1397029</v>
      </c>
      <c r="H13" s="38">
        <v>19</v>
      </c>
      <c r="I13" s="38">
        <v>74</v>
      </c>
      <c r="J13" s="38">
        <v>277425</v>
      </c>
      <c r="K13" s="38">
        <v>7648</v>
      </c>
      <c r="L13" s="39">
        <v>277</v>
      </c>
      <c r="M13" s="38">
        <v>4968</v>
      </c>
      <c r="N13" s="88">
        <v>252947</v>
      </c>
      <c r="O13" s="38">
        <v>32103253</v>
      </c>
      <c r="P13" s="38">
        <v>1436633</v>
      </c>
      <c r="Q13" s="8" t="s">
        <v>29</v>
      </c>
    </row>
    <row r="14" spans="1:17" ht="13.5">
      <c r="A14" s="4" t="s">
        <v>30</v>
      </c>
      <c r="B14" s="40">
        <v>33</v>
      </c>
      <c r="C14" s="40">
        <v>107</v>
      </c>
      <c r="D14" s="40">
        <v>409297</v>
      </c>
      <c r="E14" s="40">
        <v>3415</v>
      </c>
      <c r="F14" s="40">
        <v>982</v>
      </c>
      <c r="G14" s="40">
        <v>41393840</v>
      </c>
      <c r="H14" s="40">
        <v>714</v>
      </c>
      <c r="I14" s="40">
        <v>2097</v>
      </c>
      <c r="J14" s="40">
        <v>12433498</v>
      </c>
      <c r="K14" s="40">
        <v>130461</v>
      </c>
      <c r="L14" s="41">
        <v>4563</v>
      </c>
      <c r="M14" s="40">
        <v>91753</v>
      </c>
      <c r="N14" s="87">
        <v>5891278</v>
      </c>
      <c r="O14" s="40">
        <v>637411208</v>
      </c>
      <c r="P14" s="40">
        <v>31916501</v>
      </c>
      <c r="Q14" s="9" t="s">
        <v>30</v>
      </c>
    </row>
    <row r="15" spans="1:17" ht="13.5">
      <c r="A15" s="3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87"/>
      <c r="M15" s="40"/>
      <c r="N15" s="87"/>
      <c r="O15" s="40"/>
      <c r="P15" s="40"/>
      <c r="Q15" s="8"/>
    </row>
    <row r="16" spans="1:17" ht="13.5">
      <c r="A16" s="3" t="s">
        <v>31</v>
      </c>
      <c r="B16" s="38">
        <v>5</v>
      </c>
      <c r="C16" s="38">
        <v>27</v>
      </c>
      <c r="D16" s="38">
        <v>89327</v>
      </c>
      <c r="E16" s="38">
        <v>901</v>
      </c>
      <c r="F16" s="38">
        <v>193</v>
      </c>
      <c r="G16" s="38">
        <v>16394196</v>
      </c>
      <c r="H16" s="38">
        <v>185</v>
      </c>
      <c r="I16" s="38">
        <v>593</v>
      </c>
      <c r="J16" s="38">
        <v>4472854</v>
      </c>
      <c r="K16" s="38">
        <v>34120</v>
      </c>
      <c r="L16" s="39">
        <v>1700</v>
      </c>
      <c r="M16" s="38">
        <v>22898</v>
      </c>
      <c r="N16" s="88">
        <v>2501238</v>
      </c>
      <c r="O16" s="38">
        <v>188975103</v>
      </c>
      <c r="P16" s="38">
        <v>11204774</v>
      </c>
      <c r="Q16" s="8" t="s">
        <v>31</v>
      </c>
    </row>
    <row r="17" spans="1:17" ht="13.5">
      <c r="A17" s="3" t="s">
        <v>35</v>
      </c>
      <c r="B17" s="38">
        <v>7</v>
      </c>
      <c r="C17" s="38">
        <v>11</v>
      </c>
      <c r="D17" s="38">
        <v>59067</v>
      </c>
      <c r="E17" s="38">
        <v>490</v>
      </c>
      <c r="F17" s="38">
        <v>129</v>
      </c>
      <c r="G17" s="38">
        <v>7980682</v>
      </c>
      <c r="H17" s="38">
        <v>95</v>
      </c>
      <c r="I17" s="38">
        <v>301</v>
      </c>
      <c r="J17" s="38">
        <v>906426</v>
      </c>
      <c r="K17" s="38">
        <v>19579</v>
      </c>
      <c r="L17" s="39">
        <v>781</v>
      </c>
      <c r="M17" s="38">
        <v>14161</v>
      </c>
      <c r="N17" s="88">
        <v>985944</v>
      </c>
      <c r="O17" s="38">
        <v>93743759</v>
      </c>
      <c r="P17" s="38">
        <v>5066574</v>
      </c>
      <c r="Q17" s="8" t="s">
        <v>35</v>
      </c>
    </row>
    <row r="18" spans="1:17" ht="13.5">
      <c r="A18" s="3" t="s">
        <v>32</v>
      </c>
      <c r="B18" s="38">
        <v>10</v>
      </c>
      <c r="C18" s="38">
        <v>26</v>
      </c>
      <c r="D18" s="38">
        <v>100403</v>
      </c>
      <c r="E18" s="38">
        <v>998</v>
      </c>
      <c r="F18" s="38">
        <v>263</v>
      </c>
      <c r="G18" s="38">
        <v>15889559</v>
      </c>
      <c r="H18" s="38">
        <v>249</v>
      </c>
      <c r="I18" s="38">
        <v>762</v>
      </c>
      <c r="J18" s="38">
        <v>4032976</v>
      </c>
      <c r="K18" s="38">
        <v>35154</v>
      </c>
      <c r="L18" s="39">
        <v>1220</v>
      </c>
      <c r="M18" s="38">
        <v>27332</v>
      </c>
      <c r="N18" s="88">
        <v>1678276</v>
      </c>
      <c r="O18" s="38">
        <v>190239695</v>
      </c>
      <c r="P18" s="38">
        <v>10669760</v>
      </c>
      <c r="Q18" s="8" t="s">
        <v>32</v>
      </c>
    </row>
    <row r="19" spans="1:17" ht="13.5">
      <c r="A19" s="3" t="s">
        <v>33</v>
      </c>
      <c r="B19" s="38">
        <v>5</v>
      </c>
      <c r="C19" s="38">
        <v>17</v>
      </c>
      <c r="D19" s="38">
        <v>51895</v>
      </c>
      <c r="E19" s="38">
        <v>640</v>
      </c>
      <c r="F19" s="38">
        <v>125</v>
      </c>
      <c r="G19" s="38">
        <v>8782318</v>
      </c>
      <c r="H19" s="38">
        <v>142</v>
      </c>
      <c r="I19" s="38">
        <v>452</v>
      </c>
      <c r="J19" s="38">
        <v>2186371</v>
      </c>
      <c r="K19" s="38">
        <v>21369</v>
      </c>
      <c r="L19" s="39">
        <v>637</v>
      </c>
      <c r="M19" s="38">
        <v>16193</v>
      </c>
      <c r="N19" s="88">
        <v>1047937</v>
      </c>
      <c r="O19" s="38">
        <v>109021625</v>
      </c>
      <c r="P19" s="38">
        <v>5762422</v>
      </c>
      <c r="Q19" s="8" t="s">
        <v>33</v>
      </c>
    </row>
    <row r="20" spans="1:17" ht="13.5">
      <c r="A20" s="3" t="s">
        <v>34</v>
      </c>
      <c r="B20" s="38">
        <v>10</v>
      </c>
      <c r="C20" s="38">
        <v>24</v>
      </c>
      <c r="D20" s="38">
        <v>105430</v>
      </c>
      <c r="E20" s="38">
        <v>752</v>
      </c>
      <c r="F20" s="38">
        <v>197</v>
      </c>
      <c r="G20" s="38">
        <v>12744713</v>
      </c>
      <c r="H20" s="38">
        <v>141</v>
      </c>
      <c r="I20" s="38">
        <v>500</v>
      </c>
      <c r="J20" s="38">
        <v>1796766</v>
      </c>
      <c r="K20" s="38">
        <v>30623</v>
      </c>
      <c r="L20" s="39">
        <v>1369</v>
      </c>
      <c r="M20" s="38">
        <v>23578</v>
      </c>
      <c r="N20" s="88">
        <v>1309666</v>
      </c>
      <c r="O20" s="38">
        <v>158900321</v>
      </c>
      <c r="P20" s="38">
        <v>9550103</v>
      </c>
      <c r="Q20" s="8" t="s">
        <v>34</v>
      </c>
    </row>
    <row r="21" spans="1:17" ht="13.5">
      <c r="A21" s="3" t="s">
        <v>36</v>
      </c>
      <c r="B21" s="38">
        <v>12</v>
      </c>
      <c r="C21" s="38">
        <v>17</v>
      </c>
      <c r="D21" s="38">
        <v>109117</v>
      </c>
      <c r="E21" s="38">
        <v>244</v>
      </c>
      <c r="F21" s="38">
        <v>48</v>
      </c>
      <c r="G21" s="38">
        <v>3497309</v>
      </c>
      <c r="H21" s="38">
        <v>64</v>
      </c>
      <c r="I21" s="38">
        <v>136</v>
      </c>
      <c r="J21" s="38">
        <v>961664</v>
      </c>
      <c r="K21" s="38">
        <v>9674</v>
      </c>
      <c r="L21" s="39">
        <v>308</v>
      </c>
      <c r="M21" s="38">
        <v>6229</v>
      </c>
      <c r="N21" s="88">
        <v>607034</v>
      </c>
      <c r="O21" s="38">
        <v>43676212</v>
      </c>
      <c r="P21" s="38">
        <v>2331091</v>
      </c>
      <c r="Q21" s="8" t="s">
        <v>36</v>
      </c>
    </row>
    <row r="22" spans="1:17" ht="13.5">
      <c r="A22" s="3" t="s">
        <v>37</v>
      </c>
      <c r="B22" s="38">
        <v>7</v>
      </c>
      <c r="C22" s="38">
        <v>14</v>
      </c>
      <c r="D22" s="38">
        <v>92120</v>
      </c>
      <c r="E22" s="38">
        <v>407</v>
      </c>
      <c r="F22" s="38">
        <v>81</v>
      </c>
      <c r="G22" s="38">
        <v>7300966</v>
      </c>
      <c r="H22" s="38">
        <v>98</v>
      </c>
      <c r="I22" s="38">
        <v>252</v>
      </c>
      <c r="J22" s="38">
        <v>2535399</v>
      </c>
      <c r="K22" s="38">
        <v>16847</v>
      </c>
      <c r="L22" s="39">
        <v>645</v>
      </c>
      <c r="M22" s="38">
        <v>10977</v>
      </c>
      <c r="N22" s="88">
        <v>674155</v>
      </c>
      <c r="O22" s="38">
        <v>81319721</v>
      </c>
      <c r="P22" s="38">
        <v>4273811</v>
      </c>
      <c r="Q22" s="8" t="s">
        <v>37</v>
      </c>
    </row>
    <row r="23" spans="1:17" ht="13.5">
      <c r="A23" s="3" t="s">
        <v>38</v>
      </c>
      <c r="B23" s="38">
        <v>2</v>
      </c>
      <c r="C23" s="38">
        <v>10</v>
      </c>
      <c r="D23" s="38">
        <v>22724</v>
      </c>
      <c r="E23" s="38">
        <v>331</v>
      </c>
      <c r="F23" s="38">
        <v>88</v>
      </c>
      <c r="G23" s="38">
        <v>3882392</v>
      </c>
      <c r="H23" s="38">
        <v>44</v>
      </c>
      <c r="I23" s="38">
        <v>172</v>
      </c>
      <c r="J23" s="38">
        <v>1075194</v>
      </c>
      <c r="K23" s="38">
        <v>13439</v>
      </c>
      <c r="L23" s="39">
        <v>535</v>
      </c>
      <c r="M23" s="38">
        <v>10259</v>
      </c>
      <c r="N23" s="88">
        <v>466829</v>
      </c>
      <c r="O23" s="38">
        <v>59729470</v>
      </c>
      <c r="P23" s="38">
        <v>2713876</v>
      </c>
      <c r="Q23" s="8" t="s">
        <v>38</v>
      </c>
    </row>
    <row r="24" spans="1:17" ht="13.5">
      <c r="A24" s="3" t="s">
        <v>39</v>
      </c>
      <c r="B24" s="38">
        <v>9</v>
      </c>
      <c r="C24" s="38">
        <v>26</v>
      </c>
      <c r="D24" s="38">
        <v>79215</v>
      </c>
      <c r="E24" s="38">
        <v>639</v>
      </c>
      <c r="F24" s="38">
        <v>178</v>
      </c>
      <c r="G24" s="38">
        <v>9823341</v>
      </c>
      <c r="H24" s="38">
        <v>114</v>
      </c>
      <c r="I24" s="38">
        <v>357</v>
      </c>
      <c r="J24" s="38">
        <v>1353870</v>
      </c>
      <c r="K24" s="38">
        <v>24295</v>
      </c>
      <c r="L24" s="39">
        <v>922</v>
      </c>
      <c r="M24" s="38">
        <v>15854</v>
      </c>
      <c r="N24" s="88">
        <v>1063433</v>
      </c>
      <c r="O24" s="38">
        <v>125382567</v>
      </c>
      <c r="P24" s="38">
        <v>7490791</v>
      </c>
      <c r="Q24" s="8" t="s">
        <v>39</v>
      </c>
    </row>
    <row r="25" spans="1:17" ht="13.5">
      <c r="A25" s="3" t="s">
        <v>40</v>
      </c>
      <c r="B25" s="38">
        <v>5</v>
      </c>
      <c r="C25" s="38">
        <v>8</v>
      </c>
      <c r="D25" s="38">
        <v>83359</v>
      </c>
      <c r="E25" s="38">
        <v>528</v>
      </c>
      <c r="F25" s="38">
        <v>123</v>
      </c>
      <c r="G25" s="38">
        <v>6668745</v>
      </c>
      <c r="H25" s="38">
        <v>79</v>
      </c>
      <c r="I25" s="38">
        <v>307</v>
      </c>
      <c r="J25" s="38">
        <v>749872</v>
      </c>
      <c r="K25" s="38">
        <v>18264</v>
      </c>
      <c r="L25" s="39">
        <v>602</v>
      </c>
      <c r="M25" s="38">
        <v>13077</v>
      </c>
      <c r="N25" s="88">
        <v>927589</v>
      </c>
      <c r="O25" s="38">
        <v>81173709</v>
      </c>
      <c r="P25" s="38">
        <v>3899218</v>
      </c>
      <c r="Q25" s="8" t="s">
        <v>40</v>
      </c>
    </row>
    <row r="26" spans="1:17" ht="13.5">
      <c r="A26" s="3" t="s">
        <v>41</v>
      </c>
      <c r="B26" s="38">
        <v>2</v>
      </c>
      <c r="C26" s="38">
        <v>3</v>
      </c>
      <c r="D26" s="38">
        <v>14784</v>
      </c>
      <c r="E26" s="38">
        <v>290</v>
      </c>
      <c r="F26" s="38">
        <v>105</v>
      </c>
      <c r="G26" s="38">
        <v>3017738</v>
      </c>
      <c r="H26" s="38">
        <v>44</v>
      </c>
      <c r="I26" s="38">
        <v>155</v>
      </c>
      <c r="J26" s="38">
        <v>360686</v>
      </c>
      <c r="K26" s="38">
        <v>12201</v>
      </c>
      <c r="L26" s="39">
        <v>483</v>
      </c>
      <c r="M26" s="38">
        <v>9623</v>
      </c>
      <c r="N26" s="88">
        <v>751400</v>
      </c>
      <c r="O26" s="38">
        <v>54602096</v>
      </c>
      <c r="P26" s="38">
        <v>2405150</v>
      </c>
      <c r="Q26" s="8" t="s">
        <v>41</v>
      </c>
    </row>
    <row r="27" spans="1:17" ht="13.5">
      <c r="A27" s="3" t="s">
        <v>42</v>
      </c>
      <c r="B27" s="38">
        <v>4</v>
      </c>
      <c r="C27" s="38">
        <v>10</v>
      </c>
      <c r="D27" s="38">
        <v>37603</v>
      </c>
      <c r="E27" s="38">
        <v>517</v>
      </c>
      <c r="F27" s="38">
        <v>115</v>
      </c>
      <c r="G27" s="38">
        <v>7037659</v>
      </c>
      <c r="H27" s="38">
        <v>80</v>
      </c>
      <c r="I27" s="38">
        <v>285</v>
      </c>
      <c r="J27" s="38">
        <v>900314</v>
      </c>
      <c r="K27" s="38">
        <v>19037</v>
      </c>
      <c r="L27" s="39">
        <v>871</v>
      </c>
      <c r="M27" s="38">
        <v>12519</v>
      </c>
      <c r="N27" s="88">
        <v>688349</v>
      </c>
      <c r="O27" s="38">
        <v>88712870</v>
      </c>
      <c r="P27" s="38">
        <v>4441446</v>
      </c>
      <c r="Q27" s="8" t="s">
        <v>42</v>
      </c>
    </row>
    <row r="28" spans="1:17" ht="13.5">
      <c r="A28" s="3" t="s">
        <v>43</v>
      </c>
      <c r="B28" s="38">
        <v>4</v>
      </c>
      <c r="C28" s="38">
        <v>4</v>
      </c>
      <c r="D28" s="38">
        <v>15504</v>
      </c>
      <c r="E28" s="38">
        <v>89</v>
      </c>
      <c r="F28" s="38">
        <v>28</v>
      </c>
      <c r="G28" s="38">
        <v>737279</v>
      </c>
      <c r="H28" s="38">
        <v>28</v>
      </c>
      <c r="I28" s="38">
        <v>55</v>
      </c>
      <c r="J28" s="38">
        <v>437491</v>
      </c>
      <c r="K28" s="38">
        <v>5579</v>
      </c>
      <c r="L28" s="39">
        <v>155</v>
      </c>
      <c r="M28" s="38">
        <v>3680</v>
      </c>
      <c r="N28" s="88">
        <v>175660</v>
      </c>
      <c r="O28" s="38">
        <v>19885160</v>
      </c>
      <c r="P28" s="38">
        <v>820997</v>
      </c>
      <c r="Q28" s="8" t="s">
        <v>43</v>
      </c>
    </row>
    <row r="29" spans="1:17" ht="13.5">
      <c r="A29" s="4" t="s">
        <v>44</v>
      </c>
      <c r="B29" s="40">
        <v>82</v>
      </c>
      <c r="C29" s="40">
        <v>197</v>
      </c>
      <c r="D29" s="40">
        <v>860548</v>
      </c>
      <c r="E29" s="40">
        <v>6826</v>
      </c>
      <c r="F29" s="40">
        <v>1673</v>
      </c>
      <c r="G29" s="40">
        <v>103756897</v>
      </c>
      <c r="H29" s="40">
        <v>1363</v>
      </c>
      <c r="I29" s="40">
        <v>4327</v>
      </c>
      <c r="J29" s="40">
        <v>21769882</v>
      </c>
      <c r="K29" s="40">
        <v>260181</v>
      </c>
      <c r="L29" s="41">
        <v>10228</v>
      </c>
      <c r="M29" s="40">
        <v>186380</v>
      </c>
      <c r="N29" s="87">
        <v>12877509</v>
      </c>
      <c r="O29" s="40">
        <v>1295362309</v>
      </c>
      <c r="P29" s="40">
        <v>70630011</v>
      </c>
      <c r="Q29" s="9" t="s">
        <v>44</v>
      </c>
    </row>
    <row r="30" spans="1:17" ht="13.5">
      <c r="A30" s="3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87"/>
      <c r="M30" s="40"/>
      <c r="N30" s="87"/>
      <c r="O30" s="40"/>
      <c r="P30" s="40"/>
      <c r="Q30" s="8"/>
    </row>
    <row r="31" spans="1:17" ht="13.5">
      <c r="A31" s="3" t="s">
        <v>45</v>
      </c>
      <c r="B31" s="38">
        <v>14</v>
      </c>
      <c r="C31" s="38">
        <v>21</v>
      </c>
      <c r="D31" s="38">
        <v>145569</v>
      </c>
      <c r="E31" s="38">
        <v>724</v>
      </c>
      <c r="F31" s="38">
        <v>190</v>
      </c>
      <c r="G31" s="38">
        <v>16664501</v>
      </c>
      <c r="H31" s="38">
        <v>348</v>
      </c>
      <c r="I31" s="38">
        <v>944</v>
      </c>
      <c r="J31" s="38">
        <v>13599096</v>
      </c>
      <c r="K31" s="38">
        <v>22802</v>
      </c>
      <c r="L31" s="88">
        <v>556</v>
      </c>
      <c r="M31" s="38">
        <v>18822</v>
      </c>
      <c r="N31" s="88">
        <v>2157311</v>
      </c>
      <c r="O31" s="38">
        <v>198629920</v>
      </c>
      <c r="P31" s="38">
        <v>13989757</v>
      </c>
      <c r="Q31" s="8" t="s">
        <v>45</v>
      </c>
    </row>
    <row r="32" spans="1:17" ht="13.5">
      <c r="A32" s="3" t="s">
        <v>46</v>
      </c>
      <c r="B32" s="38">
        <v>1</v>
      </c>
      <c r="C32" s="38">
        <v>4</v>
      </c>
      <c r="D32" s="38">
        <v>7056</v>
      </c>
      <c r="E32" s="38">
        <v>141</v>
      </c>
      <c r="F32" s="38">
        <v>50</v>
      </c>
      <c r="G32" s="38">
        <v>2943853</v>
      </c>
      <c r="H32" s="38">
        <v>78</v>
      </c>
      <c r="I32" s="38">
        <v>208</v>
      </c>
      <c r="J32" s="38">
        <v>8143921</v>
      </c>
      <c r="K32" s="38">
        <v>5717</v>
      </c>
      <c r="L32" s="88">
        <v>140</v>
      </c>
      <c r="M32" s="38">
        <v>4870</v>
      </c>
      <c r="N32" s="88">
        <v>357153</v>
      </c>
      <c r="O32" s="38">
        <v>49751940</v>
      </c>
      <c r="P32" s="38">
        <v>3597078</v>
      </c>
      <c r="Q32" s="8" t="s">
        <v>46</v>
      </c>
    </row>
    <row r="33" spans="1:17" ht="13.5">
      <c r="A33" s="3" t="s">
        <v>47</v>
      </c>
      <c r="B33" s="38">
        <v>4</v>
      </c>
      <c r="C33" s="38">
        <v>15</v>
      </c>
      <c r="D33" s="38">
        <v>50145</v>
      </c>
      <c r="E33" s="38">
        <v>549</v>
      </c>
      <c r="F33" s="38">
        <v>136</v>
      </c>
      <c r="G33" s="38">
        <v>8392344</v>
      </c>
      <c r="H33" s="38">
        <v>180</v>
      </c>
      <c r="I33" s="38">
        <v>530</v>
      </c>
      <c r="J33" s="38">
        <v>4212685</v>
      </c>
      <c r="K33" s="38">
        <v>21432</v>
      </c>
      <c r="L33" s="88">
        <v>462</v>
      </c>
      <c r="M33" s="38">
        <v>14625</v>
      </c>
      <c r="N33" s="88">
        <v>1042218</v>
      </c>
      <c r="O33" s="38">
        <v>116218510</v>
      </c>
      <c r="P33" s="38">
        <v>6623809</v>
      </c>
      <c r="Q33" s="8" t="s">
        <v>47</v>
      </c>
    </row>
    <row r="34" spans="1:17" ht="13.5">
      <c r="A34" s="3" t="s">
        <v>48</v>
      </c>
      <c r="B34" s="38">
        <v>8</v>
      </c>
      <c r="C34" s="38">
        <v>14</v>
      </c>
      <c r="D34" s="38">
        <v>444451</v>
      </c>
      <c r="E34" s="38">
        <v>563</v>
      </c>
      <c r="F34" s="38">
        <v>152</v>
      </c>
      <c r="G34" s="38">
        <v>9678076</v>
      </c>
      <c r="H34" s="38">
        <v>178</v>
      </c>
      <c r="I34" s="38">
        <v>578</v>
      </c>
      <c r="J34" s="38">
        <v>2038503</v>
      </c>
      <c r="K34" s="38">
        <v>22687</v>
      </c>
      <c r="L34" s="88">
        <v>1063</v>
      </c>
      <c r="M34" s="38">
        <v>17254</v>
      </c>
      <c r="N34" s="88">
        <v>1194670</v>
      </c>
      <c r="O34" s="38">
        <v>123469891</v>
      </c>
      <c r="P34" s="38">
        <v>7282999</v>
      </c>
      <c r="Q34" s="8" t="s">
        <v>48</v>
      </c>
    </row>
    <row r="35" spans="1:17" ht="13.5">
      <c r="A35" s="3" t="s">
        <v>49</v>
      </c>
      <c r="B35" s="38">
        <v>1</v>
      </c>
      <c r="C35" s="38">
        <v>4</v>
      </c>
      <c r="D35" s="38">
        <v>11083</v>
      </c>
      <c r="E35" s="38">
        <v>265</v>
      </c>
      <c r="F35" s="38">
        <v>57</v>
      </c>
      <c r="G35" s="38">
        <v>4393636</v>
      </c>
      <c r="H35" s="38">
        <v>87</v>
      </c>
      <c r="I35" s="38">
        <v>278</v>
      </c>
      <c r="J35" s="38">
        <v>1585512</v>
      </c>
      <c r="K35" s="38">
        <v>10536</v>
      </c>
      <c r="L35" s="88">
        <v>283</v>
      </c>
      <c r="M35" s="38">
        <v>8226</v>
      </c>
      <c r="N35" s="88">
        <v>846149</v>
      </c>
      <c r="O35" s="38">
        <v>62078200</v>
      </c>
      <c r="P35" s="38">
        <v>4040729</v>
      </c>
      <c r="Q35" s="8" t="s">
        <v>49</v>
      </c>
    </row>
    <row r="36" spans="1:17" ht="13.5">
      <c r="A36" s="3" t="s">
        <v>50</v>
      </c>
      <c r="B36" s="38">
        <v>2</v>
      </c>
      <c r="C36" s="38">
        <v>8</v>
      </c>
      <c r="D36" s="38">
        <v>50959</v>
      </c>
      <c r="E36" s="38">
        <v>148</v>
      </c>
      <c r="F36" s="38">
        <v>39</v>
      </c>
      <c r="G36" s="38">
        <v>2503621</v>
      </c>
      <c r="H36" s="38">
        <v>78</v>
      </c>
      <c r="I36" s="38">
        <v>275</v>
      </c>
      <c r="J36" s="38">
        <v>1716483</v>
      </c>
      <c r="K36" s="38">
        <v>7331</v>
      </c>
      <c r="L36" s="88">
        <v>204</v>
      </c>
      <c r="M36" s="38">
        <v>6481</v>
      </c>
      <c r="N36" s="88">
        <v>460919</v>
      </c>
      <c r="O36" s="38">
        <v>54088430</v>
      </c>
      <c r="P36" s="38">
        <v>3991544</v>
      </c>
      <c r="Q36" s="8" t="s">
        <v>50</v>
      </c>
    </row>
    <row r="37" spans="1:17" ht="13.5">
      <c r="A37" s="3" t="s">
        <v>51</v>
      </c>
      <c r="B37" s="38">
        <v>22</v>
      </c>
      <c r="C37" s="38">
        <v>36</v>
      </c>
      <c r="D37" s="38">
        <v>230448</v>
      </c>
      <c r="E37" s="38">
        <v>1146</v>
      </c>
      <c r="F37" s="38">
        <v>326</v>
      </c>
      <c r="G37" s="38">
        <v>23833198</v>
      </c>
      <c r="H37" s="38">
        <v>491</v>
      </c>
      <c r="I37" s="38">
        <v>1362</v>
      </c>
      <c r="J37" s="38">
        <v>16286547</v>
      </c>
      <c r="K37" s="38">
        <v>38971</v>
      </c>
      <c r="L37" s="88">
        <v>1028</v>
      </c>
      <c r="M37" s="38">
        <v>30943</v>
      </c>
      <c r="N37" s="88">
        <v>2922347</v>
      </c>
      <c r="O37" s="38">
        <v>311126032</v>
      </c>
      <c r="P37" s="38">
        <v>20443435</v>
      </c>
      <c r="Q37" s="8" t="s">
        <v>51</v>
      </c>
    </row>
    <row r="38" spans="1:17" ht="13.5">
      <c r="A38" s="3" t="s">
        <v>52</v>
      </c>
      <c r="B38" s="38">
        <v>11</v>
      </c>
      <c r="C38" s="38">
        <v>25</v>
      </c>
      <c r="D38" s="38">
        <v>188493</v>
      </c>
      <c r="E38" s="38">
        <v>865</v>
      </c>
      <c r="F38" s="38">
        <v>211</v>
      </c>
      <c r="G38" s="38">
        <v>15146858</v>
      </c>
      <c r="H38" s="38">
        <v>283</v>
      </c>
      <c r="I38" s="38">
        <v>900</v>
      </c>
      <c r="J38" s="38">
        <v>4616995</v>
      </c>
      <c r="K38" s="38">
        <v>32084</v>
      </c>
      <c r="L38" s="88">
        <v>698</v>
      </c>
      <c r="M38" s="38">
        <v>23380</v>
      </c>
      <c r="N38" s="88">
        <v>1458809</v>
      </c>
      <c r="O38" s="38">
        <v>186367279</v>
      </c>
      <c r="P38" s="38">
        <v>10941422</v>
      </c>
      <c r="Q38" s="8" t="s">
        <v>52</v>
      </c>
    </row>
    <row r="39" spans="1:17" ht="13.5">
      <c r="A39" s="3" t="s">
        <v>53</v>
      </c>
      <c r="B39" s="38">
        <v>7</v>
      </c>
      <c r="C39" s="38">
        <v>11</v>
      </c>
      <c r="D39" s="38">
        <v>130748</v>
      </c>
      <c r="E39" s="38">
        <v>525</v>
      </c>
      <c r="F39" s="38">
        <v>108</v>
      </c>
      <c r="G39" s="38">
        <v>9279980</v>
      </c>
      <c r="H39" s="38">
        <v>141</v>
      </c>
      <c r="I39" s="38">
        <v>439</v>
      </c>
      <c r="J39" s="38">
        <v>5560377</v>
      </c>
      <c r="K39" s="38">
        <v>22186</v>
      </c>
      <c r="L39" s="88">
        <v>630</v>
      </c>
      <c r="M39" s="38">
        <v>15048</v>
      </c>
      <c r="N39" s="88">
        <v>921921</v>
      </c>
      <c r="O39" s="38">
        <v>118387039</v>
      </c>
      <c r="P39" s="38">
        <v>7301853</v>
      </c>
      <c r="Q39" s="8" t="s">
        <v>53</v>
      </c>
    </row>
    <row r="40" spans="1:17" ht="13.5">
      <c r="A40" s="4" t="s">
        <v>54</v>
      </c>
      <c r="B40" s="40">
        <f aca="true" t="shared" si="0" ref="B40:P40">SUM(B31:B39)</f>
        <v>70</v>
      </c>
      <c r="C40" s="40">
        <f t="shared" si="0"/>
        <v>138</v>
      </c>
      <c r="D40" s="40">
        <f t="shared" si="0"/>
        <v>1258952</v>
      </c>
      <c r="E40" s="40">
        <f t="shared" si="0"/>
        <v>4926</v>
      </c>
      <c r="F40" s="40">
        <f t="shared" si="0"/>
        <v>1269</v>
      </c>
      <c r="G40" s="40">
        <f t="shared" si="0"/>
        <v>92836067</v>
      </c>
      <c r="H40" s="40">
        <f t="shared" si="0"/>
        <v>1864</v>
      </c>
      <c r="I40" s="40">
        <f t="shared" si="0"/>
        <v>5514</v>
      </c>
      <c r="J40" s="40">
        <f t="shared" si="0"/>
        <v>57760119</v>
      </c>
      <c r="K40" s="40">
        <f t="shared" si="0"/>
        <v>183746</v>
      </c>
      <c r="L40" s="87">
        <f t="shared" si="0"/>
        <v>5064</v>
      </c>
      <c r="M40" s="40">
        <f t="shared" si="0"/>
        <v>139649</v>
      </c>
      <c r="N40" s="87">
        <f t="shared" si="0"/>
        <v>11361497</v>
      </c>
      <c r="O40" s="40">
        <f t="shared" si="0"/>
        <v>1220117241</v>
      </c>
      <c r="P40" s="40">
        <f t="shared" si="0"/>
        <v>78212626</v>
      </c>
      <c r="Q40" s="9" t="s">
        <v>54</v>
      </c>
    </row>
    <row r="41" spans="1:17" ht="13.5">
      <c r="A41" s="3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87"/>
      <c r="M41" s="40"/>
      <c r="N41" s="87"/>
      <c r="O41" s="40"/>
      <c r="P41" s="40"/>
      <c r="Q41" s="8"/>
    </row>
    <row r="42" spans="1:17" ht="13.5">
      <c r="A42" s="3" t="s">
        <v>55</v>
      </c>
      <c r="B42" s="38">
        <v>15</v>
      </c>
      <c r="C42" s="38">
        <v>23</v>
      </c>
      <c r="D42" s="38">
        <v>128780</v>
      </c>
      <c r="E42" s="38">
        <v>1297</v>
      </c>
      <c r="F42" s="38">
        <v>275</v>
      </c>
      <c r="G42" s="38">
        <v>19494944</v>
      </c>
      <c r="H42" s="38">
        <v>335</v>
      </c>
      <c r="I42" s="38">
        <v>977</v>
      </c>
      <c r="J42" s="38">
        <v>4206364</v>
      </c>
      <c r="K42" s="38">
        <v>45601</v>
      </c>
      <c r="L42" s="88">
        <v>1661</v>
      </c>
      <c r="M42" s="38">
        <v>34080</v>
      </c>
      <c r="N42" s="88">
        <v>2858044</v>
      </c>
      <c r="O42" s="38">
        <v>236639000</v>
      </c>
      <c r="P42" s="38">
        <v>13159083</v>
      </c>
      <c r="Q42" s="8" t="s">
        <v>55</v>
      </c>
    </row>
    <row r="43" spans="1:17" ht="13.5">
      <c r="A43" s="3" t="s">
        <v>56</v>
      </c>
      <c r="B43" s="38">
        <v>7</v>
      </c>
      <c r="C43" s="38">
        <v>19</v>
      </c>
      <c r="D43" s="38">
        <v>48437</v>
      </c>
      <c r="E43" s="38">
        <v>730</v>
      </c>
      <c r="F43" s="38">
        <v>224</v>
      </c>
      <c r="G43" s="38">
        <v>12868868</v>
      </c>
      <c r="H43" s="38">
        <v>206</v>
      </c>
      <c r="I43" s="38">
        <v>671</v>
      </c>
      <c r="J43" s="38">
        <v>2710989</v>
      </c>
      <c r="K43" s="38">
        <v>23758</v>
      </c>
      <c r="L43" s="88">
        <v>913</v>
      </c>
      <c r="M43" s="38">
        <v>17779</v>
      </c>
      <c r="N43" s="88">
        <v>1297913</v>
      </c>
      <c r="O43" s="38">
        <v>138662839</v>
      </c>
      <c r="P43" s="38">
        <v>8266452</v>
      </c>
      <c r="Q43" s="8" t="s">
        <v>56</v>
      </c>
    </row>
    <row r="44" spans="1:17" ht="13.5">
      <c r="A44" s="3" t="s">
        <v>57</v>
      </c>
      <c r="B44" s="38">
        <v>7</v>
      </c>
      <c r="C44" s="38">
        <v>18</v>
      </c>
      <c r="D44" s="38">
        <v>121391</v>
      </c>
      <c r="E44" s="38">
        <v>873</v>
      </c>
      <c r="F44" s="38">
        <v>171</v>
      </c>
      <c r="G44" s="38">
        <v>11306220</v>
      </c>
      <c r="H44" s="38">
        <v>282</v>
      </c>
      <c r="I44" s="38">
        <v>739</v>
      </c>
      <c r="J44" s="38">
        <v>3926518</v>
      </c>
      <c r="K44" s="38">
        <v>30131</v>
      </c>
      <c r="L44" s="88">
        <v>929</v>
      </c>
      <c r="M44" s="38">
        <v>23030</v>
      </c>
      <c r="N44" s="88">
        <v>1341754</v>
      </c>
      <c r="O44" s="38">
        <v>152064134</v>
      </c>
      <c r="P44" s="38">
        <v>8233311</v>
      </c>
      <c r="Q44" s="8" t="s">
        <v>57</v>
      </c>
    </row>
    <row r="45" spans="1:17" ht="13.5">
      <c r="A45" s="3" t="s">
        <v>58</v>
      </c>
      <c r="B45" s="38">
        <v>4</v>
      </c>
      <c r="C45" s="38">
        <v>10</v>
      </c>
      <c r="D45" s="38">
        <v>39878</v>
      </c>
      <c r="E45" s="38">
        <v>400</v>
      </c>
      <c r="F45" s="38">
        <v>103</v>
      </c>
      <c r="G45" s="38">
        <v>6711725</v>
      </c>
      <c r="H45" s="38">
        <v>104</v>
      </c>
      <c r="I45" s="38">
        <v>309</v>
      </c>
      <c r="J45" s="38">
        <v>2050571</v>
      </c>
      <c r="K45" s="38">
        <v>13448</v>
      </c>
      <c r="L45" s="88">
        <v>229</v>
      </c>
      <c r="M45" s="38">
        <v>9365</v>
      </c>
      <c r="N45" s="88">
        <v>529299</v>
      </c>
      <c r="O45" s="38">
        <v>71385183</v>
      </c>
      <c r="P45" s="38">
        <v>3757074</v>
      </c>
      <c r="Q45" s="8" t="s">
        <v>58</v>
      </c>
    </row>
    <row r="46" spans="1:17" ht="13.5">
      <c r="A46" s="3" t="s">
        <v>59</v>
      </c>
      <c r="B46" s="38">
        <v>11</v>
      </c>
      <c r="C46" s="38">
        <v>26</v>
      </c>
      <c r="D46" s="38">
        <v>122422</v>
      </c>
      <c r="E46" s="38">
        <v>1180</v>
      </c>
      <c r="F46" s="38">
        <v>373</v>
      </c>
      <c r="G46" s="38">
        <v>15956491</v>
      </c>
      <c r="H46" s="38">
        <v>295</v>
      </c>
      <c r="I46" s="38">
        <v>890</v>
      </c>
      <c r="J46" s="38">
        <v>3848066</v>
      </c>
      <c r="K46" s="38">
        <v>35562</v>
      </c>
      <c r="L46" s="88">
        <v>1029</v>
      </c>
      <c r="M46" s="38">
        <v>24243</v>
      </c>
      <c r="N46" s="88">
        <v>1720283</v>
      </c>
      <c r="O46" s="38">
        <v>177867410</v>
      </c>
      <c r="P46" s="38">
        <v>9522505</v>
      </c>
      <c r="Q46" s="8" t="s">
        <v>59</v>
      </c>
    </row>
    <row r="47" spans="1:17" ht="13.5">
      <c r="A47" s="3" t="s">
        <v>60</v>
      </c>
      <c r="B47" s="38">
        <v>7</v>
      </c>
      <c r="C47" s="38">
        <v>11</v>
      </c>
      <c r="D47" s="38">
        <v>196075</v>
      </c>
      <c r="E47" s="38">
        <v>691</v>
      </c>
      <c r="F47" s="38">
        <v>151</v>
      </c>
      <c r="G47" s="38">
        <v>10382494</v>
      </c>
      <c r="H47" s="38">
        <v>146</v>
      </c>
      <c r="I47" s="38">
        <v>459</v>
      </c>
      <c r="J47" s="38">
        <v>2771276</v>
      </c>
      <c r="K47" s="38">
        <v>22032</v>
      </c>
      <c r="L47" s="88">
        <v>1624</v>
      </c>
      <c r="M47" s="38">
        <v>15862</v>
      </c>
      <c r="N47" s="88">
        <v>1152301</v>
      </c>
      <c r="O47" s="38">
        <v>111348571</v>
      </c>
      <c r="P47" s="38">
        <v>6220040</v>
      </c>
      <c r="Q47" s="8" t="s">
        <v>60</v>
      </c>
    </row>
    <row r="48" spans="1:17" ht="13.5">
      <c r="A48" s="3" t="s">
        <v>61</v>
      </c>
      <c r="B48" s="38">
        <v>6</v>
      </c>
      <c r="C48" s="38">
        <v>16</v>
      </c>
      <c r="D48" s="38">
        <v>34172</v>
      </c>
      <c r="E48" s="38">
        <v>945</v>
      </c>
      <c r="F48" s="38">
        <v>453</v>
      </c>
      <c r="G48" s="38">
        <v>19318533</v>
      </c>
      <c r="H48" s="38">
        <v>226</v>
      </c>
      <c r="I48" s="38">
        <v>1013</v>
      </c>
      <c r="J48" s="38">
        <v>3450864</v>
      </c>
      <c r="K48" s="38">
        <v>30727</v>
      </c>
      <c r="L48" s="88">
        <v>939</v>
      </c>
      <c r="M48" s="38">
        <v>25158</v>
      </c>
      <c r="N48" s="88">
        <v>1483679</v>
      </c>
      <c r="O48" s="38">
        <v>182644948</v>
      </c>
      <c r="P48" s="38">
        <v>11191484</v>
      </c>
      <c r="Q48" s="8" t="s">
        <v>61</v>
      </c>
    </row>
    <row r="49" spans="1:17" ht="13.5">
      <c r="A49" s="3" t="s">
        <v>62</v>
      </c>
      <c r="B49" s="38">
        <v>10</v>
      </c>
      <c r="C49" s="38">
        <v>25</v>
      </c>
      <c r="D49" s="38">
        <v>93407</v>
      </c>
      <c r="E49" s="38">
        <v>689</v>
      </c>
      <c r="F49" s="38">
        <v>191</v>
      </c>
      <c r="G49" s="38">
        <v>14506869</v>
      </c>
      <c r="H49" s="38">
        <v>181</v>
      </c>
      <c r="I49" s="38">
        <v>734</v>
      </c>
      <c r="J49" s="38">
        <v>3915741</v>
      </c>
      <c r="K49" s="38">
        <v>26853</v>
      </c>
      <c r="L49" s="88">
        <v>1145</v>
      </c>
      <c r="M49" s="38">
        <v>19539</v>
      </c>
      <c r="N49" s="88">
        <v>1367197</v>
      </c>
      <c r="O49" s="38">
        <v>155437618</v>
      </c>
      <c r="P49" s="38">
        <v>8802363</v>
      </c>
      <c r="Q49" s="8" t="s">
        <v>62</v>
      </c>
    </row>
    <row r="50" spans="1:17" ht="13.5">
      <c r="A50" s="3" t="s">
        <v>63</v>
      </c>
      <c r="B50" s="38" t="s">
        <v>117</v>
      </c>
      <c r="C50" s="38">
        <v>5</v>
      </c>
      <c r="D50" s="38">
        <v>2369</v>
      </c>
      <c r="E50" s="38">
        <v>380</v>
      </c>
      <c r="F50" s="38">
        <v>57</v>
      </c>
      <c r="G50" s="38">
        <v>5801288</v>
      </c>
      <c r="H50" s="38">
        <v>68</v>
      </c>
      <c r="I50" s="38">
        <v>323</v>
      </c>
      <c r="J50" s="38">
        <v>885678</v>
      </c>
      <c r="K50" s="38">
        <v>10896</v>
      </c>
      <c r="L50" s="88">
        <v>351</v>
      </c>
      <c r="M50" s="38">
        <v>8325</v>
      </c>
      <c r="N50" s="88">
        <v>567418</v>
      </c>
      <c r="O50" s="38">
        <v>60646511</v>
      </c>
      <c r="P50" s="38">
        <v>3538471</v>
      </c>
      <c r="Q50" s="8" t="s">
        <v>63</v>
      </c>
    </row>
    <row r="51" spans="1:17" ht="13.5">
      <c r="A51" s="3" t="s">
        <v>64</v>
      </c>
      <c r="B51" s="38">
        <v>13</v>
      </c>
      <c r="C51" s="38">
        <v>19</v>
      </c>
      <c r="D51" s="38">
        <v>108006</v>
      </c>
      <c r="E51" s="38">
        <v>1253</v>
      </c>
      <c r="F51" s="38">
        <v>350</v>
      </c>
      <c r="G51" s="38">
        <v>18921248</v>
      </c>
      <c r="H51" s="38">
        <v>329</v>
      </c>
      <c r="I51" s="38">
        <v>1206</v>
      </c>
      <c r="J51" s="38">
        <v>8032535</v>
      </c>
      <c r="K51" s="38">
        <v>46580</v>
      </c>
      <c r="L51" s="88">
        <v>1217</v>
      </c>
      <c r="M51" s="38">
        <v>33485</v>
      </c>
      <c r="N51" s="88">
        <v>2158162</v>
      </c>
      <c r="O51" s="38">
        <v>249994173</v>
      </c>
      <c r="P51" s="38">
        <v>13843625</v>
      </c>
      <c r="Q51" s="8" t="s">
        <v>64</v>
      </c>
    </row>
    <row r="52" spans="1:17" ht="13.5">
      <c r="A52" s="3" t="s">
        <v>65</v>
      </c>
      <c r="B52" s="38" t="s">
        <v>117</v>
      </c>
      <c r="C52" s="38">
        <v>3</v>
      </c>
      <c r="D52" s="38">
        <v>1919</v>
      </c>
      <c r="E52" s="38">
        <v>106</v>
      </c>
      <c r="F52" s="38">
        <v>50</v>
      </c>
      <c r="G52" s="38">
        <v>1163400</v>
      </c>
      <c r="H52" s="38">
        <v>16</v>
      </c>
      <c r="I52" s="38">
        <v>59</v>
      </c>
      <c r="J52" s="38">
        <v>190466</v>
      </c>
      <c r="K52" s="38">
        <v>3987</v>
      </c>
      <c r="L52" s="88">
        <v>232</v>
      </c>
      <c r="M52" s="38">
        <v>3058</v>
      </c>
      <c r="N52" s="88">
        <v>152361</v>
      </c>
      <c r="O52" s="38">
        <v>16607847</v>
      </c>
      <c r="P52" s="38">
        <v>709025</v>
      </c>
      <c r="Q52" s="8" t="s">
        <v>65</v>
      </c>
    </row>
    <row r="53" spans="1:17" ht="13.5">
      <c r="A53" s="4" t="s">
        <v>66</v>
      </c>
      <c r="B53" s="40">
        <f aca="true" t="shared" si="1" ref="B53:P53">SUM(B42:B52)</f>
        <v>80</v>
      </c>
      <c r="C53" s="40">
        <f t="shared" si="1"/>
        <v>175</v>
      </c>
      <c r="D53" s="40">
        <f t="shared" si="1"/>
        <v>896856</v>
      </c>
      <c r="E53" s="40">
        <f t="shared" si="1"/>
        <v>8544</v>
      </c>
      <c r="F53" s="40">
        <f t="shared" si="1"/>
        <v>2398</v>
      </c>
      <c r="G53" s="40">
        <f t="shared" si="1"/>
        <v>136432080</v>
      </c>
      <c r="H53" s="40">
        <f t="shared" si="1"/>
        <v>2188</v>
      </c>
      <c r="I53" s="40">
        <f t="shared" si="1"/>
        <v>7380</v>
      </c>
      <c r="J53" s="40">
        <f t="shared" si="1"/>
        <v>35989068</v>
      </c>
      <c r="K53" s="40">
        <f t="shared" si="1"/>
        <v>289575</v>
      </c>
      <c r="L53" s="87">
        <f t="shared" si="1"/>
        <v>10269</v>
      </c>
      <c r="M53" s="40">
        <f t="shared" si="1"/>
        <v>213924</v>
      </c>
      <c r="N53" s="87">
        <f t="shared" si="1"/>
        <v>14628411</v>
      </c>
      <c r="O53" s="40">
        <f t="shared" si="1"/>
        <v>1553298234</v>
      </c>
      <c r="P53" s="40">
        <f t="shared" si="1"/>
        <v>87243433</v>
      </c>
      <c r="Q53" s="9" t="s">
        <v>66</v>
      </c>
    </row>
    <row r="54" spans="1:17" ht="13.5">
      <c r="A54" s="5" t="s">
        <v>67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87"/>
      <c r="M54" s="40"/>
      <c r="N54" s="87"/>
      <c r="O54" s="40"/>
      <c r="P54" s="40"/>
      <c r="Q54" s="10" t="s">
        <v>67</v>
      </c>
    </row>
    <row r="55" spans="1:17" ht="13.5">
      <c r="A55" s="3" t="s">
        <v>68</v>
      </c>
      <c r="B55" s="38">
        <v>3</v>
      </c>
      <c r="C55" s="38">
        <v>16</v>
      </c>
      <c r="D55" s="38">
        <v>26282</v>
      </c>
      <c r="E55" s="38">
        <v>502</v>
      </c>
      <c r="F55" s="38">
        <v>136</v>
      </c>
      <c r="G55" s="38">
        <v>5401900</v>
      </c>
      <c r="H55" s="38">
        <v>73</v>
      </c>
      <c r="I55" s="38">
        <v>349</v>
      </c>
      <c r="J55" s="38">
        <v>1276405</v>
      </c>
      <c r="K55" s="38">
        <v>18575</v>
      </c>
      <c r="L55" s="88">
        <v>544</v>
      </c>
      <c r="M55" s="38">
        <v>12514</v>
      </c>
      <c r="N55" s="88">
        <v>824286</v>
      </c>
      <c r="O55" s="38">
        <v>90511181</v>
      </c>
      <c r="P55" s="38">
        <v>4439026</v>
      </c>
      <c r="Q55" s="8" t="s">
        <v>68</v>
      </c>
    </row>
    <row r="56" spans="1:17" ht="13.5">
      <c r="A56" s="3" t="s">
        <v>69</v>
      </c>
      <c r="B56" s="38">
        <v>8</v>
      </c>
      <c r="C56" s="38">
        <v>22</v>
      </c>
      <c r="D56" s="38">
        <v>96751</v>
      </c>
      <c r="E56" s="38">
        <v>563</v>
      </c>
      <c r="F56" s="38">
        <v>171</v>
      </c>
      <c r="G56" s="38">
        <v>7611298</v>
      </c>
      <c r="H56" s="38">
        <v>187</v>
      </c>
      <c r="I56" s="38">
        <v>581</v>
      </c>
      <c r="J56" s="38">
        <v>2546864</v>
      </c>
      <c r="K56" s="38">
        <v>21419</v>
      </c>
      <c r="L56" s="88">
        <v>792</v>
      </c>
      <c r="M56" s="38">
        <v>14974</v>
      </c>
      <c r="N56" s="88">
        <v>1448732</v>
      </c>
      <c r="O56" s="38">
        <v>107137177</v>
      </c>
      <c r="P56" s="38">
        <v>5466330</v>
      </c>
      <c r="Q56" s="8" t="s">
        <v>69</v>
      </c>
    </row>
    <row r="57" spans="1:17" ht="13.5">
      <c r="A57" s="3" t="s">
        <v>70</v>
      </c>
      <c r="B57" s="38">
        <v>8</v>
      </c>
      <c r="C57" s="38">
        <v>20</v>
      </c>
      <c r="D57" s="38">
        <v>47383</v>
      </c>
      <c r="E57" s="38">
        <v>371</v>
      </c>
      <c r="F57" s="38">
        <v>110</v>
      </c>
      <c r="G57" s="38">
        <v>3994471</v>
      </c>
      <c r="H57" s="38">
        <v>54</v>
      </c>
      <c r="I57" s="38">
        <v>195</v>
      </c>
      <c r="J57" s="38">
        <v>1367253</v>
      </c>
      <c r="K57" s="38">
        <v>15692</v>
      </c>
      <c r="L57" s="88">
        <v>402</v>
      </c>
      <c r="M57" s="38">
        <v>9656</v>
      </c>
      <c r="N57" s="88">
        <v>432798</v>
      </c>
      <c r="O57" s="38">
        <v>66262407</v>
      </c>
      <c r="P57" s="38">
        <v>3152898</v>
      </c>
      <c r="Q57" s="8" t="s">
        <v>70</v>
      </c>
    </row>
    <row r="58" spans="1:17" ht="13.5">
      <c r="A58" s="3" t="s">
        <v>71</v>
      </c>
      <c r="B58" s="38">
        <v>9</v>
      </c>
      <c r="C58" s="38">
        <v>10</v>
      </c>
      <c r="D58" s="38">
        <v>37425</v>
      </c>
      <c r="E58" s="38">
        <v>247</v>
      </c>
      <c r="F58" s="38">
        <v>85</v>
      </c>
      <c r="G58" s="38">
        <v>2677718</v>
      </c>
      <c r="H58" s="38">
        <v>60</v>
      </c>
      <c r="I58" s="38">
        <v>190</v>
      </c>
      <c r="J58" s="38">
        <v>777573</v>
      </c>
      <c r="K58" s="38">
        <v>10250</v>
      </c>
      <c r="L58" s="88">
        <v>492</v>
      </c>
      <c r="M58" s="38">
        <v>6786</v>
      </c>
      <c r="N58" s="88">
        <v>748824</v>
      </c>
      <c r="O58" s="38">
        <v>46826531</v>
      </c>
      <c r="P58" s="38">
        <v>2484571</v>
      </c>
      <c r="Q58" s="8" t="s">
        <v>71</v>
      </c>
    </row>
    <row r="59" spans="1:17" ht="13.5">
      <c r="A59" s="3" t="s">
        <v>72</v>
      </c>
      <c r="B59" s="38">
        <v>3</v>
      </c>
      <c r="C59" s="38">
        <v>9</v>
      </c>
      <c r="D59" s="38">
        <v>13396</v>
      </c>
      <c r="E59" s="38">
        <v>416</v>
      </c>
      <c r="F59" s="38">
        <v>119</v>
      </c>
      <c r="G59" s="38">
        <v>5088170</v>
      </c>
      <c r="H59" s="38">
        <v>114</v>
      </c>
      <c r="I59" s="38">
        <v>395</v>
      </c>
      <c r="J59" s="38">
        <v>1306442</v>
      </c>
      <c r="K59" s="38">
        <v>13161</v>
      </c>
      <c r="L59" s="88">
        <v>367</v>
      </c>
      <c r="M59" s="38">
        <v>9659</v>
      </c>
      <c r="N59" s="88">
        <v>612498</v>
      </c>
      <c r="O59" s="38">
        <v>66772890</v>
      </c>
      <c r="P59" s="38">
        <v>3093620</v>
      </c>
      <c r="Q59" s="8" t="s">
        <v>72</v>
      </c>
    </row>
    <row r="60" spans="1:17" ht="13.5">
      <c r="A60" s="3" t="s">
        <v>73</v>
      </c>
      <c r="B60" s="38">
        <v>3</v>
      </c>
      <c r="C60" s="38">
        <v>4</v>
      </c>
      <c r="D60" s="38">
        <v>17532</v>
      </c>
      <c r="E60" s="38">
        <v>121</v>
      </c>
      <c r="F60" s="38">
        <v>75</v>
      </c>
      <c r="G60" s="38">
        <v>1036436</v>
      </c>
      <c r="H60" s="38">
        <v>38</v>
      </c>
      <c r="I60" s="38">
        <v>182</v>
      </c>
      <c r="J60" s="38">
        <v>556898</v>
      </c>
      <c r="K60" s="38">
        <v>9098</v>
      </c>
      <c r="L60" s="88">
        <v>226</v>
      </c>
      <c r="M60" s="38">
        <v>6418</v>
      </c>
      <c r="N60" s="88">
        <v>316159</v>
      </c>
      <c r="O60" s="38">
        <v>39904854</v>
      </c>
      <c r="P60" s="38">
        <v>1910974</v>
      </c>
      <c r="Q60" s="8" t="s">
        <v>73</v>
      </c>
    </row>
    <row r="61" spans="1:17" ht="13.5">
      <c r="A61" s="3" t="s">
        <v>74</v>
      </c>
      <c r="B61" s="38">
        <v>3</v>
      </c>
      <c r="C61" s="38">
        <v>8</v>
      </c>
      <c r="D61" s="38">
        <v>22079</v>
      </c>
      <c r="E61" s="38">
        <v>323</v>
      </c>
      <c r="F61" s="38">
        <v>101</v>
      </c>
      <c r="G61" s="38">
        <v>3704111</v>
      </c>
      <c r="H61" s="38">
        <v>61</v>
      </c>
      <c r="I61" s="38">
        <v>253</v>
      </c>
      <c r="J61" s="38">
        <v>830848</v>
      </c>
      <c r="K61" s="38">
        <v>13880</v>
      </c>
      <c r="L61" s="88">
        <v>470</v>
      </c>
      <c r="M61" s="38">
        <v>9190</v>
      </c>
      <c r="N61" s="88">
        <v>822259</v>
      </c>
      <c r="O61" s="38">
        <v>64986045</v>
      </c>
      <c r="P61" s="38">
        <v>3143290</v>
      </c>
      <c r="Q61" s="8" t="s">
        <v>74</v>
      </c>
    </row>
    <row r="62" spans="1:17" ht="13.5">
      <c r="A62" s="3" t="s">
        <v>75</v>
      </c>
      <c r="B62" s="38">
        <v>2</v>
      </c>
      <c r="C62" s="38">
        <v>4</v>
      </c>
      <c r="D62" s="38">
        <v>9360</v>
      </c>
      <c r="E62" s="38">
        <v>100</v>
      </c>
      <c r="F62" s="38">
        <v>40</v>
      </c>
      <c r="G62" s="38">
        <v>696270</v>
      </c>
      <c r="H62" s="38">
        <v>12</v>
      </c>
      <c r="I62" s="38">
        <v>24</v>
      </c>
      <c r="J62" s="38">
        <v>111115</v>
      </c>
      <c r="K62" s="38">
        <v>4702</v>
      </c>
      <c r="L62" s="88">
        <v>116</v>
      </c>
      <c r="M62" s="38">
        <v>2308</v>
      </c>
      <c r="N62" s="88">
        <v>160174</v>
      </c>
      <c r="O62" s="38">
        <v>16899277</v>
      </c>
      <c r="P62" s="38">
        <v>828399</v>
      </c>
      <c r="Q62" s="8" t="s">
        <v>75</v>
      </c>
    </row>
    <row r="63" spans="1:17" ht="13.5">
      <c r="A63" s="4" t="s">
        <v>76</v>
      </c>
      <c r="B63" s="40">
        <v>39</v>
      </c>
      <c r="C63" s="40">
        <v>93</v>
      </c>
      <c r="D63" s="40">
        <v>270207</v>
      </c>
      <c r="E63" s="40">
        <v>2643</v>
      </c>
      <c r="F63" s="40">
        <v>837</v>
      </c>
      <c r="G63" s="40">
        <v>30210374</v>
      </c>
      <c r="H63" s="40">
        <v>599</v>
      </c>
      <c r="I63" s="40">
        <v>2169</v>
      </c>
      <c r="J63" s="40">
        <v>8773398</v>
      </c>
      <c r="K63" s="40">
        <v>106777</v>
      </c>
      <c r="L63" s="87">
        <v>3409</v>
      </c>
      <c r="M63" s="40">
        <v>71505</v>
      </c>
      <c r="N63" s="87">
        <v>5365730</v>
      </c>
      <c r="O63" s="40">
        <v>499300361</v>
      </c>
      <c r="P63" s="40">
        <v>24519109</v>
      </c>
      <c r="Q63" s="9" t="s">
        <v>76</v>
      </c>
    </row>
    <row r="64" spans="1:17" ht="13.5">
      <c r="A64" s="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89"/>
      <c r="M64" s="33"/>
      <c r="N64" s="89"/>
      <c r="O64" s="33"/>
      <c r="P64" s="33"/>
      <c r="Q64" s="8"/>
    </row>
    <row r="65" spans="1:17" ht="14.25" thickBot="1">
      <c r="A65" s="84" t="s">
        <v>77</v>
      </c>
      <c r="B65" s="34">
        <v>304</v>
      </c>
      <c r="C65" s="34">
        <v>710</v>
      </c>
      <c r="D65" s="34">
        <v>3695861</v>
      </c>
      <c r="E65" s="34">
        <v>26354</v>
      </c>
      <c r="F65" s="34">
        <v>7159</v>
      </c>
      <c r="G65" s="34">
        <v>404629258</v>
      </c>
      <c r="H65" s="34">
        <v>6728</v>
      </c>
      <c r="I65" s="34">
        <v>21487</v>
      </c>
      <c r="J65" s="34">
        <v>136725963</v>
      </c>
      <c r="K65" s="34">
        <v>970740</v>
      </c>
      <c r="L65" s="90">
        <v>33533</v>
      </c>
      <c r="M65" s="34">
        <v>703211</v>
      </c>
      <c r="N65" s="90">
        <v>50124425</v>
      </c>
      <c r="O65" s="34">
        <v>5205489354</v>
      </c>
      <c r="P65" s="34">
        <v>292521678</v>
      </c>
      <c r="Q65" s="83" t="s">
        <v>77</v>
      </c>
    </row>
  </sheetData>
  <mergeCells count="23">
    <mergeCell ref="N3:O5"/>
    <mergeCell ref="P3:P5"/>
    <mergeCell ref="Q2:Q5"/>
    <mergeCell ref="L5:M5"/>
    <mergeCell ref="K2:P2"/>
    <mergeCell ref="K3:M4"/>
    <mergeCell ref="A1:H1"/>
    <mergeCell ref="B4:B5"/>
    <mergeCell ref="C4:C5"/>
    <mergeCell ref="E4:E5"/>
    <mergeCell ref="F4:F5"/>
    <mergeCell ref="H4:H5"/>
    <mergeCell ref="A2:A5"/>
    <mergeCell ref="B2:D2"/>
    <mergeCell ref="E2:G2"/>
    <mergeCell ref="H2:J2"/>
    <mergeCell ref="H3:I3"/>
    <mergeCell ref="J3:J5"/>
    <mergeCell ref="I4:I5"/>
    <mergeCell ref="B3:C3"/>
    <mergeCell ref="D3:D5"/>
    <mergeCell ref="E3:F3"/>
    <mergeCell ref="G3:G5"/>
  </mergeCells>
  <printOptions/>
  <pageMargins left="0.5905511811023623" right="0.3937007874015748" top="0.5905511811023623" bottom="0.1968503937007874" header="0.11811023622047245" footer="0.11811023622047245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H32" sqref="H32"/>
    </sheetView>
  </sheetViews>
  <sheetFormatPr defaultColWidth="9.00390625" defaultRowHeight="13.5"/>
  <cols>
    <col min="1" max="1" width="22.00390625" style="0" customWidth="1"/>
    <col min="2" max="4" width="10.375" style="0" customWidth="1"/>
    <col min="5" max="5" width="11.875" style="0" customWidth="1"/>
    <col min="6" max="6" width="13.50390625" style="0" customWidth="1"/>
    <col min="7" max="7" width="12.375" style="0" customWidth="1"/>
  </cols>
  <sheetData>
    <row r="1" spans="1:7" ht="13.5" customHeight="1" thickBot="1">
      <c r="A1" s="140" t="s">
        <v>149</v>
      </c>
      <c r="B1" s="140"/>
      <c r="C1" s="140"/>
      <c r="D1" s="140"/>
      <c r="E1" s="140"/>
      <c r="F1" s="140"/>
      <c r="G1" s="140"/>
    </row>
    <row r="2" spans="1:7" ht="13.5" customHeight="1">
      <c r="A2" s="161" t="s">
        <v>1</v>
      </c>
      <c r="B2" s="163" t="s">
        <v>138</v>
      </c>
      <c r="C2" s="164"/>
      <c r="D2" s="165"/>
      <c r="E2" s="166" t="s">
        <v>140</v>
      </c>
      <c r="F2" s="167"/>
      <c r="G2" s="98" t="s">
        <v>90</v>
      </c>
    </row>
    <row r="3" spans="1:7" ht="13.5" customHeight="1">
      <c r="A3" s="162"/>
      <c r="B3" s="12" t="s">
        <v>85</v>
      </c>
      <c r="C3" s="138" t="s">
        <v>139</v>
      </c>
      <c r="D3" s="139"/>
      <c r="E3" s="168"/>
      <c r="F3" s="169"/>
      <c r="G3" s="99"/>
    </row>
    <row r="4" spans="1:7" ht="13.5" customHeight="1">
      <c r="A4" s="19"/>
      <c r="B4" s="15" t="s">
        <v>16</v>
      </c>
      <c r="C4" s="20" t="s">
        <v>91</v>
      </c>
      <c r="D4" s="24" t="s">
        <v>16</v>
      </c>
      <c r="E4" s="20" t="s">
        <v>91</v>
      </c>
      <c r="F4" s="24" t="s">
        <v>19</v>
      </c>
      <c r="G4" s="29" t="s">
        <v>19</v>
      </c>
    </row>
    <row r="5" spans="1:7" ht="13.5" customHeight="1">
      <c r="A5" s="13" t="s">
        <v>97</v>
      </c>
      <c r="B5" s="16"/>
      <c r="C5" s="21"/>
      <c r="D5" s="25"/>
      <c r="E5" s="21"/>
      <c r="F5" s="25"/>
      <c r="G5" s="30"/>
    </row>
    <row r="6" spans="1:7" ht="13.5" customHeight="1">
      <c r="A6" s="42" t="s">
        <v>98</v>
      </c>
      <c r="B6" s="17">
        <v>3256</v>
      </c>
      <c r="C6" s="22">
        <v>128</v>
      </c>
      <c r="D6" s="25">
        <v>562</v>
      </c>
      <c r="E6" s="28">
        <v>605254</v>
      </c>
      <c r="F6" s="26">
        <v>12458313</v>
      </c>
      <c r="G6" s="31">
        <v>773404</v>
      </c>
    </row>
    <row r="7" spans="1:7" ht="13.5" customHeight="1">
      <c r="A7" s="42" t="s">
        <v>99</v>
      </c>
      <c r="B7" s="17">
        <v>12193</v>
      </c>
      <c r="C7" s="22">
        <v>160</v>
      </c>
      <c r="D7" s="25">
        <v>710</v>
      </c>
      <c r="E7" s="28">
        <v>270044</v>
      </c>
      <c r="F7" s="26">
        <v>196729367</v>
      </c>
      <c r="G7" s="31">
        <v>30247434</v>
      </c>
    </row>
    <row r="8" spans="1:7" ht="13.5" customHeight="1">
      <c r="A8" s="93" t="s">
        <v>150</v>
      </c>
      <c r="B8" s="17">
        <v>3940</v>
      </c>
      <c r="C8" s="22">
        <v>308</v>
      </c>
      <c r="D8" s="25">
        <v>984</v>
      </c>
      <c r="E8" s="28">
        <v>232643</v>
      </c>
      <c r="F8" s="26">
        <v>44020624</v>
      </c>
      <c r="G8" s="31">
        <v>4321484</v>
      </c>
    </row>
    <row r="9" spans="1:7" ht="13.5" customHeight="1">
      <c r="A9" s="42" t="s">
        <v>100</v>
      </c>
      <c r="B9" s="17">
        <v>30632</v>
      </c>
      <c r="C9" s="22">
        <v>790</v>
      </c>
      <c r="D9" s="26">
        <v>5574</v>
      </c>
      <c r="E9" s="28">
        <v>686604</v>
      </c>
      <c r="F9" s="26">
        <v>93982449</v>
      </c>
      <c r="G9" s="31">
        <v>4863091</v>
      </c>
    </row>
    <row r="10" spans="1:7" ht="13.5" customHeight="1">
      <c r="A10" s="42" t="s">
        <v>101</v>
      </c>
      <c r="B10" s="16">
        <v>58</v>
      </c>
      <c r="C10" s="22">
        <v>4</v>
      </c>
      <c r="D10" s="25">
        <v>11</v>
      </c>
      <c r="E10" s="92">
        <v>4344</v>
      </c>
      <c r="F10" s="26">
        <v>158738</v>
      </c>
      <c r="G10" s="31">
        <v>7303</v>
      </c>
    </row>
    <row r="11" spans="1:7" ht="13.5" customHeight="1">
      <c r="A11" s="42" t="s">
        <v>102</v>
      </c>
      <c r="B11" s="17">
        <v>6202</v>
      </c>
      <c r="C11" s="22">
        <v>734</v>
      </c>
      <c r="D11" s="26">
        <v>1225</v>
      </c>
      <c r="E11" s="28">
        <v>931030</v>
      </c>
      <c r="F11" s="26">
        <v>19293357</v>
      </c>
      <c r="G11" s="31">
        <v>1013062</v>
      </c>
    </row>
    <row r="12" spans="1:7" ht="13.5" customHeight="1">
      <c r="A12" s="42" t="s">
        <v>103</v>
      </c>
      <c r="B12" s="17">
        <v>1954</v>
      </c>
      <c r="C12" s="22">
        <v>250</v>
      </c>
      <c r="D12" s="25">
        <v>333</v>
      </c>
      <c r="E12" s="28">
        <v>306000</v>
      </c>
      <c r="F12" s="26">
        <v>5372137</v>
      </c>
      <c r="G12" s="31">
        <v>282171</v>
      </c>
    </row>
    <row r="13" spans="1:7" ht="13.5" customHeight="1">
      <c r="A13" s="42" t="s">
        <v>104</v>
      </c>
      <c r="B13" s="16">
        <v>155</v>
      </c>
      <c r="C13" s="22">
        <v>23</v>
      </c>
      <c r="D13" s="25">
        <v>22</v>
      </c>
      <c r="E13" s="28">
        <v>34329</v>
      </c>
      <c r="F13" s="26">
        <v>519610</v>
      </c>
      <c r="G13" s="31">
        <v>34517</v>
      </c>
    </row>
    <row r="14" spans="1:7" ht="13.5" customHeight="1">
      <c r="A14" s="42" t="s">
        <v>105</v>
      </c>
      <c r="B14" s="17">
        <v>4835</v>
      </c>
      <c r="C14" s="22">
        <v>420</v>
      </c>
      <c r="D14" s="25">
        <v>767</v>
      </c>
      <c r="E14" s="28">
        <v>566899</v>
      </c>
      <c r="F14" s="26">
        <v>19335408</v>
      </c>
      <c r="G14" s="31">
        <v>1583887</v>
      </c>
    </row>
    <row r="15" spans="1:7" ht="13.5" customHeight="1">
      <c r="A15" s="42" t="s">
        <v>106</v>
      </c>
      <c r="B15" s="17">
        <v>3415</v>
      </c>
      <c r="C15" s="22">
        <v>135</v>
      </c>
      <c r="D15" s="25">
        <v>324</v>
      </c>
      <c r="E15" s="28">
        <v>163521</v>
      </c>
      <c r="F15" s="26">
        <v>10759790</v>
      </c>
      <c r="G15" s="31">
        <v>592775</v>
      </c>
    </row>
    <row r="16" spans="1:7" ht="13.5" customHeight="1">
      <c r="A16" s="42" t="s">
        <v>107</v>
      </c>
      <c r="B16" s="17">
        <v>3687</v>
      </c>
      <c r="C16" s="22">
        <v>408</v>
      </c>
      <c r="D16" s="26">
        <v>1507</v>
      </c>
      <c r="E16" s="28">
        <v>406224</v>
      </c>
      <c r="F16" s="26">
        <v>11935978</v>
      </c>
      <c r="G16" s="31">
        <v>704326</v>
      </c>
    </row>
    <row r="17" spans="1:7" ht="13.5" customHeight="1">
      <c r="A17" s="42" t="s">
        <v>108</v>
      </c>
      <c r="B17" s="17">
        <v>19877</v>
      </c>
      <c r="C17" s="22">
        <v>944</v>
      </c>
      <c r="D17" s="26">
        <v>1804</v>
      </c>
      <c r="E17" s="28">
        <v>1322922</v>
      </c>
      <c r="F17" s="26">
        <v>47721274</v>
      </c>
      <c r="G17" s="31">
        <v>2337334</v>
      </c>
    </row>
    <row r="18" spans="1:7" ht="13.5" customHeight="1">
      <c r="A18" s="42" t="s">
        <v>109</v>
      </c>
      <c r="B18" s="17">
        <v>6176</v>
      </c>
      <c r="C18" s="22">
        <v>249</v>
      </c>
      <c r="D18" s="25">
        <v>628</v>
      </c>
      <c r="E18" s="28">
        <v>437007</v>
      </c>
      <c r="F18" s="26">
        <v>24797134</v>
      </c>
      <c r="G18" s="31">
        <v>1990179</v>
      </c>
    </row>
    <row r="19" spans="1:7" ht="13.5" customHeight="1">
      <c r="A19" s="42" t="s">
        <v>110</v>
      </c>
      <c r="B19" s="17">
        <v>4040</v>
      </c>
      <c r="C19" s="22">
        <v>121</v>
      </c>
      <c r="D19" s="25">
        <v>334</v>
      </c>
      <c r="E19" s="28">
        <v>159380</v>
      </c>
      <c r="F19" s="26">
        <v>12471292</v>
      </c>
      <c r="G19" s="31">
        <v>663473</v>
      </c>
    </row>
    <row r="20" spans="1:7" ht="13.5" customHeight="1">
      <c r="A20" s="42" t="s">
        <v>111</v>
      </c>
      <c r="B20" s="17">
        <v>7462</v>
      </c>
      <c r="C20" s="22">
        <v>313</v>
      </c>
      <c r="D20" s="25">
        <v>652</v>
      </c>
      <c r="E20" s="28">
        <v>554646</v>
      </c>
      <c r="F20" s="26">
        <v>27922179</v>
      </c>
      <c r="G20" s="31">
        <v>1870548</v>
      </c>
    </row>
    <row r="21" spans="1:7" ht="13.5" customHeight="1">
      <c r="A21" s="42" t="s">
        <v>112</v>
      </c>
      <c r="B21" s="17">
        <v>16254</v>
      </c>
      <c r="C21" s="22">
        <v>332</v>
      </c>
      <c r="D21" s="26">
        <v>1335</v>
      </c>
      <c r="E21" s="28">
        <v>307810</v>
      </c>
      <c r="F21" s="26">
        <v>59514913</v>
      </c>
      <c r="G21" s="31">
        <v>3849856</v>
      </c>
    </row>
    <row r="22" spans="1:7" ht="13.5" customHeight="1">
      <c r="A22" s="42" t="s">
        <v>113</v>
      </c>
      <c r="B22" s="17">
        <v>7634</v>
      </c>
      <c r="C22" s="22">
        <v>93</v>
      </c>
      <c r="D22" s="25">
        <v>403</v>
      </c>
      <c r="E22" s="28">
        <v>122035</v>
      </c>
      <c r="F22" s="26">
        <v>27042939</v>
      </c>
      <c r="G22" s="31">
        <v>1462588</v>
      </c>
    </row>
    <row r="23" spans="1:7" ht="13.5" customHeight="1">
      <c r="A23" s="42" t="s">
        <v>114</v>
      </c>
      <c r="B23" s="17">
        <v>25315</v>
      </c>
      <c r="C23" s="22">
        <v>732</v>
      </c>
      <c r="D23" s="26">
        <v>2484</v>
      </c>
      <c r="E23" s="28">
        <v>1072547</v>
      </c>
      <c r="F23" s="26">
        <v>69401182</v>
      </c>
      <c r="G23" s="31">
        <v>3738530</v>
      </c>
    </row>
    <row r="24" spans="1:7" ht="13.5" customHeight="1">
      <c r="A24" s="42" t="s">
        <v>115</v>
      </c>
      <c r="B24" s="17">
        <v>71586</v>
      </c>
      <c r="C24" s="22">
        <v>509</v>
      </c>
      <c r="D24" s="26">
        <v>2392</v>
      </c>
      <c r="E24" s="28">
        <v>808476</v>
      </c>
      <c r="F24" s="26">
        <v>250453087</v>
      </c>
      <c r="G24" s="31">
        <v>12859154</v>
      </c>
    </row>
    <row r="25" spans="1:7" ht="13.5" customHeight="1">
      <c r="A25" s="42" t="s">
        <v>116</v>
      </c>
      <c r="B25" s="17">
        <v>25699</v>
      </c>
      <c r="C25" s="28">
        <v>1052</v>
      </c>
      <c r="D25" s="26">
        <v>5757</v>
      </c>
      <c r="E25" s="28">
        <v>1359241</v>
      </c>
      <c r="F25" s="26">
        <v>82906914</v>
      </c>
      <c r="G25" s="31">
        <v>4745936</v>
      </c>
    </row>
    <row r="26" spans="1:7" ht="13.5" customHeight="1" thickBot="1">
      <c r="A26" s="14" t="s">
        <v>9</v>
      </c>
      <c r="B26" s="18">
        <v>254370</v>
      </c>
      <c r="C26" s="23">
        <v>7705</v>
      </c>
      <c r="D26" s="27">
        <v>27808</v>
      </c>
      <c r="E26" s="23">
        <v>10350956</v>
      </c>
      <c r="F26" s="27">
        <v>1016796686</v>
      </c>
      <c r="G26" s="32">
        <v>77941052</v>
      </c>
    </row>
    <row r="27" spans="1:7" ht="13.5" customHeight="1">
      <c r="A27" s="159" t="s">
        <v>151</v>
      </c>
      <c r="B27" s="159"/>
      <c r="C27" s="159"/>
      <c r="D27" s="159"/>
      <c r="E27" s="159"/>
      <c r="F27" s="159"/>
      <c r="G27" s="159"/>
    </row>
    <row r="28" spans="1:7" ht="13.5">
      <c r="A28" s="160"/>
      <c r="B28" s="160"/>
      <c r="C28" s="160"/>
      <c r="D28" s="160"/>
      <c r="E28" s="160"/>
      <c r="F28" s="160"/>
      <c r="G28" s="160"/>
    </row>
    <row r="29" spans="1:7" ht="13.5">
      <c r="A29" s="160"/>
      <c r="B29" s="160"/>
      <c r="C29" s="160"/>
      <c r="D29" s="160"/>
      <c r="E29" s="160"/>
      <c r="F29" s="160"/>
      <c r="G29" s="160"/>
    </row>
    <row r="30" spans="1:7" ht="13.5">
      <c r="A30" s="160"/>
      <c r="B30" s="160"/>
      <c r="C30" s="160"/>
      <c r="D30" s="160"/>
      <c r="E30" s="160"/>
      <c r="F30" s="160"/>
      <c r="G30" s="160"/>
    </row>
    <row r="31" spans="1:7" ht="13.5">
      <c r="A31" s="160"/>
      <c r="B31" s="160"/>
      <c r="C31" s="160"/>
      <c r="D31" s="160"/>
      <c r="E31" s="160"/>
      <c r="F31" s="160"/>
      <c r="G31" s="160"/>
    </row>
    <row r="32" spans="1:7" ht="13.5">
      <c r="A32" s="160"/>
      <c r="B32" s="160"/>
      <c r="C32" s="160"/>
      <c r="D32" s="160"/>
      <c r="E32" s="160"/>
      <c r="F32" s="160"/>
      <c r="G32" s="160"/>
    </row>
    <row r="33" spans="1:7" ht="13.5">
      <c r="A33" s="160"/>
      <c r="B33" s="160"/>
      <c r="C33" s="160"/>
      <c r="D33" s="160"/>
      <c r="E33" s="160"/>
      <c r="F33" s="160"/>
      <c r="G33" s="160"/>
    </row>
    <row r="34" spans="1:7" ht="13.5">
      <c r="A34" s="160"/>
      <c r="B34" s="160"/>
      <c r="C34" s="160"/>
      <c r="D34" s="160"/>
      <c r="E34" s="160"/>
      <c r="F34" s="160"/>
      <c r="G34" s="160"/>
    </row>
    <row r="35" spans="1:7" ht="13.5">
      <c r="A35" s="160"/>
      <c r="B35" s="160"/>
      <c r="C35" s="160"/>
      <c r="D35" s="160"/>
      <c r="E35" s="160"/>
      <c r="F35" s="160"/>
      <c r="G35" s="160"/>
    </row>
    <row r="36" spans="1:7" ht="13.5">
      <c r="A36" s="160"/>
      <c r="B36" s="160"/>
      <c r="C36" s="160"/>
      <c r="D36" s="160"/>
      <c r="E36" s="160"/>
      <c r="F36" s="160"/>
      <c r="G36" s="160"/>
    </row>
    <row r="37" spans="1:7" ht="13.5">
      <c r="A37" s="160"/>
      <c r="B37" s="160"/>
      <c r="C37" s="160"/>
      <c r="D37" s="160"/>
      <c r="E37" s="160"/>
      <c r="F37" s="160"/>
      <c r="G37" s="160"/>
    </row>
    <row r="38" spans="1:7" ht="13.5">
      <c r="A38" s="85"/>
      <c r="B38" s="91"/>
      <c r="C38" s="91"/>
      <c r="D38" s="91"/>
      <c r="E38" s="91"/>
      <c r="F38" s="91"/>
      <c r="G38" s="91"/>
    </row>
    <row r="39" spans="1:7" ht="13.5">
      <c r="A39" s="85"/>
      <c r="B39" s="85"/>
      <c r="C39" s="85"/>
      <c r="D39" s="85"/>
      <c r="E39" s="85"/>
      <c r="F39" s="85"/>
      <c r="G39" s="85"/>
    </row>
    <row r="40" spans="1:7" ht="13.5">
      <c r="A40" s="85"/>
      <c r="B40" s="85"/>
      <c r="C40" s="85"/>
      <c r="D40" s="85"/>
      <c r="E40" s="85"/>
      <c r="F40" s="85"/>
      <c r="G40" s="85"/>
    </row>
    <row r="41" spans="1:7" ht="13.5">
      <c r="A41" s="85"/>
      <c r="B41" s="85"/>
      <c r="C41" s="85"/>
      <c r="D41" s="85"/>
      <c r="E41" s="85"/>
      <c r="F41" s="85"/>
      <c r="G41" s="85"/>
    </row>
    <row r="42" spans="1:7" ht="13.5">
      <c r="A42" s="85"/>
      <c r="B42" s="85"/>
      <c r="C42" s="85"/>
      <c r="D42" s="85"/>
      <c r="E42" s="85"/>
      <c r="F42" s="85"/>
      <c r="G42" s="85"/>
    </row>
    <row r="43" spans="1:7" ht="13.5">
      <c r="A43" s="85"/>
      <c r="B43" s="85"/>
      <c r="C43" s="85"/>
      <c r="D43" s="85"/>
      <c r="E43" s="85"/>
      <c r="F43" s="85"/>
      <c r="G43" s="85"/>
    </row>
    <row r="44" spans="1:7" ht="13.5">
      <c r="A44" s="85"/>
      <c r="B44" s="85"/>
      <c r="C44" s="85"/>
      <c r="D44" s="85"/>
      <c r="E44" s="85"/>
      <c r="F44" s="85"/>
      <c r="G44" s="85"/>
    </row>
    <row r="45" spans="1:7" ht="13.5">
      <c r="A45" s="85"/>
      <c r="B45" s="85"/>
      <c r="C45" s="85"/>
      <c r="D45" s="85"/>
      <c r="E45" s="85"/>
      <c r="F45" s="85"/>
      <c r="G45" s="85"/>
    </row>
    <row r="46" spans="1:7" ht="13.5">
      <c r="A46" s="85"/>
      <c r="B46" s="85"/>
      <c r="C46" s="85"/>
      <c r="D46" s="85"/>
      <c r="E46" s="85"/>
      <c r="F46" s="85"/>
      <c r="G46" s="85"/>
    </row>
    <row r="47" spans="1:7" ht="13.5">
      <c r="A47" s="85"/>
      <c r="B47" s="85"/>
      <c r="C47" s="85"/>
      <c r="D47" s="85"/>
      <c r="E47" s="85"/>
      <c r="F47" s="85"/>
      <c r="G47" s="85"/>
    </row>
    <row r="48" spans="1:7" ht="13.5">
      <c r="A48" s="85"/>
      <c r="B48" s="85"/>
      <c r="C48" s="85"/>
      <c r="D48" s="85"/>
      <c r="E48" s="85"/>
      <c r="F48" s="85"/>
      <c r="G48" s="85"/>
    </row>
  </sheetData>
  <mergeCells count="7">
    <mergeCell ref="A27:G37"/>
    <mergeCell ref="A1:G1"/>
    <mergeCell ref="A2:A3"/>
    <mergeCell ref="B2:D2"/>
    <mergeCell ref="E2:F3"/>
    <mergeCell ref="G2:G3"/>
    <mergeCell ref="C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Seikodo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Seikodo Co.,Ltd.</dc:creator>
  <cp:keywords/>
  <dc:description/>
  <cp:lastModifiedBy>国税庁</cp:lastModifiedBy>
  <cp:lastPrinted>2005-10-07T07:39:05Z</cp:lastPrinted>
  <dcterms:created xsi:type="dcterms:W3CDTF">2002-06-24T01:59:44Z</dcterms:created>
  <dcterms:modified xsi:type="dcterms:W3CDTF">2006-06-12T01:19:00Z</dcterms:modified>
  <cp:category/>
  <cp:version/>
  <cp:contentType/>
  <cp:contentStatus/>
</cp:coreProperties>
</file>