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tabRatio="880" activeTab="0"/>
  </bookViews>
  <sheets>
    <sheet name="(1)徴収状況" sheetId="1" r:id="rId1"/>
    <sheet name="(2)徴収状況の累年比較" sheetId="2" r:id="rId2"/>
    <sheet name="(3)税務署別徴収状況-1" sheetId="3" r:id="rId3"/>
    <sheet name="(3)税務署別徴収状況-2" sheetId="4" r:id="rId4"/>
    <sheet name="(3)税務署別徴収状況-3" sheetId="5" r:id="rId5"/>
    <sheet name="(1)物納状況" sheetId="6" r:id="rId6"/>
    <sheet name="（2）物納財産の内訳" sheetId="7" r:id="rId7"/>
    <sheet name="(3)物納状況の累年比較" sheetId="8" r:id="rId8"/>
    <sheet name="(4)年賦延納状況" sheetId="9" r:id="rId9"/>
  </sheets>
  <definedNames>
    <definedName name="_xlnm.Print_Area" localSheetId="0">'(1)徴収状況'!$A$1:$P$33</definedName>
    <definedName name="_xlnm.Print_Area" localSheetId="5">'(1)物納状況'!$A$1:$F$33</definedName>
    <definedName name="_xlnm.Print_Area" localSheetId="1">'(2)徴収状況の累年比較'!$A$1:$N$9</definedName>
    <definedName name="_xlnm.Print_Area" localSheetId="2">'(3)税務署別徴収状況-1'!$A$1:$N$63</definedName>
    <definedName name="_xlnm.Print_Area" localSheetId="3">'(3)税務署別徴収状況-2'!$A$1:$N$62</definedName>
    <definedName name="_xlnm.Print_Area" localSheetId="4">'(3)税務署別徴収状況-3'!$A$1:$N$63</definedName>
    <definedName name="_xlnm.Print_Area" localSheetId="7">'(3)物納状況の累年比較'!$A$1:$K$10</definedName>
    <definedName name="_xlnm.Print_Area" localSheetId="8">'(4)年賦延納状況'!$A$1:$K$20</definedName>
    <definedName name="_xlnm.Print_Titles" localSheetId="2">'(3)税務署別徴収状況-1'!$1:$3</definedName>
    <definedName name="_xlnm.Print_Titles" localSheetId="3">'(3)税務署別徴収状況-2'!$1:$3</definedName>
    <definedName name="_xlnm.Print_Titles" localSheetId="4">'(3)税務署別徴収状況-3'!$1:$3</definedName>
  </definedNames>
  <calcPr fullCalcOnLoad="1"/>
</workbook>
</file>

<file path=xl/sharedStrings.xml><?xml version="1.0" encoding="utf-8"?>
<sst xmlns="http://schemas.openxmlformats.org/spreadsheetml/2006/main" count="1021" uniqueCount="219">
  <si>
    <t>本年度分</t>
  </si>
  <si>
    <t>計</t>
  </si>
  <si>
    <t>千円</t>
  </si>
  <si>
    <t>源泉所得税</t>
  </si>
  <si>
    <t>計　　</t>
  </si>
  <si>
    <t>法人税</t>
  </si>
  <si>
    <t>相続税</t>
  </si>
  <si>
    <t>地価税</t>
  </si>
  <si>
    <t>消費税</t>
  </si>
  <si>
    <t>消費税及地方消費税</t>
  </si>
  <si>
    <t>酒税</t>
  </si>
  <si>
    <t>たばこ税</t>
  </si>
  <si>
    <t>たばこ税及たばこ特別税</t>
  </si>
  <si>
    <t>石油税</t>
  </si>
  <si>
    <t>石油石炭税</t>
  </si>
  <si>
    <t>旧税</t>
  </si>
  <si>
    <t>電源開発促進税</t>
  </si>
  <si>
    <t>揮発油税及地方道路税</t>
  </si>
  <si>
    <t>石油ガス税</t>
  </si>
  <si>
    <t>自動車重量税</t>
  </si>
  <si>
    <t>航空機燃料税</t>
  </si>
  <si>
    <t>印紙収入</t>
  </si>
  <si>
    <t>（注）　相続税には贈与税を含む。</t>
  </si>
  <si>
    <t>区　　　　　分</t>
  </si>
  <si>
    <t>徴　収　決　定　済　額</t>
  </si>
  <si>
    <t>収　　　納　　　済　　　額</t>
  </si>
  <si>
    <t>不　　納　　欠　　損　　額</t>
  </si>
  <si>
    <t>収　　納　　未　　済　　額</t>
  </si>
  <si>
    <t>区　　　　　　分</t>
  </si>
  <si>
    <t>繰　越　分</t>
  </si>
  <si>
    <t>申告所得税</t>
  </si>
  <si>
    <t>収納済額</t>
  </si>
  <si>
    <t>税務署名</t>
  </si>
  <si>
    <t>徴収決定済額</t>
  </si>
  <si>
    <t>収納未済額</t>
  </si>
  <si>
    <t>局引受分</t>
  </si>
  <si>
    <t>総計</t>
  </si>
  <si>
    <t>（注）　徴収決定済額から収納済額を差し引いた額と、収納未済額との差は不納欠損額である。</t>
  </si>
  <si>
    <t>(1)　徴収状況</t>
  </si>
  <si>
    <t>16－１　国税徴収状況</t>
  </si>
  <si>
    <t>所　得　税</t>
  </si>
  <si>
    <t>所　得　税</t>
  </si>
  <si>
    <t>相続税</t>
  </si>
  <si>
    <t>件数</t>
  </si>
  <si>
    <t>件</t>
  </si>
  <si>
    <t>申請及び許可等の状況</t>
  </si>
  <si>
    <t>前年度許可未済</t>
  </si>
  <si>
    <t>本年度申請</t>
  </si>
  <si>
    <t>更正減等</t>
  </si>
  <si>
    <t>取下げ</t>
  </si>
  <si>
    <t>却下</t>
  </si>
  <si>
    <t>許可</t>
  </si>
  <si>
    <t>外</t>
  </si>
  <si>
    <t>許可未済</t>
  </si>
  <si>
    <t>許可後の状況</t>
  </si>
  <si>
    <t>前年度収納未済</t>
  </si>
  <si>
    <t>収納</t>
  </si>
  <si>
    <t>収納未済</t>
  </si>
  <si>
    <t>前年度引継未済</t>
  </si>
  <si>
    <t>引継</t>
  </si>
  <si>
    <t>引継未済</t>
  </si>
  <si>
    <t>物納の撤回状況</t>
  </si>
  <si>
    <t>前年度承認未済</t>
  </si>
  <si>
    <t>承認</t>
  </si>
  <si>
    <t>承認未済</t>
  </si>
  <si>
    <t>(2)　物納財産の内訳</t>
  </si>
  <si>
    <t>千円</t>
  </si>
  <si>
    <t>許可額</t>
  </si>
  <si>
    <t>外</t>
  </si>
  <si>
    <t>　（注）　「収納済額」欄の外書は、過誤納額である。</t>
  </si>
  <si>
    <t>計</t>
  </si>
  <si>
    <t>件　数</t>
  </si>
  <si>
    <t>件　数</t>
  </si>
  <si>
    <t>金　額</t>
  </si>
  <si>
    <t>（外）</t>
  </si>
  <si>
    <t>本年度許可分</t>
  </si>
  <si>
    <t>税務署名</t>
  </si>
  <si>
    <t>計</t>
  </si>
  <si>
    <t>合            計</t>
  </si>
  <si>
    <t>(4)　年賦延納状況</t>
  </si>
  <si>
    <t>区　　　　　　　分</t>
  </si>
  <si>
    <t>相　続　税</t>
  </si>
  <si>
    <t>贈　与　税</t>
  </si>
  <si>
    <t>所　得　税</t>
  </si>
  <si>
    <t>金　額</t>
  </si>
  <si>
    <t>徴収状況</t>
  </si>
  <si>
    <t>徴収
決定</t>
  </si>
  <si>
    <t>前年度以前
許可分</t>
  </si>
  <si>
    <t>延　　納　　現　　在　　額
（徴収決定未済）</t>
  </si>
  <si>
    <t>(3)　物納状況の累年比較</t>
  </si>
  <si>
    <t>年　　度</t>
  </si>
  <si>
    <t>許 可 未 済 額</t>
  </si>
  <si>
    <t>前　年　度
収納未済額</t>
  </si>
  <si>
    <t>収納済額</t>
  </si>
  <si>
    <t>件　数</t>
  </si>
  <si>
    <t>金　　額</t>
  </si>
  <si>
    <t>件</t>
  </si>
  <si>
    <t>千円</t>
  </si>
  <si>
    <t>平成20年度</t>
  </si>
  <si>
    <t>区　　　　　　分</t>
  </si>
  <si>
    <t>物　　　納　　　許　　　可</t>
  </si>
  <si>
    <t>金　　　　　額</t>
  </si>
  <si>
    <t>物 納 財 産 の 種 類</t>
  </si>
  <si>
    <t>土地</t>
  </si>
  <si>
    <t>建物</t>
  </si>
  <si>
    <t>有価証券</t>
  </si>
  <si>
    <t>その他</t>
  </si>
  <si>
    <t>16－２　物納及び年賦延納</t>
  </si>
  <si>
    <t>(1)　物　納　状　況</t>
  </si>
  <si>
    <t>区　　　　　　　　　　分</t>
  </si>
  <si>
    <t>処　理</t>
  </si>
  <si>
    <t>調査対象等：</t>
  </si>
  <si>
    <t>（注）　１</t>
  </si>
  <si>
    <t>「収納」欄は、国に完全に所有権が移転された物納財産の件数及び金額であり、外書は過誤納額である。</t>
  </si>
  <si>
    <t>２</t>
  </si>
  <si>
    <t>「引継」欄は、収納した物納財産を財務局へ引き渡した件数及び金額である。</t>
  </si>
  <si>
    <t>(3)　税務署別徴収状況（続）</t>
  </si>
  <si>
    <t>その他</t>
  </si>
  <si>
    <t>総　　　計</t>
  </si>
  <si>
    <t>総計</t>
  </si>
  <si>
    <t>消費税</t>
  </si>
  <si>
    <t>酒税</t>
  </si>
  <si>
    <t>(3)　税務署別徴収状況</t>
  </si>
  <si>
    <t>源泉所得税</t>
  </si>
  <si>
    <t>申告所得税</t>
  </si>
  <si>
    <t>法人税</t>
  </si>
  <si>
    <t>相続税</t>
  </si>
  <si>
    <t>(2)　徴収状況の累年比較</t>
  </si>
  <si>
    <t>年度</t>
  </si>
  <si>
    <t>徴収決定済額</t>
  </si>
  <si>
    <t>不納欠損額</t>
  </si>
  <si>
    <t>収納未済額</t>
  </si>
  <si>
    <t>繰越分</t>
  </si>
  <si>
    <t>繰　越　分</t>
  </si>
  <si>
    <t>平成17年度</t>
  </si>
  <si>
    <t>平成18年度</t>
  </si>
  <si>
    <t>平成19年度</t>
  </si>
  <si>
    <t>金額</t>
  </si>
  <si>
    <t>揮発油税及地方揮発油税</t>
  </si>
  <si>
    <t>平成17年度</t>
  </si>
  <si>
    <t>平成18年度</t>
  </si>
  <si>
    <t>平成19年度</t>
  </si>
  <si>
    <t>平成20年度</t>
  </si>
  <si>
    <t>平成21年度</t>
  </si>
  <si>
    <t>平成19年度</t>
  </si>
  <si>
    <t>平成20年度</t>
  </si>
  <si>
    <t>平成21年４月１日から平成22年３月31日までの間に相続税の物納について申請、許可、収納等のあったものを示した。</t>
  </si>
  <si>
    <t>平成17年度</t>
  </si>
  <si>
    <t>　調査対象等：平成21年４月１日から平成22年３月31日までの間に相続税及び贈与税の年賦延納並びに所得税法
              第132条の規定による所得税の延納について、申請、許可、収納等のあったものを示した。</t>
  </si>
  <si>
    <t>用語の説明：１　「徴収決定済額」とは、納税義務の確定した国税で、その事実の確認（徴収決定）を終了した金額をいう。</t>
  </si>
  <si>
    <t>　　　　　　２　「収納済額」とは、収納された国税の金額をいう。</t>
  </si>
  <si>
    <t>　　　　　　３　「不納欠損額」とは、滞納処分の停止後３年経過等の事由により納税義務が消滅した国税の金額をいう。</t>
  </si>
  <si>
    <t>　　　　　　４　「収納未済額」とは、徴収決定済額のうち収納及び不納欠損を終了しない金額をいう。</t>
  </si>
  <si>
    <t>調査期間：平成21年４月１日から平成22年３月31日</t>
  </si>
  <si>
    <t>許可取消等</t>
  </si>
  <si>
    <t>許可取消等</t>
  </si>
  <si>
    <t>－</t>
  </si>
  <si>
    <t>岐阜北</t>
  </si>
  <si>
    <t>岐阜南</t>
  </si>
  <si>
    <t>大垣</t>
  </si>
  <si>
    <t>高山</t>
  </si>
  <si>
    <t>多治見</t>
  </si>
  <si>
    <t>関</t>
  </si>
  <si>
    <t>中津川</t>
  </si>
  <si>
    <t>岐阜県計</t>
  </si>
  <si>
    <t>静岡</t>
  </si>
  <si>
    <t>清水</t>
  </si>
  <si>
    <t>浜松西</t>
  </si>
  <si>
    <t>浜松東</t>
  </si>
  <si>
    <t>沼津</t>
  </si>
  <si>
    <t>熱海</t>
  </si>
  <si>
    <t>三島</t>
  </si>
  <si>
    <t>島田</t>
  </si>
  <si>
    <t>富士</t>
  </si>
  <si>
    <t>磐田</t>
  </si>
  <si>
    <t>掛川</t>
  </si>
  <si>
    <t>藤枝</t>
  </si>
  <si>
    <t>下田</t>
  </si>
  <si>
    <t>静岡県計</t>
  </si>
  <si>
    <t>千種</t>
  </si>
  <si>
    <t>名古屋東</t>
  </si>
  <si>
    <t>名古屋北</t>
  </si>
  <si>
    <t>名古屋西</t>
  </si>
  <si>
    <t>名古屋中村</t>
  </si>
  <si>
    <t>名古屋中</t>
  </si>
  <si>
    <t>昭和</t>
  </si>
  <si>
    <t>熱田</t>
  </si>
  <si>
    <t>中川</t>
  </si>
  <si>
    <t>豊橋</t>
  </si>
  <si>
    <t>岡崎</t>
  </si>
  <si>
    <t>一宮</t>
  </si>
  <si>
    <t>尾張瀬戸</t>
  </si>
  <si>
    <t>半田</t>
  </si>
  <si>
    <t>津島</t>
  </si>
  <si>
    <t>刈谷</t>
  </si>
  <si>
    <t>豊田</t>
  </si>
  <si>
    <t>西尾</t>
  </si>
  <si>
    <t>小牧</t>
  </si>
  <si>
    <t>新城</t>
  </si>
  <si>
    <t>愛知県計</t>
  </si>
  <si>
    <t>津</t>
  </si>
  <si>
    <t>四日市</t>
  </si>
  <si>
    <t>伊勢</t>
  </si>
  <si>
    <t>松阪</t>
  </si>
  <si>
    <t>桑名</t>
  </si>
  <si>
    <t>上野</t>
  </si>
  <si>
    <t>鈴鹿</t>
  </si>
  <si>
    <t>尾鷲</t>
  </si>
  <si>
    <t>三重県計</t>
  </si>
  <si>
    <t>-</t>
  </si>
  <si>
    <t>-</t>
  </si>
  <si>
    <t>本 年 度 申 請 額</t>
  </si>
  <si>
    <t>物　　件　　数</t>
  </si>
  <si>
    <t>件</t>
  </si>
  <si>
    <t>取下</t>
  </si>
  <si>
    <t>　（注）　「前年度許可未済」及び「本年度申請」欄の外書は、他署管内からの転入者分、「更正減等」欄の外書は、
          他署管内への転出者分である。</t>
  </si>
  <si>
    <t>X</t>
  </si>
  <si>
    <t>X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</si>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</sst>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hair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medium"/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hair"/>
      <right style="hair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 style="hair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>
        <color indexed="63"/>
      </left>
      <right style="thin"/>
      <top style="hair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thin">
        <color indexed="55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>
        <color indexed="55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>
        <color indexed="55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>
        <color indexed="55"/>
      </top>
      <bottom style="double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hair"/>
      <right style="medium"/>
      <top>
        <color indexed="63"/>
      </top>
      <bottom style="thin">
        <color indexed="55"/>
      </bottom>
    </border>
    <border>
      <left style="hair"/>
      <right style="medium"/>
      <top style="thin">
        <color indexed="55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medium"/>
    </border>
    <border>
      <left style="thin"/>
      <right>
        <color indexed="63"/>
      </right>
      <top style="thin">
        <color indexed="55"/>
      </top>
      <bottom style="medium"/>
    </border>
    <border>
      <left style="thin"/>
      <right style="thin"/>
      <top style="thin"/>
      <bottom>
        <color indexed="63"/>
      </bottom>
    </border>
    <border>
      <left style="hair"/>
      <right style="dotted">
        <color indexed="55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hair"/>
      <right style="dotted">
        <color indexed="55"/>
      </right>
      <top>
        <color indexed="63"/>
      </top>
      <bottom style="thin">
        <color indexed="55"/>
      </bottom>
    </border>
    <border>
      <left style="dotted">
        <color indexed="55"/>
      </left>
      <right style="medium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hair"/>
      <right style="dotted">
        <color indexed="55"/>
      </right>
      <top style="thin">
        <color indexed="55"/>
      </top>
      <bottom style="thin">
        <color indexed="55"/>
      </bottom>
    </border>
    <border>
      <left style="dotted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 style="hair"/>
      <right style="dotted">
        <color indexed="55"/>
      </right>
      <top style="thin">
        <color indexed="55"/>
      </top>
      <bottom style="medium"/>
    </border>
    <border>
      <left style="dotted">
        <color indexed="55"/>
      </left>
      <right style="medium"/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dotted">
        <color indexed="55"/>
      </bottom>
    </border>
    <border>
      <left style="hair"/>
      <right style="thin"/>
      <top>
        <color indexed="63"/>
      </top>
      <bottom style="dotted">
        <color indexed="55"/>
      </bottom>
    </border>
    <border>
      <left style="hair"/>
      <right style="medium"/>
      <top>
        <color indexed="63"/>
      </top>
      <bottom style="dotted">
        <color indexed="55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>
        <color indexed="55"/>
      </left>
      <right style="thin"/>
      <top style="thin"/>
      <bottom style="hair">
        <color indexed="55"/>
      </bottom>
    </border>
    <border>
      <left style="thin"/>
      <right style="hair"/>
      <top style="thin"/>
      <bottom style="hair">
        <color indexed="55"/>
      </bottom>
    </border>
    <border>
      <left style="hair"/>
      <right style="thin"/>
      <top style="thin"/>
      <bottom style="hair">
        <color indexed="55"/>
      </bottom>
    </border>
    <border>
      <left style="hair"/>
      <right style="medium"/>
      <top style="thin"/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thin">
        <color indexed="55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 style="medium"/>
    </border>
    <border>
      <left style="thin"/>
      <right style="hair">
        <color rgb="FF969696"/>
      </right>
      <top style="thin">
        <color indexed="55"/>
      </top>
      <bottom style="medium"/>
    </border>
    <border>
      <left style="hair"/>
      <right style="medium"/>
      <top style="thin">
        <color indexed="55"/>
      </top>
      <bottom style="thin">
        <color indexed="55"/>
      </bottom>
    </border>
    <border>
      <left style="thin"/>
      <right style="hair">
        <color rgb="FF969696"/>
      </right>
      <top style="thin">
        <color indexed="55"/>
      </top>
      <bottom style="thin">
        <color indexed="55"/>
      </bottom>
    </border>
    <border>
      <left style="hair"/>
      <right style="medium"/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/>
      <right style="hair">
        <color rgb="FF969696"/>
      </right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/>
    </border>
    <border>
      <left style="thin"/>
      <right style="hair">
        <color rgb="FF969696"/>
      </right>
      <top style="thin">
        <color indexed="55"/>
      </top>
      <bottom style="thin"/>
    </border>
    <border>
      <left style="thin"/>
      <right style="hair">
        <color rgb="FF969696"/>
      </right>
      <top>
        <color indexed="63"/>
      </top>
      <bottom style="thin">
        <color indexed="55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>
        <color indexed="63"/>
      </left>
      <right style="thin"/>
      <top style="thin">
        <color indexed="55"/>
      </top>
      <bottom style="hair">
        <color indexed="55"/>
      </bottom>
    </border>
    <border>
      <left style="thin"/>
      <right style="hair">
        <color rgb="FF969696"/>
      </right>
      <top style="thin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thin"/>
      <right style="hair">
        <color rgb="FF969696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hair">
        <color rgb="FF969696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hair"/>
      <right style="hair"/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 diagonalUp="1">
      <left style="hair">
        <color rgb="FF969696"/>
      </left>
      <right style="thin"/>
      <top style="thin">
        <color indexed="55"/>
      </top>
      <bottom style="hair">
        <color indexed="55"/>
      </bottom>
      <diagonal style="thin">
        <color theme="0" tint="-0.24993999302387238"/>
      </diagonal>
    </border>
    <border>
      <left style="thin"/>
      <right style="hair"/>
      <top>
        <color indexed="63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thin"/>
      <right style="hair"/>
      <top style="thin">
        <color indexed="55"/>
      </top>
      <bottom style="double"/>
    </border>
    <border>
      <left style="hair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 style="thin">
        <color indexed="55"/>
      </bottom>
    </border>
    <border>
      <left style="hair"/>
      <right>
        <color indexed="63"/>
      </right>
      <top style="thin">
        <color indexed="55"/>
      </top>
      <bottom style="thin">
        <color indexed="55"/>
      </bottom>
    </border>
    <border>
      <left style="hair"/>
      <right>
        <color indexed="63"/>
      </right>
      <top style="thin">
        <color indexed="55"/>
      </top>
      <bottom style="hair">
        <color indexed="55"/>
      </bottom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thin"/>
      <right style="hair"/>
      <top style="double"/>
      <bottom style="medium"/>
    </border>
    <border>
      <left style="hair"/>
      <right style="thin"/>
      <top style="double"/>
      <bottom style="medium"/>
    </border>
    <border>
      <left style="hair"/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hair">
        <color indexed="55"/>
      </top>
      <bottom>
        <color indexed="63"/>
      </bottom>
    </border>
    <border>
      <left style="hair"/>
      <right style="hair"/>
      <top style="hair">
        <color indexed="55"/>
      </top>
      <bottom>
        <color indexed="63"/>
      </bottom>
    </border>
    <border>
      <left style="hair"/>
      <right style="thin"/>
      <top style="hair">
        <color indexed="55"/>
      </top>
      <bottom>
        <color indexed="63"/>
      </bottom>
    </border>
    <border>
      <left style="hair"/>
      <right>
        <color indexed="63"/>
      </right>
      <top style="hair">
        <color indexed="55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double"/>
      <bottom style="medium"/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thin"/>
      <bottom style="thin">
        <color indexed="55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 style="thin">
        <color indexed="55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>
        <color indexed="55"/>
      </right>
      <top style="thin"/>
      <bottom>
        <color indexed="63"/>
      </bottom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medium"/>
      <right style="thin">
        <color indexed="55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right" vertical="center"/>
    </xf>
    <xf numFmtId="3" fontId="2" fillId="33" borderId="13" xfId="0" applyNumberFormat="1" applyFont="1" applyFill="1" applyBorder="1" applyAlignment="1">
      <alignment horizontal="right" vertical="center"/>
    </xf>
    <xf numFmtId="3" fontId="2" fillId="33" borderId="14" xfId="0" applyNumberFormat="1" applyFont="1" applyFill="1" applyBorder="1" applyAlignment="1">
      <alignment horizontal="right" vertical="center"/>
    </xf>
    <xf numFmtId="3" fontId="2" fillId="33" borderId="1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176" fontId="2" fillId="33" borderId="22" xfId="0" applyNumberFormat="1" applyFont="1" applyFill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176" fontId="2" fillId="33" borderId="24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3" fontId="2" fillId="33" borderId="29" xfId="0" applyNumberFormat="1" applyFont="1" applyFill="1" applyBorder="1" applyAlignment="1">
      <alignment horizontal="right" vertical="center"/>
    </xf>
    <xf numFmtId="3" fontId="2" fillId="33" borderId="30" xfId="0" applyNumberFormat="1" applyFont="1" applyFill="1" applyBorder="1" applyAlignment="1">
      <alignment horizontal="right" vertical="center"/>
    </xf>
    <xf numFmtId="3" fontId="2" fillId="33" borderId="31" xfId="0" applyNumberFormat="1" applyFont="1" applyFill="1" applyBorder="1" applyAlignment="1">
      <alignment horizontal="right" vertical="center"/>
    </xf>
    <xf numFmtId="0" fontId="2" fillId="0" borderId="32" xfId="0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left" vertical="center"/>
    </xf>
    <xf numFmtId="176" fontId="6" fillId="33" borderId="33" xfId="0" applyNumberFormat="1" applyFont="1" applyFill="1" applyBorder="1" applyAlignment="1">
      <alignment horizontal="right" vertical="center"/>
    </xf>
    <xf numFmtId="0" fontId="7" fillId="0" borderId="3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33" borderId="35" xfId="0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right" vertical="center"/>
    </xf>
    <xf numFmtId="0" fontId="7" fillId="33" borderId="36" xfId="0" applyFont="1" applyFill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2" fillId="0" borderId="37" xfId="0" applyFont="1" applyBorder="1" applyAlignment="1">
      <alignment horizontal="distributed" vertical="center"/>
    </xf>
    <xf numFmtId="176" fontId="2" fillId="33" borderId="38" xfId="0" applyNumberFormat="1" applyFont="1" applyFill="1" applyBorder="1" applyAlignment="1">
      <alignment horizontal="right" vertical="center"/>
    </xf>
    <xf numFmtId="176" fontId="2" fillId="33" borderId="39" xfId="0" applyNumberFormat="1" applyFont="1" applyFill="1" applyBorder="1" applyAlignment="1">
      <alignment horizontal="right" vertical="center"/>
    </xf>
    <xf numFmtId="176" fontId="2" fillId="33" borderId="40" xfId="0" applyNumberFormat="1" applyFont="1" applyFill="1" applyBorder="1" applyAlignment="1">
      <alignment horizontal="right" vertical="center"/>
    </xf>
    <xf numFmtId="0" fontId="2" fillId="0" borderId="41" xfId="0" applyFont="1" applyBorder="1" applyAlignment="1">
      <alignment horizontal="distributed" vertical="center"/>
    </xf>
    <xf numFmtId="176" fontId="2" fillId="33" borderId="42" xfId="0" applyNumberFormat="1" applyFont="1" applyFill="1" applyBorder="1" applyAlignment="1">
      <alignment horizontal="right" vertical="center"/>
    </xf>
    <xf numFmtId="176" fontId="2" fillId="33" borderId="43" xfId="0" applyNumberFormat="1" applyFont="1" applyFill="1" applyBorder="1" applyAlignment="1">
      <alignment horizontal="right" vertical="center"/>
    </xf>
    <xf numFmtId="176" fontId="2" fillId="33" borderId="44" xfId="0" applyNumberFormat="1" applyFont="1" applyFill="1" applyBorder="1" applyAlignment="1">
      <alignment horizontal="right" vertical="center"/>
    </xf>
    <xf numFmtId="0" fontId="6" fillId="0" borderId="45" xfId="0" applyFont="1" applyBorder="1" applyAlignment="1">
      <alignment horizontal="distributed" vertical="center"/>
    </xf>
    <xf numFmtId="176" fontId="6" fillId="33" borderId="46" xfId="0" applyNumberFormat="1" applyFont="1" applyFill="1" applyBorder="1" applyAlignment="1">
      <alignment horizontal="right" vertical="center"/>
    </xf>
    <xf numFmtId="176" fontId="6" fillId="33" borderId="47" xfId="0" applyNumberFormat="1" applyFont="1" applyFill="1" applyBorder="1" applyAlignment="1">
      <alignment horizontal="right" vertical="center"/>
    </xf>
    <xf numFmtId="176" fontId="6" fillId="33" borderId="48" xfId="0" applyNumberFormat="1" applyFont="1" applyFill="1" applyBorder="1" applyAlignment="1">
      <alignment horizontal="right" vertical="center"/>
    </xf>
    <xf numFmtId="0" fontId="2" fillId="0" borderId="49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0" fontId="6" fillId="0" borderId="51" xfId="0" applyFont="1" applyBorder="1" applyAlignment="1">
      <alignment horizontal="distributed" vertical="center"/>
    </xf>
    <xf numFmtId="0" fontId="2" fillId="0" borderId="52" xfId="0" applyFont="1" applyBorder="1" applyAlignment="1">
      <alignment horizontal="left" vertical="center"/>
    </xf>
    <xf numFmtId="0" fontId="7" fillId="0" borderId="53" xfId="0" applyFont="1" applyBorder="1" applyAlignment="1">
      <alignment horizontal="distributed" vertical="center"/>
    </xf>
    <xf numFmtId="0" fontId="7" fillId="0" borderId="54" xfId="0" applyFont="1" applyBorder="1" applyAlignment="1">
      <alignment horizontal="distributed" vertical="center"/>
    </xf>
    <xf numFmtId="0" fontId="7" fillId="33" borderId="18" xfId="0" applyFont="1" applyFill="1" applyBorder="1" applyAlignment="1">
      <alignment horizontal="right"/>
    </xf>
    <xf numFmtId="0" fontId="7" fillId="33" borderId="19" xfId="0" applyFont="1" applyFill="1" applyBorder="1" applyAlignment="1">
      <alignment horizontal="right"/>
    </xf>
    <xf numFmtId="0" fontId="7" fillId="33" borderId="20" xfId="0" applyFont="1" applyFill="1" applyBorder="1" applyAlignment="1">
      <alignment horizontal="right"/>
    </xf>
    <xf numFmtId="0" fontId="7" fillId="33" borderId="18" xfId="0" applyFont="1" applyFill="1" applyBorder="1" applyAlignment="1">
      <alignment horizontal="right" vertical="center"/>
    </xf>
    <xf numFmtId="0" fontId="7" fillId="33" borderId="20" xfId="0" applyFont="1" applyFill="1" applyBorder="1" applyAlignment="1">
      <alignment horizontal="right" vertical="center"/>
    </xf>
    <xf numFmtId="0" fontId="7" fillId="34" borderId="34" xfId="0" applyFont="1" applyFill="1" applyBorder="1" applyAlignment="1">
      <alignment horizontal="distributed" vertical="center"/>
    </xf>
    <xf numFmtId="0" fontId="6" fillId="35" borderId="55" xfId="0" applyFont="1" applyFill="1" applyBorder="1" applyAlignment="1">
      <alignment horizontal="distributed" vertical="center"/>
    </xf>
    <xf numFmtId="0" fontId="6" fillId="0" borderId="56" xfId="0" applyFont="1" applyBorder="1" applyAlignment="1">
      <alignment horizontal="distributed" vertical="center"/>
    </xf>
    <xf numFmtId="0" fontId="2" fillId="35" borderId="57" xfId="0" applyFont="1" applyFill="1" applyBorder="1" applyAlignment="1">
      <alignment horizontal="distributed" vertical="center"/>
    </xf>
    <xf numFmtId="0" fontId="2" fillId="35" borderId="58" xfId="0" applyFont="1" applyFill="1" applyBorder="1" applyAlignment="1">
      <alignment horizontal="distributed" vertical="center"/>
    </xf>
    <xf numFmtId="0" fontId="2" fillId="35" borderId="59" xfId="0" applyFont="1" applyFill="1" applyBorder="1" applyAlignment="1">
      <alignment horizontal="distributed" vertical="center"/>
    </xf>
    <xf numFmtId="0" fontId="6" fillId="0" borderId="60" xfId="0" applyFont="1" applyBorder="1" applyAlignment="1">
      <alignment horizontal="distributed" vertical="center"/>
    </xf>
    <xf numFmtId="0" fontId="6" fillId="0" borderId="61" xfId="0" applyFont="1" applyBorder="1" applyAlignment="1">
      <alignment horizontal="distributed" vertical="center"/>
    </xf>
    <xf numFmtId="0" fontId="6" fillId="0" borderId="62" xfId="0" applyFont="1" applyBorder="1" applyAlignment="1">
      <alignment horizontal="distributed" vertical="center" indent="1"/>
    </xf>
    <xf numFmtId="0" fontId="6" fillId="0" borderId="63" xfId="0" applyFont="1" applyBorder="1" applyAlignment="1">
      <alignment horizontal="distributed" vertical="center" indent="1"/>
    </xf>
    <xf numFmtId="0" fontId="6" fillId="0" borderId="64" xfId="0" applyFont="1" applyBorder="1" applyAlignment="1">
      <alignment horizontal="distributed" vertical="center"/>
    </xf>
    <xf numFmtId="0" fontId="6" fillId="0" borderId="60" xfId="0" applyFont="1" applyBorder="1" applyAlignment="1">
      <alignment horizontal="distributed" vertical="center" indent="1"/>
    </xf>
    <xf numFmtId="0" fontId="6" fillId="0" borderId="65" xfId="0" applyFont="1" applyBorder="1" applyAlignment="1">
      <alignment horizontal="distributed" vertical="center" indent="1"/>
    </xf>
    <xf numFmtId="0" fontId="6" fillId="0" borderId="66" xfId="0" applyFont="1" applyBorder="1" applyAlignment="1">
      <alignment horizontal="distributed" vertical="center"/>
    </xf>
    <xf numFmtId="0" fontId="2" fillId="0" borderId="67" xfId="0" applyFont="1" applyBorder="1" applyAlignment="1">
      <alignment horizontal="distributed" vertical="center"/>
    </xf>
    <xf numFmtId="0" fontId="7" fillId="0" borderId="36" xfId="0" applyFont="1" applyBorder="1" applyAlignment="1">
      <alignment horizontal="center" vertical="center"/>
    </xf>
    <xf numFmtId="0" fontId="7" fillId="0" borderId="21" xfId="0" applyFont="1" applyBorder="1" applyAlignment="1">
      <alignment horizontal="right"/>
    </xf>
    <xf numFmtId="0" fontId="7" fillId="33" borderId="52" xfId="0" applyFont="1" applyFill="1" applyBorder="1" applyAlignment="1">
      <alignment horizontal="right"/>
    </xf>
    <xf numFmtId="38" fontId="2" fillId="33" borderId="68" xfId="49" applyFont="1" applyFill="1" applyBorder="1" applyAlignment="1">
      <alignment horizontal="right" vertical="center"/>
    </xf>
    <xf numFmtId="0" fontId="6" fillId="0" borderId="67" xfId="0" applyFont="1" applyBorder="1" applyAlignment="1">
      <alignment horizontal="distributed" vertical="center"/>
    </xf>
    <xf numFmtId="38" fontId="2" fillId="33" borderId="69" xfId="49" applyFont="1" applyFill="1" applyBorder="1" applyAlignment="1">
      <alignment horizontal="right" vertical="center"/>
    </xf>
    <xf numFmtId="0" fontId="2" fillId="0" borderId="70" xfId="0" applyFont="1" applyFill="1" applyBorder="1" applyAlignment="1">
      <alignment horizontal="center" vertical="distributed" textRotation="255" indent="2"/>
    </xf>
    <xf numFmtId="0" fontId="2" fillId="0" borderId="70" xfId="0" applyFont="1" applyFill="1" applyBorder="1" applyAlignment="1">
      <alignment horizontal="distributed" vertical="center"/>
    </xf>
    <xf numFmtId="38" fontId="2" fillId="0" borderId="70" xfId="49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54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36" borderId="36" xfId="0" applyFont="1" applyFill="1" applyBorder="1" applyAlignment="1">
      <alignment horizontal="right"/>
    </xf>
    <xf numFmtId="0" fontId="7" fillId="33" borderId="54" xfId="0" applyFont="1" applyFill="1" applyBorder="1" applyAlignment="1">
      <alignment horizontal="right"/>
    </xf>
    <xf numFmtId="0" fontId="2" fillId="0" borderId="72" xfId="0" applyFont="1" applyBorder="1" applyAlignment="1">
      <alignment horizontal="right" vertical="center" indent="1"/>
    </xf>
    <xf numFmtId="38" fontId="2" fillId="36" borderId="73" xfId="49" applyFont="1" applyFill="1" applyBorder="1" applyAlignment="1">
      <alignment horizontal="right" vertical="center" indent="1"/>
    </xf>
    <xf numFmtId="38" fontId="2" fillId="33" borderId="32" xfId="49" applyFont="1" applyFill="1" applyBorder="1" applyAlignment="1">
      <alignment horizontal="right" vertical="center" indent="1"/>
    </xf>
    <xf numFmtId="0" fontId="2" fillId="0" borderId="74" xfId="0" applyFont="1" applyBorder="1" applyAlignment="1">
      <alignment horizontal="right" vertical="center" indent="1"/>
    </xf>
    <xf numFmtId="38" fontId="2" fillId="36" borderId="24" xfId="49" applyFont="1" applyFill="1" applyBorder="1" applyAlignment="1">
      <alignment horizontal="right" vertical="center" indent="1"/>
    </xf>
    <xf numFmtId="38" fontId="2" fillId="33" borderId="27" xfId="49" applyFont="1" applyFill="1" applyBorder="1" applyAlignment="1">
      <alignment horizontal="right" vertical="center" indent="1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38" fontId="6" fillId="36" borderId="75" xfId="49" applyFont="1" applyFill="1" applyBorder="1" applyAlignment="1">
      <alignment horizontal="right" vertical="center" indent="1"/>
    </xf>
    <xf numFmtId="38" fontId="6" fillId="33" borderId="28" xfId="49" applyFont="1" applyFill="1" applyBorder="1" applyAlignment="1">
      <alignment horizontal="right" vertical="center" indent="1"/>
    </xf>
    <xf numFmtId="0" fontId="7" fillId="0" borderId="53" xfId="0" applyFont="1" applyBorder="1" applyAlignment="1">
      <alignment horizontal="center" vertical="center"/>
    </xf>
    <xf numFmtId="0" fontId="7" fillId="36" borderId="18" xfId="0" applyFont="1" applyFill="1" applyBorder="1" applyAlignment="1">
      <alignment horizontal="right" vertical="center"/>
    </xf>
    <xf numFmtId="0" fontId="7" fillId="33" borderId="77" xfId="0" applyFont="1" applyFill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33" borderId="78" xfId="0" applyFont="1" applyFill="1" applyBorder="1" applyAlignment="1">
      <alignment horizontal="right" vertical="center"/>
    </xf>
    <xf numFmtId="0" fontId="7" fillId="33" borderId="79" xfId="0" applyFont="1" applyFill="1" applyBorder="1" applyAlignment="1">
      <alignment horizontal="right" vertical="center"/>
    </xf>
    <xf numFmtId="176" fontId="2" fillId="36" borderId="29" xfId="0" applyNumberFormat="1" applyFont="1" applyFill="1" applyBorder="1" applyAlignment="1">
      <alignment horizontal="right" vertical="center"/>
    </xf>
    <xf numFmtId="176" fontId="2" fillId="33" borderId="31" xfId="0" applyNumberFormat="1" applyFont="1" applyFill="1" applyBorder="1" applyAlignment="1">
      <alignment horizontal="right" vertical="center"/>
    </xf>
    <xf numFmtId="176" fontId="2" fillId="33" borderId="80" xfId="0" applyNumberFormat="1" applyFont="1" applyFill="1" applyBorder="1" applyAlignment="1">
      <alignment horizontal="right" vertical="center"/>
    </xf>
    <xf numFmtId="176" fontId="7" fillId="0" borderId="29" xfId="0" applyNumberFormat="1" applyFont="1" applyBorder="1" applyAlignment="1">
      <alignment horizontal="right" vertical="center"/>
    </xf>
    <xf numFmtId="176" fontId="2" fillId="33" borderId="81" xfId="0" applyNumberFormat="1" applyFont="1" applyFill="1" applyBorder="1" applyAlignment="1">
      <alignment horizontal="right" vertical="center"/>
    </xf>
    <xf numFmtId="176" fontId="2" fillId="33" borderId="8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83" xfId="0" applyFont="1" applyBorder="1" applyAlignment="1">
      <alignment horizontal="distributed" vertical="center"/>
    </xf>
    <xf numFmtId="176" fontId="2" fillId="36" borderId="10" xfId="0" applyNumberFormat="1" applyFont="1" applyFill="1" applyBorder="1" applyAlignment="1">
      <alignment horizontal="right" vertical="center"/>
    </xf>
    <xf numFmtId="176" fontId="2" fillId="33" borderId="12" xfId="0" applyNumberFormat="1" applyFont="1" applyFill="1" applyBorder="1" applyAlignment="1">
      <alignment horizontal="right" vertical="center"/>
    </xf>
    <xf numFmtId="176" fontId="2" fillId="33" borderId="84" xfId="0" applyNumberFormat="1" applyFont="1" applyFill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2" fillId="33" borderId="85" xfId="0" applyNumberFormat="1" applyFont="1" applyFill="1" applyBorder="1" applyAlignment="1">
      <alignment horizontal="right" vertical="center"/>
    </xf>
    <xf numFmtId="176" fontId="2" fillId="33" borderId="86" xfId="0" applyNumberFormat="1" applyFont="1" applyFill="1" applyBorder="1" applyAlignment="1">
      <alignment horizontal="right" vertical="center"/>
    </xf>
    <xf numFmtId="176" fontId="2" fillId="36" borderId="13" xfId="0" applyNumberFormat="1" applyFont="1" applyFill="1" applyBorder="1" applyAlignment="1">
      <alignment horizontal="right" vertical="center"/>
    </xf>
    <xf numFmtId="176" fontId="2" fillId="33" borderId="15" xfId="0" applyNumberFormat="1" applyFont="1" applyFill="1" applyBorder="1" applyAlignment="1">
      <alignment horizontal="right" vertical="center"/>
    </xf>
    <xf numFmtId="176" fontId="2" fillId="33" borderId="87" xfId="0" applyNumberFormat="1" applyFont="1" applyFill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176" fontId="2" fillId="33" borderId="88" xfId="0" applyNumberFormat="1" applyFont="1" applyFill="1" applyBorder="1" applyAlignment="1">
      <alignment horizontal="right" vertical="center"/>
    </xf>
    <xf numFmtId="176" fontId="2" fillId="33" borderId="89" xfId="0" applyNumberFormat="1" applyFont="1" applyFill="1" applyBorder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right"/>
    </xf>
    <xf numFmtId="38" fontId="2" fillId="36" borderId="91" xfId="49" applyFont="1" applyFill="1" applyBorder="1" applyAlignment="1">
      <alignment horizontal="right" vertical="center"/>
    </xf>
    <xf numFmtId="38" fontId="2" fillId="33" borderId="92" xfId="49" applyFont="1" applyFill="1" applyBorder="1" applyAlignment="1">
      <alignment horizontal="right" vertical="center"/>
    </xf>
    <xf numFmtId="38" fontId="2" fillId="33" borderId="93" xfId="49" applyFont="1" applyFill="1" applyBorder="1" applyAlignment="1">
      <alignment horizontal="right" vertical="center"/>
    </xf>
    <xf numFmtId="38" fontId="2" fillId="36" borderId="29" xfId="49" applyFont="1" applyFill="1" applyBorder="1" applyAlignment="1">
      <alignment horizontal="right" vertical="center"/>
    </xf>
    <xf numFmtId="38" fontId="2" fillId="33" borderId="31" xfId="49" applyFont="1" applyFill="1" applyBorder="1" applyAlignment="1">
      <alignment horizontal="right" vertical="center"/>
    </xf>
    <xf numFmtId="38" fontId="2" fillId="36" borderId="94" xfId="49" applyFont="1" applyFill="1" applyBorder="1" applyAlignment="1">
      <alignment horizontal="right" vertical="center"/>
    </xf>
    <xf numFmtId="38" fontId="2" fillId="33" borderId="95" xfId="49" applyFont="1" applyFill="1" applyBorder="1" applyAlignment="1">
      <alignment horizontal="right" vertical="center"/>
    </xf>
    <xf numFmtId="38" fontId="2" fillId="33" borderId="96" xfId="49" applyFont="1" applyFill="1" applyBorder="1" applyAlignment="1">
      <alignment horizontal="right" vertical="center"/>
    </xf>
    <xf numFmtId="0" fontId="2" fillId="0" borderId="97" xfId="0" applyFont="1" applyBorder="1" applyAlignment="1">
      <alignment horizontal="distributed" vertical="center"/>
    </xf>
    <xf numFmtId="38" fontId="2" fillId="36" borderId="98" xfId="49" applyFont="1" applyFill="1" applyBorder="1" applyAlignment="1">
      <alignment horizontal="right" vertical="center"/>
    </xf>
    <xf numFmtId="38" fontId="2" fillId="33" borderId="99" xfId="49" applyFont="1" applyFill="1" applyBorder="1" applyAlignment="1">
      <alignment horizontal="right" vertical="center"/>
    </xf>
    <xf numFmtId="38" fontId="2" fillId="33" borderId="100" xfId="49" applyFont="1" applyFill="1" applyBorder="1" applyAlignment="1">
      <alignment horizontal="right" vertical="center"/>
    </xf>
    <xf numFmtId="0" fontId="2" fillId="0" borderId="101" xfId="0" applyFont="1" applyBorder="1" applyAlignment="1">
      <alignment horizontal="distributed" vertical="center"/>
    </xf>
    <xf numFmtId="38" fontId="2" fillId="36" borderId="102" xfId="49" applyFont="1" applyFill="1" applyBorder="1" applyAlignment="1">
      <alignment horizontal="right" vertical="center"/>
    </xf>
    <xf numFmtId="38" fontId="2" fillId="33" borderId="45" xfId="49" applyFont="1" applyFill="1" applyBorder="1" applyAlignment="1">
      <alignment horizontal="right" vertical="center"/>
    </xf>
    <xf numFmtId="38" fontId="2" fillId="33" borderId="103" xfId="49" applyFont="1" applyFill="1" applyBorder="1" applyAlignment="1">
      <alignment horizontal="right" vertical="center"/>
    </xf>
    <xf numFmtId="38" fontId="2" fillId="36" borderId="104" xfId="49" applyFont="1" applyFill="1" applyBorder="1" applyAlignment="1">
      <alignment horizontal="right" vertical="center"/>
    </xf>
    <xf numFmtId="38" fontId="2" fillId="33" borderId="105" xfId="49" applyFont="1" applyFill="1" applyBorder="1" applyAlignment="1">
      <alignment horizontal="right" vertical="center"/>
    </xf>
    <xf numFmtId="38" fontId="2" fillId="36" borderId="106" xfId="49" applyFont="1" applyFill="1" applyBorder="1" applyAlignment="1">
      <alignment horizontal="right" vertical="center"/>
    </xf>
    <xf numFmtId="38" fontId="2" fillId="33" borderId="107" xfId="49" applyFont="1" applyFill="1" applyBorder="1" applyAlignment="1">
      <alignment horizontal="right" vertical="center"/>
    </xf>
    <xf numFmtId="38" fontId="2" fillId="33" borderId="108" xfId="49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distributed" vertical="center"/>
    </xf>
    <xf numFmtId="0" fontId="7" fillId="33" borderId="109" xfId="0" applyFont="1" applyFill="1" applyBorder="1" applyAlignment="1">
      <alignment horizontal="right" vertical="center"/>
    </xf>
    <xf numFmtId="0" fontId="7" fillId="34" borderId="54" xfId="0" applyFont="1" applyFill="1" applyBorder="1" applyAlignment="1">
      <alignment horizontal="distributed" vertical="center"/>
    </xf>
    <xf numFmtId="0" fontId="2" fillId="35" borderId="110" xfId="0" applyFont="1" applyFill="1" applyBorder="1" applyAlignment="1">
      <alignment horizontal="distributed" vertical="center"/>
    </xf>
    <xf numFmtId="0" fontId="2" fillId="35" borderId="111" xfId="0" applyFont="1" applyFill="1" applyBorder="1" applyAlignment="1">
      <alignment horizontal="distributed" vertical="center"/>
    </xf>
    <xf numFmtId="0" fontId="6" fillId="35" borderId="112" xfId="0" applyFont="1" applyFill="1" applyBorder="1" applyAlignment="1">
      <alignment horizontal="distributed" vertical="center"/>
    </xf>
    <xf numFmtId="0" fontId="2" fillId="0" borderId="113" xfId="0" applyFont="1" applyFill="1" applyBorder="1" applyAlignment="1">
      <alignment horizontal="distributed" vertical="center"/>
    </xf>
    <xf numFmtId="0" fontId="2" fillId="35" borderId="114" xfId="0" applyFont="1" applyFill="1" applyBorder="1" applyAlignment="1">
      <alignment horizontal="distributed" vertical="center"/>
    </xf>
    <xf numFmtId="0" fontId="7" fillId="33" borderId="109" xfId="0" applyFont="1" applyFill="1" applyBorder="1" applyAlignment="1">
      <alignment horizontal="right"/>
    </xf>
    <xf numFmtId="0" fontId="6" fillId="0" borderId="32" xfId="0" applyFont="1" applyBorder="1" applyAlignment="1">
      <alignment horizontal="center" vertical="center"/>
    </xf>
    <xf numFmtId="0" fontId="2" fillId="0" borderId="73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41" fontId="2" fillId="33" borderId="115" xfId="49" applyNumberFormat="1" applyFont="1" applyFill="1" applyBorder="1" applyAlignment="1">
      <alignment horizontal="right" vertical="center"/>
    </xf>
    <xf numFmtId="41" fontId="2" fillId="36" borderId="75" xfId="49" applyNumberFormat="1" applyFont="1" applyFill="1" applyBorder="1" applyAlignment="1">
      <alignment horizontal="right" vertical="center"/>
    </xf>
    <xf numFmtId="38" fontId="2" fillId="0" borderId="116" xfId="49" applyFont="1" applyBorder="1" applyAlignment="1">
      <alignment horizontal="right" vertical="center"/>
    </xf>
    <xf numFmtId="41" fontId="2" fillId="33" borderId="117" xfId="49" applyNumberFormat="1" applyFont="1" applyFill="1" applyBorder="1" applyAlignment="1">
      <alignment horizontal="right" vertical="center"/>
    </xf>
    <xf numFmtId="41" fontId="2" fillId="36" borderId="24" xfId="49" applyNumberFormat="1" applyFont="1" applyFill="1" applyBorder="1" applyAlignment="1">
      <alignment horizontal="right" vertical="center"/>
    </xf>
    <xf numFmtId="38" fontId="2" fillId="0" borderId="118" xfId="49" applyFont="1" applyBorder="1" applyAlignment="1">
      <alignment horizontal="right" vertical="center"/>
    </xf>
    <xf numFmtId="41" fontId="2" fillId="33" borderId="119" xfId="49" applyNumberFormat="1" applyFont="1" applyFill="1" applyBorder="1" applyAlignment="1">
      <alignment horizontal="right" vertical="center"/>
    </xf>
    <xf numFmtId="41" fontId="2" fillId="36" borderId="120" xfId="49" applyNumberFormat="1" applyFont="1" applyFill="1" applyBorder="1" applyAlignment="1">
      <alignment horizontal="right" vertical="center"/>
    </xf>
    <xf numFmtId="38" fontId="2" fillId="0" borderId="121" xfId="49" applyFont="1" applyBorder="1" applyAlignment="1">
      <alignment horizontal="right" vertical="center"/>
    </xf>
    <xf numFmtId="41" fontId="2" fillId="33" borderId="69" xfId="49" applyNumberFormat="1" applyFont="1" applyFill="1" applyBorder="1" applyAlignment="1">
      <alignment horizontal="right" vertical="center"/>
    </xf>
    <xf numFmtId="41" fontId="2" fillId="36" borderId="122" xfId="49" applyNumberFormat="1" applyFont="1" applyFill="1" applyBorder="1" applyAlignment="1">
      <alignment horizontal="right" vertical="center"/>
    </xf>
    <xf numFmtId="38" fontId="2" fillId="0" borderId="123" xfId="49" applyFont="1" applyBorder="1" applyAlignment="1">
      <alignment horizontal="right" vertical="center"/>
    </xf>
    <xf numFmtId="41" fontId="2" fillId="33" borderId="68" xfId="49" applyNumberFormat="1" applyFont="1" applyFill="1" applyBorder="1" applyAlignment="1">
      <alignment horizontal="right" vertical="center"/>
    </xf>
    <xf numFmtId="41" fontId="2" fillId="36" borderId="73" xfId="49" applyNumberFormat="1" applyFont="1" applyFill="1" applyBorder="1" applyAlignment="1">
      <alignment horizontal="right" vertical="center"/>
    </xf>
    <xf numFmtId="38" fontId="7" fillId="0" borderId="124" xfId="49" applyFont="1" applyBorder="1" applyAlignment="1">
      <alignment horizontal="right" vertical="center"/>
    </xf>
    <xf numFmtId="41" fontId="2" fillId="33" borderId="125" xfId="49" applyNumberFormat="1" applyFont="1" applyFill="1" applyBorder="1" applyAlignment="1">
      <alignment horizontal="right" vertical="center"/>
    </xf>
    <xf numFmtId="41" fontId="2" fillId="28" borderId="126" xfId="49" applyNumberFormat="1" applyFont="1" applyFill="1" applyBorder="1" applyAlignment="1">
      <alignment horizontal="right" vertical="center"/>
    </xf>
    <xf numFmtId="38" fontId="7" fillId="0" borderId="127" xfId="49" applyFont="1" applyBorder="1" applyAlignment="1">
      <alignment horizontal="right" vertical="center"/>
    </xf>
    <xf numFmtId="41" fontId="2" fillId="0" borderId="118" xfId="49" applyNumberFormat="1" applyFont="1" applyBorder="1" applyAlignment="1">
      <alignment horizontal="right" vertical="center"/>
    </xf>
    <xf numFmtId="41" fontId="2" fillId="0" borderId="121" xfId="49" applyNumberFormat="1" applyFont="1" applyBorder="1" applyAlignment="1">
      <alignment horizontal="right" vertical="center"/>
    </xf>
    <xf numFmtId="41" fontId="2" fillId="33" borderId="128" xfId="49" applyNumberFormat="1" applyFont="1" applyFill="1" applyBorder="1" applyAlignment="1">
      <alignment horizontal="right" vertical="center"/>
    </xf>
    <xf numFmtId="41" fontId="2" fillId="36" borderId="129" xfId="49" applyNumberFormat="1" applyFont="1" applyFill="1" applyBorder="1" applyAlignment="1">
      <alignment horizontal="right" vertical="center"/>
    </xf>
    <xf numFmtId="38" fontId="2" fillId="0" borderId="130" xfId="49" applyFont="1" applyBorder="1" applyAlignment="1">
      <alignment horizontal="right" vertical="center"/>
    </xf>
    <xf numFmtId="41" fontId="6" fillId="33" borderId="117" xfId="49" applyNumberFormat="1" applyFont="1" applyFill="1" applyBorder="1" applyAlignment="1">
      <alignment horizontal="right" vertical="center"/>
    </xf>
    <xf numFmtId="41" fontId="6" fillId="36" borderId="24" xfId="49" applyNumberFormat="1" applyFont="1" applyFill="1" applyBorder="1" applyAlignment="1">
      <alignment horizontal="right" vertical="center"/>
    </xf>
    <xf numFmtId="41" fontId="2" fillId="33" borderId="32" xfId="49" applyNumberFormat="1" applyFont="1" applyFill="1" applyBorder="1" applyAlignment="1">
      <alignment horizontal="right" vertical="center"/>
    </xf>
    <xf numFmtId="41" fontId="2" fillId="36" borderId="131" xfId="49" applyNumberFormat="1" applyFont="1" applyFill="1" applyBorder="1" applyAlignment="1">
      <alignment horizontal="right" vertical="center"/>
    </xf>
    <xf numFmtId="41" fontId="2" fillId="0" borderId="124" xfId="49" applyNumberFormat="1" applyFont="1" applyBorder="1" applyAlignment="1">
      <alignment horizontal="right" vertical="center"/>
    </xf>
    <xf numFmtId="0" fontId="7" fillId="36" borderId="35" xfId="0" applyFont="1" applyFill="1" applyBorder="1" applyAlignment="1">
      <alignment horizontal="right"/>
    </xf>
    <xf numFmtId="0" fontId="7" fillId="0" borderId="132" xfId="0" applyFont="1" applyBorder="1" applyAlignment="1">
      <alignment horizontal="right"/>
    </xf>
    <xf numFmtId="0" fontId="2" fillId="0" borderId="54" xfId="0" applyFont="1" applyBorder="1" applyAlignment="1">
      <alignment horizontal="distributed" vertical="center"/>
    </xf>
    <xf numFmtId="176" fontId="2" fillId="33" borderId="13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top"/>
    </xf>
    <xf numFmtId="3" fontId="2" fillId="0" borderId="0" xfId="0" applyNumberFormat="1" applyFont="1" applyFill="1" applyAlignment="1">
      <alignment horizontal="left" vertical="center"/>
    </xf>
    <xf numFmtId="176" fontId="2" fillId="33" borderId="134" xfId="0" applyNumberFormat="1" applyFont="1" applyFill="1" applyBorder="1" applyAlignment="1">
      <alignment horizontal="right" vertical="center"/>
    </xf>
    <xf numFmtId="176" fontId="2" fillId="33" borderId="135" xfId="0" applyNumberFormat="1" applyFont="1" applyFill="1" applyBorder="1" applyAlignment="1">
      <alignment horizontal="right" vertical="center"/>
    </xf>
    <xf numFmtId="176" fontId="2" fillId="33" borderId="129" xfId="0" applyNumberFormat="1" applyFont="1" applyFill="1" applyBorder="1" applyAlignment="1">
      <alignment horizontal="right" vertical="center"/>
    </xf>
    <xf numFmtId="176" fontId="6" fillId="33" borderId="136" xfId="0" applyNumberFormat="1" applyFont="1" applyFill="1" applyBorder="1" applyAlignment="1">
      <alignment horizontal="right" vertical="center"/>
    </xf>
    <xf numFmtId="176" fontId="6" fillId="33" borderId="137" xfId="0" applyNumberFormat="1" applyFont="1" applyFill="1" applyBorder="1" applyAlignment="1">
      <alignment horizontal="right" vertical="center"/>
    </xf>
    <xf numFmtId="41" fontId="2" fillId="0" borderId="138" xfId="49" applyNumberFormat="1" applyFont="1" applyFill="1" applyBorder="1" applyAlignment="1">
      <alignment horizontal="right" vertical="center"/>
    </xf>
    <xf numFmtId="41" fontId="2" fillId="33" borderId="139" xfId="0" applyNumberFormat="1" applyFont="1" applyFill="1" applyBorder="1" applyAlignment="1">
      <alignment horizontal="right" vertical="center"/>
    </xf>
    <xf numFmtId="41" fontId="2" fillId="33" borderId="39" xfId="0" applyNumberFormat="1" applyFont="1" applyFill="1" applyBorder="1" applyAlignment="1">
      <alignment horizontal="right" vertical="center"/>
    </xf>
    <xf numFmtId="41" fontId="2" fillId="33" borderId="37" xfId="0" applyNumberFormat="1" applyFont="1" applyFill="1" applyBorder="1" applyAlignment="1">
      <alignment horizontal="right" vertical="center"/>
    </xf>
    <xf numFmtId="41" fontId="2" fillId="33" borderId="140" xfId="0" applyNumberFormat="1" applyFont="1" applyFill="1" applyBorder="1" applyAlignment="1">
      <alignment horizontal="right" vertical="center"/>
    </xf>
    <xf numFmtId="41" fontId="2" fillId="33" borderId="43" xfId="0" applyNumberFormat="1" applyFont="1" applyFill="1" applyBorder="1" applyAlignment="1">
      <alignment horizontal="right" vertical="center"/>
    </xf>
    <xf numFmtId="41" fontId="2" fillId="33" borderId="41" xfId="0" applyNumberFormat="1" applyFont="1" applyFill="1" applyBorder="1" applyAlignment="1">
      <alignment horizontal="right" vertical="center"/>
    </xf>
    <xf numFmtId="41" fontId="6" fillId="33" borderId="102" xfId="0" applyNumberFormat="1" applyFont="1" applyFill="1" applyBorder="1" applyAlignment="1">
      <alignment horizontal="right" vertical="center"/>
    </xf>
    <xf numFmtId="41" fontId="6" fillId="33" borderId="47" xfId="0" applyNumberFormat="1" applyFont="1" applyFill="1" applyBorder="1" applyAlignment="1">
      <alignment horizontal="right" vertical="center"/>
    </xf>
    <xf numFmtId="41" fontId="6" fillId="33" borderId="45" xfId="0" applyNumberFormat="1" applyFont="1" applyFill="1" applyBorder="1" applyAlignment="1">
      <alignment horizontal="right" vertical="center"/>
    </xf>
    <xf numFmtId="41" fontId="2" fillId="0" borderId="29" xfId="0" applyNumberFormat="1" applyFont="1" applyFill="1" applyBorder="1" applyAlignment="1">
      <alignment horizontal="right" vertical="center"/>
    </xf>
    <xf numFmtId="41" fontId="2" fillId="0" borderId="30" xfId="0" applyNumberFormat="1" applyFont="1" applyFill="1" applyBorder="1" applyAlignment="1">
      <alignment horizontal="right" vertical="center"/>
    </xf>
    <xf numFmtId="41" fontId="2" fillId="0" borderId="31" xfId="0" applyNumberFormat="1" applyFont="1" applyFill="1" applyBorder="1" applyAlignment="1">
      <alignment horizontal="right" vertical="center"/>
    </xf>
    <xf numFmtId="41" fontId="2" fillId="33" borderId="141" xfId="0" applyNumberFormat="1" applyFont="1" applyFill="1" applyBorder="1" applyAlignment="1">
      <alignment horizontal="right" vertical="center"/>
    </xf>
    <xf numFmtId="41" fontId="2" fillId="33" borderId="142" xfId="0" applyNumberFormat="1" applyFont="1" applyFill="1" applyBorder="1" applyAlignment="1">
      <alignment horizontal="right" vertical="center"/>
    </xf>
    <xf numFmtId="41" fontId="2" fillId="33" borderId="143" xfId="0" applyNumberFormat="1" applyFont="1" applyFill="1" applyBorder="1" applyAlignment="1">
      <alignment horizontal="right" vertical="center"/>
    </xf>
    <xf numFmtId="41" fontId="6" fillId="33" borderId="144" xfId="0" applyNumberFormat="1" applyFont="1" applyFill="1" applyBorder="1" applyAlignment="1">
      <alignment horizontal="right" vertical="center"/>
    </xf>
    <xf numFmtId="41" fontId="6" fillId="33" borderId="145" xfId="0" applyNumberFormat="1" applyFont="1" applyFill="1" applyBorder="1" applyAlignment="1">
      <alignment horizontal="right" vertical="center"/>
    </xf>
    <xf numFmtId="41" fontId="6" fillId="33" borderId="146" xfId="0" applyNumberFormat="1" applyFont="1" applyFill="1" applyBorder="1" applyAlignment="1">
      <alignment horizontal="right" vertical="center"/>
    </xf>
    <xf numFmtId="41" fontId="6" fillId="33" borderId="106" xfId="0" applyNumberFormat="1" applyFont="1" applyFill="1" applyBorder="1" applyAlignment="1">
      <alignment horizontal="right" vertical="center"/>
    </xf>
    <xf numFmtId="41" fontId="6" fillId="33" borderId="147" xfId="0" applyNumberFormat="1" applyFont="1" applyFill="1" applyBorder="1" applyAlignment="1">
      <alignment horizontal="right" vertical="center"/>
    </xf>
    <xf numFmtId="41" fontId="6" fillId="33" borderId="107" xfId="0" applyNumberFormat="1" applyFont="1" applyFill="1" applyBorder="1" applyAlignment="1">
      <alignment horizontal="right" vertical="center"/>
    </xf>
    <xf numFmtId="41" fontId="2" fillId="33" borderId="148" xfId="0" applyNumberFormat="1" applyFont="1" applyFill="1" applyBorder="1" applyAlignment="1">
      <alignment horizontal="right" vertical="center"/>
    </xf>
    <xf numFmtId="41" fontId="2" fillId="33" borderId="149" xfId="0" applyNumberFormat="1" applyFont="1" applyFill="1" applyBorder="1" applyAlignment="1">
      <alignment horizontal="right" vertical="center"/>
    </xf>
    <xf numFmtId="41" fontId="6" fillId="33" borderId="150" xfId="0" applyNumberFormat="1" applyFont="1" applyFill="1" applyBorder="1" applyAlignment="1">
      <alignment horizontal="right" vertical="center"/>
    </xf>
    <xf numFmtId="41" fontId="2" fillId="0" borderId="10" xfId="0" applyNumberFormat="1" applyFont="1" applyFill="1" applyBorder="1" applyAlignment="1">
      <alignment horizontal="right" vertical="center"/>
    </xf>
    <xf numFmtId="41" fontId="2" fillId="0" borderId="11" xfId="0" applyNumberFormat="1" applyFont="1" applyFill="1" applyBorder="1" applyAlignment="1">
      <alignment horizontal="right" vertical="center"/>
    </xf>
    <xf numFmtId="41" fontId="2" fillId="0" borderId="12" xfId="0" applyNumberFormat="1" applyFont="1" applyFill="1" applyBorder="1" applyAlignment="1">
      <alignment horizontal="right" vertical="center"/>
    </xf>
    <xf numFmtId="41" fontId="2" fillId="0" borderId="151" xfId="0" applyNumberFormat="1" applyFont="1" applyFill="1" applyBorder="1" applyAlignment="1">
      <alignment horizontal="right" vertical="center"/>
    </xf>
    <xf numFmtId="41" fontId="2" fillId="33" borderId="152" xfId="0" applyNumberFormat="1" applyFont="1" applyFill="1" applyBorder="1" applyAlignment="1">
      <alignment horizontal="right" vertical="center"/>
    </xf>
    <xf numFmtId="41" fontId="6" fillId="0" borderId="10" xfId="0" applyNumberFormat="1" applyFont="1" applyFill="1" applyBorder="1" applyAlignment="1">
      <alignment horizontal="right" vertical="center"/>
    </xf>
    <xf numFmtId="41" fontId="6" fillId="0" borderId="11" xfId="0" applyNumberFormat="1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151" xfId="0" applyNumberFormat="1" applyFont="1" applyFill="1" applyBorder="1" applyAlignment="1">
      <alignment horizontal="right" vertical="center"/>
    </xf>
    <xf numFmtId="41" fontId="6" fillId="33" borderId="153" xfId="0" applyNumberFormat="1" applyFont="1" applyFill="1" applyBorder="1" applyAlignment="1">
      <alignment horizontal="right" vertical="center"/>
    </xf>
    <xf numFmtId="41" fontId="6" fillId="33" borderId="135" xfId="0" applyNumberFormat="1" applyFont="1" applyFill="1" applyBorder="1" applyAlignment="1">
      <alignment horizontal="right" vertical="center"/>
    </xf>
    <xf numFmtId="41" fontId="6" fillId="33" borderId="154" xfId="0" applyNumberFormat="1" applyFont="1" applyFill="1" applyBorder="1" applyAlignment="1">
      <alignment horizontal="right" vertical="center"/>
    </xf>
    <xf numFmtId="41" fontId="6" fillId="33" borderId="155" xfId="0" applyNumberFormat="1" applyFont="1" applyFill="1" applyBorder="1" applyAlignment="1">
      <alignment horizontal="right" vertical="center"/>
    </xf>
    <xf numFmtId="41" fontId="6" fillId="33" borderId="33" xfId="0" applyNumberFormat="1" applyFont="1" applyFill="1" applyBorder="1" applyAlignment="1">
      <alignment horizontal="right" vertical="center"/>
    </xf>
    <xf numFmtId="41" fontId="6" fillId="33" borderId="156" xfId="0" applyNumberFormat="1" applyFont="1" applyFill="1" applyBorder="1" applyAlignment="1">
      <alignment horizontal="right" vertical="center"/>
    </xf>
    <xf numFmtId="41" fontId="2" fillId="0" borderId="157" xfId="0" applyNumberFormat="1" applyFont="1" applyFill="1" applyBorder="1" applyAlignment="1">
      <alignment horizontal="right" vertical="center"/>
    </xf>
    <xf numFmtId="41" fontId="6" fillId="33" borderId="158" xfId="0" applyNumberFormat="1" applyFont="1" applyFill="1" applyBorder="1" applyAlignment="1">
      <alignment horizontal="right" vertical="center"/>
    </xf>
    <xf numFmtId="41" fontId="6" fillId="33" borderId="159" xfId="0" applyNumberFormat="1" applyFont="1" applyFill="1" applyBorder="1" applyAlignment="1">
      <alignment horizontal="right" vertical="center"/>
    </xf>
    <xf numFmtId="41" fontId="6" fillId="33" borderId="139" xfId="0" applyNumberFormat="1" applyFont="1" applyFill="1" applyBorder="1" applyAlignment="1">
      <alignment horizontal="right" vertical="center"/>
    </xf>
    <xf numFmtId="41" fontId="6" fillId="33" borderId="39" xfId="0" applyNumberFormat="1" applyFont="1" applyFill="1" applyBorder="1" applyAlignment="1">
      <alignment horizontal="right" vertical="center"/>
    </xf>
    <xf numFmtId="41" fontId="6" fillId="33" borderId="37" xfId="0" applyNumberFormat="1" applyFont="1" applyFill="1" applyBorder="1" applyAlignment="1">
      <alignment horizontal="right" vertical="center"/>
    </xf>
    <xf numFmtId="41" fontId="2" fillId="0" borderId="153" xfId="0" applyNumberFormat="1" applyFont="1" applyFill="1" applyBorder="1" applyAlignment="1">
      <alignment horizontal="right" vertical="center"/>
    </xf>
    <xf numFmtId="41" fontId="2" fillId="0" borderId="135" xfId="0" applyNumberFormat="1" applyFont="1" applyFill="1" applyBorder="1" applyAlignment="1">
      <alignment horizontal="right" vertical="center"/>
    </xf>
    <xf numFmtId="41" fontId="2" fillId="0" borderId="154" xfId="0" applyNumberFormat="1" applyFont="1" applyFill="1" applyBorder="1" applyAlignment="1">
      <alignment horizontal="right" vertical="center"/>
    </xf>
    <xf numFmtId="41" fontId="2" fillId="33" borderId="160" xfId="0" applyNumberFormat="1" applyFont="1" applyFill="1" applyBorder="1" applyAlignment="1">
      <alignment horizontal="right" vertical="center"/>
    </xf>
    <xf numFmtId="41" fontId="2" fillId="33" borderId="161" xfId="0" applyNumberFormat="1" applyFont="1" applyFill="1" applyBorder="1" applyAlignment="1">
      <alignment horizontal="right" vertical="center"/>
    </xf>
    <xf numFmtId="41" fontId="2" fillId="33" borderId="162" xfId="0" applyNumberFormat="1" applyFont="1" applyFill="1" applyBorder="1" applyAlignment="1">
      <alignment horizontal="right" vertical="center"/>
    </xf>
    <xf numFmtId="41" fontId="2" fillId="33" borderId="163" xfId="0" applyNumberFormat="1" applyFont="1" applyFill="1" applyBorder="1" applyAlignment="1">
      <alignment horizontal="right" vertical="center"/>
    </xf>
    <xf numFmtId="0" fontId="2" fillId="0" borderId="164" xfId="0" applyFont="1" applyBorder="1" applyAlignment="1">
      <alignment horizontal="distributed" vertical="center"/>
    </xf>
    <xf numFmtId="0" fontId="2" fillId="0" borderId="165" xfId="0" applyFont="1" applyBorder="1" applyAlignment="1">
      <alignment horizontal="distributed" vertical="center"/>
    </xf>
    <xf numFmtId="0" fontId="2" fillId="0" borderId="166" xfId="0" applyFont="1" applyBorder="1" applyAlignment="1">
      <alignment horizontal="distributed" vertical="center"/>
    </xf>
    <xf numFmtId="0" fontId="2" fillId="0" borderId="167" xfId="0" applyFont="1" applyBorder="1" applyAlignment="1">
      <alignment horizontal="center" vertical="center"/>
    </xf>
    <xf numFmtId="0" fontId="2" fillId="0" borderId="16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70" xfId="0" applyFont="1" applyBorder="1" applyAlignment="1">
      <alignment horizontal="distributed" vertical="center"/>
    </xf>
    <xf numFmtId="0" fontId="2" fillId="0" borderId="171" xfId="0" applyFont="1" applyBorder="1" applyAlignment="1">
      <alignment horizontal="distributed" vertical="center"/>
    </xf>
    <xf numFmtId="0" fontId="2" fillId="0" borderId="172" xfId="0" applyFont="1" applyBorder="1" applyAlignment="1">
      <alignment horizontal="center" vertical="center"/>
    </xf>
    <xf numFmtId="0" fontId="2" fillId="0" borderId="173" xfId="0" applyFont="1" applyBorder="1" applyAlignment="1">
      <alignment horizontal="center" vertical="center"/>
    </xf>
    <xf numFmtId="0" fontId="2" fillId="0" borderId="17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175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2" fillId="0" borderId="176" xfId="0" applyFont="1" applyBorder="1" applyAlignment="1">
      <alignment horizontal="center" vertical="center"/>
    </xf>
    <xf numFmtId="0" fontId="2" fillId="0" borderId="177" xfId="0" applyFont="1" applyBorder="1" applyAlignment="1">
      <alignment horizontal="center" vertical="center"/>
    </xf>
    <xf numFmtId="0" fontId="2" fillId="0" borderId="178" xfId="0" applyFont="1" applyBorder="1" applyAlignment="1">
      <alignment horizontal="distributed" vertical="center"/>
    </xf>
    <xf numFmtId="0" fontId="2" fillId="0" borderId="67" xfId="0" applyFont="1" applyBorder="1" applyAlignment="1">
      <alignment horizontal="distributed" vertical="center"/>
    </xf>
    <xf numFmtId="0" fontId="6" fillId="0" borderId="62" xfId="0" applyFont="1" applyBorder="1" applyAlignment="1">
      <alignment horizontal="center" vertical="center"/>
    </xf>
    <xf numFmtId="0" fontId="6" fillId="0" borderId="137" xfId="0" applyFont="1" applyBorder="1" applyAlignment="1">
      <alignment horizontal="center" vertical="center"/>
    </xf>
    <xf numFmtId="0" fontId="6" fillId="0" borderId="179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2" fillId="0" borderId="180" xfId="0" applyFont="1" applyBorder="1" applyAlignment="1">
      <alignment horizontal="distributed" vertical="center"/>
    </xf>
    <xf numFmtId="0" fontId="2" fillId="0" borderId="181" xfId="0" applyFont="1" applyBorder="1" applyAlignment="1">
      <alignment horizontal="distributed" vertical="center"/>
    </xf>
    <xf numFmtId="0" fontId="2" fillId="0" borderId="182" xfId="0" applyFont="1" applyBorder="1" applyAlignment="1">
      <alignment horizontal="distributed" vertical="center"/>
    </xf>
    <xf numFmtId="0" fontId="2" fillId="0" borderId="183" xfId="0" applyFont="1" applyBorder="1" applyAlignment="1">
      <alignment horizontal="distributed" vertical="center"/>
    </xf>
    <xf numFmtId="0" fontId="2" fillId="0" borderId="178" xfId="0" applyFont="1" applyFill="1" applyBorder="1" applyAlignment="1">
      <alignment horizontal="distributed" vertical="center"/>
    </xf>
    <xf numFmtId="0" fontId="2" fillId="0" borderId="67" xfId="0" applyFont="1" applyFill="1" applyBorder="1" applyAlignment="1">
      <alignment horizontal="distributed" vertical="center"/>
    </xf>
    <xf numFmtId="0" fontId="2" fillId="0" borderId="170" xfId="0" applyFont="1" applyFill="1" applyBorder="1" applyAlignment="1">
      <alignment horizontal="distributed" vertical="center"/>
    </xf>
    <xf numFmtId="0" fontId="2" fillId="0" borderId="171" xfId="0" applyFont="1" applyFill="1" applyBorder="1" applyAlignment="1">
      <alignment horizontal="distributed" vertical="center"/>
    </xf>
    <xf numFmtId="0" fontId="2" fillId="0" borderId="184" xfId="0" applyFont="1" applyBorder="1" applyAlignment="1">
      <alignment horizontal="distributed" vertical="center"/>
    </xf>
    <xf numFmtId="0" fontId="2" fillId="0" borderId="185" xfId="0" applyFont="1" applyBorder="1" applyAlignment="1">
      <alignment horizontal="distributed" vertical="center"/>
    </xf>
    <xf numFmtId="0" fontId="2" fillId="0" borderId="186" xfId="0" applyFont="1" applyBorder="1" applyAlignment="1">
      <alignment horizontal="distributed" vertical="center"/>
    </xf>
    <xf numFmtId="0" fontId="2" fillId="0" borderId="113" xfId="0" applyFont="1" applyBorder="1" applyAlignment="1">
      <alignment horizontal="distributed" vertical="center"/>
    </xf>
    <xf numFmtId="0" fontId="2" fillId="0" borderId="167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64" xfId="0" applyFont="1" applyFill="1" applyBorder="1" applyAlignment="1">
      <alignment horizontal="distributed" vertical="center"/>
    </xf>
    <xf numFmtId="0" fontId="2" fillId="0" borderId="165" xfId="0" applyFont="1" applyFill="1" applyBorder="1" applyAlignment="1">
      <alignment horizontal="distributed" vertical="center"/>
    </xf>
    <xf numFmtId="0" fontId="2" fillId="0" borderId="166" xfId="0" applyFont="1" applyFill="1" applyBorder="1" applyAlignment="1">
      <alignment horizontal="distributed" vertical="center"/>
    </xf>
    <xf numFmtId="0" fontId="2" fillId="0" borderId="187" xfId="0" applyFont="1" applyBorder="1" applyAlignment="1">
      <alignment horizontal="center" vertical="distributed" textRotation="255" indent="2"/>
    </xf>
    <xf numFmtId="0" fontId="2" fillId="0" borderId="188" xfId="0" applyFont="1" applyBorder="1" applyAlignment="1">
      <alignment horizontal="center" vertical="distributed" textRotation="255" indent="2"/>
    </xf>
    <xf numFmtId="0" fontId="2" fillId="0" borderId="189" xfId="0" applyFont="1" applyBorder="1" applyAlignment="1">
      <alignment horizontal="center" vertical="distributed" textRotation="255" indent="2"/>
    </xf>
    <xf numFmtId="0" fontId="2" fillId="0" borderId="190" xfId="0" applyFont="1" applyBorder="1" applyAlignment="1">
      <alignment horizontal="distributed" vertical="center"/>
    </xf>
    <xf numFmtId="0" fontId="2" fillId="0" borderId="191" xfId="0" applyFont="1" applyBorder="1" applyAlignment="1">
      <alignment horizontal="center" vertical="distributed" textRotation="255" indent="2"/>
    </xf>
    <xf numFmtId="0" fontId="2" fillId="0" borderId="192" xfId="0" applyFont="1" applyBorder="1" applyAlignment="1">
      <alignment horizontal="center" vertical="distributed" textRotation="255" indent="2"/>
    </xf>
    <xf numFmtId="0" fontId="2" fillId="0" borderId="80" xfId="0" applyFont="1" applyBorder="1" applyAlignment="1">
      <alignment horizontal="distributed" vertical="center"/>
    </xf>
    <xf numFmtId="0" fontId="2" fillId="0" borderId="84" xfId="0" applyFont="1" applyBorder="1" applyAlignment="1">
      <alignment horizontal="distributed" vertical="center"/>
    </xf>
    <xf numFmtId="0" fontId="2" fillId="0" borderId="193" xfId="0" applyFont="1" applyBorder="1" applyAlignment="1">
      <alignment horizontal="distributed" vertical="center"/>
    </xf>
    <xf numFmtId="0" fontId="2" fillId="0" borderId="129" xfId="0" applyFont="1" applyBorder="1" applyAlignment="1">
      <alignment horizontal="distributed" vertical="center"/>
    </xf>
    <xf numFmtId="0" fontId="2" fillId="0" borderId="72" xfId="0" applyFont="1" applyBorder="1" applyAlignment="1">
      <alignment horizontal="distributed" vertical="center"/>
    </xf>
    <xf numFmtId="0" fontId="2" fillId="0" borderId="73" xfId="0" applyFont="1" applyBorder="1" applyAlignment="1">
      <alignment horizontal="distributed" vertical="center"/>
    </xf>
    <xf numFmtId="0" fontId="2" fillId="0" borderId="194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95" xfId="0" applyFont="1" applyBorder="1" applyAlignment="1">
      <alignment horizontal="distributed" vertical="center"/>
    </xf>
    <xf numFmtId="0" fontId="2" fillId="0" borderId="196" xfId="0" applyFont="1" applyBorder="1" applyAlignment="1">
      <alignment horizontal="distributed" vertical="center"/>
    </xf>
    <xf numFmtId="0" fontId="2" fillId="0" borderId="74" xfId="0" applyFont="1" applyBorder="1" applyAlignment="1">
      <alignment horizontal="center" vertical="center" textRotation="255" wrapText="1"/>
    </xf>
    <xf numFmtId="0" fontId="2" fillId="0" borderId="74" xfId="0" applyFont="1" applyBorder="1" applyAlignment="1">
      <alignment horizontal="center" vertical="center" textRotation="255"/>
    </xf>
    <xf numFmtId="0" fontId="2" fillId="0" borderId="104" xfId="0" applyFont="1" applyBorder="1" applyAlignment="1">
      <alignment horizontal="distributed" vertical="center"/>
    </xf>
    <xf numFmtId="0" fontId="2" fillId="0" borderId="105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87" xfId="0" applyFont="1" applyBorder="1" applyAlignment="1">
      <alignment horizontal="distributed" vertical="center"/>
    </xf>
    <xf numFmtId="0" fontId="2" fillId="0" borderId="197" xfId="0" applyFont="1" applyBorder="1" applyAlignment="1">
      <alignment horizontal="distributed" vertical="center"/>
    </xf>
    <xf numFmtId="0" fontId="2" fillId="0" borderId="198" xfId="0" applyFont="1" applyBorder="1" applyAlignment="1">
      <alignment horizontal="distributed" vertical="center"/>
    </xf>
    <xf numFmtId="0" fontId="2" fillId="0" borderId="199" xfId="0" applyFont="1" applyBorder="1" applyAlignment="1">
      <alignment horizontal="left" vertical="center"/>
    </xf>
    <xf numFmtId="0" fontId="2" fillId="0" borderId="7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0" xfId="0" applyFont="1" applyBorder="1" applyAlignment="1">
      <alignment horizontal="center" vertical="distributed" textRotation="255" indent="2"/>
    </xf>
    <xf numFmtId="0" fontId="2" fillId="0" borderId="201" xfId="0" applyFont="1" applyBorder="1" applyAlignment="1">
      <alignment horizontal="center" vertical="distributed" textRotation="255" indent="2"/>
    </xf>
    <xf numFmtId="0" fontId="2" fillId="0" borderId="202" xfId="0" applyFont="1" applyBorder="1" applyAlignment="1">
      <alignment horizontal="center" vertical="distributed" textRotation="255" indent="2"/>
    </xf>
    <xf numFmtId="0" fontId="2" fillId="0" borderId="29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37" borderId="21" xfId="0" applyFont="1" applyFill="1" applyBorder="1" applyAlignment="1">
      <alignment horizontal="center" vertical="center"/>
    </xf>
    <xf numFmtId="0" fontId="2" fillId="37" borderId="36" xfId="0" applyFont="1" applyFill="1" applyBorder="1" applyAlignment="1">
      <alignment horizontal="center" vertical="center"/>
    </xf>
    <xf numFmtId="0" fontId="2" fillId="0" borderId="164" xfId="0" applyFont="1" applyBorder="1" applyAlignment="1">
      <alignment horizontal="center" vertical="center"/>
    </xf>
    <xf numFmtId="0" fontId="2" fillId="0" borderId="165" xfId="0" applyFont="1" applyBorder="1" applyAlignment="1">
      <alignment horizontal="center" vertical="center"/>
    </xf>
    <xf numFmtId="0" fontId="2" fillId="0" borderId="197" xfId="0" applyFont="1" applyBorder="1" applyAlignment="1">
      <alignment horizontal="center" vertical="center"/>
    </xf>
    <xf numFmtId="0" fontId="2" fillId="0" borderId="203" xfId="0" applyFont="1" applyBorder="1" applyAlignment="1">
      <alignment horizontal="center" vertical="center" textRotation="255"/>
    </xf>
    <xf numFmtId="0" fontId="0" fillId="0" borderId="204" xfId="0" applyFont="1" applyBorder="1" applyAlignment="1">
      <alignment horizontal="center" vertical="center"/>
    </xf>
    <xf numFmtId="0" fontId="0" fillId="0" borderId="205" xfId="0" applyFont="1" applyBorder="1" applyAlignment="1">
      <alignment horizontal="center" vertical="center"/>
    </xf>
    <xf numFmtId="0" fontId="2" fillId="0" borderId="184" xfId="0" applyFont="1" applyBorder="1" applyAlignment="1">
      <alignment horizontal="center" vertical="center"/>
    </xf>
    <xf numFmtId="0" fontId="2" fillId="0" borderId="185" xfId="0" applyFont="1" applyBorder="1" applyAlignment="1">
      <alignment horizontal="center" vertical="center"/>
    </xf>
    <xf numFmtId="0" fontId="2" fillId="0" borderId="206" xfId="0" applyFont="1" applyBorder="1" applyAlignment="1">
      <alignment horizontal="center" vertical="center" wrapText="1"/>
    </xf>
    <xf numFmtId="0" fontId="2" fillId="0" borderId="207" xfId="0" applyFont="1" applyBorder="1" applyAlignment="1">
      <alignment horizontal="center" vertical="center" wrapText="1"/>
    </xf>
    <xf numFmtId="0" fontId="2" fillId="0" borderId="172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73" xfId="0" applyFont="1" applyBorder="1" applyAlignment="1">
      <alignment horizontal="distributed" vertical="center"/>
    </xf>
    <xf numFmtId="0" fontId="0" fillId="0" borderId="174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2" fillId="0" borderId="166" xfId="0" applyFont="1" applyBorder="1" applyAlignment="1">
      <alignment horizontal="center" vertical="center"/>
    </xf>
    <xf numFmtId="0" fontId="2" fillId="0" borderId="208" xfId="0" applyFont="1" applyBorder="1" applyAlignment="1">
      <alignment horizontal="distributed" vertical="center"/>
    </xf>
    <xf numFmtId="0" fontId="2" fillId="0" borderId="209" xfId="0" applyFont="1" applyBorder="1" applyAlignment="1">
      <alignment horizontal="distributed" vertical="center"/>
    </xf>
    <xf numFmtId="0" fontId="2" fillId="0" borderId="208" xfId="0" applyFont="1" applyBorder="1" applyAlignment="1">
      <alignment horizontal="center" vertical="center"/>
    </xf>
    <xf numFmtId="0" fontId="2" fillId="0" borderId="209" xfId="0" applyFont="1" applyBorder="1" applyAlignment="1">
      <alignment horizontal="center" vertical="center"/>
    </xf>
    <xf numFmtId="0" fontId="2" fillId="0" borderId="204" xfId="0" applyFont="1" applyBorder="1" applyAlignment="1">
      <alignment horizontal="center" vertical="distributed" textRotation="255" indent="3"/>
    </xf>
    <xf numFmtId="0" fontId="2" fillId="0" borderId="210" xfId="0" applyFont="1" applyBorder="1" applyAlignment="1">
      <alignment horizontal="center" vertical="distributed" textRotation="255" indent="3"/>
    </xf>
    <xf numFmtId="0" fontId="7" fillId="0" borderId="211" xfId="0" applyFont="1" applyBorder="1" applyAlignment="1">
      <alignment horizontal="right" vertical="center"/>
    </xf>
    <xf numFmtId="0" fontId="11" fillId="0" borderId="212" xfId="0" applyFont="1" applyBorder="1" applyAlignment="1">
      <alignment vertical="center"/>
    </xf>
    <xf numFmtId="0" fontId="7" fillId="0" borderId="213" xfId="0" applyFont="1" applyBorder="1" applyAlignment="1">
      <alignment horizontal="right" vertical="center"/>
    </xf>
    <xf numFmtId="0" fontId="11" fillId="0" borderId="181" xfId="0" applyFont="1" applyBorder="1" applyAlignment="1">
      <alignment vertical="center"/>
    </xf>
    <xf numFmtId="0" fontId="2" fillId="0" borderId="214" xfId="0" applyFont="1" applyBorder="1" applyAlignment="1">
      <alignment horizontal="distributed" vertical="center"/>
    </xf>
    <xf numFmtId="0" fontId="0" fillId="0" borderId="198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215" xfId="0" applyFont="1" applyBorder="1" applyAlignment="1">
      <alignment horizontal="distributed" vertical="center" wrapText="1"/>
    </xf>
    <xf numFmtId="0" fontId="0" fillId="0" borderId="214" xfId="0" applyFont="1" applyBorder="1" applyAlignment="1">
      <alignment horizontal="distributed" vertical="center" wrapText="1"/>
    </xf>
    <xf numFmtId="0" fontId="2" fillId="0" borderId="216" xfId="0" applyFont="1" applyBorder="1" applyAlignment="1">
      <alignment horizontal="distributed" vertical="center"/>
    </xf>
    <xf numFmtId="0" fontId="2" fillId="0" borderId="217" xfId="0" applyFont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0" fontId="2" fillId="0" borderId="199" xfId="0" applyFont="1" applyBorder="1" applyAlignment="1">
      <alignment horizontal="distributed" vertical="center"/>
    </xf>
    <xf numFmtId="0" fontId="2" fillId="0" borderId="159" xfId="0" applyFont="1" applyBorder="1" applyAlignment="1">
      <alignment horizontal="distributed" vertical="center"/>
    </xf>
    <xf numFmtId="0" fontId="2" fillId="0" borderId="218" xfId="0" applyFont="1" applyBorder="1" applyAlignment="1">
      <alignment horizontal="distributed" vertical="center"/>
    </xf>
    <xf numFmtId="0" fontId="2" fillId="0" borderId="70" xfId="0" applyFont="1" applyBorder="1" applyAlignment="1">
      <alignment horizontal="left" vertical="center" wrapText="1"/>
    </xf>
    <xf numFmtId="0" fontId="2" fillId="0" borderId="219" xfId="0" applyFont="1" applyBorder="1" applyAlignment="1">
      <alignment horizontal="center" vertical="center" textRotation="255"/>
    </xf>
    <xf numFmtId="0" fontId="2" fillId="0" borderId="178" xfId="0" applyFont="1" applyBorder="1" applyAlignment="1">
      <alignment horizontal="center" vertical="center" textRotation="255"/>
    </xf>
    <xf numFmtId="0" fontId="2" fillId="0" borderId="220" xfId="0" applyFont="1" applyBorder="1" applyAlignment="1">
      <alignment horizontal="center" vertical="center" textRotation="255"/>
    </xf>
    <xf numFmtId="0" fontId="2" fillId="0" borderId="221" xfId="0" applyFont="1" applyBorder="1" applyAlignment="1">
      <alignment horizontal="center" vertical="center"/>
    </xf>
    <xf numFmtId="0" fontId="10" fillId="0" borderId="165" xfId="0" applyFont="1" applyBorder="1" applyAlignment="1">
      <alignment horizontal="center" vertical="center"/>
    </xf>
    <xf numFmtId="0" fontId="10" fillId="0" borderId="19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GridLines="0" tabSelected="1" workbookViewId="0" topLeftCell="A1">
      <pane ySplit="4" topLeftCell="A5" activePane="bottomLeft" state="frozen"/>
      <selection pane="topLeft" activeCell="A1" sqref="A1"/>
      <selection pane="bottomLeft" activeCell="H17" sqref="H17"/>
    </sheetView>
  </sheetViews>
  <sheetFormatPr defaultColWidth="12.625" defaultRowHeight="13.5"/>
  <cols>
    <col min="1" max="1" width="10.625" style="2" customWidth="1"/>
    <col min="2" max="2" width="9.00390625" style="2" bestFit="1" customWidth="1"/>
    <col min="3" max="3" width="14.125" style="2" bestFit="1" customWidth="1"/>
    <col min="4" max="4" width="13.25390625" style="2" bestFit="1" customWidth="1"/>
    <col min="5" max="5" width="14.125" style="2" bestFit="1" customWidth="1"/>
    <col min="6" max="6" width="12.75390625" style="2" customWidth="1"/>
    <col min="7" max="7" width="10.375" style="2" bestFit="1" customWidth="1"/>
    <col min="8" max="8" width="13.875" style="2" customWidth="1"/>
    <col min="9" max="9" width="11.125" style="2" customWidth="1"/>
    <col min="10" max="11" width="13.25390625" style="2" bestFit="1" customWidth="1"/>
    <col min="12" max="12" width="10.375" style="2" bestFit="1" customWidth="1"/>
    <col min="13" max="14" width="11.125" style="2" customWidth="1"/>
    <col min="15" max="15" width="9.00390625" style="2" bestFit="1" customWidth="1"/>
    <col min="16" max="16" width="10.625" style="2" customWidth="1"/>
    <col min="17" max="16384" width="12.625" style="2" customWidth="1"/>
  </cols>
  <sheetData>
    <row r="1" spans="1:16" ht="15">
      <c r="A1" s="276" t="s">
        <v>39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</row>
    <row r="2" ht="12" thickBot="1">
      <c r="A2" s="2" t="s">
        <v>38</v>
      </c>
    </row>
    <row r="3" spans="1:16" ht="19.5" customHeight="1">
      <c r="A3" s="272" t="s">
        <v>23</v>
      </c>
      <c r="B3" s="273"/>
      <c r="C3" s="269" t="s">
        <v>24</v>
      </c>
      <c r="D3" s="270"/>
      <c r="E3" s="271"/>
      <c r="F3" s="269" t="s">
        <v>25</v>
      </c>
      <c r="G3" s="270"/>
      <c r="H3" s="271"/>
      <c r="I3" s="269" t="s">
        <v>26</v>
      </c>
      <c r="J3" s="270"/>
      <c r="K3" s="271"/>
      <c r="L3" s="269" t="s">
        <v>27</v>
      </c>
      <c r="M3" s="270"/>
      <c r="N3" s="271"/>
      <c r="O3" s="279" t="s">
        <v>28</v>
      </c>
      <c r="P3" s="280"/>
    </row>
    <row r="4" spans="1:16" ht="15" customHeight="1">
      <c r="A4" s="274"/>
      <c r="B4" s="275"/>
      <c r="C4" s="20" t="s">
        <v>0</v>
      </c>
      <c r="D4" s="17" t="s">
        <v>29</v>
      </c>
      <c r="E4" s="22" t="s">
        <v>1</v>
      </c>
      <c r="F4" s="20" t="s">
        <v>0</v>
      </c>
      <c r="G4" s="17" t="s">
        <v>29</v>
      </c>
      <c r="H4" s="22" t="s">
        <v>1</v>
      </c>
      <c r="I4" s="20" t="s">
        <v>0</v>
      </c>
      <c r="J4" s="17" t="s">
        <v>29</v>
      </c>
      <c r="K4" s="22" t="s">
        <v>1</v>
      </c>
      <c r="L4" s="20" t="s">
        <v>0</v>
      </c>
      <c r="M4" s="17" t="s">
        <v>29</v>
      </c>
      <c r="N4" s="22" t="s">
        <v>1</v>
      </c>
      <c r="O4" s="281"/>
      <c r="P4" s="282"/>
    </row>
    <row r="5" spans="1:16" ht="11.25">
      <c r="A5" s="37"/>
      <c r="B5" s="42"/>
      <c r="C5" s="39" t="s">
        <v>2</v>
      </c>
      <c r="D5" s="40" t="s">
        <v>2</v>
      </c>
      <c r="E5" s="41" t="s">
        <v>2</v>
      </c>
      <c r="F5" s="39" t="s">
        <v>2</v>
      </c>
      <c r="G5" s="40" t="s">
        <v>2</v>
      </c>
      <c r="H5" s="41" t="s">
        <v>2</v>
      </c>
      <c r="I5" s="39" t="s">
        <v>2</v>
      </c>
      <c r="J5" s="40" t="s">
        <v>2</v>
      </c>
      <c r="K5" s="41" t="s">
        <v>2</v>
      </c>
      <c r="L5" s="39" t="s">
        <v>2</v>
      </c>
      <c r="M5" s="40" t="s">
        <v>2</v>
      </c>
      <c r="N5" s="41" t="s">
        <v>2</v>
      </c>
      <c r="O5" s="38"/>
      <c r="P5" s="58"/>
    </row>
    <row r="6" spans="1:16" ht="27" customHeight="1">
      <c r="A6" s="285" t="s">
        <v>40</v>
      </c>
      <c r="B6" s="43" t="s">
        <v>3</v>
      </c>
      <c r="C6" s="44">
        <v>1154999881</v>
      </c>
      <c r="D6" s="45">
        <v>27290580</v>
      </c>
      <c r="E6" s="46">
        <v>1182290461</v>
      </c>
      <c r="F6" s="44">
        <v>1149871052</v>
      </c>
      <c r="G6" s="45">
        <v>4815632</v>
      </c>
      <c r="H6" s="46">
        <v>1154686685</v>
      </c>
      <c r="I6" s="44">
        <v>34899</v>
      </c>
      <c r="J6" s="45">
        <v>2324070</v>
      </c>
      <c r="K6" s="46">
        <v>2358969</v>
      </c>
      <c r="L6" s="44">
        <v>5093930</v>
      </c>
      <c r="M6" s="45">
        <v>20150878</v>
      </c>
      <c r="N6" s="46">
        <v>25244807</v>
      </c>
      <c r="O6" s="55" t="s">
        <v>3</v>
      </c>
      <c r="P6" s="283" t="s">
        <v>41</v>
      </c>
    </row>
    <row r="7" spans="1:16" ht="27" customHeight="1">
      <c r="A7" s="285"/>
      <c r="B7" s="47" t="s">
        <v>30</v>
      </c>
      <c r="C7" s="48">
        <v>329208260</v>
      </c>
      <c r="D7" s="49">
        <v>40478715</v>
      </c>
      <c r="E7" s="50">
        <v>369686975</v>
      </c>
      <c r="F7" s="48">
        <v>321040550</v>
      </c>
      <c r="G7" s="49">
        <v>7690982</v>
      </c>
      <c r="H7" s="50">
        <v>328731532</v>
      </c>
      <c r="I7" s="48">
        <v>1696</v>
      </c>
      <c r="J7" s="49">
        <v>2134088</v>
      </c>
      <c r="K7" s="50">
        <v>2135784</v>
      </c>
      <c r="L7" s="48">
        <v>8166014</v>
      </c>
      <c r="M7" s="49">
        <v>30653646</v>
      </c>
      <c r="N7" s="50">
        <v>38819660</v>
      </c>
      <c r="O7" s="56" t="s">
        <v>30</v>
      </c>
      <c r="P7" s="283"/>
    </row>
    <row r="8" spans="1:16" s="3" customFormat="1" ht="27" customHeight="1">
      <c r="A8" s="286"/>
      <c r="B8" s="51" t="s">
        <v>4</v>
      </c>
      <c r="C8" s="52">
        <v>1484208141</v>
      </c>
      <c r="D8" s="53">
        <v>67769296</v>
      </c>
      <c r="E8" s="54">
        <v>1551977436</v>
      </c>
      <c r="F8" s="52">
        <v>1470911602</v>
      </c>
      <c r="G8" s="53">
        <v>12506614</v>
      </c>
      <c r="H8" s="54">
        <v>1483418216</v>
      </c>
      <c r="I8" s="52">
        <v>36595</v>
      </c>
      <c r="J8" s="53">
        <v>4458158</v>
      </c>
      <c r="K8" s="54">
        <v>4494753</v>
      </c>
      <c r="L8" s="52">
        <v>13259944</v>
      </c>
      <c r="M8" s="53">
        <v>50804524</v>
      </c>
      <c r="N8" s="54">
        <v>64064467</v>
      </c>
      <c r="O8" s="57" t="s">
        <v>77</v>
      </c>
      <c r="P8" s="284"/>
    </row>
    <row r="9" spans="1:16" ht="27" customHeight="1">
      <c r="A9" s="287" t="s">
        <v>5</v>
      </c>
      <c r="B9" s="288"/>
      <c r="C9" s="21">
        <v>823734054</v>
      </c>
      <c r="D9" s="15">
        <v>16567700</v>
      </c>
      <c r="E9" s="23">
        <v>840301754</v>
      </c>
      <c r="F9" s="21">
        <v>819014158</v>
      </c>
      <c r="G9" s="15">
        <v>4680997</v>
      </c>
      <c r="H9" s="23">
        <v>823695156</v>
      </c>
      <c r="I9" s="21">
        <v>13131</v>
      </c>
      <c r="J9" s="15">
        <v>1236757</v>
      </c>
      <c r="K9" s="23">
        <v>1249888</v>
      </c>
      <c r="L9" s="21">
        <v>4706764</v>
      </c>
      <c r="M9" s="15">
        <v>10649946</v>
      </c>
      <c r="N9" s="23">
        <v>15356710</v>
      </c>
      <c r="O9" s="277" t="s">
        <v>5</v>
      </c>
      <c r="P9" s="278"/>
    </row>
    <row r="10" spans="1:16" ht="27" customHeight="1">
      <c r="A10" s="287" t="s">
        <v>6</v>
      </c>
      <c r="B10" s="288"/>
      <c r="C10" s="21">
        <v>166255301</v>
      </c>
      <c r="D10" s="15">
        <v>8661691</v>
      </c>
      <c r="E10" s="23">
        <v>174916992</v>
      </c>
      <c r="F10" s="21">
        <v>158302879</v>
      </c>
      <c r="G10" s="15">
        <v>4205090</v>
      </c>
      <c r="H10" s="23">
        <v>162507968</v>
      </c>
      <c r="I10" s="21">
        <v>2</v>
      </c>
      <c r="J10" s="15">
        <v>74613</v>
      </c>
      <c r="K10" s="23">
        <v>74614</v>
      </c>
      <c r="L10" s="21">
        <v>7952421</v>
      </c>
      <c r="M10" s="15">
        <v>4381988</v>
      </c>
      <c r="N10" s="23">
        <v>12334410</v>
      </c>
      <c r="O10" s="277" t="s">
        <v>6</v>
      </c>
      <c r="P10" s="278"/>
    </row>
    <row r="11" spans="1:16" ht="27" customHeight="1">
      <c r="A11" s="287" t="s">
        <v>7</v>
      </c>
      <c r="B11" s="288"/>
      <c r="C11" s="21" t="s">
        <v>156</v>
      </c>
      <c r="D11" s="15">
        <v>15175</v>
      </c>
      <c r="E11" s="23">
        <v>15175</v>
      </c>
      <c r="F11" s="21" t="s">
        <v>156</v>
      </c>
      <c r="G11" s="15" t="s">
        <v>156</v>
      </c>
      <c r="H11" s="23" t="s">
        <v>156</v>
      </c>
      <c r="I11" s="21" t="s">
        <v>156</v>
      </c>
      <c r="J11" s="15" t="s">
        <v>156</v>
      </c>
      <c r="K11" s="23" t="s">
        <v>156</v>
      </c>
      <c r="L11" s="21" t="s">
        <v>156</v>
      </c>
      <c r="M11" s="15">
        <v>15175</v>
      </c>
      <c r="N11" s="23">
        <v>15175</v>
      </c>
      <c r="O11" s="277" t="s">
        <v>7</v>
      </c>
      <c r="P11" s="278"/>
    </row>
    <row r="12" spans="1:16" ht="27" customHeight="1">
      <c r="A12" s="287" t="s">
        <v>8</v>
      </c>
      <c r="B12" s="288"/>
      <c r="C12" s="21">
        <v>30</v>
      </c>
      <c r="D12" s="15">
        <v>1469752</v>
      </c>
      <c r="E12" s="23">
        <v>1469782</v>
      </c>
      <c r="F12" s="21">
        <v>30</v>
      </c>
      <c r="G12" s="15">
        <v>86000</v>
      </c>
      <c r="H12" s="23">
        <v>86030</v>
      </c>
      <c r="I12" s="21" t="s">
        <v>156</v>
      </c>
      <c r="J12" s="15">
        <v>148907</v>
      </c>
      <c r="K12" s="23">
        <v>148907</v>
      </c>
      <c r="L12" s="21" t="s">
        <v>156</v>
      </c>
      <c r="M12" s="15">
        <v>1234845</v>
      </c>
      <c r="N12" s="23">
        <v>1234845</v>
      </c>
      <c r="O12" s="277" t="s">
        <v>8</v>
      </c>
      <c r="P12" s="278"/>
    </row>
    <row r="13" spans="1:16" ht="27" customHeight="1">
      <c r="A13" s="287" t="s">
        <v>9</v>
      </c>
      <c r="B13" s="288"/>
      <c r="C13" s="21">
        <v>1286300101</v>
      </c>
      <c r="D13" s="15">
        <v>49551910</v>
      </c>
      <c r="E13" s="23">
        <v>1335852011</v>
      </c>
      <c r="F13" s="21">
        <v>1262359166</v>
      </c>
      <c r="G13" s="15">
        <v>22023762</v>
      </c>
      <c r="H13" s="23">
        <v>1284382928</v>
      </c>
      <c r="I13" s="21">
        <v>41428</v>
      </c>
      <c r="J13" s="15">
        <v>2761441</v>
      </c>
      <c r="K13" s="23">
        <v>2802869</v>
      </c>
      <c r="L13" s="21">
        <v>23899508</v>
      </c>
      <c r="M13" s="15">
        <v>24766707</v>
      </c>
      <c r="N13" s="23">
        <v>48666215</v>
      </c>
      <c r="O13" s="277" t="s">
        <v>9</v>
      </c>
      <c r="P13" s="278"/>
    </row>
    <row r="14" spans="1:16" ht="27" customHeight="1">
      <c r="A14" s="287" t="s">
        <v>10</v>
      </c>
      <c r="B14" s="288"/>
      <c r="C14" s="21">
        <v>146521547</v>
      </c>
      <c r="D14" s="15">
        <v>611900</v>
      </c>
      <c r="E14" s="23">
        <v>147133447</v>
      </c>
      <c r="F14" s="21">
        <v>146502310</v>
      </c>
      <c r="G14" s="15">
        <v>40265</v>
      </c>
      <c r="H14" s="23">
        <v>146542575</v>
      </c>
      <c r="I14" s="21" t="s">
        <v>156</v>
      </c>
      <c r="J14" s="15">
        <v>563693</v>
      </c>
      <c r="K14" s="23">
        <v>563693</v>
      </c>
      <c r="L14" s="21">
        <v>19237</v>
      </c>
      <c r="M14" s="15">
        <v>7942</v>
      </c>
      <c r="N14" s="23">
        <v>27179</v>
      </c>
      <c r="O14" s="277" t="s">
        <v>10</v>
      </c>
      <c r="P14" s="278"/>
    </row>
    <row r="15" spans="1:16" ht="27" customHeight="1">
      <c r="A15" s="287" t="s">
        <v>11</v>
      </c>
      <c r="B15" s="288"/>
      <c r="C15" s="21" t="s">
        <v>156</v>
      </c>
      <c r="D15" s="15">
        <v>72</v>
      </c>
      <c r="E15" s="23">
        <v>72</v>
      </c>
      <c r="F15" s="21" t="s">
        <v>156</v>
      </c>
      <c r="G15" s="15">
        <v>26</v>
      </c>
      <c r="H15" s="23">
        <v>26</v>
      </c>
      <c r="I15" s="21" t="s">
        <v>156</v>
      </c>
      <c r="J15" s="15" t="s">
        <v>156</v>
      </c>
      <c r="K15" s="23" t="s">
        <v>156</v>
      </c>
      <c r="L15" s="21" t="s">
        <v>156</v>
      </c>
      <c r="M15" s="15">
        <v>46</v>
      </c>
      <c r="N15" s="23">
        <v>46</v>
      </c>
      <c r="O15" s="277" t="s">
        <v>11</v>
      </c>
      <c r="P15" s="278"/>
    </row>
    <row r="16" spans="1:16" ht="27" customHeight="1">
      <c r="A16" s="287" t="s">
        <v>12</v>
      </c>
      <c r="B16" s="288"/>
      <c r="C16" s="21">
        <v>69379800</v>
      </c>
      <c r="D16" s="15" t="s">
        <v>156</v>
      </c>
      <c r="E16" s="23">
        <v>69379800</v>
      </c>
      <c r="F16" s="21">
        <v>69379800</v>
      </c>
      <c r="G16" s="15" t="s">
        <v>156</v>
      </c>
      <c r="H16" s="23">
        <v>69379800</v>
      </c>
      <c r="I16" s="21" t="s">
        <v>156</v>
      </c>
      <c r="J16" s="15" t="s">
        <v>156</v>
      </c>
      <c r="K16" s="23" t="s">
        <v>156</v>
      </c>
      <c r="L16" s="21" t="s">
        <v>156</v>
      </c>
      <c r="M16" s="15" t="s">
        <v>156</v>
      </c>
      <c r="N16" s="23" t="s">
        <v>156</v>
      </c>
      <c r="O16" s="277" t="s">
        <v>12</v>
      </c>
      <c r="P16" s="278"/>
    </row>
    <row r="17" spans="1:16" ht="27" customHeight="1">
      <c r="A17" s="287" t="s">
        <v>13</v>
      </c>
      <c r="B17" s="288"/>
      <c r="C17" s="21" t="s">
        <v>156</v>
      </c>
      <c r="D17" s="15" t="s">
        <v>156</v>
      </c>
      <c r="E17" s="23" t="s">
        <v>156</v>
      </c>
      <c r="F17" s="21" t="s">
        <v>156</v>
      </c>
      <c r="G17" s="15" t="s">
        <v>156</v>
      </c>
      <c r="H17" s="23" t="s">
        <v>156</v>
      </c>
      <c r="I17" s="21" t="s">
        <v>156</v>
      </c>
      <c r="J17" s="15" t="s">
        <v>156</v>
      </c>
      <c r="K17" s="23" t="s">
        <v>156</v>
      </c>
      <c r="L17" s="21" t="s">
        <v>156</v>
      </c>
      <c r="M17" s="15" t="s">
        <v>156</v>
      </c>
      <c r="N17" s="23" t="s">
        <v>156</v>
      </c>
      <c r="O17" s="277" t="s">
        <v>13</v>
      </c>
      <c r="P17" s="278"/>
    </row>
    <row r="18" spans="1:16" ht="27" customHeight="1">
      <c r="A18" s="287" t="s">
        <v>14</v>
      </c>
      <c r="B18" s="288"/>
      <c r="C18" s="21" t="s">
        <v>156</v>
      </c>
      <c r="D18" s="15" t="s">
        <v>156</v>
      </c>
      <c r="E18" s="23" t="s">
        <v>156</v>
      </c>
      <c r="F18" s="21" t="s">
        <v>156</v>
      </c>
      <c r="G18" s="15" t="s">
        <v>156</v>
      </c>
      <c r="H18" s="23" t="s">
        <v>156</v>
      </c>
      <c r="I18" s="21" t="s">
        <v>156</v>
      </c>
      <c r="J18" s="15" t="s">
        <v>156</v>
      </c>
      <c r="K18" s="23" t="s">
        <v>156</v>
      </c>
      <c r="L18" s="21" t="s">
        <v>156</v>
      </c>
      <c r="M18" s="15" t="s">
        <v>156</v>
      </c>
      <c r="N18" s="23" t="s">
        <v>156</v>
      </c>
      <c r="O18" s="277" t="s">
        <v>14</v>
      </c>
      <c r="P18" s="278"/>
    </row>
    <row r="19" spans="1:16" ht="27" customHeight="1">
      <c r="A19" s="287" t="s">
        <v>15</v>
      </c>
      <c r="B19" s="288"/>
      <c r="C19" s="21" t="s">
        <v>156</v>
      </c>
      <c r="D19" s="15">
        <v>31418</v>
      </c>
      <c r="E19" s="23">
        <v>31418</v>
      </c>
      <c r="F19" s="21" t="s">
        <v>156</v>
      </c>
      <c r="G19" s="15">
        <v>337</v>
      </c>
      <c r="H19" s="23">
        <v>337</v>
      </c>
      <c r="I19" s="21" t="s">
        <v>156</v>
      </c>
      <c r="J19" s="15" t="s">
        <v>156</v>
      </c>
      <c r="K19" s="23" t="s">
        <v>156</v>
      </c>
      <c r="L19" s="21" t="s">
        <v>156</v>
      </c>
      <c r="M19" s="15">
        <v>31082</v>
      </c>
      <c r="N19" s="23">
        <v>31082</v>
      </c>
      <c r="O19" s="277" t="s">
        <v>15</v>
      </c>
      <c r="P19" s="278"/>
    </row>
    <row r="20" spans="1:16" ht="27" customHeight="1">
      <c r="A20" s="287" t="s">
        <v>16</v>
      </c>
      <c r="B20" s="288"/>
      <c r="C20" s="21">
        <v>46468773</v>
      </c>
      <c r="D20" s="15" t="s">
        <v>156</v>
      </c>
      <c r="E20" s="23">
        <v>46468773</v>
      </c>
      <c r="F20" s="21">
        <v>46468773</v>
      </c>
      <c r="G20" s="15" t="s">
        <v>156</v>
      </c>
      <c r="H20" s="23">
        <v>46468773</v>
      </c>
      <c r="I20" s="21" t="s">
        <v>156</v>
      </c>
      <c r="J20" s="15" t="s">
        <v>156</v>
      </c>
      <c r="K20" s="23" t="s">
        <v>156</v>
      </c>
      <c r="L20" s="21" t="s">
        <v>156</v>
      </c>
      <c r="M20" s="15" t="s">
        <v>156</v>
      </c>
      <c r="N20" s="23" t="s">
        <v>156</v>
      </c>
      <c r="O20" s="277" t="s">
        <v>16</v>
      </c>
      <c r="P20" s="278"/>
    </row>
    <row r="21" spans="1:16" ht="27" customHeight="1">
      <c r="A21" s="287" t="s">
        <v>17</v>
      </c>
      <c r="B21" s="288"/>
      <c r="C21" s="21">
        <v>57423</v>
      </c>
      <c r="D21" s="15">
        <v>38448002</v>
      </c>
      <c r="E21" s="23">
        <v>38505424</v>
      </c>
      <c r="F21" s="21">
        <v>57423</v>
      </c>
      <c r="G21" s="15">
        <v>38407313</v>
      </c>
      <c r="H21" s="23">
        <v>38464736</v>
      </c>
      <c r="I21" s="21" t="s">
        <v>156</v>
      </c>
      <c r="J21" s="15" t="s">
        <v>156</v>
      </c>
      <c r="K21" s="23" t="s">
        <v>156</v>
      </c>
      <c r="L21" s="21" t="s">
        <v>156</v>
      </c>
      <c r="M21" s="15">
        <v>40688</v>
      </c>
      <c r="N21" s="23">
        <v>40688</v>
      </c>
      <c r="O21" s="277" t="s">
        <v>17</v>
      </c>
      <c r="P21" s="278"/>
    </row>
    <row r="22" spans="1:16" ht="27" customHeight="1">
      <c r="A22" s="297" t="s">
        <v>138</v>
      </c>
      <c r="B22" s="298"/>
      <c r="C22" s="21">
        <v>434554492</v>
      </c>
      <c r="D22" s="15" t="s">
        <v>156</v>
      </c>
      <c r="E22" s="23">
        <v>434554492</v>
      </c>
      <c r="F22" s="21">
        <v>398122624</v>
      </c>
      <c r="G22" s="15" t="s">
        <v>156</v>
      </c>
      <c r="H22" s="23">
        <v>398122624</v>
      </c>
      <c r="I22" s="21" t="s">
        <v>156</v>
      </c>
      <c r="J22" s="15" t="s">
        <v>156</v>
      </c>
      <c r="K22" s="23" t="s">
        <v>156</v>
      </c>
      <c r="L22" s="21">
        <v>36431869</v>
      </c>
      <c r="M22" s="15" t="s">
        <v>156</v>
      </c>
      <c r="N22" s="208">
        <v>36431869</v>
      </c>
      <c r="O22" s="299" t="s">
        <v>138</v>
      </c>
      <c r="P22" s="300"/>
    </row>
    <row r="23" spans="1:16" ht="27" customHeight="1">
      <c r="A23" s="287" t="s">
        <v>18</v>
      </c>
      <c r="B23" s="288"/>
      <c r="C23" s="21">
        <v>2251528</v>
      </c>
      <c r="D23" s="15" t="s">
        <v>156</v>
      </c>
      <c r="E23" s="23">
        <v>2251528</v>
      </c>
      <c r="F23" s="21">
        <v>2251377</v>
      </c>
      <c r="G23" s="15" t="s">
        <v>156</v>
      </c>
      <c r="H23" s="23">
        <v>2251377</v>
      </c>
      <c r="I23" s="21" t="s">
        <v>156</v>
      </c>
      <c r="J23" s="15" t="s">
        <v>156</v>
      </c>
      <c r="K23" s="23" t="s">
        <v>156</v>
      </c>
      <c r="L23" s="21">
        <v>151</v>
      </c>
      <c r="M23" s="15" t="s">
        <v>156</v>
      </c>
      <c r="N23" s="23">
        <v>151</v>
      </c>
      <c r="O23" s="277" t="s">
        <v>18</v>
      </c>
      <c r="P23" s="278"/>
    </row>
    <row r="24" spans="1:16" ht="27" customHeight="1">
      <c r="A24" s="287" t="s">
        <v>19</v>
      </c>
      <c r="B24" s="288"/>
      <c r="C24" s="21">
        <v>27314</v>
      </c>
      <c r="D24" s="15">
        <v>34</v>
      </c>
      <c r="E24" s="23">
        <v>27348</v>
      </c>
      <c r="F24" s="21">
        <v>27314</v>
      </c>
      <c r="G24" s="15" t="s">
        <v>156</v>
      </c>
      <c r="H24" s="23">
        <v>27314</v>
      </c>
      <c r="I24" s="21" t="s">
        <v>156</v>
      </c>
      <c r="J24" s="15" t="s">
        <v>156</v>
      </c>
      <c r="K24" s="23" t="s">
        <v>156</v>
      </c>
      <c r="L24" s="21" t="s">
        <v>156</v>
      </c>
      <c r="M24" s="15">
        <v>34</v>
      </c>
      <c r="N24" s="23">
        <v>34</v>
      </c>
      <c r="O24" s="277" t="s">
        <v>19</v>
      </c>
      <c r="P24" s="278"/>
    </row>
    <row r="25" spans="1:16" ht="27" customHeight="1">
      <c r="A25" s="287" t="s">
        <v>20</v>
      </c>
      <c r="B25" s="288"/>
      <c r="C25" s="21">
        <v>3072274</v>
      </c>
      <c r="D25" s="15">
        <v>568</v>
      </c>
      <c r="E25" s="23">
        <v>3072842</v>
      </c>
      <c r="F25" s="21">
        <v>3072190</v>
      </c>
      <c r="G25" s="15">
        <v>215</v>
      </c>
      <c r="H25" s="23">
        <v>3072405</v>
      </c>
      <c r="I25" s="21" t="s">
        <v>156</v>
      </c>
      <c r="J25" s="15" t="s">
        <v>156</v>
      </c>
      <c r="K25" s="23" t="s">
        <v>156</v>
      </c>
      <c r="L25" s="21">
        <v>84</v>
      </c>
      <c r="M25" s="15">
        <v>353</v>
      </c>
      <c r="N25" s="23">
        <v>437</v>
      </c>
      <c r="O25" s="277" t="s">
        <v>20</v>
      </c>
      <c r="P25" s="278"/>
    </row>
    <row r="26" spans="1:16" ht="27" customHeight="1" thickBot="1">
      <c r="A26" s="293" t="s">
        <v>21</v>
      </c>
      <c r="B26" s="294"/>
      <c r="C26" s="211">
        <v>15794708</v>
      </c>
      <c r="D26" s="212">
        <v>41079</v>
      </c>
      <c r="E26" s="213">
        <v>15835787</v>
      </c>
      <c r="F26" s="211">
        <v>15760882</v>
      </c>
      <c r="G26" s="212">
        <v>26874</v>
      </c>
      <c r="H26" s="213">
        <v>15787756</v>
      </c>
      <c r="I26" s="211">
        <v>20</v>
      </c>
      <c r="J26" s="212">
        <v>369</v>
      </c>
      <c r="K26" s="213">
        <v>389</v>
      </c>
      <c r="L26" s="211">
        <v>33806</v>
      </c>
      <c r="M26" s="212">
        <v>13835</v>
      </c>
      <c r="N26" s="213">
        <v>47642</v>
      </c>
      <c r="O26" s="295" t="s">
        <v>21</v>
      </c>
      <c r="P26" s="296"/>
    </row>
    <row r="27" spans="1:16" s="3" customFormat="1" ht="27" customHeight="1" thickBot="1" thickTop="1">
      <c r="A27" s="289" t="s">
        <v>78</v>
      </c>
      <c r="B27" s="290"/>
      <c r="C27" s="214">
        <v>4478625486</v>
      </c>
      <c r="D27" s="36">
        <v>183168596</v>
      </c>
      <c r="E27" s="215">
        <v>4661794082</v>
      </c>
      <c r="F27" s="214">
        <v>4392230528</v>
      </c>
      <c r="G27" s="36">
        <v>81977493</v>
      </c>
      <c r="H27" s="215">
        <v>4474208020</v>
      </c>
      <c r="I27" s="214">
        <v>91175</v>
      </c>
      <c r="J27" s="36">
        <v>9243938</v>
      </c>
      <c r="K27" s="215">
        <v>9335113</v>
      </c>
      <c r="L27" s="214">
        <v>86303783</v>
      </c>
      <c r="M27" s="36">
        <v>91947166</v>
      </c>
      <c r="N27" s="215">
        <v>178250949</v>
      </c>
      <c r="O27" s="291" t="s">
        <v>78</v>
      </c>
      <c r="P27" s="292"/>
    </row>
    <row r="28" ht="11.25">
      <c r="A28" s="1" t="s">
        <v>153</v>
      </c>
    </row>
    <row r="29" spans="1:8" ht="11.25">
      <c r="A29" s="209" t="s">
        <v>149</v>
      </c>
      <c r="B29" s="12"/>
      <c r="C29" s="12"/>
      <c r="D29" s="12"/>
      <c r="E29" s="12"/>
      <c r="F29" s="12"/>
      <c r="G29" s="12"/>
      <c r="H29" s="12"/>
    </row>
    <row r="30" spans="1:8" ht="11.25">
      <c r="A30" s="209" t="s">
        <v>150</v>
      </c>
      <c r="B30" s="210"/>
      <c r="C30" s="12"/>
      <c r="D30" s="12"/>
      <c r="E30" s="12"/>
      <c r="F30" s="12"/>
      <c r="G30" s="12"/>
      <c r="H30" s="12"/>
    </row>
    <row r="31" spans="1:8" ht="11.25">
      <c r="A31" s="209" t="s">
        <v>151</v>
      </c>
      <c r="B31" s="12"/>
      <c r="C31" s="12"/>
      <c r="D31" s="12"/>
      <c r="E31" s="12"/>
      <c r="F31" s="12"/>
      <c r="G31" s="12"/>
      <c r="H31" s="12"/>
    </row>
    <row r="32" spans="1:8" ht="11.25">
      <c r="A32" s="209" t="s">
        <v>152</v>
      </c>
      <c r="B32" s="12"/>
      <c r="C32" s="12"/>
      <c r="D32" s="12"/>
      <c r="E32" s="12"/>
      <c r="F32" s="12"/>
      <c r="G32" s="12"/>
      <c r="H32" s="12"/>
    </row>
    <row r="33" ht="11.25">
      <c r="A33" s="1" t="s">
        <v>22</v>
      </c>
    </row>
    <row r="40" spans="1:13" ht="11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1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1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1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1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sheetProtection/>
  <mergeCells count="47">
    <mergeCell ref="A23:B23"/>
    <mergeCell ref="A21:B21"/>
    <mergeCell ref="O17:P17"/>
    <mergeCell ref="O18:P18"/>
    <mergeCell ref="O15:P15"/>
    <mergeCell ref="A16:B16"/>
    <mergeCell ref="O16:P16"/>
    <mergeCell ref="A15:B15"/>
    <mergeCell ref="A18:B18"/>
    <mergeCell ref="A17:B17"/>
    <mergeCell ref="O23:P23"/>
    <mergeCell ref="O20:P20"/>
    <mergeCell ref="O21:P21"/>
    <mergeCell ref="O27:P27"/>
    <mergeCell ref="A25:B25"/>
    <mergeCell ref="O25:P25"/>
    <mergeCell ref="A26:B26"/>
    <mergeCell ref="O26:P26"/>
    <mergeCell ref="A22:B22"/>
    <mergeCell ref="O22:P22"/>
    <mergeCell ref="A27:B27"/>
    <mergeCell ref="A13:B13"/>
    <mergeCell ref="O13:P13"/>
    <mergeCell ref="A14:B14"/>
    <mergeCell ref="O14:P14"/>
    <mergeCell ref="O19:P19"/>
    <mergeCell ref="A20:B20"/>
    <mergeCell ref="A19:B19"/>
    <mergeCell ref="A24:B24"/>
    <mergeCell ref="O24:P24"/>
    <mergeCell ref="A12:B12"/>
    <mergeCell ref="O12:P12"/>
    <mergeCell ref="A9:B9"/>
    <mergeCell ref="O9:P9"/>
    <mergeCell ref="A10:B10"/>
    <mergeCell ref="O10:P10"/>
    <mergeCell ref="A11:B11"/>
    <mergeCell ref="I3:K3"/>
    <mergeCell ref="F3:H3"/>
    <mergeCell ref="C3:E3"/>
    <mergeCell ref="A3:B4"/>
    <mergeCell ref="A1:P1"/>
    <mergeCell ref="O11:P11"/>
    <mergeCell ref="L3:N3"/>
    <mergeCell ref="O3:P4"/>
    <mergeCell ref="P6:P8"/>
    <mergeCell ref="A6:A8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scale="66" r:id="rId1"/>
  <headerFooter alignWithMargins="0">
    <oddFooter>&amp;R名古屋国税局　国税徴収１(H21)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showGridLines="0" workbookViewId="0" topLeftCell="A1">
      <selection activeCell="I20" sqref="I20"/>
    </sheetView>
  </sheetViews>
  <sheetFormatPr defaultColWidth="12.625" defaultRowHeight="13.5"/>
  <cols>
    <col min="1" max="16384" width="12.625" style="2" customWidth="1"/>
  </cols>
  <sheetData>
    <row r="1" ht="12" thickBot="1">
      <c r="A1" s="2" t="s">
        <v>127</v>
      </c>
    </row>
    <row r="2" spans="1:14" ht="15" customHeight="1">
      <c r="A2" s="301" t="s">
        <v>128</v>
      </c>
      <c r="B2" s="269" t="s">
        <v>129</v>
      </c>
      <c r="C2" s="270"/>
      <c r="D2" s="271"/>
      <c r="E2" s="269" t="s">
        <v>31</v>
      </c>
      <c r="F2" s="270"/>
      <c r="G2" s="271"/>
      <c r="H2" s="269" t="s">
        <v>130</v>
      </c>
      <c r="I2" s="270"/>
      <c r="J2" s="271"/>
      <c r="K2" s="269" t="s">
        <v>131</v>
      </c>
      <c r="L2" s="270"/>
      <c r="M2" s="270"/>
      <c r="N2" s="303" t="s">
        <v>128</v>
      </c>
    </row>
    <row r="3" spans="1:14" ht="18" customHeight="1">
      <c r="A3" s="302"/>
      <c r="B3" s="16" t="s">
        <v>0</v>
      </c>
      <c r="C3" s="17" t="s">
        <v>132</v>
      </c>
      <c r="D3" s="19" t="s">
        <v>1</v>
      </c>
      <c r="E3" s="16" t="s">
        <v>0</v>
      </c>
      <c r="F3" s="18" t="s">
        <v>133</v>
      </c>
      <c r="G3" s="19" t="s">
        <v>1</v>
      </c>
      <c r="H3" s="16" t="s">
        <v>0</v>
      </c>
      <c r="I3" s="18" t="s">
        <v>133</v>
      </c>
      <c r="J3" s="19" t="s">
        <v>1</v>
      </c>
      <c r="K3" s="16" t="s">
        <v>0</v>
      </c>
      <c r="L3" s="18" t="s">
        <v>133</v>
      </c>
      <c r="M3" s="19" t="s">
        <v>1</v>
      </c>
      <c r="N3" s="304"/>
    </row>
    <row r="4" spans="1:14" s="32" customFormat="1" ht="11.25">
      <c r="A4" s="59"/>
      <c r="B4" s="61" t="s">
        <v>2</v>
      </c>
      <c r="C4" s="62" t="s">
        <v>2</v>
      </c>
      <c r="D4" s="63" t="s">
        <v>2</v>
      </c>
      <c r="E4" s="61" t="s">
        <v>2</v>
      </c>
      <c r="F4" s="62" t="s">
        <v>2</v>
      </c>
      <c r="G4" s="63" t="s">
        <v>2</v>
      </c>
      <c r="H4" s="61" t="s">
        <v>2</v>
      </c>
      <c r="I4" s="62" t="s">
        <v>2</v>
      </c>
      <c r="J4" s="63" t="s">
        <v>2</v>
      </c>
      <c r="K4" s="61" t="s">
        <v>2</v>
      </c>
      <c r="L4" s="62" t="s">
        <v>2</v>
      </c>
      <c r="M4" s="63" t="s">
        <v>2</v>
      </c>
      <c r="N4" s="60"/>
    </row>
    <row r="5" spans="1:14" s="173" customFormat="1" ht="31.5" customHeight="1">
      <c r="A5" s="24" t="s">
        <v>139</v>
      </c>
      <c r="B5" s="28">
        <v>5746164746</v>
      </c>
      <c r="C5" s="29">
        <v>215592546</v>
      </c>
      <c r="D5" s="30">
        <v>5961757293</v>
      </c>
      <c r="E5" s="28">
        <v>5642376502</v>
      </c>
      <c r="F5" s="29">
        <v>101032860</v>
      </c>
      <c r="G5" s="30">
        <v>5743409363</v>
      </c>
      <c r="H5" s="28">
        <v>107552</v>
      </c>
      <c r="I5" s="29">
        <v>11520129</v>
      </c>
      <c r="J5" s="30">
        <v>11627681</v>
      </c>
      <c r="K5" s="28">
        <v>103680692</v>
      </c>
      <c r="L5" s="29">
        <v>103039557</v>
      </c>
      <c r="M5" s="30">
        <v>206720249</v>
      </c>
      <c r="N5" s="31" t="s">
        <v>134</v>
      </c>
    </row>
    <row r="6" spans="1:14" s="173" customFormat="1" ht="31.5" customHeight="1">
      <c r="A6" s="24" t="s">
        <v>140</v>
      </c>
      <c r="B6" s="6">
        <v>5991068603</v>
      </c>
      <c r="C6" s="7">
        <v>205965103</v>
      </c>
      <c r="D6" s="8">
        <v>6197033705</v>
      </c>
      <c r="E6" s="6">
        <v>5889607893</v>
      </c>
      <c r="F6" s="7">
        <v>99103223</v>
      </c>
      <c r="G6" s="8">
        <v>5988711116</v>
      </c>
      <c r="H6" s="6">
        <v>479693</v>
      </c>
      <c r="I6" s="7">
        <v>10678012</v>
      </c>
      <c r="J6" s="8">
        <v>11157705</v>
      </c>
      <c r="K6" s="6">
        <v>100981016</v>
      </c>
      <c r="L6" s="7">
        <v>96183869</v>
      </c>
      <c r="M6" s="8">
        <v>197164885</v>
      </c>
      <c r="N6" s="26" t="s">
        <v>135</v>
      </c>
    </row>
    <row r="7" spans="1:14" s="173" customFormat="1" ht="31.5" customHeight="1">
      <c r="A7" s="24" t="s">
        <v>141</v>
      </c>
      <c r="B7" s="6">
        <v>5811706626</v>
      </c>
      <c r="C7" s="7">
        <v>198295212</v>
      </c>
      <c r="D7" s="8">
        <v>6010001838</v>
      </c>
      <c r="E7" s="6">
        <v>5713244593</v>
      </c>
      <c r="F7" s="7">
        <v>96116547</v>
      </c>
      <c r="G7" s="8">
        <v>5809361140</v>
      </c>
      <c r="H7" s="6">
        <v>27569</v>
      </c>
      <c r="I7" s="7">
        <v>9413164</v>
      </c>
      <c r="J7" s="8">
        <v>9440732</v>
      </c>
      <c r="K7" s="6">
        <v>98434464</v>
      </c>
      <c r="L7" s="7">
        <v>92765501</v>
      </c>
      <c r="M7" s="8">
        <v>191199965</v>
      </c>
      <c r="N7" s="26" t="s">
        <v>144</v>
      </c>
    </row>
    <row r="8" spans="1:14" s="173" customFormat="1" ht="31.5" customHeight="1">
      <c r="A8" s="24" t="s">
        <v>142</v>
      </c>
      <c r="B8" s="6">
        <v>5088412529</v>
      </c>
      <c r="C8" s="7">
        <v>189771763</v>
      </c>
      <c r="D8" s="8">
        <v>5278184292</v>
      </c>
      <c r="E8" s="6">
        <v>4996293019</v>
      </c>
      <c r="F8" s="7">
        <v>87698615</v>
      </c>
      <c r="G8" s="8">
        <v>5083991634</v>
      </c>
      <c r="H8" s="6">
        <v>115004</v>
      </c>
      <c r="I8" s="7">
        <v>10444039</v>
      </c>
      <c r="J8" s="8">
        <v>10559043</v>
      </c>
      <c r="K8" s="6">
        <v>92004506</v>
      </c>
      <c r="L8" s="7">
        <v>91629109</v>
      </c>
      <c r="M8" s="8">
        <v>183633615</v>
      </c>
      <c r="N8" s="26" t="s">
        <v>145</v>
      </c>
    </row>
    <row r="9" spans="1:14" ht="31.5" customHeight="1" thickBot="1">
      <c r="A9" s="25" t="s">
        <v>143</v>
      </c>
      <c r="B9" s="9">
        <v>4478625486</v>
      </c>
      <c r="C9" s="10">
        <v>183168596</v>
      </c>
      <c r="D9" s="11">
        <v>4661794082</v>
      </c>
      <c r="E9" s="9">
        <v>4392230528</v>
      </c>
      <c r="F9" s="10">
        <v>81977493</v>
      </c>
      <c r="G9" s="11">
        <v>4474208020</v>
      </c>
      <c r="H9" s="9">
        <v>91175</v>
      </c>
      <c r="I9" s="10">
        <v>9243938</v>
      </c>
      <c r="J9" s="11">
        <v>9335113</v>
      </c>
      <c r="K9" s="9">
        <v>86303783</v>
      </c>
      <c r="L9" s="10">
        <v>91947166</v>
      </c>
      <c r="M9" s="11">
        <v>178250949</v>
      </c>
      <c r="N9" s="27" t="s">
        <v>143</v>
      </c>
    </row>
    <row r="24" spans="1:12" ht="11.25">
      <c r="A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1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1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1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1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sheetProtection/>
  <mergeCells count="6">
    <mergeCell ref="A2:A3"/>
    <mergeCell ref="N2:N3"/>
    <mergeCell ref="K2:M2"/>
    <mergeCell ref="B2:D2"/>
    <mergeCell ref="E2:G2"/>
    <mergeCell ref="H2:J2"/>
  </mergeCells>
  <printOptions/>
  <pageMargins left="0.69" right="0.5" top="0.984251968503937" bottom="0.5905511811023623" header="0.5118110236220472" footer="0.5118110236220472"/>
  <pageSetup horizontalDpi="600" verticalDpi="600" orientation="landscape" paperSize="9" scale="75" r:id="rId1"/>
  <headerFooter alignWithMargins="0">
    <oddFooter>&amp;R名古屋国税局　国税徴収１(H21)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showGridLines="0" workbookViewId="0" topLeftCell="A1">
      <selection activeCell="M67" sqref="M67"/>
    </sheetView>
  </sheetViews>
  <sheetFormatPr defaultColWidth="5.875" defaultRowHeight="13.5"/>
  <cols>
    <col min="1" max="1" width="10.625" style="2" customWidth="1"/>
    <col min="2" max="2" width="13.625" style="2" customWidth="1"/>
    <col min="3" max="3" width="14.125" style="2" customWidth="1"/>
    <col min="4" max="4" width="12.375" style="2" customWidth="1"/>
    <col min="5" max="5" width="13.625" style="2" customWidth="1"/>
    <col min="6" max="6" width="12.125" style="2" customWidth="1"/>
    <col min="7" max="9" width="12.625" style="2" customWidth="1"/>
    <col min="10" max="10" width="11.50390625" style="2" bestFit="1" customWidth="1"/>
    <col min="11" max="12" width="13.125" style="2" customWidth="1"/>
    <col min="13" max="13" width="12.625" style="2" customWidth="1"/>
    <col min="14" max="14" width="10.625" style="5" customWidth="1"/>
    <col min="15" max="16384" width="5.875" style="2" customWidth="1"/>
  </cols>
  <sheetData>
    <row r="1" ht="12" thickBot="1">
      <c r="A1" s="2" t="s">
        <v>122</v>
      </c>
    </row>
    <row r="2" spans="1:14" s="5" customFormat="1" ht="14.25" customHeight="1">
      <c r="A2" s="305" t="s">
        <v>32</v>
      </c>
      <c r="B2" s="269" t="s">
        <v>123</v>
      </c>
      <c r="C2" s="270"/>
      <c r="D2" s="271"/>
      <c r="E2" s="269" t="s">
        <v>124</v>
      </c>
      <c r="F2" s="270"/>
      <c r="G2" s="271"/>
      <c r="H2" s="269" t="s">
        <v>125</v>
      </c>
      <c r="I2" s="270"/>
      <c r="J2" s="271"/>
      <c r="K2" s="269" t="s">
        <v>126</v>
      </c>
      <c r="L2" s="270"/>
      <c r="M2" s="271"/>
      <c r="N2" s="303" t="s">
        <v>76</v>
      </c>
    </row>
    <row r="3" spans="1:14" s="5" customFormat="1" ht="18" customHeight="1">
      <c r="A3" s="306"/>
      <c r="B3" s="33" t="s">
        <v>33</v>
      </c>
      <c r="C3" s="17" t="s">
        <v>31</v>
      </c>
      <c r="D3" s="19" t="s">
        <v>34</v>
      </c>
      <c r="E3" s="33" t="s">
        <v>33</v>
      </c>
      <c r="F3" s="17" t="s">
        <v>31</v>
      </c>
      <c r="G3" s="19" t="s">
        <v>34</v>
      </c>
      <c r="H3" s="33" t="s">
        <v>33</v>
      </c>
      <c r="I3" s="17" t="s">
        <v>31</v>
      </c>
      <c r="J3" s="19" t="s">
        <v>34</v>
      </c>
      <c r="K3" s="33" t="s">
        <v>33</v>
      </c>
      <c r="L3" s="17" t="s">
        <v>31</v>
      </c>
      <c r="M3" s="19" t="s">
        <v>34</v>
      </c>
      <c r="N3" s="304"/>
    </row>
    <row r="4" spans="1:14" ht="11.25">
      <c r="A4" s="66"/>
      <c r="B4" s="64" t="s">
        <v>2</v>
      </c>
      <c r="C4" s="40" t="s">
        <v>2</v>
      </c>
      <c r="D4" s="65" t="s">
        <v>2</v>
      </c>
      <c r="E4" s="64" t="s">
        <v>2</v>
      </c>
      <c r="F4" s="40" t="s">
        <v>2</v>
      </c>
      <c r="G4" s="65" t="s">
        <v>2</v>
      </c>
      <c r="H4" s="64" t="s">
        <v>2</v>
      </c>
      <c r="I4" s="40" t="s">
        <v>2</v>
      </c>
      <c r="J4" s="65" t="s">
        <v>2</v>
      </c>
      <c r="K4" s="64" t="s">
        <v>2</v>
      </c>
      <c r="L4" s="40" t="s">
        <v>2</v>
      </c>
      <c r="M4" s="162" t="s">
        <v>2</v>
      </c>
      <c r="N4" s="163"/>
    </row>
    <row r="5" spans="1:14" ht="21" customHeight="1">
      <c r="A5" s="71" t="s">
        <v>157</v>
      </c>
      <c r="B5" s="217">
        <v>28065929.976</v>
      </c>
      <c r="C5" s="218">
        <v>27634365.289</v>
      </c>
      <c r="D5" s="219">
        <v>399566.016</v>
      </c>
      <c r="E5" s="217">
        <v>9084267.741</v>
      </c>
      <c r="F5" s="218">
        <v>8374340.98</v>
      </c>
      <c r="G5" s="219">
        <v>670070.297</v>
      </c>
      <c r="H5" s="217">
        <v>13362982.986</v>
      </c>
      <c r="I5" s="218">
        <v>13184512.59</v>
      </c>
      <c r="J5" s="219">
        <v>173468.979</v>
      </c>
      <c r="K5" s="217">
        <v>5824572.118</v>
      </c>
      <c r="L5" s="218">
        <v>5331139.92</v>
      </c>
      <c r="M5" s="238">
        <v>483946.598</v>
      </c>
      <c r="N5" s="164" t="s">
        <v>157</v>
      </c>
    </row>
    <row r="6" spans="1:14" ht="21" customHeight="1">
      <c r="A6" s="69" t="s">
        <v>158</v>
      </c>
      <c r="B6" s="220">
        <v>28704087.418</v>
      </c>
      <c r="C6" s="221">
        <v>28343993.008</v>
      </c>
      <c r="D6" s="222">
        <v>346267.564</v>
      </c>
      <c r="E6" s="220">
        <v>7411901.189</v>
      </c>
      <c r="F6" s="221">
        <v>6877710.672</v>
      </c>
      <c r="G6" s="222">
        <v>519028.593</v>
      </c>
      <c r="H6" s="220">
        <v>16146184.687</v>
      </c>
      <c r="I6" s="221">
        <v>16028923.921</v>
      </c>
      <c r="J6" s="222">
        <v>114918.857</v>
      </c>
      <c r="K6" s="220">
        <v>3765397.712</v>
      </c>
      <c r="L6" s="221">
        <v>3626012.454</v>
      </c>
      <c r="M6" s="239">
        <v>138680.658</v>
      </c>
      <c r="N6" s="165" t="s">
        <v>158</v>
      </c>
    </row>
    <row r="7" spans="1:14" ht="21" customHeight="1">
      <c r="A7" s="69" t="s">
        <v>159</v>
      </c>
      <c r="B7" s="220">
        <v>21824164.528</v>
      </c>
      <c r="C7" s="221">
        <v>21631741.843</v>
      </c>
      <c r="D7" s="222">
        <v>179884.07</v>
      </c>
      <c r="E7" s="220">
        <v>5844494.837</v>
      </c>
      <c r="F7" s="221">
        <v>5462586.011</v>
      </c>
      <c r="G7" s="222">
        <v>352905.553</v>
      </c>
      <c r="H7" s="220">
        <v>15693787.975</v>
      </c>
      <c r="I7" s="221">
        <v>15636261.255</v>
      </c>
      <c r="J7" s="222">
        <v>56727.42</v>
      </c>
      <c r="K7" s="220">
        <v>3359142.07</v>
      </c>
      <c r="L7" s="221">
        <v>3329579.889</v>
      </c>
      <c r="M7" s="239">
        <v>29561.181</v>
      </c>
      <c r="N7" s="165" t="s">
        <v>159</v>
      </c>
    </row>
    <row r="8" spans="1:14" ht="21" customHeight="1">
      <c r="A8" s="69" t="s">
        <v>160</v>
      </c>
      <c r="B8" s="220">
        <v>6155045.932</v>
      </c>
      <c r="C8" s="221">
        <v>6035268.691</v>
      </c>
      <c r="D8" s="222">
        <v>114561.057</v>
      </c>
      <c r="E8" s="220">
        <v>2109318.984</v>
      </c>
      <c r="F8" s="221">
        <v>1884137.521</v>
      </c>
      <c r="G8" s="222">
        <v>208472.028</v>
      </c>
      <c r="H8" s="220">
        <v>2960821.817</v>
      </c>
      <c r="I8" s="221">
        <v>2913871.211</v>
      </c>
      <c r="J8" s="222">
        <v>45073.887</v>
      </c>
      <c r="K8" s="220">
        <v>594400.387</v>
      </c>
      <c r="L8" s="221">
        <v>583985.687</v>
      </c>
      <c r="M8" s="239">
        <v>10414.7</v>
      </c>
      <c r="N8" s="165" t="s">
        <v>160</v>
      </c>
    </row>
    <row r="9" spans="1:14" ht="21" customHeight="1">
      <c r="A9" s="69" t="s">
        <v>161</v>
      </c>
      <c r="B9" s="220">
        <v>11368741.068</v>
      </c>
      <c r="C9" s="221">
        <v>11121632.745</v>
      </c>
      <c r="D9" s="222">
        <v>230753.288</v>
      </c>
      <c r="E9" s="220">
        <v>4711993.944</v>
      </c>
      <c r="F9" s="221">
        <v>4245554.125</v>
      </c>
      <c r="G9" s="222">
        <v>448111.798</v>
      </c>
      <c r="H9" s="220">
        <v>7319485.336</v>
      </c>
      <c r="I9" s="221">
        <v>7053274.199</v>
      </c>
      <c r="J9" s="222">
        <v>259389.202</v>
      </c>
      <c r="K9" s="220">
        <v>765212.197</v>
      </c>
      <c r="L9" s="221">
        <v>690466.28</v>
      </c>
      <c r="M9" s="239">
        <v>74122.017</v>
      </c>
      <c r="N9" s="165" t="s">
        <v>161</v>
      </c>
    </row>
    <row r="10" spans="1:14" ht="21" customHeight="1">
      <c r="A10" s="69" t="s">
        <v>162</v>
      </c>
      <c r="B10" s="220">
        <v>10668123.197</v>
      </c>
      <c r="C10" s="221">
        <v>10540031.232</v>
      </c>
      <c r="D10" s="222">
        <v>112644.36</v>
      </c>
      <c r="E10" s="220">
        <v>3310690.945</v>
      </c>
      <c r="F10" s="221">
        <v>3049338.786</v>
      </c>
      <c r="G10" s="222">
        <v>257288.992</v>
      </c>
      <c r="H10" s="220">
        <v>8671296.134</v>
      </c>
      <c r="I10" s="221">
        <v>8619856.946</v>
      </c>
      <c r="J10" s="222">
        <v>49954.618</v>
      </c>
      <c r="K10" s="220">
        <v>976311.238</v>
      </c>
      <c r="L10" s="221">
        <v>952257.263</v>
      </c>
      <c r="M10" s="239">
        <v>24053.975</v>
      </c>
      <c r="N10" s="165" t="s">
        <v>162</v>
      </c>
    </row>
    <row r="11" spans="1:14" ht="21" customHeight="1">
      <c r="A11" s="69" t="s">
        <v>163</v>
      </c>
      <c r="B11" s="220">
        <v>5848769.776</v>
      </c>
      <c r="C11" s="221">
        <v>5773448.733</v>
      </c>
      <c r="D11" s="222">
        <v>73454.843</v>
      </c>
      <c r="E11" s="220">
        <v>1544594.52</v>
      </c>
      <c r="F11" s="221">
        <v>1399639.608</v>
      </c>
      <c r="G11" s="222">
        <v>138712.92</v>
      </c>
      <c r="H11" s="220">
        <v>3648419.161</v>
      </c>
      <c r="I11" s="221">
        <v>3616603.985</v>
      </c>
      <c r="J11" s="222">
        <v>31205.476</v>
      </c>
      <c r="K11" s="220">
        <v>451571.644</v>
      </c>
      <c r="L11" s="221">
        <v>449488.2</v>
      </c>
      <c r="M11" s="239">
        <v>2083.444</v>
      </c>
      <c r="N11" s="165" t="s">
        <v>163</v>
      </c>
    </row>
    <row r="12" spans="1:14" s="3" customFormat="1" ht="21" customHeight="1">
      <c r="A12" s="67" t="s">
        <v>164</v>
      </c>
      <c r="B12" s="223">
        <v>112634861.895</v>
      </c>
      <c r="C12" s="224">
        <v>111080481.541</v>
      </c>
      <c r="D12" s="225">
        <v>1457131.198</v>
      </c>
      <c r="E12" s="223">
        <v>34017262.16</v>
      </c>
      <c r="F12" s="224">
        <v>31293307.703</v>
      </c>
      <c r="G12" s="225">
        <v>2594590.181</v>
      </c>
      <c r="H12" s="223">
        <v>67802978.096</v>
      </c>
      <c r="I12" s="224">
        <v>67053304.107</v>
      </c>
      <c r="J12" s="225">
        <v>730738.439</v>
      </c>
      <c r="K12" s="223">
        <v>15736607.366</v>
      </c>
      <c r="L12" s="224">
        <v>14962929.693</v>
      </c>
      <c r="M12" s="240">
        <v>762862.573</v>
      </c>
      <c r="N12" s="166" t="s">
        <v>164</v>
      </c>
    </row>
    <row r="13" spans="1:14" s="12" customFormat="1" ht="21" customHeight="1">
      <c r="A13" s="13"/>
      <c r="B13" s="241"/>
      <c r="C13" s="242"/>
      <c r="D13" s="243"/>
      <c r="E13" s="241"/>
      <c r="F13" s="242"/>
      <c r="G13" s="243"/>
      <c r="H13" s="241"/>
      <c r="I13" s="242"/>
      <c r="J13" s="243"/>
      <c r="K13" s="241"/>
      <c r="L13" s="242"/>
      <c r="M13" s="244"/>
      <c r="N13" s="167"/>
    </row>
    <row r="14" spans="1:14" ht="21" customHeight="1">
      <c r="A14" s="70" t="s">
        <v>165</v>
      </c>
      <c r="B14" s="229">
        <v>51846838.119</v>
      </c>
      <c r="C14" s="230">
        <v>51281695.612</v>
      </c>
      <c r="D14" s="231">
        <v>493471.482</v>
      </c>
      <c r="E14" s="229">
        <v>13899237.213</v>
      </c>
      <c r="F14" s="230">
        <v>12769445.364</v>
      </c>
      <c r="G14" s="231">
        <v>1093105.276</v>
      </c>
      <c r="H14" s="229">
        <v>41177878.609</v>
      </c>
      <c r="I14" s="230">
        <v>41030543.813</v>
      </c>
      <c r="J14" s="231">
        <v>132709.479</v>
      </c>
      <c r="K14" s="229">
        <v>6338434.554</v>
      </c>
      <c r="L14" s="230">
        <v>6166747.189</v>
      </c>
      <c r="M14" s="245">
        <v>171687.365</v>
      </c>
      <c r="N14" s="168" t="s">
        <v>165</v>
      </c>
    </row>
    <row r="15" spans="1:14" ht="21" customHeight="1">
      <c r="A15" s="71" t="s">
        <v>166</v>
      </c>
      <c r="B15" s="217">
        <v>14879759.213</v>
      </c>
      <c r="C15" s="218">
        <v>14731031.609</v>
      </c>
      <c r="D15" s="219">
        <v>144794.842</v>
      </c>
      <c r="E15" s="217">
        <v>6194414.555</v>
      </c>
      <c r="F15" s="218">
        <v>5789506.374</v>
      </c>
      <c r="G15" s="219">
        <v>374152.105</v>
      </c>
      <c r="H15" s="217">
        <v>11971044.137</v>
      </c>
      <c r="I15" s="218">
        <v>11916255.538</v>
      </c>
      <c r="J15" s="219">
        <v>54788.599</v>
      </c>
      <c r="K15" s="217">
        <v>2421844.481</v>
      </c>
      <c r="L15" s="218">
        <v>2299039.181</v>
      </c>
      <c r="M15" s="238">
        <v>122805.3</v>
      </c>
      <c r="N15" s="164" t="s">
        <v>166</v>
      </c>
    </row>
    <row r="16" spans="1:14" ht="21" customHeight="1">
      <c r="A16" s="71" t="s">
        <v>167</v>
      </c>
      <c r="B16" s="217">
        <v>36692564.453</v>
      </c>
      <c r="C16" s="218">
        <v>35871623.525</v>
      </c>
      <c r="D16" s="219">
        <v>719276.377</v>
      </c>
      <c r="E16" s="217">
        <v>11756498.459</v>
      </c>
      <c r="F16" s="218">
        <v>10791464.857</v>
      </c>
      <c r="G16" s="219">
        <v>925499.202</v>
      </c>
      <c r="H16" s="217">
        <v>17493513.811</v>
      </c>
      <c r="I16" s="218">
        <v>17260922.112</v>
      </c>
      <c r="J16" s="219">
        <v>231409.599</v>
      </c>
      <c r="K16" s="217">
        <v>8524711.747</v>
      </c>
      <c r="L16" s="218">
        <v>8199716.529</v>
      </c>
      <c r="M16" s="238">
        <v>324995.218</v>
      </c>
      <c r="N16" s="164" t="s">
        <v>167</v>
      </c>
    </row>
    <row r="17" spans="1:14" ht="21" customHeight="1">
      <c r="A17" s="71" t="s">
        <v>168</v>
      </c>
      <c r="B17" s="217">
        <v>21536763.748</v>
      </c>
      <c r="C17" s="218">
        <v>21068795.994</v>
      </c>
      <c r="D17" s="219">
        <v>437941.267</v>
      </c>
      <c r="E17" s="217">
        <v>6491350.161</v>
      </c>
      <c r="F17" s="218">
        <v>5873103.323</v>
      </c>
      <c r="G17" s="219">
        <v>575040.14</v>
      </c>
      <c r="H17" s="217">
        <v>13599378.472</v>
      </c>
      <c r="I17" s="218">
        <v>13526715.579</v>
      </c>
      <c r="J17" s="219">
        <v>56097.093</v>
      </c>
      <c r="K17" s="217">
        <v>1688511.92</v>
      </c>
      <c r="L17" s="218">
        <v>1496011.3</v>
      </c>
      <c r="M17" s="238">
        <v>192500.62</v>
      </c>
      <c r="N17" s="164" t="s">
        <v>168</v>
      </c>
    </row>
    <row r="18" spans="1:14" ht="21" customHeight="1">
      <c r="A18" s="71" t="s">
        <v>169</v>
      </c>
      <c r="B18" s="217">
        <v>30627788.311</v>
      </c>
      <c r="C18" s="218">
        <v>30005155.413</v>
      </c>
      <c r="D18" s="219">
        <v>581011.796</v>
      </c>
      <c r="E18" s="217">
        <v>10710450.753</v>
      </c>
      <c r="F18" s="218">
        <v>9691708.938</v>
      </c>
      <c r="G18" s="219">
        <v>984400.205</v>
      </c>
      <c r="H18" s="217">
        <v>18610963.913</v>
      </c>
      <c r="I18" s="218">
        <v>18410610.804</v>
      </c>
      <c r="J18" s="219">
        <v>197916.385</v>
      </c>
      <c r="K18" s="217">
        <v>5342792.296</v>
      </c>
      <c r="L18" s="218">
        <v>5122795.026</v>
      </c>
      <c r="M18" s="238">
        <v>207048.07</v>
      </c>
      <c r="N18" s="164" t="s">
        <v>169</v>
      </c>
    </row>
    <row r="19" spans="1:14" ht="21" customHeight="1">
      <c r="A19" s="71" t="s">
        <v>170</v>
      </c>
      <c r="B19" s="217">
        <v>4471284.558</v>
      </c>
      <c r="C19" s="218">
        <v>4297502.635</v>
      </c>
      <c r="D19" s="219">
        <v>169976.383</v>
      </c>
      <c r="E19" s="217">
        <v>2895073.25</v>
      </c>
      <c r="F19" s="218">
        <v>2404225.118</v>
      </c>
      <c r="G19" s="219">
        <v>486154.635</v>
      </c>
      <c r="H19" s="217">
        <v>1601954.672</v>
      </c>
      <c r="I19" s="218">
        <v>1558976.004</v>
      </c>
      <c r="J19" s="219">
        <v>42399.012</v>
      </c>
      <c r="K19" s="217">
        <v>2084373.059</v>
      </c>
      <c r="L19" s="218">
        <v>2032158.342</v>
      </c>
      <c r="M19" s="238">
        <v>52214.717</v>
      </c>
      <c r="N19" s="164" t="s">
        <v>170</v>
      </c>
    </row>
    <row r="20" spans="1:14" ht="21" customHeight="1">
      <c r="A20" s="71" t="s">
        <v>171</v>
      </c>
      <c r="B20" s="217">
        <v>10263434.446</v>
      </c>
      <c r="C20" s="218">
        <v>9958816.305</v>
      </c>
      <c r="D20" s="219">
        <v>295591.806</v>
      </c>
      <c r="E20" s="217">
        <v>4641286.397</v>
      </c>
      <c r="F20" s="218">
        <v>4131037.938</v>
      </c>
      <c r="G20" s="219">
        <v>484850.481</v>
      </c>
      <c r="H20" s="217">
        <v>3518075.133</v>
      </c>
      <c r="I20" s="218">
        <v>3453019.564</v>
      </c>
      <c r="J20" s="219">
        <v>63684.769</v>
      </c>
      <c r="K20" s="217">
        <v>1545816.237</v>
      </c>
      <c r="L20" s="218">
        <v>1427984.032</v>
      </c>
      <c r="M20" s="238">
        <v>117832.205</v>
      </c>
      <c r="N20" s="164" t="s">
        <v>171</v>
      </c>
    </row>
    <row r="21" spans="1:14" ht="21" customHeight="1">
      <c r="A21" s="71" t="s">
        <v>172</v>
      </c>
      <c r="B21" s="217">
        <v>8094108.065</v>
      </c>
      <c r="C21" s="218">
        <v>7982780.889</v>
      </c>
      <c r="D21" s="219">
        <v>99763.797</v>
      </c>
      <c r="E21" s="217">
        <v>2972670.991</v>
      </c>
      <c r="F21" s="218">
        <v>2688591.49</v>
      </c>
      <c r="G21" s="219">
        <v>266862.501</v>
      </c>
      <c r="H21" s="217">
        <v>4531309.519</v>
      </c>
      <c r="I21" s="218">
        <v>4499533.763</v>
      </c>
      <c r="J21" s="219">
        <v>31775.756</v>
      </c>
      <c r="K21" s="217">
        <v>761649.501</v>
      </c>
      <c r="L21" s="218">
        <v>692737.073</v>
      </c>
      <c r="M21" s="238">
        <v>68912.428</v>
      </c>
      <c r="N21" s="164" t="s">
        <v>172</v>
      </c>
    </row>
    <row r="22" spans="1:14" ht="21" customHeight="1">
      <c r="A22" s="71" t="s">
        <v>173</v>
      </c>
      <c r="B22" s="217">
        <v>20785917.901</v>
      </c>
      <c r="C22" s="218">
        <v>20419954.195</v>
      </c>
      <c r="D22" s="219">
        <v>336384.771</v>
      </c>
      <c r="E22" s="217">
        <v>8272459.654</v>
      </c>
      <c r="F22" s="218">
        <v>7522227.969</v>
      </c>
      <c r="G22" s="219">
        <v>735135.697</v>
      </c>
      <c r="H22" s="217">
        <v>16969307.358</v>
      </c>
      <c r="I22" s="218">
        <v>16861474.833</v>
      </c>
      <c r="J22" s="219">
        <v>101273.541</v>
      </c>
      <c r="K22" s="217">
        <v>3692541.633</v>
      </c>
      <c r="L22" s="218">
        <v>3407991.621</v>
      </c>
      <c r="M22" s="238">
        <v>284549.912</v>
      </c>
      <c r="N22" s="164" t="s">
        <v>173</v>
      </c>
    </row>
    <row r="23" spans="1:14" ht="21" customHeight="1">
      <c r="A23" s="71" t="s">
        <v>174</v>
      </c>
      <c r="B23" s="217">
        <v>16668295.995</v>
      </c>
      <c r="C23" s="218">
        <v>16419685.393</v>
      </c>
      <c r="D23" s="219">
        <v>225851.384</v>
      </c>
      <c r="E23" s="217">
        <v>3945014.35</v>
      </c>
      <c r="F23" s="218">
        <v>3506146.233</v>
      </c>
      <c r="G23" s="219">
        <v>435526.09</v>
      </c>
      <c r="H23" s="217">
        <v>6279191.899</v>
      </c>
      <c r="I23" s="218">
        <v>6250600.412</v>
      </c>
      <c r="J23" s="219">
        <v>26831.797</v>
      </c>
      <c r="K23" s="217">
        <v>1196409.769</v>
      </c>
      <c r="L23" s="218">
        <v>1108440.832</v>
      </c>
      <c r="M23" s="238">
        <v>87968.937</v>
      </c>
      <c r="N23" s="164" t="s">
        <v>174</v>
      </c>
    </row>
    <row r="24" spans="1:14" ht="21" customHeight="1">
      <c r="A24" s="71" t="s">
        <v>175</v>
      </c>
      <c r="B24" s="217">
        <v>11876334.308</v>
      </c>
      <c r="C24" s="218">
        <v>11739192.979</v>
      </c>
      <c r="D24" s="219">
        <v>123757.844</v>
      </c>
      <c r="E24" s="217">
        <v>2901566.222</v>
      </c>
      <c r="F24" s="218">
        <v>2657023.738</v>
      </c>
      <c r="G24" s="219">
        <v>242373.197</v>
      </c>
      <c r="H24" s="217">
        <v>4048135.644</v>
      </c>
      <c r="I24" s="218">
        <v>4033456.168</v>
      </c>
      <c r="J24" s="219">
        <v>14679.476</v>
      </c>
      <c r="K24" s="217">
        <v>606833.219</v>
      </c>
      <c r="L24" s="218">
        <v>375709.144</v>
      </c>
      <c r="M24" s="238">
        <v>231124.075</v>
      </c>
      <c r="N24" s="164" t="s">
        <v>175</v>
      </c>
    </row>
    <row r="25" spans="1:14" ht="21" customHeight="1">
      <c r="A25" s="71" t="s">
        <v>176</v>
      </c>
      <c r="B25" s="217">
        <v>12882279.266</v>
      </c>
      <c r="C25" s="218">
        <v>12726010.751</v>
      </c>
      <c r="D25" s="219">
        <v>148987.019</v>
      </c>
      <c r="E25" s="217">
        <v>4962314.21</v>
      </c>
      <c r="F25" s="218">
        <v>4617154.247</v>
      </c>
      <c r="G25" s="219">
        <v>328909.548</v>
      </c>
      <c r="H25" s="217">
        <v>8894226.421</v>
      </c>
      <c r="I25" s="218">
        <v>8790224.608</v>
      </c>
      <c r="J25" s="219">
        <v>104001.813</v>
      </c>
      <c r="K25" s="217">
        <v>1262165.98</v>
      </c>
      <c r="L25" s="218">
        <v>1247344</v>
      </c>
      <c r="M25" s="238">
        <v>14821.98</v>
      </c>
      <c r="N25" s="164" t="s">
        <v>176</v>
      </c>
    </row>
    <row r="26" spans="1:14" ht="21" customHeight="1">
      <c r="A26" s="69" t="s">
        <v>177</v>
      </c>
      <c r="B26" s="220">
        <v>2193034.247</v>
      </c>
      <c r="C26" s="221">
        <v>2126004.318</v>
      </c>
      <c r="D26" s="222">
        <v>63923.626</v>
      </c>
      <c r="E26" s="220">
        <v>1086493.161</v>
      </c>
      <c r="F26" s="221">
        <v>881707.354</v>
      </c>
      <c r="G26" s="222">
        <v>193261.971</v>
      </c>
      <c r="H26" s="220">
        <v>896751.704</v>
      </c>
      <c r="I26" s="221">
        <v>849722.046</v>
      </c>
      <c r="J26" s="222">
        <v>46998.358</v>
      </c>
      <c r="K26" s="220">
        <v>484326.992</v>
      </c>
      <c r="L26" s="221">
        <v>434342.245</v>
      </c>
      <c r="M26" s="239">
        <v>49984.747</v>
      </c>
      <c r="N26" s="165" t="s">
        <v>177</v>
      </c>
    </row>
    <row r="27" spans="1:14" s="3" customFormat="1" ht="21" customHeight="1">
      <c r="A27" s="67" t="s">
        <v>178</v>
      </c>
      <c r="B27" s="223">
        <v>242818402.63</v>
      </c>
      <c r="C27" s="224">
        <v>238628249.618</v>
      </c>
      <c r="D27" s="225">
        <v>3840732.394</v>
      </c>
      <c r="E27" s="223">
        <v>80728829.376</v>
      </c>
      <c r="F27" s="224">
        <v>73323342.943</v>
      </c>
      <c r="G27" s="225">
        <v>7125271.048</v>
      </c>
      <c r="H27" s="223">
        <v>149591731.292</v>
      </c>
      <c r="I27" s="224">
        <v>148442055.244</v>
      </c>
      <c r="J27" s="225">
        <v>1104565.677</v>
      </c>
      <c r="K27" s="223">
        <v>35950411.388</v>
      </c>
      <c r="L27" s="224">
        <v>34011016.514</v>
      </c>
      <c r="M27" s="240">
        <v>1926445.574</v>
      </c>
      <c r="N27" s="166" t="s">
        <v>178</v>
      </c>
    </row>
    <row r="28" spans="1:14" s="12" customFormat="1" ht="21" customHeight="1">
      <c r="A28" s="13"/>
      <c r="B28" s="241"/>
      <c r="C28" s="242"/>
      <c r="D28" s="243"/>
      <c r="E28" s="241"/>
      <c r="F28" s="242"/>
      <c r="G28" s="243"/>
      <c r="H28" s="241"/>
      <c r="I28" s="242"/>
      <c r="J28" s="243"/>
      <c r="K28" s="241"/>
      <c r="L28" s="242"/>
      <c r="M28" s="244"/>
      <c r="N28" s="167"/>
    </row>
    <row r="29" spans="1:14" ht="21" customHeight="1">
      <c r="A29" s="70" t="s">
        <v>179</v>
      </c>
      <c r="B29" s="220">
        <v>39014562.678</v>
      </c>
      <c r="C29" s="221">
        <v>38489665.657</v>
      </c>
      <c r="D29" s="222">
        <v>454980.307</v>
      </c>
      <c r="E29" s="220">
        <v>24056932.882</v>
      </c>
      <c r="F29" s="221">
        <v>23413436.188</v>
      </c>
      <c r="G29" s="222">
        <v>609941.727</v>
      </c>
      <c r="H29" s="220">
        <v>26148525.747</v>
      </c>
      <c r="I29" s="221">
        <v>26015135.082</v>
      </c>
      <c r="J29" s="222">
        <v>119739.096</v>
      </c>
      <c r="K29" s="220">
        <v>10529493.665</v>
      </c>
      <c r="L29" s="221">
        <v>9934892.617</v>
      </c>
      <c r="M29" s="239">
        <v>594601.048</v>
      </c>
      <c r="N29" s="168" t="s">
        <v>179</v>
      </c>
    </row>
    <row r="30" spans="1:14" ht="21" customHeight="1">
      <c r="A30" s="69" t="s">
        <v>180</v>
      </c>
      <c r="B30" s="220">
        <v>34764491.641</v>
      </c>
      <c r="C30" s="221">
        <v>34431302.973</v>
      </c>
      <c r="D30" s="222">
        <v>327791.882</v>
      </c>
      <c r="E30" s="220">
        <v>4939837.126</v>
      </c>
      <c r="F30" s="221">
        <v>4757271.26</v>
      </c>
      <c r="G30" s="222">
        <v>178140.006</v>
      </c>
      <c r="H30" s="220">
        <v>72544930.412</v>
      </c>
      <c r="I30" s="221">
        <v>72464978.944</v>
      </c>
      <c r="J30" s="222">
        <v>79692.368</v>
      </c>
      <c r="K30" s="220">
        <v>1616727</v>
      </c>
      <c r="L30" s="221">
        <v>1602125.7</v>
      </c>
      <c r="M30" s="239">
        <v>14601.3</v>
      </c>
      <c r="N30" s="165" t="s">
        <v>180</v>
      </c>
    </row>
    <row r="31" spans="1:14" ht="21" customHeight="1">
      <c r="A31" s="69" t="s">
        <v>181</v>
      </c>
      <c r="B31" s="220">
        <v>29479618.754</v>
      </c>
      <c r="C31" s="221">
        <v>28896235.215</v>
      </c>
      <c r="D31" s="222">
        <v>502453.875</v>
      </c>
      <c r="E31" s="220">
        <v>8013821.259</v>
      </c>
      <c r="F31" s="221">
        <v>7243577.246</v>
      </c>
      <c r="G31" s="222">
        <v>745368.805</v>
      </c>
      <c r="H31" s="220">
        <v>9804783.814</v>
      </c>
      <c r="I31" s="221">
        <v>9641935.568</v>
      </c>
      <c r="J31" s="222">
        <v>142842.714</v>
      </c>
      <c r="K31" s="220">
        <v>5737925.641</v>
      </c>
      <c r="L31" s="221">
        <v>5098712.492</v>
      </c>
      <c r="M31" s="239">
        <v>639213.149</v>
      </c>
      <c r="N31" s="165" t="s">
        <v>181</v>
      </c>
    </row>
    <row r="32" spans="1:14" ht="21" customHeight="1">
      <c r="A32" s="69" t="s">
        <v>182</v>
      </c>
      <c r="B32" s="220">
        <v>26515258.982</v>
      </c>
      <c r="C32" s="221">
        <v>25849501.331</v>
      </c>
      <c r="D32" s="222">
        <v>633713.786</v>
      </c>
      <c r="E32" s="220">
        <v>8542443.719</v>
      </c>
      <c r="F32" s="221">
        <v>7731729.166</v>
      </c>
      <c r="G32" s="222">
        <v>784281.83</v>
      </c>
      <c r="H32" s="220">
        <v>24194118.472</v>
      </c>
      <c r="I32" s="221">
        <v>23987011.381</v>
      </c>
      <c r="J32" s="222">
        <v>200175.277</v>
      </c>
      <c r="K32" s="220">
        <v>6223027.825</v>
      </c>
      <c r="L32" s="221">
        <v>6064538.325</v>
      </c>
      <c r="M32" s="239">
        <v>158489.5</v>
      </c>
      <c r="N32" s="165" t="s">
        <v>182</v>
      </c>
    </row>
    <row r="33" spans="1:14" ht="21" customHeight="1">
      <c r="A33" s="69" t="s">
        <v>183</v>
      </c>
      <c r="B33" s="220">
        <v>43623099.83</v>
      </c>
      <c r="C33" s="221">
        <v>43254352.952</v>
      </c>
      <c r="D33" s="222">
        <v>345497.452</v>
      </c>
      <c r="E33" s="220">
        <v>5926045.833</v>
      </c>
      <c r="F33" s="221">
        <v>5454574.804</v>
      </c>
      <c r="G33" s="222">
        <v>460672.696</v>
      </c>
      <c r="H33" s="220">
        <v>82409805.222</v>
      </c>
      <c r="I33" s="221">
        <v>82259316.532</v>
      </c>
      <c r="J33" s="222">
        <v>133520.529</v>
      </c>
      <c r="K33" s="220">
        <v>2496382.7</v>
      </c>
      <c r="L33" s="221">
        <v>2445223.291</v>
      </c>
      <c r="M33" s="239">
        <v>51159.4</v>
      </c>
      <c r="N33" s="165" t="s">
        <v>183</v>
      </c>
    </row>
    <row r="34" spans="1:14" ht="21" customHeight="1">
      <c r="A34" s="69" t="s">
        <v>184</v>
      </c>
      <c r="B34" s="220">
        <v>124936567.982</v>
      </c>
      <c r="C34" s="221">
        <v>123895714.972</v>
      </c>
      <c r="D34" s="222">
        <v>954395.983</v>
      </c>
      <c r="E34" s="220">
        <v>5576248.172</v>
      </c>
      <c r="F34" s="221">
        <v>5113200.797</v>
      </c>
      <c r="G34" s="222">
        <v>429407.084</v>
      </c>
      <c r="H34" s="220">
        <v>70351442.588</v>
      </c>
      <c r="I34" s="221">
        <v>69952175.002</v>
      </c>
      <c r="J34" s="222">
        <v>394556.986</v>
      </c>
      <c r="K34" s="220">
        <v>2741882.476</v>
      </c>
      <c r="L34" s="221">
        <v>2720644.776</v>
      </c>
      <c r="M34" s="239">
        <v>21237.7</v>
      </c>
      <c r="N34" s="165" t="s">
        <v>184</v>
      </c>
    </row>
    <row r="35" spans="1:14" ht="21" customHeight="1">
      <c r="A35" s="69" t="s">
        <v>185</v>
      </c>
      <c r="B35" s="220">
        <v>47677258.427</v>
      </c>
      <c r="C35" s="221">
        <v>47031595.756</v>
      </c>
      <c r="D35" s="222">
        <v>623715.378</v>
      </c>
      <c r="E35" s="220">
        <v>26445643.821</v>
      </c>
      <c r="F35" s="221">
        <v>25489253.4</v>
      </c>
      <c r="G35" s="222">
        <v>927880.761</v>
      </c>
      <c r="H35" s="220">
        <v>32704984.21</v>
      </c>
      <c r="I35" s="221">
        <v>32510949.074</v>
      </c>
      <c r="J35" s="222">
        <v>191439.436</v>
      </c>
      <c r="K35" s="220">
        <v>14443969.597</v>
      </c>
      <c r="L35" s="221">
        <v>14248778.682</v>
      </c>
      <c r="M35" s="239">
        <v>195190.915</v>
      </c>
      <c r="N35" s="165" t="s">
        <v>185</v>
      </c>
    </row>
    <row r="36" spans="1:14" ht="21" customHeight="1">
      <c r="A36" s="69" t="s">
        <v>186</v>
      </c>
      <c r="B36" s="220">
        <v>36583175.922</v>
      </c>
      <c r="C36" s="221">
        <v>35980069.206</v>
      </c>
      <c r="D36" s="222">
        <v>575965.195</v>
      </c>
      <c r="E36" s="220">
        <v>13173179.281</v>
      </c>
      <c r="F36" s="221">
        <v>12380970.754</v>
      </c>
      <c r="G36" s="222">
        <v>765760.853</v>
      </c>
      <c r="H36" s="220">
        <v>28887036.923</v>
      </c>
      <c r="I36" s="221">
        <v>28634304.445</v>
      </c>
      <c r="J36" s="222">
        <v>239634.752</v>
      </c>
      <c r="K36" s="220">
        <v>7549707.996</v>
      </c>
      <c r="L36" s="221">
        <v>7481746.764</v>
      </c>
      <c r="M36" s="239">
        <v>67961.232</v>
      </c>
      <c r="N36" s="165" t="s">
        <v>186</v>
      </c>
    </row>
    <row r="37" spans="1:14" ht="21" customHeight="1">
      <c r="A37" s="69" t="s">
        <v>187</v>
      </c>
      <c r="B37" s="220">
        <v>26042668.305</v>
      </c>
      <c r="C37" s="221">
        <v>25298954.997</v>
      </c>
      <c r="D37" s="222">
        <v>688591.917</v>
      </c>
      <c r="E37" s="220">
        <v>8308622.023</v>
      </c>
      <c r="F37" s="221">
        <v>7462050.839</v>
      </c>
      <c r="G37" s="222">
        <v>801830.208</v>
      </c>
      <c r="H37" s="220">
        <v>24078006.332</v>
      </c>
      <c r="I37" s="221">
        <v>23867901.159</v>
      </c>
      <c r="J37" s="222">
        <v>199046.708</v>
      </c>
      <c r="K37" s="220">
        <v>4794665.554</v>
      </c>
      <c r="L37" s="221">
        <v>4719771.589</v>
      </c>
      <c r="M37" s="239">
        <v>74893.965</v>
      </c>
      <c r="N37" s="165" t="s">
        <v>187</v>
      </c>
    </row>
    <row r="38" spans="1:14" ht="21" customHeight="1">
      <c r="A38" s="69" t="s">
        <v>188</v>
      </c>
      <c r="B38" s="220">
        <v>37027670.906</v>
      </c>
      <c r="C38" s="221">
        <v>36321059.633</v>
      </c>
      <c r="D38" s="222">
        <v>595845.712</v>
      </c>
      <c r="E38" s="220">
        <v>15159871.779</v>
      </c>
      <c r="F38" s="221">
        <v>14113629.288</v>
      </c>
      <c r="G38" s="222">
        <v>1017934.863</v>
      </c>
      <c r="H38" s="220">
        <v>23678681.409</v>
      </c>
      <c r="I38" s="221">
        <v>23459312.801</v>
      </c>
      <c r="J38" s="222">
        <v>192235.549</v>
      </c>
      <c r="K38" s="220">
        <v>6361536.463</v>
      </c>
      <c r="L38" s="221">
        <v>6167780.129</v>
      </c>
      <c r="M38" s="239">
        <v>193756.334</v>
      </c>
      <c r="N38" s="165" t="s">
        <v>188</v>
      </c>
    </row>
    <row r="39" spans="1:14" ht="21" customHeight="1">
      <c r="A39" s="69" t="s">
        <v>189</v>
      </c>
      <c r="B39" s="220">
        <v>17821785.976</v>
      </c>
      <c r="C39" s="221">
        <v>17508618.282</v>
      </c>
      <c r="D39" s="222">
        <v>299613.541</v>
      </c>
      <c r="E39" s="220">
        <v>10058089.853</v>
      </c>
      <c r="F39" s="221">
        <v>9547387.403</v>
      </c>
      <c r="G39" s="222">
        <v>489418.802</v>
      </c>
      <c r="H39" s="220">
        <v>10964304.278</v>
      </c>
      <c r="I39" s="221">
        <v>10835829.425</v>
      </c>
      <c r="J39" s="222">
        <v>128398.653</v>
      </c>
      <c r="K39" s="220">
        <v>4611496.576</v>
      </c>
      <c r="L39" s="221">
        <v>4534571.626</v>
      </c>
      <c r="M39" s="239">
        <v>76924.95</v>
      </c>
      <c r="N39" s="165" t="s">
        <v>189</v>
      </c>
    </row>
    <row r="40" spans="1:14" ht="21" customHeight="1">
      <c r="A40" s="69" t="s">
        <v>190</v>
      </c>
      <c r="B40" s="220">
        <v>23580669.445</v>
      </c>
      <c r="C40" s="221">
        <v>22907594.732</v>
      </c>
      <c r="D40" s="222">
        <v>614528.228</v>
      </c>
      <c r="E40" s="220">
        <v>9672665.915</v>
      </c>
      <c r="F40" s="221">
        <v>8557488.792</v>
      </c>
      <c r="G40" s="222">
        <v>1030632.542</v>
      </c>
      <c r="H40" s="220">
        <v>17411750.255</v>
      </c>
      <c r="I40" s="221">
        <v>17233599.223</v>
      </c>
      <c r="J40" s="222">
        <v>154096.512</v>
      </c>
      <c r="K40" s="220">
        <v>4761024.948</v>
      </c>
      <c r="L40" s="221">
        <v>4477813.477</v>
      </c>
      <c r="M40" s="239">
        <v>283026.871</v>
      </c>
      <c r="N40" s="165" t="s">
        <v>190</v>
      </c>
    </row>
    <row r="41" spans="1:14" ht="21" customHeight="1">
      <c r="A41" s="69" t="s">
        <v>191</v>
      </c>
      <c r="B41" s="220">
        <v>9351437.351</v>
      </c>
      <c r="C41" s="221">
        <v>9143663.836</v>
      </c>
      <c r="D41" s="222">
        <v>204864.051</v>
      </c>
      <c r="E41" s="220">
        <v>4005811.304</v>
      </c>
      <c r="F41" s="221">
        <v>3636170.444</v>
      </c>
      <c r="G41" s="222">
        <v>357888.226</v>
      </c>
      <c r="H41" s="220">
        <v>4690187.408</v>
      </c>
      <c r="I41" s="221">
        <v>4631788.82</v>
      </c>
      <c r="J41" s="222">
        <v>57823.491</v>
      </c>
      <c r="K41" s="220">
        <v>1909531.846</v>
      </c>
      <c r="L41" s="221">
        <v>1740011.9</v>
      </c>
      <c r="M41" s="239">
        <v>169519.946</v>
      </c>
      <c r="N41" s="165" t="s">
        <v>191</v>
      </c>
    </row>
    <row r="42" spans="1:14" ht="21" customHeight="1">
      <c r="A42" s="69" t="s">
        <v>192</v>
      </c>
      <c r="B42" s="220">
        <v>31864488.711</v>
      </c>
      <c r="C42" s="221">
        <v>31425381.773</v>
      </c>
      <c r="D42" s="222">
        <v>401330.03</v>
      </c>
      <c r="E42" s="220">
        <v>12640194.259</v>
      </c>
      <c r="F42" s="221">
        <v>11678294.202</v>
      </c>
      <c r="G42" s="222">
        <v>881822.052</v>
      </c>
      <c r="H42" s="220">
        <v>23859321.807</v>
      </c>
      <c r="I42" s="221">
        <v>23770309.166</v>
      </c>
      <c r="J42" s="222">
        <v>86877.53</v>
      </c>
      <c r="K42" s="220">
        <v>6352473.96</v>
      </c>
      <c r="L42" s="221">
        <v>5986116.405</v>
      </c>
      <c r="M42" s="239">
        <v>365922.034</v>
      </c>
      <c r="N42" s="165" t="s">
        <v>192</v>
      </c>
    </row>
    <row r="43" spans="1:14" ht="21" customHeight="1">
      <c r="A43" s="69" t="s">
        <v>193</v>
      </c>
      <c r="B43" s="220">
        <v>13590543.929</v>
      </c>
      <c r="C43" s="221">
        <v>13329907.296</v>
      </c>
      <c r="D43" s="222">
        <v>249828.742</v>
      </c>
      <c r="E43" s="220">
        <v>6509557.719</v>
      </c>
      <c r="F43" s="221">
        <v>5984555.648</v>
      </c>
      <c r="G43" s="222">
        <v>503761.878</v>
      </c>
      <c r="H43" s="220">
        <v>10199296.942</v>
      </c>
      <c r="I43" s="221">
        <v>10156042.658</v>
      </c>
      <c r="J43" s="222">
        <v>43100.484</v>
      </c>
      <c r="K43" s="220">
        <v>5019712.969</v>
      </c>
      <c r="L43" s="221">
        <v>4529175.258</v>
      </c>
      <c r="M43" s="239">
        <v>490537.711</v>
      </c>
      <c r="N43" s="165" t="s">
        <v>193</v>
      </c>
    </row>
    <row r="44" spans="1:14" ht="21" customHeight="1">
      <c r="A44" s="69" t="s">
        <v>194</v>
      </c>
      <c r="B44" s="220">
        <v>64901295.844</v>
      </c>
      <c r="C44" s="221">
        <v>64382428.683</v>
      </c>
      <c r="D44" s="222">
        <v>505940.287</v>
      </c>
      <c r="E44" s="220">
        <v>12920290.962</v>
      </c>
      <c r="F44" s="221">
        <v>12254134.771</v>
      </c>
      <c r="G44" s="222">
        <v>652637.315</v>
      </c>
      <c r="H44" s="220">
        <v>40246973.545</v>
      </c>
      <c r="I44" s="221">
        <v>40106758.513</v>
      </c>
      <c r="J44" s="222">
        <v>138775.412</v>
      </c>
      <c r="K44" s="220">
        <v>6713110.058</v>
      </c>
      <c r="L44" s="221">
        <v>6544379.398</v>
      </c>
      <c r="M44" s="239">
        <v>168730.66</v>
      </c>
      <c r="N44" s="165" t="s">
        <v>194</v>
      </c>
    </row>
    <row r="45" spans="1:14" ht="21" customHeight="1">
      <c r="A45" s="69" t="s">
        <v>195</v>
      </c>
      <c r="B45" s="220">
        <v>62877413.187</v>
      </c>
      <c r="C45" s="221">
        <v>62461690.538</v>
      </c>
      <c r="D45" s="222">
        <v>400904.564</v>
      </c>
      <c r="E45" s="220">
        <v>12732861.707</v>
      </c>
      <c r="F45" s="221">
        <v>12045968.078</v>
      </c>
      <c r="G45" s="222">
        <v>672423.123</v>
      </c>
      <c r="H45" s="220">
        <v>18785659.988</v>
      </c>
      <c r="I45" s="221">
        <v>18688622.937</v>
      </c>
      <c r="J45" s="222">
        <v>95787.451</v>
      </c>
      <c r="K45" s="220">
        <v>5344330.981</v>
      </c>
      <c r="L45" s="221">
        <v>5273511.581</v>
      </c>
      <c r="M45" s="239">
        <v>70819.4</v>
      </c>
      <c r="N45" s="165" t="s">
        <v>195</v>
      </c>
    </row>
    <row r="46" spans="1:14" ht="21" customHeight="1">
      <c r="A46" s="69" t="s">
        <v>196</v>
      </c>
      <c r="B46" s="220">
        <v>8629188.788</v>
      </c>
      <c r="C46" s="221">
        <v>8504038.083</v>
      </c>
      <c r="D46" s="222">
        <v>121393.893</v>
      </c>
      <c r="E46" s="220">
        <v>4342898.297</v>
      </c>
      <c r="F46" s="221">
        <v>4118779.467</v>
      </c>
      <c r="G46" s="222">
        <v>221551.762</v>
      </c>
      <c r="H46" s="220">
        <v>5453245.501</v>
      </c>
      <c r="I46" s="221">
        <v>5384131.037</v>
      </c>
      <c r="J46" s="222">
        <v>69114.464</v>
      </c>
      <c r="K46" s="220">
        <v>1637852.422</v>
      </c>
      <c r="L46" s="221">
        <v>1610222.4</v>
      </c>
      <c r="M46" s="239">
        <v>27630.022</v>
      </c>
      <c r="N46" s="165" t="s">
        <v>196</v>
      </c>
    </row>
    <row r="47" spans="1:14" ht="21" customHeight="1">
      <c r="A47" s="69" t="s">
        <v>197</v>
      </c>
      <c r="B47" s="220">
        <v>38650658.181</v>
      </c>
      <c r="C47" s="221">
        <v>38052659.174</v>
      </c>
      <c r="D47" s="222">
        <v>544516.895</v>
      </c>
      <c r="E47" s="220">
        <v>15582890.459</v>
      </c>
      <c r="F47" s="221">
        <v>14527153.598</v>
      </c>
      <c r="G47" s="222">
        <v>1001038.961</v>
      </c>
      <c r="H47" s="220">
        <v>30233014.108</v>
      </c>
      <c r="I47" s="221">
        <v>30088959.446</v>
      </c>
      <c r="J47" s="222">
        <v>137805.448</v>
      </c>
      <c r="K47" s="220">
        <v>7962396.862</v>
      </c>
      <c r="L47" s="221">
        <v>7567567.08</v>
      </c>
      <c r="M47" s="239">
        <v>394639.782</v>
      </c>
      <c r="N47" s="165" t="s">
        <v>197</v>
      </c>
    </row>
    <row r="48" spans="1:14" ht="21" customHeight="1">
      <c r="A48" s="69" t="s">
        <v>198</v>
      </c>
      <c r="B48" s="220">
        <v>2121645.279</v>
      </c>
      <c r="C48" s="221">
        <v>2109383.177</v>
      </c>
      <c r="D48" s="222">
        <v>12262.102</v>
      </c>
      <c r="E48" s="220">
        <v>837960.832</v>
      </c>
      <c r="F48" s="221">
        <v>798332.493</v>
      </c>
      <c r="G48" s="222">
        <v>39421.539</v>
      </c>
      <c r="H48" s="220">
        <v>1050836.364</v>
      </c>
      <c r="I48" s="221">
        <v>1048256.72</v>
      </c>
      <c r="J48" s="222">
        <v>2579.644</v>
      </c>
      <c r="K48" s="220">
        <v>111420.8</v>
      </c>
      <c r="L48" s="221">
        <v>111417.5</v>
      </c>
      <c r="M48" s="239">
        <v>3.3</v>
      </c>
      <c r="N48" s="165" t="s">
        <v>198</v>
      </c>
    </row>
    <row r="49" spans="1:14" s="3" customFormat="1" ht="21" customHeight="1">
      <c r="A49" s="67" t="s">
        <v>199</v>
      </c>
      <c r="B49" s="223">
        <v>719053500.118</v>
      </c>
      <c r="C49" s="224">
        <v>709273818.266</v>
      </c>
      <c r="D49" s="225">
        <v>9058133.82</v>
      </c>
      <c r="E49" s="223">
        <v>209445867.202</v>
      </c>
      <c r="F49" s="224">
        <v>196307958.638</v>
      </c>
      <c r="G49" s="225">
        <v>12571815.033</v>
      </c>
      <c r="H49" s="223">
        <v>557696905.325</v>
      </c>
      <c r="I49" s="224">
        <v>554737317.933</v>
      </c>
      <c r="J49" s="225">
        <v>2807242.504</v>
      </c>
      <c r="K49" s="223">
        <v>106918670.339</v>
      </c>
      <c r="L49" s="224">
        <v>102859000.99</v>
      </c>
      <c r="M49" s="240">
        <v>4058859.219</v>
      </c>
      <c r="N49" s="166" t="s">
        <v>199</v>
      </c>
    </row>
    <row r="50" spans="1:14" s="12" customFormat="1" ht="21" customHeight="1">
      <c r="A50" s="13"/>
      <c r="B50" s="241"/>
      <c r="C50" s="242"/>
      <c r="D50" s="243"/>
      <c r="E50" s="241"/>
      <c r="F50" s="242"/>
      <c r="G50" s="243"/>
      <c r="H50" s="241"/>
      <c r="I50" s="242"/>
      <c r="J50" s="243"/>
      <c r="K50" s="241"/>
      <c r="L50" s="242"/>
      <c r="M50" s="244"/>
      <c r="N50" s="167"/>
    </row>
    <row r="51" spans="1:14" ht="21" customHeight="1">
      <c r="A51" s="70" t="s">
        <v>200</v>
      </c>
      <c r="B51" s="220">
        <v>25426907.02</v>
      </c>
      <c r="C51" s="221">
        <v>25230600.437</v>
      </c>
      <c r="D51" s="222">
        <v>176900.011</v>
      </c>
      <c r="E51" s="220">
        <v>5052279.559</v>
      </c>
      <c r="F51" s="221">
        <v>4709847.922</v>
      </c>
      <c r="G51" s="222">
        <v>325785.827</v>
      </c>
      <c r="H51" s="220">
        <v>8892480.187</v>
      </c>
      <c r="I51" s="221">
        <v>8829743.266</v>
      </c>
      <c r="J51" s="222">
        <v>58103.746</v>
      </c>
      <c r="K51" s="220">
        <v>1392473.191</v>
      </c>
      <c r="L51" s="221">
        <v>1313252.769</v>
      </c>
      <c r="M51" s="239">
        <v>79220.422</v>
      </c>
      <c r="N51" s="168" t="s">
        <v>200</v>
      </c>
    </row>
    <row r="52" spans="1:14" ht="21" customHeight="1">
      <c r="A52" s="71" t="s">
        <v>201</v>
      </c>
      <c r="B52" s="220">
        <v>23524318.447</v>
      </c>
      <c r="C52" s="221">
        <v>23111853.188</v>
      </c>
      <c r="D52" s="222">
        <v>371101.303</v>
      </c>
      <c r="E52" s="220">
        <v>6586992.213</v>
      </c>
      <c r="F52" s="221">
        <v>6129601.913</v>
      </c>
      <c r="G52" s="222">
        <v>436472.588</v>
      </c>
      <c r="H52" s="220">
        <v>15983078.882</v>
      </c>
      <c r="I52" s="221">
        <v>15900777.094</v>
      </c>
      <c r="J52" s="222">
        <v>81639.74</v>
      </c>
      <c r="K52" s="220">
        <v>3010889.302</v>
      </c>
      <c r="L52" s="221">
        <v>2957742.36</v>
      </c>
      <c r="M52" s="239">
        <v>53146.541</v>
      </c>
      <c r="N52" s="165" t="s">
        <v>201</v>
      </c>
    </row>
    <row r="53" spans="1:14" ht="21" customHeight="1">
      <c r="A53" s="71" t="s">
        <v>202</v>
      </c>
      <c r="B53" s="220">
        <v>9634755.391</v>
      </c>
      <c r="C53" s="221">
        <v>9470177.886</v>
      </c>
      <c r="D53" s="222">
        <v>157537.728</v>
      </c>
      <c r="E53" s="220">
        <v>3387289.324</v>
      </c>
      <c r="F53" s="221">
        <v>3090157.218</v>
      </c>
      <c r="G53" s="222">
        <v>295926.435</v>
      </c>
      <c r="H53" s="220">
        <v>5206883.241</v>
      </c>
      <c r="I53" s="221">
        <v>4993318.2</v>
      </c>
      <c r="J53" s="222">
        <v>212782.801</v>
      </c>
      <c r="K53" s="220">
        <v>2027813.434</v>
      </c>
      <c r="L53" s="221">
        <v>1897898.516</v>
      </c>
      <c r="M53" s="239">
        <v>129914.918</v>
      </c>
      <c r="N53" s="165" t="s">
        <v>202</v>
      </c>
    </row>
    <row r="54" spans="1:14" ht="21" customHeight="1">
      <c r="A54" s="71" t="s">
        <v>203</v>
      </c>
      <c r="B54" s="220">
        <v>8577757.943</v>
      </c>
      <c r="C54" s="221">
        <v>8419605.632</v>
      </c>
      <c r="D54" s="222">
        <v>146661.521</v>
      </c>
      <c r="E54" s="220">
        <v>3203802.52</v>
      </c>
      <c r="F54" s="221">
        <v>2949963.446</v>
      </c>
      <c r="G54" s="222">
        <v>236979.883</v>
      </c>
      <c r="H54" s="220">
        <v>4934676.353</v>
      </c>
      <c r="I54" s="221">
        <v>4730370.371</v>
      </c>
      <c r="J54" s="222">
        <v>202427.942</v>
      </c>
      <c r="K54" s="220">
        <v>737077.05</v>
      </c>
      <c r="L54" s="221">
        <v>669487.131</v>
      </c>
      <c r="M54" s="239">
        <v>67589.919</v>
      </c>
      <c r="N54" s="165" t="s">
        <v>203</v>
      </c>
    </row>
    <row r="55" spans="1:14" ht="21" customHeight="1">
      <c r="A55" s="69" t="s">
        <v>204</v>
      </c>
      <c r="B55" s="220">
        <v>9311229.804</v>
      </c>
      <c r="C55" s="221">
        <v>9168525.123</v>
      </c>
      <c r="D55" s="222">
        <v>132314.162</v>
      </c>
      <c r="E55" s="220">
        <v>3528405.515</v>
      </c>
      <c r="F55" s="221">
        <v>3256916.712</v>
      </c>
      <c r="G55" s="222">
        <v>260975.4</v>
      </c>
      <c r="H55" s="220">
        <v>6633119.208</v>
      </c>
      <c r="I55" s="221">
        <v>6560644.88</v>
      </c>
      <c r="J55" s="222">
        <v>72358.828</v>
      </c>
      <c r="K55" s="220">
        <v>1126361.127</v>
      </c>
      <c r="L55" s="221">
        <v>1118651.3</v>
      </c>
      <c r="M55" s="239">
        <v>7709.827</v>
      </c>
      <c r="N55" s="165" t="s">
        <v>204</v>
      </c>
    </row>
    <row r="56" spans="1:14" ht="21" customHeight="1">
      <c r="A56" s="69" t="s">
        <v>205</v>
      </c>
      <c r="B56" s="220">
        <v>5699391.069</v>
      </c>
      <c r="C56" s="221">
        <v>5615013.182</v>
      </c>
      <c r="D56" s="222">
        <v>82091.093</v>
      </c>
      <c r="E56" s="220">
        <v>2057862.462</v>
      </c>
      <c r="F56" s="221">
        <v>1893172.721</v>
      </c>
      <c r="G56" s="222">
        <v>161853.41</v>
      </c>
      <c r="H56" s="220">
        <v>3624040.939</v>
      </c>
      <c r="I56" s="221">
        <v>3585880.927</v>
      </c>
      <c r="J56" s="222">
        <v>38090.612</v>
      </c>
      <c r="K56" s="220">
        <v>675234.707</v>
      </c>
      <c r="L56" s="221">
        <v>640286.308</v>
      </c>
      <c r="M56" s="239">
        <v>34948.399</v>
      </c>
      <c r="N56" s="165" t="s">
        <v>205</v>
      </c>
    </row>
    <row r="57" spans="1:14" ht="21" customHeight="1">
      <c r="A57" s="69" t="s">
        <v>206</v>
      </c>
      <c r="B57" s="220">
        <v>11715552.888</v>
      </c>
      <c r="C57" s="221">
        <v>11567527.072</v>
      </c>
      <c r="D57" s="222">
        <v>141507.566</v>
      </c>
      <c r="E57" s="220">
        <v>3738581.999</v>
      </c>
      <c r="F57" s="221">
        <v>3458762.874</v>
      </c>
      <c r="G57" s="222">
        <v>266782.031</v>
      </c>
      <c r="H57" s="220">
        <v>5308404.997</v>
      </c>
      <c r="I57" s="221">
        <v>5236838.109</v>
      </c>
      <c r="J57" s="222">
        <v>71271.788</v>
      </c>
      <c r="K57" s="220">
        <v>728921.219</v>
      </c>
      <c r="L57" s="221">
        <v>701050.219</v>
      </c>
      <c r="M57" s="239">
        <v>27871</v>
      </c>
      <c r="N57" s="165" t="s">
        <v>206</v>
      </c>
    </row>
    <row r="58" spans="1:14" ht="21" customHeight="1">
      <c r="A58" s="69" t="s">
        <v>207</v>
      </c>
      <c r="B58" s="220">
        <v>2052490.165</v>
      </c>
      <c r="C58" s="221">
        <v>2027054.205</v>
      </c>
      <c r="D58" s="222">
        <v>25435.96</v>
      </c>
      <c r="E58" s="220">
        <v>1143786.464</v>
      </c>
      <c r="F58" s="221">
        <v>1054036.045</v>
      </c>
      <c r="G58" s="222">
        <v>89697.069</v>
      </c>
      <c r="H58" s="220">
        <v>1445001.795</v>
      </c>
      <c r="I58" s="221">
        <v>1420761.095</v>
      </c>
      <c r="J58" s="222">
        <v>24240.7</v>
      </c>
      <c r="K58" s="220">
        <v>137106.248</v>
      </c>
      <c r="L58" s="221">
        <v>135267.2</v>
      </c>
      <c r="M58" s="239">
        <v>1839.048</v>
      </c>
      <c r="N58" s="165" t="s">
        <v>207</v>
      </c>
    </row>
    <row r="59" spans="1:14" s="3" customFormat="1" ht="21" customHeight="1">
      <c r="A59" s="67" t="s">
        <v>208</v>
      </c>
      <c r="B59" s="223">
        <v>95942402.727</v>
      </c>
      <c r="C59" s="224">
        <v>94610356.725</v>
      </c>
      <c r="D59" s="225">
        <v>1233549.344</v>
      </c>
      <c r="E59" s="223">
        <v>28699000.056</v>
      </c>
      <c r="F59" s="224">
        <v>26542458.851</v>
      </c>
      <c r="G59" s="225">
        <v>2074472.643</v>
      </c>
      <c r="H59" s="223">
        <v>52027685.602</v>
      </c>
      <c r="I59" s="224">
        <v>51258333.942</v>
      </c>
      <c r="J59" s="225">
        <v>760916.157</v>
      </c>
      <c r="K59" s="223">
        <v>9835876.278</v>
      </c>
      <c r="L59" s="224">
        <v>9433635.803</v>
      </c>
      <c r="M59" s="240">
        <v>402240.074</v>
      </c>
      <c r="N59" s="166" t="s">
        <v>208</v>
      </c>
    </row>
    <row r="60" spans="1:14" s="35" customFormat="1" ht="21" customHeight="1">
      <c r="A60" s="34"/>
      <c r="B60" s="246"/>
      <c r="C60" s="247"/>
      <c r="D60" s="248"/>
      <c r="E60" s="246"/>
      <c r="F60" s="247"/>
      <c r="G60" s="248"/>
      <c r="H60" s="246"/>
      <c r="I60" s="247"/>
      <c r="J60" s="248"/>
      <c r="K60" s="246"/>
      <c r="L60" s="247"/>
      <c r="M60" s="249"/>
      <c r="N60" s="161"/>
    </row>
    <row r="61" spans="1:14" s="3" customFormat="1" ht="21" customHeight="1" thickBot="1">
      <c r="A61" s="68" t="s">
        <v>35</v>
      </c>
      <c r="B61" s="250">
        <v>11841293.687</v>
      </c>
      <c r="C61" s="251">
        <v>1093778.391</v>
      </c>
      <c r="D61" s="252">
        <v>9655260.678</v>
      </c>
      <c r="E61" s="250">
        <v>16796016.365</v>
      </c>
      <c r="F61" s="251">
        <v>1264463.382</v>
      </c>
      <c r="G61" s="252">
        <v>14453511.027</v>
      </c>
      <c r="H61" s="250">
        <v>13182453.829</v>
      </c>
      <c r="I61" s="251">
        <v>2204144.407</v>
      </c>
      <c r="J61" s="252">
        <v>9953247.586</v>
      </c>
      <c r="K61" s="250">
        <v>6475426.662</v>
      </c>
      <c r="L61" s="251">
        <v>1241385.184</v>
      </c>
      <c r="M61" s="252">
        <v>5184002.07</v>
      </c>
      <c r="N61" s="73" t="s">
        <v>35</v>
      </c>
    </row>
    <row r="62" spans="1:14" s="3" customFormat="1" ht="27.75" customHeight="1" thickBot="1" thickTop="1">
      <c r="A62" s="74" t="s">
        <v>119</v>
      </c>
      <c r="B62" s="253">
        <v>1182290461.057</v>
      </c>
      <c r="C62" s="254">
        <v>1154686684.541</v>
      </c>
      <c r="D62" s="255">
        <v>25244807.434</v>
      </c>
      <c r="E62" s="253">
        <v>369686975.159</v>
      </c>
      <c r="F62" s="254">
        <v>328731531.517</v>
      </c>
      <c r="G62" s="255">
        <v>38819659.932</v>
      </c>
      <c r="H62" s="253">
        <v>840301754.144</v>
      </c>
      <c r="I62" s="254">
        <v>823695155.633</v>
      </c>
      <c r="J62" s="255">
        <v>15356710.363</v>
      </c>
      <c r="K62" s="253">
        <v>174916992.033</v>
      </c>
      <c r="L62" s="254">
        <v>162507968.184</v>
      </c>
      <c r="M62" s="255">
        <v>12334409.51</v>
      </c>
      <c r="N62" s="75" t="s">
        <v>36</v>
      </c>
    </row>
    <row r="63" ht="11.25">
      <c r="A63" s="2" t="s">
        <v>37</v>
      </c>
    </row>
  </sheetData>
  <sheetProtection/>
  <mergeCells count="6">
    <mergeCell ref="A2:A3"/>
    <mergeCell ref="N2:N3"/>
    <mergeCell ref="H2:J2"/>
    <mergeCell ref="B2:D2"/>
    <mergeCell ref="E2:G2"/>
    <mergeCell ref="K2:M2"/>
  </mergeCell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portrait" paperSize="9" scale="58" r:id="rId1"/>
  <headerFooter alignWithMargins="0">
    <oddFooter>&amp;R名古屋国税局　国税徴収１(H21)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showGridLines="0" workbookViewId="0" topLeftCell="A28">
      <selection activeCell="J67" sqref="J67"/>
    </sheetView>
  </sheetViews>
  <sheetFormatPr defaultColWidth="10.625" defaultRowHeight="13.5"/>
  <cols>
    <col min="1" max="1" width="12.00390625" style="2" customWidth="1"/>
    <col min="2" max="2" width="13.625" style="2" customWidth="1"/>
    <col min="3" max="3" width="14.125" style="2" customWidth="1"/>
    <col min="4" max="4" width="12.375" style="2" bestFit="1" customWidth="1"/>
    <col min="5" max="5" width="13.625" style="2" customWidth="1"/>
    <col min="6" max="6" width="13.50390625" style="2" customWidth="1"/>
    <col min="7" max="9" width="12.625" style="2" customWidth="1"/>
    <col min="10" max="10" width="11.50390625" style="2" bestFit="1" customWidth="1"/>
    <col min="11" max="12" width="13.125" style="2" customWidth="1"/>
    <col min="13" max="13" width="12.625" style="2" customWidth="1"/>
    <col min="14" max="14" width="11.875" style="5" customWidth="1"/>
    <col min="15" max="16384" width="10.625" style="2" customWidth="1"/>
  </cols>
  <sheetData>
    <row r="1" ht="12" thickBot="1">
      <c r="A1" s="2" t="s">
        <v>116</v>
      </c>
    </row>
    <row r="2" spans="1:14" s="5" customFormat="1" ht="15.75" customHeight="1">
      <c r="A2" s="305" t="s">
        <v>32</v>
      </c>
      <c r="B2" s="269" t="s">
        <v>120</v>
      </c>
      <c r="C2" s="270"/>
      <c r="D2" s="271"/>
      <c r="E2" s="269" t="s">
        <v>9</v>
      </c>
      <c r="F2" s="270"/>
      <c r="G2" s="271"/>
      <c r="H2" s="269" t="s">
        <v>121</v>
      </c>
      <c r="I2" s="270"/>
      <c r="J2" s="271"/>
      <c r="K2" s="269" t="s">
        <v>12</v>
      </c>
      <c r="L2" s="270"/>
      <c r="M2" s="271"/>
      <c r="N2" s="303" t="s">
        <v>76</v>
      </c>
    </row>
    <row r="3" spans="1:14" s="5" customFormat="1" ht="16.5" customHeight="1">
      <c r="A3" s="306"/>
      <c r="B3" s="33" t="s">
        <v>33</v>
      </c>
      <c r="C3" s="17" t="s">
        <v>31</v>
      </c>
      <c r="D3" s="19" t="s">
        <v>34</v>
      </c>
      <c r="E3" s="33" t="s">
        <v>33</v>
      </c>
      <c r="F3" s="17" t="s">
        <v>31</v>
      </c>
      <c r="G3" s="19" t="s">
        <v>34</v>
      </c>
      <c r="H3" s="33" t="s">
        <v>33</v>
      </c>
      <c r="I3" s="17" t="s">
        <v>31</v>
      </c>
      <c r="J3" s="19" t="s">
        <v>34</v>
      </c>
      <c r="K3" s="33" t="s">
        <v>33</v>
      </c>
      <c r="L3" s="17" t="s">
        <v>31</v>
      </c>
      <c r="M3" s="19" t="s">
        <v>34</v>
      </c>
      <c r="N3" s="304"/>
    </row>
    <row r="4" spans="1:14" s="32" customFormat="1" ht="11.25">
      <c r="A4" s="66"/>
      <c r="B4" s="61" t="s">
        <v>2</v>
      </c>
      <c r="C4" s="62" t="s">
        <v>2</v>
      </c>
      <c r="D4" s="63" t="s">
        <v>2</v>
      </c>
      <c r="E4" s="61" t="s">
        <v>2</v>
      </c>
      <c r="F4" s="62" t="s">
        <v>2</v>
      </c>
      <c r="G4" s="63" t="s">
        <v>2</v>
      </c>
      <c r="H4" s="61" t="s">
        <v>2</v>
      </c>
      <c r="I4" s="62" t="s">
        <v>2</v>
      </c>
      <c r="J4" s="63" t="s">
        <v>2</v>
      </c>
      <c r="K4" s="61" t="s">
        <v>2</v>
      </c>
      <c r="L4" s="62" t="s">
        <v>2</v>
      </c>
      <c r="M4" s="169" t="s">
        <v>2</v>
      </c>
      <c r="N4" s="163"/>
    </row>
    <row r="5" spans="1:14" ht="21" customHeight="1">
      <c r="A5" s="71" t="s">
        <v>157</v>
      </c>
      <c r="B5" s="217">
        <v>9347.451</v>
      </c>
      <c r="C5" s="218">
        <v>39.7</v>
      </c>
      <c r="D5" s="219">
        <v>8925.051</v>
      </c>
      <c r="E5" s="217">
        <v>29167205.876</v>
      </c>
      <c r="F5" s="218">
        <v>28067010.293</v>
      </c>
      <c r="G5" s="219">
        <v>1050179.859</v>
      </c>
      <c r="H5" s="217">
        <v>5472.2</v>
      </c>
      <c r="I5" s="218">
        <v>5358.2</v>
      </c>
      <c r="J5" s="219">
        <v>114</v>
      </c>
      <c r="K5" s="217">
        <v>0</v>
      </c>
      <c r="L5" s="218">
        <v>0</v>
      </c>
      <c r="M5" s="238">
        <v>0</v>
      </c>
      <c r="N5" s="164" t="s">
        <v>157</v>
      </c>
    </row>
    <row r="6" spans="1:14" ht="21" customHeight="1">
      <c r="A6" s="69" t="s">
        <v>158</v>
      </c>
      <c r="B6" s="220">
        <v>4486.058</v>
      </c>
      <c r="C6" s="221">
        <v>82.2</v>
      </c>
      <c r="D6" s="222">
        <v>4164.058</v>
      </c>
      <c r="E6" s="220">
        <v>30754893.683</v>
      </c>
      <c r="F6" s="221">
        <v>29560423.268</v>
      </c>
      <c r="G6" s="222">
        <v>1161157.119</v>
      </c>
      <c r="H6" s="220">
        <v>237514.6</v>
      </c>
      <c r="I6" s="221">
        <v>237514.6</v>
      </c>
      <c r="J6" s="222">
        <v>0</v>
      </c>
      <c r="K6" s="220">
        <v>0</v>
      </c>
      <c r="L6" s="221">
        <v>0</v>
      </c>
      <c r="M6" s="239">
        <v>0</v>
      </c>
      <c r="N6" s="165" t="s">
        <v>158</v>
      </c>
    </row>
    <row r="7" spans="1:14" ht="21" customHeight="1">
      <c r="A7" s="69" t="s">
        <v>159</v>
      </c>
      <c r="B7" s="220">
        <v>3266.685</v>
      </c>
      <c r="C7" s="221">
        <v>318.802</v>
      </c>
      <c r="D7" s="222">
        <v>2947.883</v>
      </c>
      <c r="E7" s="220">
        <v>29410221.186</v>
      </c>
      <c r="F7" s="221">
        <v>28675676.359</v>
      </c>
      <c r="G7" s="222">
        <v>709356.578</v>
      </c>
      <c r="H7" s="220">
        <v>174102.2</v>
      </c>
      <c r="I7" s="221">
        <v>174029.847</v>
      </c>
      <c r="J7" s="222">
        <v>0</v>
      </c>
      <c r="K7" s="220">
        <v>0</v>
      </c>
      <c r="L7" s="221">
        <v>0</v>
      </c>
      <c r="M7" s="239">
        <v>0</v>
      </c>
      <c r="N7" s="165" t="s">
        <v>159</v>
      </c>
    </row>
    <row r="8" spans="1:14" ht="21" customHeight="1">
      <c r="A8" s="69" t="s">
        <v>160</v>
      </c>
      <c r="B8" s="220">
        <v>11.9</v>
      </c>
      <c r="C8" s="221">
        <v>0</v>
      </c>
      <c r="D8" s="222">
        <v>11.9</v>
      </c>
      <c r="E8" s="220">
        <v>10148017.992</v>
      </c>
      <c r="F8" s="221">
        <v>9637051.995</v>
      </c>
      <c r="G8" s="222">
        <v>499338.949</v>
      </c>
      <c r="H8" s="220">
        <v>415905.129</v>
      </c>
      <c r="I8" s="221">
        <v>415466.729</v>
      </c>
      <c r="J8" s="222">
        <v>438.4</v>
      </c>
      <c r="K8" s="220">
        <v>0</v>
      </c>
      <c r="L8" s="221">
        <v>0</v>
      </c>
      <c r="M8" s="239">
        <v>0</v>
      </c>
      <c r="N8" s="165" t="s">
        <v>160</v>
      </c>
    </row>
    <row r="9" spans="1:14" ht="21" customHeight="1">
      <c r="A9" s="69" t="s">
        <v>161</v>
      </c>
      <c r="B9" s="220">
        <v>11245.985</v>
      </c>
      <c r="C9" s="221">
        <v>1764.2</v>
      </c>
      <c r="D9" s="222">
        <v>9481.785</v>
      </c>
      <c r="E9" s="220">
        <v>16433198.26</v>
      </c>
      <c r="F9" s="221">
        <v>15692851.557</v>
      </c>
      <c r="G9" s="222">
        <v>697523.277</v>
      </c>
      <c r="H9" s="220">
        <v>46468.43</v>
      </c>
      <c r="I9" s="221">
        <v>46099.736</v>
      </c>
      <c r="J9" s="222">
        <v>368.694</v>
      </c>
      <c r="K9" s="220">
        <v>0</v>
      </c>
      <c r="L9" s="221">
        <v>0</v>
      </c>
      <c r="M9" s="239">
        <v>0</v>
      </c>
      <c r="N9" s="165" t="s">
        <v>161</v>
      </c>
    </row>
    <row r="10" spans="1:14" ht="21" customHeight="1">
      <c r="A10" s="69" t="s">
        <v>162</v>
      </c>
      <c r="B10" s="220">
        <v>6761.666</v>
      </c>
      <c r="C10" s="221">
        <v>14</v>
      </c>
      <c r="D10" s="222">
        <v>4410.206</v>
      </c>
      <c r="E10" s="220">
        <v>17672676.52</v>
      </c>
      <c r="F10" s="221">
        <v>17204481.409</v>
      </c>
      <c r="G10" s="222">
        <v>446818.28</v>
      </c>
      <c r="H10" s="220">
        <v>187581.9</v>
      </c>
      <c r="I10" s="221">
        <v>187278.2</v>
      </c>
      <c r="J10" s="222">
        <v>303.7</v>
      </c>
      <c r="K10" s="220">
        <v>0</v>
      </c>
      <c r="L10" s="221">
        <v>0</v>
      </c>
      <c r="M10" s="239">
        <v>0</v>
      </c>
      <c r="N10" s="165" t="s">
        <v>162</v>
      </c>
    </row>
    <row r="11" spans="1:14" ht="21" customHeight="1">
      <c r="A11" s="69" t="s">
        <v>163</v>
      </c>
      <c r="B11" s="220">
        <v>3388.713</v>
      </c>
      <c r="C11" s="221">
        <v>326.223</v>
      </c>
      <c r="D11" s="222">
        <v>3062.49</v>
      </c>
      <c r="E11" s="220">
        <v>9423969.423</v>
      </c>
      <c r="F11" s="221">
        <v>9165089.775</v>
      </c>
      <c r="G11" s="222">
        <v>245331.334</v>
      </c>
      <c r="H11" s="220">
        <v>90729.7</v>
      </c>
      <c r="I11" s="221">
        <v>89740.6</v>
      </c>
      <c r="J11" s="222">
        <v>989.1</v>
      </c>
      <c r="K11" s="220">
        <v>0</v>
      </c>
      <c r="L11" s="221">
        <v>0</v>
      </c>
      <c r="M11" s="239">
        <v>0</v>
      </c>
      <c r="N11" s="165" t="s">
        <v>163</v>
      </c>
    </row>
    <row r="12" spans="1:14" s="3" customFormat="1" ht="21" customHeight="1">
      <c r="A12" s="67" t="s">
        <v>164</v>
      </c>
      <c r="B12" s="223">
        <v>38508.458</v>
      </c>
      <c r="C12" s="224">
        <v>2545.125</v>
      </c>
      <c r="D12" s="225">
        <v>33003.373</v>
      </c>
      <c r="E12" s="223">
        <v>143010182.94</v>
      </c>
      <c r="F12" s="224">
        <v>138002584.656</v>
      </c>
      <c r="G12" s="225">
        <v>4809705.396</v>
      </c>
      <c r="H12" s="223">
        <v>1157774.159</v>
      </c>
      <c r="I12" s="224">
        <v>1155487.912</v>
      </c>
      <c r="J12" s="225">
        <v>2213.894</v>
      </c>
      <c r="K12" s="223">
        <v>0</v>
      </c>
      <c r="L12" s="224">
        <v>0</v>
      </c>
      <c r="M12" s="240">
        <v>0</v>
      </c>
      <c r="N12" s="166" t="s">
        <v>164</v>
      </c>
    </row>
    <row r="13" spans="1:14" s="12" customFormat="1" ht="21" customHeight="1">
      <c r="A13" s="13"/>
      <c r="B13" s="226"/>
      <c r="C13" s="227"/>
      <c r="D13" s="228"/>
      <c r="E13" s="226"/>
      <c r="F13" s="227"/>
      <c r="G13" s="228"/>
      <c r="H13" s="226"/>
      <c r="I13" s="227"/>
      <c r="J13" s="228"/>
      <c r="K13" s="226"/>
      <c r="L13" s="227"/>
      <c r="M13" s="256"/>
      <c r="N13" s="167"/>
    </row>
    <row r="14" spans="1:14" ht="21" customHeight="1">
      <c r="A14" s="70" t="s">
        <v>165</v>
      </c>
      <c r="B14" s="229">
        <v>20342.985</v>
      </c>
      <c r="C14" s="230">
        <v>1960.738</v>
      </c>
      <c r="D14" s="231">
        <v>17171.338</v>
      </c>
      <c r="E14" s="229">
        <v>46917779.169</v>
      </c>
      <c r="F14" s="230">
        <v>45487194.749</v>
      </c>
      <c r="G14" s="231">
        <v>1324027.592</v>
      </c>
      <c r="H14" s="229">
        <v>5465.3</v>
      </c>
      <c r="I14" s="230">
        <v>5465.3</v>
      </c>
      <c r="J14" s="231">
        <v>0</v>
      </c>
      <c r="K14" s="229">
        <v>0</v>
      </c>
      <c r="L14" s="230">
        <v>0</v>
      </c>
      <c r="M14" s="245">
        <v>0</v>
      </c>
      <c r="N14" s="168" t="s">
        <v>165</v>
      </c>
    </row>
    <row r="15" spans="1:14" ht="21" customHeight="1">
      <c r="A15" s="71" t="s">
        <v>166</v>
      </c>
      <c r="B15" s="217">
        <v>1029.694</v>
      </c>
      <c r="C15" s="218">
        <v>0</v>
      </c>
      <c r="D15" s="219">
        <v>1029.694</v>
      </c>
      <c r="E15" s="217">
        <v>21648516.5</v>
      </c>
      <c r="F15" s="218">
        <v>21165599.327</v>
      </c>
      <c r="G15" s="219">
        <v>476069.788</v>
      </c>
      <c r="H15" s="217">
        <v>52449.6</v>
      </c>
      <c r="I15" s="218">
        <v>52443.7</v>
      </c>
      <c r="J15" s="219">
        <v>5.9</v>
      </c>
      <c r="K15" s="217">
        <v>0</v>
      </c>
      <c r="L15" s="218">
        <v>0</v>
      </c>
      <c r="M15" s="238">
        <v>0</v>
      </c>
      <c r="N15" s="164" t="s">
        <v>166</v>
      </c>
    </row>
    <row r="16" spans="1:14" ht="21" customHeight="1">
      <c r="A16" s="71" t="s">
        <v>167</v>
      </c>
      <c r="B16" s="217">
        <v>11641.932</v>
      </c>
      <c r="C16" s="218">
        <v>30</v>
      </c>
      <c r="D16" s="219">
        <v>11338.742</v>
      </c>
      <c r="E16" s="217">
        <v>36164261.999</v>
      </c>
      <c r="F16" s="218">
        <v>34886809.661</v>
      </c>
      <c r="G16" s="219">
        <v>1238530.44</v>
      </c>
      <c r="H16" s="217" t="s">
        <v>216</v>
      </c>
      <c r="I16" s="218" t="s">
        <v>216</v>
      </c>
      <c r="J16" s="219" t="s">
        <v>216</v>
      </c>
      <c r="K16" s="217" t="s">
        <v>217</v>
      </c>
      <c r="L16" s="218" t="s">
        <v>216</v>
      </c>
      <c r="M16" s="238" t="s">
        <v>216</v>
      </c>
      <c r="N16" s="164" t="s">
        <v>167</v>
      </c>
    </row>
    <row r="17" spans="1:14" ht="21" customHeight="1">
      <c r="A17" s="71" t="s">
        <v>168</v>
      </c>
      <c r="B17" s="217">
        <v>13888.504</v>
      </c>
      <c r="C17" s="218">
        <v>326.8</v>
      </c>
      <c r="D17" s="219">
        <v>11756.015</v>
      </c>
      <c r="E17" s="217">
        <v>26777159.716</v>
      </c>
      <c r="F17" s="218">
        <v>25700062.645</v>
      </c>
      <c r="G17" s="219">
        <v>1019693.785</v>
      </c>
      <c r="H17" s="217" t="s">
        <v>216</v>
      </c>
      <c r="I17" s="218" t="s">
        <v>216</v>
      </c>
      <c r="J17" s="219" t="s">
        <v>216</v>
      </c>
      <c r="K17" s="217" t="s">
        <v>216</v>
      </c>
      <c r="L17" s="218" t="s">
        <v>216</v>
      </c>
      <c r="M17" s="238" t="s">
        <v>218</v>
      </c>
      <c r="N17" s="164" t="s">
        <v>168</v>
      </c>
    </row>
    <row r="18" spans="1:14" ht="21" customHeight="1">
      <c r="A18" s="71" t="s">
        <v>169</v>
      </c>
      <c r="B18" s="217">
        <v>22698.318</v>
      </c>
      <c r="C18" s="218">
        <v>499.27</v>
      </c>
      <c r="D18" s="219">
        <v>20030.961</v>
      </c>
      <c r="E18" s="217">
        <v>30492458.922</v>
      </c>
      <c r="F18" s="218">
        <v>29272550.304</v>
      </c>
      <c r="G18" s="219">
        <v>1167178.56</v>
      </c>
      <c r="H18" s="217">
        <v>7257285.7</v>
      </c>
      <c r="I18" s="218">
        <v>7257285.7</v>
      </c>
      <c r="J18" s="219">
        <v>0</v>
      </c>
      <c r="K18" s="217">
        <v>0</v>
      </c>
      <c r="L18" s="218">
        <v>0</v>
      </c>
      <c r="M18" s="238">
        <v>0</v>
      </c>
      <c r="N18" s="164" t="s">
        <v>169</v>
      </c>
    </row>
    <row r="19" spans="1:14" ht="21" customHeight="1">
      <c r="A19" s="71" t="s">
        <v>170</v>
      </c>
      <c r="B19" s="217">
        <v>2009.089</v>
      </c>
      <c r="C19" s="218">
        <v>0</v>
      </c>
      <c r="D19" s="219">
        <v>2009.089</v>
      </c>
      <c r="E19" s="217">
        <v>5778224.684</v>
      </c>
      <c r="F19" s="218">
        <v>5350579.935</v>
      </c>
      <c r="G19" s="219">
        <v>421900.065</v>
      </c>
      <c r="H19" s="217">
        <v>18717.6</v>
      </c>
      <c r="I19" s="218">
        <v>18717.6</v>
      </c>
      <c r="J19" s="219">
        <v>0</v>
      </c>
      <c r="K19" s="217">
        <v>0</v>
      </c>
      <c r="L19" s="218">
        <v>0</v>
      </c>
      <c r="M19" s="238">
        <v>0</v>
      </c>
      <c r="N19" s="164" t="s">
        <v>170</v>
      </c>
    </row>
    <row r="20" spans="1:14" ht="21" customHeight="1">
      <c r="A20" s="71" t="s">
        <v>171</v>
      </c>
      <c r="B20" s="217">
        <v>7960.934</v>
      </c>
      <c r="C20" s="218">
        <v>972.538</v>
      </c>
      <c r="D20" s="219">
        <v>3490.196</v>
      </c>
      <c r="E20" s="217">
        <v>12178652.956</v>
      </c>
      <c r="F20" s="218">
        <v>11465618.738</v>
      </c>
      <c r="G20" s="219">
        <v>697498.164</v>
      </c>
      <c r="H20" s="217">
        <v>42653.1</v>
      </c>
      <c r="I20" s="218">
        <v>42653.1</v>
      </c>
      <c r="J20" s="219">
        <v>0</v>
      </c>
      <c r="K20" s="217">
        <v>0</v>
      </c>
      <c r="L20" s="218">
        <v>0</v>
      </c>
      <c r="M20" s="238">
        <v>0</v>
      </c>
      <c r="N20" s="164" t="s">
        <v>171</v>
      </c>
    </row>
    <row r="21" spans="1:14" ht="21" customHeight="1">
      <c r="A21" s="71" t="s">
        <v>172</v>
      </c>
      <c r="B21" s="217">
        <v>2963.2</v>
      </c>
      <c r="C21" s="218">
        <v>1.406</v>
      </c>
      <c r="D21" s="219">
        <v>1159.494</v>
      </c>
      <c r="E21" s="217">
        <v>11457055.243</v>
      </c>
      <c r="F21" s="218">
        <v>11179945.555</v>
      </c>
      <c r="G21" s="219">
        <v>254500.067</v>
      </c>
      <c r="H21" s="217">
        <v>66152.6</v>
      </c>
      <c r="I21" s="218">
        <v>66152.6</v>
      </c>
      <c r="J21" s="219">
        <v>0</v>
      </c>
      <c r="K21" s="217">
        <v>0</v>
      </c>
      <c r="L21" s="218">
        <v>0</v>
      </c>
      <c r="M21" s="238">
        <v>0</v>
      </c>
      <c r="N21" s="164" t="s">
        <v>172</v>
      </c>
    </row>
    <row r="22" spans="1:14" ht="21" customHeight="1">
      <c r="A22" s="71" t="s">
        <v>173</v>
      </c>
      <c r="B22" s="217">
        <v>3563.292</v>
      </c>
      <c r="C22" s="218">
        <v>0</v>
      </c>
      <c r="D22" s="219">
        <v>3493.323</v>
      </c>
      <c r="E22" s="217">
        <v>26950913.766</v>
      </c>
      <c r="F22" s="218">
        <v>25879331.909</v>
      </c>
      <c r="G22" s="219">
        <v>1021586.278</v>
      </c>
      <c r="H22" s="217">
        <v>77331.5</v>
      </c>
      <c r="I22" s="218">
        <v>77331.5</v>
      </c>
      <c r="J22" s="219">
        <v>0</v>
      </c>
      <c r="K22" s="217">
        <v>0</v>
      </c>
      <c r="L22" s="218">
        <v>0</v>
      </c>
      <c r="M22" s="238">
        <v>0</v>
      </c>
      <c r="N22" s="164" t="s">
        <v>173</v>
      </c>
    </row>
    <row r="23" spans="1:14" ht="21" customHeight="1">
      <c r="A23" s="71" t="s">
        <v>174</v>
      </c>
      <c r="B23" s="217">
        <v>1641.36</v>
      </c>
      <c r="C23" s="218">
        <v>10</v>
      </c>
      <c r="D23" s="219">
        <v>1631.36</v>
      </c>
      <c r="E23" s="217">
        <v>14535534.924</v>
      </c>
      <c r="F23" s="218">
        <v>13980753.775</v>
      </c>
      <c r="G23" s="219">
        <v>530659.215</v>
      </c>
      <c r="H23" s="217">
        <v>65801</v>
      </c>
      <c r="I23" s="218">
        <v>65801</v>
      </c>
      <c r="J23" s="219">
        <v>0</v>
      </c>
      <c r="K23" s="217" t="s">
        <v>216</v>
      </c>
      <c r="L23" s="218" t="s">
        <v>216</v>
      </c>
      <c r="M23" s="238" t="s">
        <v>216</v>
      </c>
      <c r="N23" s="164" t="s">
        <v>174</v>
      </c>
    </row>
    <row r="24" spans="1:14" ht="21" customHeight="1">
      <c r="A24" s="71" t="s">
        <v>175</v>
      </c>
      <c r="B24" s="217">
        <v>1221.2</v>
      </c>
      <c r="C24" s="218">
        <v>0</v>
      </c>
      <c r="D24" s="219">
        <v>1221.2</v>
      </c>
      <c r="E24" s="217">
        <v>10022333.208</v>
      </c>
      <c r="F24" s="218">
        <v>9675262.215</v>
      </c>
      <c r="G24" s="219">
        <v>331300.108</v>
      </c>
      <c r="H24" s="217">
        <v>47744.5</v>
      </c>
      <c r="I24" s="218">
        <v>47744.5</v>
      </c>
      <c r="J24" s="219">
        <v>0</v>
      </c>
      <c r="K24" s="217">
        <v>0</v>
      </c>
      <c r="L24" s="218">
        <v>0</v>
      </c>
      <c r="M24" s="238">
        <v>0</v>
      </c>
      <c r="N24" s="164" t="s">
        <v>175</v>
      </c>
    </row>
    <row r="25" spans="1:14" ht="21" customHeight="1">
      <c r="A25" s="71" t="s">
        <v>176</v>
      </c>
      <c r="B25" s="217">
        <v>3637.363</v>
      </c>
      <c r="C25" s="218">
        <v>574.663</v>
      </c>
      <c r="D25" s="219">
        <v>3062.7</v>
      </c>
      <c r="E25" s="217">
        <v>17390387.802</v>
      </c>
      <c r="F25" s="218">
        <v>16897597.754</v>
      </c>
      <c r="G25" s="219">
        <v>463680.391</v>
      </c>
      <c r="H25" s="217">
        <v>30530524.7</v>
      </c>
      <c r="I25" s="218">
        <v>30530524.7</v>
      </c>
      <c r="J25" s="219">
        <v>0</v>
      </c>
      <c r="K25" s="217">
        <v>0</v>
      </c>
      <c r="L25" s="218">
        <v>0</v>
      </c>
      <c r="M25" s="238">
        <v>0</v>
      </c>
      <c r="N25" s="164" t="s">
        <v>176</v>
      </c>
    </row>
    <row r="26" spans="1:14" ht="21" customHeight="1">
      <c r="A26" s="69" t="s">
        <v>177</v>
      </c>
      <c r="B26" s="217">
        <v>1690.196</v>
      </c>
      <c r="C26" s="218">
        <v>0</v>
      </c>
      <c r="D26" s="219">
        <v>1690.196</v>
      </c>
      <c r="E26" s="217">
        <v>3645158.346</v>
      </c>
      <c r="F26" s="218">
        <v>3353595.742</v>
      </c>
      <c r="G26" s="219">
        <v>284890.665</v>
      </c>
      <c r="H26" s="217" t="s">
        <v>216</v>
      </c>
      <c r="I26" s="218" t="s">
        <v>216</v>
      </c>
      <c r="J26" s="219" t="s">
        <v>216</v>
      </c>
      <c r="K26" s="217">
        <v>0</v>
      </c>
      <c r="L26" s="218">
        <v>0</v>
      </c>
      <c r="M26" s="238">
        <v>0</v>
      </c>
      <c r="N26" s="165" t="s">
        <v>177</v>
      </c>
    </row>
    <row r="27" spans="1:14" s="3" customFormat="1" ht="21" customHeight="1">
      <c r="A27" s="67" t="s">
        <v>178</v>
      </c>
      <c r="B27" s="223">
        <v>94288.067</v>
      </c>
      <c r="C27" s="224">
        <v>4375.415</v>
      </c>
      <c r="D27" s="225">
        <v>79084.308</v>
      </c>
      <c r="E27" s="223">
        <v>263958437.235</v>
      </c>
      <c r="F27" s="224">
        <v>254294902.309</v>
      </c>
      <c r="G27" s="225">
        <v>9231515.118</v>
      </c>
      <c r="H27" s="223">
        <v>38351136.8</v>
      </c>
      <c r="I27" s="224">
        <v>38351130.9</v>
      </c>
      <c r="J27" s="225">
        <v>5.9</v>
      </c>
      <c r="K27" s="223">
        <v>13871580.2</v>
      </c>
      <c r="L27" s="224">
        <v>13871580.2</v>
      </c>
      <c r="M27" s="240">
        <v>0</v>
      </c>
      <c r="N27" s="166" t="s">
        <v>178</v>
      </c>
    </row>
    <row r="28" spans="1:14" s="12" customFormat="1" ht="21" customHeight="1">
      <c r="A28" s="13"/>
      <c r="B28" s="226"/>
      <c r="C28" s="227"/>
      <c r="D28" s="228"/>
      <c r="E28" s="226"/>
      <c r="F28" s="227"/>
      <c r="G28" s="228"/>
      <c r="H28" s="226"/>
      <c r="I28" s="227"/>
      <c r="J28" s="228"/>
      <c r="K28" s="226"/>
      <c r="L28" s="227"/>
      <c r="M28" s="256"/>
      <c r="N28" s="167"/>
    </row>
    <row r="29" spans="1:14" ht="21" customHeight="1">
      <c r="A29" s="70" t="s">
        <v>179</v>
      </c>
      <c r="B29" s="229">
        <v>13665.109</v>
      </c>
      <c r="C29" s="230">
        <v>1159.5</v>
      </c>
      <c r="D29" s="231">
        <v>11153.577</v>
      </c>
      <c r="E29" s="229">
        <v>26993194.987</v>
      </c>
      <c r="F29" s="230">
        <v>26079494.995</v>
      </c>
      <c r="G29" s="231">
        <v>843834.258</v>
      </c>
      <c r="H29" s="229" t="s">
        <v>216</v>
      </c>
      <c r="I29" s="230" t="s">
        <v>216</v>
      </c>
      <c r="J29" s="231" t="s">
        <v>216</v>
      </c>
      <c r="K29" s="229">
        <v>0</v>
      </c>
      <c r="L29" s="230">
        <v>0</v>
      </c>
      <c r="M29" s="245">
        <v>0</v>
      </c>
      <c r="N29" s="168" t="s">
        <v>179</v>
      </c>
    </row>
    <row r="30" spans="1:14" ht="21" customHeight="1">
      <c r="A30" s="69" t="s">
        <v>180</v>
      </c>
      <c r="B30" s="217">
        <v>3103.885</v>
      </c>
      <c r="C30" s="218">
        <v>29</v>
      </c>
      <c r="D30" s="219">
        <v>3074.885</v>
      </c>
      <c r="E30" s="217">
        <v>65237651.103</v>
      </c>
      <c r="F30" s="218">
        <v>64740589.361</v>
      </c>
      <c r="G30" s="219">
        <v>491878.577</v>
      </c>
      <c r="H30" s="217">
        <v>0</v>
      </c>
      <c r="I30" s="218">
        <v>0</v>
      </c>
      <c r="J30" s="219">
        <v>0</v>
      </c>
      <c r="K30" s="217" t="s">
        <v>216</v>
      </c>
      <c r="L30" s="218" t="s">
        <v>216</v>
      </c>
      <c r="M30" s="238" t="s">
        <v>216</v>
      </c>
      <c r="N30" s="165" t="s">
        <v>180</v>
      </c>
    </row>
    <row r="31" spans="1:14" ht="21" customHeight="1">
      <c r="A31" s="69" t="s">
        <v>181</v>
      </c>
      <c r="B31" s="217">
        <v>14844.767</v>
      </c>
      <c r="C31" s="218">
        <v>951.577</v>
      </c>
      <c r="D31" s="219">
        <v>7010.043</v>
      </c>
      <c r="E31" s="217">
        <v>22144982.67</v>
      </c>
      <c r="F31" s="218">
        <v>21089802.782</v>
      </c>
      <c r="G31" s="219">
        <v>966258.249</v>
      </c>
      <c r="H31" s="217">
        <v>54444512.9</v>
      </c>
      <c r="I31" s="218">
        <v>54444512.9</v>
      </c>
      <c r="J31" s="219">
        <v>0</v>
      </c>
      <c r="K31" s="217">
        <v>0</v>
      </c>
      <c r="L31" s="218">
        <v>0</v>
      </c>
      <c r="M31" s="238">
        <v>0</v>
      </c>
      <c r="N31" s="165" t="s">
        <v>181</v>
      </c>
    </row>
    <row r="32" spans="1:14" ht="21" customHeight="1">
      <c r="A32" s="69" t="s">
        <v>182</v>
      </c>
      <c r="B32" s="217">
        <v>21683.827</v>
      </c>
      <c r="C32" s="218">
        <v>1568.334</v>
      </c>
      <c r="D32" s="219">
        <v>17830.449</v>
      </c>
      <c r="E32" s="217">
        <v>36970817.529</v>
      </c>
      <c r="F32" s="218">
        <v>35749800.85</v>
      </c>
      <c r="G32" s="219">
        <v>1185171.492</v>
      </c>
      <c r="H32" s="217">
        <v>41472233.2</v>
      </c>
      <c r="I32" s="218">
        <v>41472233.2</v>
      </c>
      <c r="J32" s="219">
        <v>0</v>
      </c>
      <c r="K32" s="217">
        <v>0</v>
      </c>
      <c r="L32" s="218">
        <v>0</v>
      </c>
      <c r="M32" s="238">
        <v>0</v>
      </c>
      <c r="N32" s="165" t="s">
        <v>182</v>
      </c>
    </row>
    <row r="33" spans="1:14" ht="21" customHeight="1">
      <c r="A33" s="69" t="s">
        <v>183</v>
      </c>
      <c r="B33" s="217">
        <v>8462.317</v>
      </c>
      <c r="C33" s="218">
        <v>57.891</v>
      </c>
      <c r="D33" s="219">
        <v>7988.16</v>
      </c>
      <c r="E33" s="217">
        <v>75918909.928</v>
      </c>
      <c r="F33" s="218">
        <v>75106016.135</v>
      </c>
      <c r="G33" s="219">
        <v>777476.751</v>
      </c>
      <c r="H33" s="217">
        <v>0</v>
      </c>
      <c r="I33" s="218">
        <v>0</v>
      </c>
      <c r="J33" s="219">
        <v>0</v>
      </c>
      <c r="K33" s="217">
        <v>0</v>
      </c>
      <c r="L33" s="218">
        <v>0</v>
      </c>
      <c r="M33" s="238">
        <v>0</v>
      </c>
      <c r="N33" s="165" t="s">
        <v>183</v>
      </c>
    </row>
    <row r="34" spans="1:14" ht="21" customHeight="1">
      <c r="A34" s="69" t="s">
        <v>184</v>
      </c>
      <c r="B34" s="217">
        <v>12552.221</v>
      </c>
      <c r="C34" s="218">
        <v>2401.55</v>
      </c>
      <c r="D34" s="219">
        <v>8036.356</v>
      </c>
      <c r="E34" s="217">
        <v>104613156.942</v>
      </c>
      <c r="F34" s="218">
        <v>102990799.472</v>
      </c>
      <c r="G34" s="219">
        <v>1565792.004</v>
      </c>
      <c r="H34" s="217">
        <v>0</v>
      </c>
      <c r="I34" s="218">
        <v>0</v>
      </c>
      <c r="J34" s="219">
        <v>0</v>
      </c>
      <c r="K34" s="217">
        <v>0</v>
      </c>
      <c r="L34" s="218">
        <v>0</v>
      </c>
      <c r="M34" s="238">
        <v>0</v>
      </c>
      <c r="N34" s="165" t="s">
        <v>184</v>
      </c>
    </row>
    <row r="35" spans="1:14" ht="21" customHeight="1">
      <c r="A35" s="69" t="s">
        <v>185</v>
      </c>
      <c r="B35" s="217">
        <v>19555.688</v>
      </c>
      <c r="C35" s="218">
        <v>1108.387</v>
      </c>
      <c r="D35" s="219">
        <v>17742.899</v>
      </c>
      <c r="E35" s="217">
        <v>49261078.641</v>
      </c>
      <c r="F35" s="218">
        <v>47996285.712</v>
      </c>
      <c r="G35" s="219">
        <v>1242855.085</v>
      </c>
      <c r="H35" s="217">
        <v>0</v>
      </c>
      <c r="I35" s="218">
        <v>0</v>
      </c>
      <c r="J35" s="219">
        <v>0</v>
      </c>
      <c r="K35" s="217">
        <v>0</v>
      </c>
      <c r="L35" s="218">
        <v>0</v>
      </c>
      <c r="M35" s="238">
        <v>0</v>
      </c>
      <c r="N35" s="165" t="s">
        <v>185</v>
      </c>
    </row>
    <row r="36" spans="1:14" ht="21" customHeight="1">
      <c r="A36" s="69" t="s">
        <v>186</v>
      </c>
      <c r="B36" s="217">
        <v>41207.949</v>
      </c>
      <c r="C36" s="218">
        <v>3653.252</v>
      </c>
      <c r="D36" s="219">
        <v>31803.046</v>
      </c>
      <c r="E36" s="217">
        <v>52081756.337</v>
      </c>
      <c r="F36" s="218">
        <v>50768799.434</v>
      </c>
      <c r="G36" s="219">
        <v>1267880.5</v>
      </c>
      <c r="H36" s="217">
        <v>20487.5</v>
      </c>
      <c r="I36" s="218">
        <v>20487.5</v>
      </c>
      <c r="J36" s="219">
        <v>0</v>
      </c>
      <c r="K36" s="217">
        <v>0</v>
      </c>
      <c r="L36" s="218">
        <v>0</v>
      </c>
      <c r="M36" s="238">
        <v>0</v>
      </c>
      <c r="N36" s="165" t="s">
        <v>186</v>
      </c>
    </row>
    <row r="37" spans="1:14" ht="21" customHeight="1">
      <c r="A37" s="69" t="s">
        <v>187</v>
      </c>
      <c r="B37" s="217">
        <v>32064.493</v>
      </c>
      <c r="C37" s="218">
        <v>4902.481</v>
      </c>
      <c r="D37" s="219">
        <v>18341.876</v>
      </c>
      <c r="E37" s="217">
        <v>35786475.738</v>
      </c>
      <c r="F37" s="218">
        <v>34426735.663</v>
      </c>
      <c r="G37" s="219">
        <v>1272720.547</v>
      </c>
      <c r="H37" s="217">
        <v>1345</v>
      </c>
      <c r="I37" s="218">
        <v>1336.5</v>
      </c>
      <c r="J37" s="219">
        <v>8.5</v>
      </c>
      <c r="K37" s="217">
        <v>0</v>
      </c>
      <c r="L37" s="218">
        <v>0</v>
      </c>
      <c r="M37" s="238">
        <v>0</v>
      </c>
      <c r="N37" s="165" t="s">
        <v>187</v>
      </c>
    </row>
    <row r="38" spans="1:14" ht="21" customHeight="1">
      <c r="A38" s="69" t="s">
        <v>188</v>
      </c>
      <c r="B38" s="217">
        <v>18650.92</v>
      </c>
      <c r="C38" s="218">
        <v>1424.5</v>
      </c>
      <c r="D38" s="219">
        <v>16938.343</v>
      </c>
      <c r="E38" s="217">
        <v>47205232.313</v>
      </c>
      <c r="F38" s="218">
        <v>45899345.203</v>
      </c>
      <c r="G38" s="219">
        <v>1226711.198</v>
      </c>
      <c r="H38" s="217">
        <v>608981.1</v>
      </c>
      <c r="I38" s="218">
        <v>607480.2</v>
      </c>
      <c r="J38" s="219">
        <v>1500.9</v>
      </c>
      <c r="K38" s="217">
        <v>0</v>
      </c>
      <c r="L38" s="218">
        <v>0</v>
      </c>
      <c r="M38" s="238">
        <v>0</v>
      </c>
      <c r="N38" s="165" t="s">
        <v>188</v>
      </c>
    </row>
    <row r="39" spans="1:14" ht="21" customHeight="1">
      <c r="A39" s="69" t="s">
        <v>189</v>
      </c>
      <c r="B39" s="217">
        <v>7283.786</v>
      </c>
      <c r="C39" s="218">
        <v>20</v>
      </c>
      <c r="D39" s="219">
        <v>7263.786</v>
      </c>
      <c r="E39" s="217">
        <v>22832288.996</v>
      </c>
      <c r="F39" s="218">
        <v>22282617.853</v>
      </c>
      <c r="G39" s="219">
        <v>538815.192</v>
      </c>
      <c r="H39" s="217">
        <v>175718.4</v>
      </c>
      <c r="I39" s="218">
        <v>175718.4</v>
      </c>
      <c r="J39" s="219">
        <v>0</v>
      </c>
      <c r="K39" s="217">
        <v>0</v>
      </c>
      <c r="L39" s="218">
        <v>0</v>
      </c>
      <c r="M39" s="238">
        <v>0</v>
      </c>
      <c r="N39" s="165" t="s">
        <v>189</v>
      </c>
    </row>
    <row r="40" spans="1:14" ht="21" customHeight="1">
      <c r="A40" s="69" t="s">
        <v>190</v>
      </c>
      <c r="B40" s="217">
        <v>13363.615</v>
      </c>
      <c r="C40" s="218">
        <v>911.1</v>
      </c>
      <c r="D40" s="219">
        <v>10711.615</v>
      </c>
      <c r="E40" s="217">
        <v>34893930.177</v>
      </c>
      <c r="F40" s="218">
        <v>33360274.488</v>
      </c>
      <c r="G40" s="219">
        <v>1446721.205</v>
      </c>
      <c r="H40" s="217">
        <v>473627.4</v>
      </c>
      <c r="I40" s="218">
        <v>473627.4</v>
      </c>
      <c r="J40" s="219">
        <v>0</v>
      </c>
      <c r="K40" s="217">
        <v>0</v>
      </c>
      <c r="L40" s="218">
        <v>0</v>
      </c>
      <c r="M40" s="238">
        <v>0</v>
      </c>
      <c r="N40" s="165" t="s">
        <v>190</v>
      </c>
    </row>
    <row r="41" spans="1:14" ht="21" customHeight="1">
      <c r="A41" s="69" t="s">
        <v>191</v>
      </c>
      <c r="B41" s="217">
        <v>2644.762</v>
      </c>
      <c r="C41" s="218">
        <v>69.978</v>
      </c>
      <c r="D41" s="219">
        <v>2535.784</v>
      </c>
      <c r="E41" s="217">
        <v>10812686.738</v>
      </c>
      <c r="F41" s="218">
        <v>10220099.371</v>
      </c>
      <c r="G41" s="219">
        <v>580564.483</v>
      </c>
      <c r="H41" s="217">
        <v>0</v>
      </c>
      <c r="I41" s="218">
        <v>0</v>
      </c>
      <c r="J41" s="219">
        <v>0</v>
      </c>
      <c r="K41" s="217">
        <v>0</v>
      </c>
      <c r="L41" s="218">
        <v>0</v>
      </c>
      <c r="M41" s="238">
        <v>0</v>
      </c>
      <c r="N41" s="165" t="s">
        <v>191</v>
      </c>
    </row>
    <row r="42" spans="1:14" ht="21" customHeight="1">
      <c r="A42" s="69" t="s">
        <v>192</v>
      </c>
      <c r="B42" s="217">
        <v>21522.481</v>
      </c>
      <c r="C42" s="218">
        <v>1078.45</v>
      </c>
      <c r="D42" s="219">
        <v>17019.115</v>
      </c>
      <c r="E42" s="217">
        <v>43138294.641</v>
      </c>
      <c r="F42" s="218">
        <v>42093405.454</v>
      </c>
      <c r="G42" s="219">
        <v>998098.58</v>
      </c>
      <c r="H42" s="217">
        <v>1703101.3</v>
      </c>
      <c r="I42" s="218">
        <v>1703101.3</v>
      </c>
      <c r="J42" s="219">
        <v>0</v>
      </c>
      <c r="K42" s="217" t="s">
        <v>216</v>
      </c>
      <c r="L42" s="218" t="s">
        <v>216</v>
      </c>
      <c r="M42" s="238" t="s">
        <v>216</v>
      </c>
      <c r="N42" s="165" t="s">
        <v>192</v>
      </c>
    </row>
    <row r="43" spans="1:14" ht="21" customHeight="1">
      <c r="A43" s="69" t="s">
        <v>193</v>
      </c>
      <c r="B43" s="217">
        <v>5303.017</v>
      </c>
      <c r="C43" s="218">
        <v>623.638</v>
      </c>
      <c r="D43" s="219">
        <v>4255.579</v>
      </c>
      <c r="E43" s="217">
        <v>18502770.761</v>
      </c>
      <c r="F43" s="218">
        <v>17808345.692</v>
      </c>
      <c r="G43" s="219">
        <v>664038.359</v>
      </c>
      <c r="H43" s="217">
        <v>140994.072</v>
      </c>
      <c r="I43" s="218">
        <v>140992.572</v>
      </c>
      <c r="J43" s="219">
        <v>1.5</v>
      </c>
      <c r="K43" s="217">
        <v>0</v>
      </c>
      <c r="L43" s="218">
        <v>0</v>
      </c>
      <c r="M43" s="238">
        <v>0</v>
      </c>
      <c r="N43" s="165" t="s">
        <v>193</v>
      </c>
    </row>
    <row r="44" spans="1:14" ht="21" customHeight="1">
      <c r="A44" s="69" t="s">
        <v>194</v>
      </c>
      <c r="B44" s="217">
        <v>10436.177</v>
      </c>
      <c r="C44" s="218">
        <v>1132.2</v>
      </c>
      <c r="D44" s="219">
        <v>9303.977</v>
      </c>
      <c r="E44" s="217">
        <v>57118601.554</v>
      </c>
      <c r="F44" s="218">
        <v>55973347.766</v>
      </c>
      <c r="G44" s="219">
        <v>1124864.042</v>
      </c>
      <c r="H44" s="217">
        <v>453311.8</v>
      </c>
      <c r="I44" s="218">
        <v>453311.8</v>
      </c>
      <c r="J44" s="219">
        <v>0</v>
      </c>
      <c r="K44" s="217">
        <v>0</v>
      </c>
      <c r="L44" s="218">
        <v>0</v>
      </c>
      <c r="M44" s="238">
        <v>0</v>
      </c>
      <c r="N44" s="165" t="s">
        <v>194</v>
      </c>
    </row>
    <row r="45" spans="1:14" ht="21" customHeight="1">
      <c r="A45" s="69" t="s">
        <v>195</v>
      </c>
      <c r="B45" s="220">
        <v>2942.597</v>
      </c>
      <c r="C45" s="221">
        <v>0</v>
      </c>
      <c r="D45" s="222">
        <v>2570.527</v>
      </c>
      <c r="E45" s="220">
        <v>37235606.05</v>
      </c>
      <c r="F45" s="221">
        <v>36420127.925</v>
      </c>
      <c r="G45" s="222">
        <v>776258.874</v>
      </c>
      <c r="H45" s="220">
        <v>11334.4</v>
      </c>
      <c r="I45" s="221">
        <v>11334.4</v>
      </c>
      <c r="J45" s="222">
        <v>0</v>
      </c>
      <c r="K45" s="220">
        <v>0</v>
      </c>
      <c r="L45" s="221">
        <v>0</v>
      </c>
      <c r="M45" s="239">
        <v>0</v>
      </c>
      <c r="N45" s="165" t="s">
        <v>195</v>
      </c>
    </row>
    <row r="46" spans="1:14" ht="21" customHeight="1">
      <c r="A46" s="69" t="s">
        <v>196</v>
      </c>
      <c r="B46" s="220">
        <v>641.6</v>
      </c>
      <c r="C46" s="221">
        <v>0</v>
      </c>
      <c r="D46" s="222">
        <v>641.6</v>
      </c>
      <c r="E46" s="220">
        <v>12097071.368</v>
      </c>
      <c r="F46" s="221">
        <v>11732530.992</v>
      </c>
      <c r="G46" s="222">
        <v>360835.013</v>
      </c>
      <c r="H46" s="220" t="s">
        <v>216</v>
      </c>
      <c r="I46" s="221" t="s">
        <v>216</v>
      </c>
      <c r="J46" s="222" t="s">
        <v>216</v>
      </c>
      <c r="K46" s="220">
        <v>0</v>
      </c>
      <c r="L46" s="221">
        <v>0</v>
      </c>
      <c r="M46" s="239">
        <v>0</v>
      </c>
      <c r="N46" s="165" t="s">
        <v>196</v>
      </c>
    </row>
    <row r="47" spans="1:14" ht="21" customHeight="1">
      <c r="A47" s="69" t="s">
        <v>197</v>
      </c>
      <c r="B47" s="220">
        <v>24151.492</v>
      </c>
      <c r="C47" s="221">
        <v>1158.7</v>
      </c>
      <c r="D47" s="222">
        <v>17552.671</v>
      </c>
      <c r="E47" s="220">
        <v>48155510.603</v>
      </c>
      <c r="F47" s="221">
        <v>46699701.523</v>
      </c>
      <c r="G47" s="222">
        <v>1368372.504</v>
      </c>
      <c r="H47" s="220">
        <v>168037.9</v>
      </c>
      <c r="I47" s="221">
        <v>168037.9</v>
      </c>
      <c r="J47" s="222">
        <v>0</v>
      </c>
      <c r="K47" s="220">
        <v>0</v>
      </c>
      <c r="L47" s="221">
        <v>0</v>
      </c>
      <c r="M47" s="239">
        <v>0</v>
      </c>
      <c r="N47" s="165" t="s">
        <v>197</v>
      </c>
    </row>
    <row r="48" spans="1:14" ht="21" customHeight="1">
      <c r="A48" s="69" t="s">
        <v>198</v>
      </c>
      <c r="B48" s="220">
        <v>0</v>
      </c>
      <c r="C48" s="221">
        <v>0</v>
      </c>
      <c r="D48" s="222">
        <v>0</v>
      </c>
      <c r="E48" s="220">
        <v>2305289.221</v>
      </c>
      <c r="F48" s="221">
        <v>2244282.802</v>
      </c>
      <c r="G48" s="222">
        <v>60901.133</v>
      </c>
      <c r="H48" s="220">
        <v>78559.8</v>
      </c>
      <c r="I48" s="221">
        <v>78465.6</v>
      </c>
      <c r="J48" s="222">
        <v>94.2</v>
      </c>
      <c r="K48" s="220">
        <v>0</v>
      </c>
      <c r="L48" s="221">
        <v>0</v>
      </c>
      <c r="M48" s="239">
        <v>0</v>
      </c>
      <c r="N48" s="165" t="s">
        <v>198</v>
      </c>
    </row>
    <row r="49" spans="1:14" s="3" customFormat="1" ht="21" customHeight="1">
      <c r="A49" s="67" t="s">
        <v>199</v>
      </c>
      <c r="B49" s="223">
        <v>274080.703</v>
      </c>
      <c r="C49" s="224">
        <v>22250.538</v>
      </c>
      <c r="D49" s="225">
        <v>211774.288</v>
      </c>
      <c r="E49" s="223">
        <v>803305306.297</v>
      </c>
      <c r="F49" s="224">
        <v>783682403.473</v>
      </c>
      <c r="G49" s="225">
        <v>18760048.046</v>
      </c>
      <c r="H49" s="223">
        <v>99790191.972</v>
      </c>
      <c r="I49" s="224">
        <v>99788586.872</v>
      </c>
      <c r="J49" s="225">
        <v>1605.1</v>
      </c>
      <c r="K49" s="223">
        <v>55508220</v>
      </c>
      <c r="L49" s="224">
        <v>55508220</v>
      </c>
      <c r="M49" s="240">
        <v>0</v>
      </c>
      <c r="N49" s="166" t="s">
        <v>199</v>
      </c>
    </row>
    <row r="50" spans="1:14" s="12" customFormat="1" ht="21" customHeight="1">
      <c r="A50" s="13"/>
      <c r="B50" s="226"/>
      <c r="C50" s="227"/>
      <c r="D50" s="228"/>
      <c r="E50" s="226"/>
      <c r="F50" s="227"/>
      <c r="G50" s="228"/>
      <c r="H50" s="226"/>
      <c r="I50" s="227"/>
      <c r="J50" s="228"/>
      <c r="K50" s="226"/>
      <c r="L50" s="227"/>
      <c r="M50" s="256"/>
      <c r="N50" s="167"/>
    </row>
    <row r="51" spans="1:14" ht="21" customHeight="1">
      <c r="A51" s="70" t="s">
        <v>200</v>
      </c>
      <c r="B51" s="229">
        <v>8073.635</v>
      </c>
      <c r="C51" s="230">
        <v>220</v>
      </c>
      <c r="D51" s="231">
        <v>6807.835</v>
      </c>
      <c r="E51" s="229">
        <v>16913551.43</v>
      </c>
      <c r="F51" s="230">
        <v>16329931.851</v>
      </c>
      <c r="G51" s="231">
        <v>535630.122</v>
      </c>
      <c r="H51" s="229">
        <v>17388.1</v>
      </c>
      <c r="I51" s="230">
        <v>17388.1</v>
      </c>
      <c r="J51" s="231">
        <v>0</v>
      </c>
      <c r="K51" s="229">
        <v>0</v>
      </c>
      <c r="L51" s="230">
        <v>0</v>
      </c>
      <c r="M51" s="245">
        <v>0</v>
      </c>
      <c r="N51" s="168" t="s">
        <v>200</v>
      </c>
    </row>
    <row r="52" spans="1:14" s="3" customFormat="1" ht="21" customHeight="1">
      <c r="A52" s="71" t="s">
        <v>201</v>
      </c>
      <c r="B52" s="265">
        <v>7980.696</v>
      </c>
      <c r="C52" s="266">
        <v>4460.184</v>
      </c>
      <c r="D52" s="267">
        <v>3520.512</v>
      </c>
      <c r="E52" s="265">
        <v>33066735.095</v>
      </c>
      <c r="F52" s="266">
        <v>32210435.381</v>
      </c>
      <c r="G52" s="267">
        <v>816194.165</v>
      </c>
      <c r="H52" s="265">
        <v>5355355.32</v>
      </c>
      <c r="I52" s="266">
        <v>5355203.02</v>
      </c>
      <c r="J52" s="267">
        <v>152.3</v>
      </c>
      <c r="K52" s="265">
        <v>0</v>
      </c>
      <c r="L52" s="266">
        <v>0</v>
      </c>
      <c r="M52" s="268">
        <v>0</v>
      </c>
      <c r="N52" s="165" t="s">
        <v>201</v>
      </c>
    </row>
    <row r="53" spans="1:14" s="3" customFormat="1" ht="21" customHeight="1">
      <c r="A53" s="71" t="s">
        <v>202</v>
      </c>
      <c r="B53" s="265">
        <v>3957.285</v>
      </c>
      <c r="C53" s="266">
        <v>112.1</v>
      </c>
      <c r="D53" s="267">
        <v>3179.503</v>
      </c>
      <c r="E53" s="265">
        <v>12566746.407</v>
      </c>
      <c r="F53" s="266">
        <v>11714902.115</v>
      </c>
      <c r="G53" s="267">
        <v>837646.891</v>
      </c>
      <c r="H53" s="265">
        <v>165621.475</v>
      </c>
      <c r="I53" s="266">
        <v>165571.1</v>
      </c>
      <c r="J53" s="267">
        <v>0</v>
      </c>
      <c r="K53" s="265">
        <v>0</v>
      </c>
      <c r="L53" s="266">
        <v>0</v>
      </c>
      <c r="M53" s="268">
        <v>0</v>
      </c>
      <c r="N53" s="165" t="s">
        <v>202</v>
      </c>
    </row>
    <row r="54" spans="1:14" s="3" customFormat="1" ht="21" customHeight="1">
      <c r="A54" s="71" t="s">
        <v>203</v>
      </c>
      <c r="B54" s="265">
        <v>5409.464</v>
      </c>
      <c r="C54" s="266">
        <v>988.659</v>
      </c>
      <c r="D54" s="267">
        <v>4420.805</v>
      </c>
      <c r="E54" s="265">
        <v>11217415.556</v>
      </c>
      <c r="F54" s="266">
        <v>10441830.512</v>
      </c>
      <c r="G54" s="267">
        <v>746114.905</v>
      </c>
      <c r="H54" s="265">
        <v>46456.73</v>
      </c>
      <c r="I54" s="266">
        <v>46437.13</v>
      </c>
      <c r="J54" s="267">
        <v>19.6</v>
      </c>
      <c r="K54" s="265">
        <v>0</v>
      </c>
      <c r="L54" s="266">
        <v>0</v>
      </c>
      <c r="M54" s="268">
        <v>0</v>
      </c>
      <c r="N54" s="165" t="s">
        <v>203</v>
      </c>
    </row>
    <row r="55" spans="1:14" s="3" customFormat="1" ht="21" customHeight="1">
      <c r="A55" s="69" t="s">
        <v>204</v>
      </c>
      <c r="B55" s="265">
        <v>4658.783</v>
      </c>
      <c r="C55" s="266">
        <v>38.259</v>
      </c>
      <c r="D55" s="267">
        <v>4533.924</v>
      </c>
      <c r="E55" s="265">
        <v>13505742.003</v>
      </c>
      <c r="F55" s="266">
        <v>13073037.779</v>
      </c>
      <c r="G55" s="267">
        <v>423895.519</v>
      </c>
      <c r="H55" s="265">
        <v>46456.7</v>
      </c>
      <c r="I55" s="266">
        <v>46456.7</v>
      </c>
      <c r="J55" s="267">
        <v>0</v>
      </c>
      <c r="K55" s="265">
        <v>0</v>
      </c>
      <c r="L55" s="266">
        <v>0</v>
      </c>
      <c r="M55" s="268">
        <v>0</v>
      </c>
      <c r="N55" s="165" t="s">
        <v>204</v>
      </c>
    </row>
    <row r="56" spans="1:14" s="3" customFormat="1" ht="21" customHeight="1">
      <c r="A56" s="69" t="s">
        <v>205</v>
      </c>
      <c r="B56" s="265">
        <v>301.2</v>
      </c>
      <c r="C56" s="266">
        <v>0</v>
      </c>
      <c r="D56" s="267">
        <v>301.2</v>
      </c>
      <c r="E56" s="265">
        <v>7102635.656</v>
      </c>
      <c r="F56" s="266">
        <v>6691798.216</v>
      </c>
      <c r="G56" s="267">
        <v>401587.481</v>
      </c>
      <c r="H56" s="265">
        <v>1550821.795</v>
      </c>
      <c r="I56" s="266">
        <v>1549453.449</v>
      </c>
      <c r="J56" s="267">
        <v>1368.346</v>
      </c>
      <c r="K56" s="265">
        <v>0</v>
      </c>
      <c r="L56" s="266">
        <v>0</v>
      </c>
      <c r="M56" s="268">
        <v>0</v>
      </c>
      <c r="N56" s="165" t="s">
        <v>205</v>
      </c>
    </row>
    <row r="57" spans="1:14" s="3" customFormat="1" ht="21" customHeight="1">
      <c r="A57" s="69" t="s">
        <v>206</v>
      </c>
      <c r="B57" s="265">
        <v>3623.404</v>
      </c>
      <c r="C57" s="266">
        <v>1573.36</v>
      </c>
      <c r="D57" s="267">
        <v>2015.444</v>
      </c>
      <c r="E57" s="265">
        <v>12401005.816</v>
      </c>
      <c r="F57" s="266">
        <v>11952916.367</v>
      </c>
      <c r="G57" s="267">
        <v>436242.207</v>
      </c>
      <c r="H57" s="265" t="s">
        <v>216</v>
      </c>
      <c r="I57" s="266" t="s">
        <v>216</v>
      </c>
      <c r="J57" s="267" t="s">
        <v>216</v>
      </c>
      <c r="K57" s="265">
        <v>0</v>
      </c>
      <c r="L57" s="266">
        <v>0</v>
      </c>
      <c r="M57" s="268">
        <v>0</v>
      </c>
      <c r="N57" s="165" t="s">
        <v>206</v>
      </c>
    </row>
    <row r="58" spans="1:14" ht="21" customHeight="1">
      <c r="A58" s="69" t="s">
        <v>207</v>
      </c>
      <c r="B58" s="220">
        <v>545.729</v>
      </c>
      <c r="C58" s="221">
        <v>351.427</v>
      </c>
      <c r="D58" s="222">
        <v>194.302</v>
      </c>
      <c r="E58" s="220">
        <v>3533118.659</v>
      </c>
      <c r="F58" s="221">
        <v>3318067.931</v>
      </c>
      <c r="G58" s="222">
        <v>213901.63</v>
      </c>
      <c r="H58" s="220" t="s">
        <v>216</v>
      </c>
      <c r="I58" s="221" t="s">
        <v>216</v>
      </c>
      <c r="J58" s="222" t="s">
        <v>216</v>
      </c>
      <c r="K58" s="220">
        <v>0</v>
      </c>
      <c r="L58" s="221">
        <v>0</v>
      </c>
      <c r="M58" s="239">
        <v>0</v>
      </c>
      <c r="N58" s="165" t="s">
        <v>207</v>
      </c>
    </row>
    <row r="59" spans="1:14" s="3" customFormat="1" ht="21" customHeight="1">
      <c r="A59" s="67" t="s">
        <v>208</v>
      </c>
      <c r="B59" s="223">
        <v>34550.196</v>
      </c>
      <c r="C59" s="224">
        <v>7743.989</v>
      </c>
      <c r="D59" s="225">
        <v>24973.525</v>
      </c>
      <c r="E59" s="223">
        <v>110306950.622</v>
      </c>
      <c r="F59" s="224">
        <v>105732920.152</v>
      </c>
      <c r="G59" s="225">
        <v>4411212.92</v>
      </c>
      <c r="H59" s="223">
        <v>7238625.12</v>
      </c>
      <c r="I59" s="224">
        <v>7221170.099</v>
      </c>
      <c r="J59" s="225">
        <v>17404.646</v>
      </c>
      <c r="K59" s="223">
        <v>0</v>
      </c>
      <c r="L59" s="224">
        <v>0</v>
      </c>
      <c r="M59" s="240">
        <v>0</v>
      </c>
      <c r="N59" s="166" t="s">
        <v>208</v>
      </c>
    </row>
    <row r="60" spans="1:14" s="12" customFormat="1" ht="21" customHeight="1">
      <c r="A60" s="13"/>
      <c r="B60" s="226"/>
      <c r="C60" s="227"/>
      <c r="D60" s="228"/>
      <c r="E60" s="226"/>
      <c r="F60" s="227"/>
      <c r="G60" s="228"/>
      <c r="H60" s="226"/>
      <c r="I60" s="227"/>
      <c r="J60" s="228"/>
      <c r="K60" s="226"/>
      <c r="L60" s="227"/>
      <c r="M60" s="256"/>
      <c r="N60" s="170"/>
    </row>
    <row r="61" spans="1:14" s="3" customFormat="1" ht="21" customHeight="1" thickBot="1">
      <c r="A61" s="68" t="s">
        <v>35</v>
      </c>
      <c r="B61" s="232">
        <v>1028354.693</v>
      </c>
      <c r="C61" s="233">
        <v>49114.956</v>
      </c>
      <c r="D61" s="234">
        <v>886009.159</v>
      </c>
      <c r="E61" s="232">
        <v>15271133.978</v>
      </c>
      <c r="F61" s="233">
        <v>2670116.944</v>
      </c>
      <c r="G61" s="234">
        <v>11453733.349</v>
      </c>
      <c r="H61" s="232">
        <v>595719.308</v>
      </c>
      <c r="I61" s="233">
        <v>26199.599</v>
      </c>
      <c r="J61" s="234">
        <v>5949.5</v>
      </c>
      <c r="K61" s="232">
        <v>0</v>
      </c>
      <c r="L61" s="233">
        <v>0</v>
      </c>
      <c r="M61" s="234">
        <v>0</v>
      </c>
      <c r="N61" s="76" t="s">
        <v>35</v>
      </c>
    </row>
    <row r="62" spans="1:14" s="3" customFormat="1" ht="27.75" customHeight="1" thickBot="1" thickTop="1">
      <c r="A62" s="77" t="s">
        <v>119</v>
      </c>
      <c r="B62" s="235">
        <v>1469782.117</v>
      </c>
      <c r="C62" s="236">
        <v>86030.023</v>
      </c>
      <c r="D62" s="237">
        <v>1234844.653</v>
      </c>
      <c r="E62" s="235">
        <v>1335852011.072</v>
      </c>
      <c r="F62" s="236">
        <v>1284382927.534</v>
      </c>
      <c r="G62" s="237">
        <v>48666214.829</v>
      </c>
      <c r="H62" s="235">
        <v>147133447.359</v>
      </c>
      <c r="I62" s="236">
        <v>146542575.382</v>
      </c>
      <c r="J62" s="237">
        <v>27179.04</v>
      </c>
      <c r="K62" s="257">
        <v>69379800.2</v>
      </c>
      <c r="L62" s="236">
        <v>69379800.2</v>
      </c>
      <c r="M62" s="258">
        <v>0</v>
      </c>
      <c r="N62" s="78" t="s">
        <v>36</v>
      </c>
    </row>
  </sheetData>
  <sheetProtection/>
  <mergeCells count="6">
    <mergeCell ref="B2:D2"/>
    <mergeCell ref="A2:A3"/>
    <mergeCell ref="N2:N3"/>
    <mergeCell ref="E2:G2"/>
    <mergeCell ref="H2:J2"/>
    <mergeCell ref="K2:M2"/>
  </mergeCell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portrait" paperSize="9" scale="57" r:id="rId1"/>
  <headerFooter alignWithMargins="0">
    <oddFooter>&amp;R名古屋国税局　国税徴収１(H21)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showGridLines="0" workbookViewId="0" topLeftCell="A1">
      <selection activeCell="H53" sqref="H53"/>
    </sheetView>
  </sheetViews>
  <sheetFormatPr defaultColWidth="5.875" defaultRowHeight="13.5"/>
  <cols>
    <col min="1" max="1" width="12.00390625" style="2" customWidth="1"/>
    <col min="2" max="2" width="13.625" style="2" customWidth="1"/>
    <col min="3" max="3" width="14.125" style="2" customWidth="1"/>
    <col min="4" max="4" width="12.25390625" style="2" bestFit="1" customWidth="1"/>
    <col min="5" max="6" width="13.625" style="2" customWidth="1"/>
    <col min="7" max="8" width="12.625" style="2" customWidth="1"/>
    <col min="9" max="9" width="13.625" style="2" customWidth="1"/>
    <col min="10" max="10" width="10.75390625" style="2" customWidth="1"/>
    <col min="11" max="11" width="13.625" style="2" customWidth="1"/>
    <col min="12" max="12" width="13.50390625" style="2" customWidth="1"/>
    <col min="13" max="13" width="13.625" style="2" customWidth="1"/>
    <col min="14" max="14" width="11.875" style="5" customWidth="1"/>
    <col min="15" max="16" width="8.25390625" style="2" bestFit="1" customWidth="1"/>
    <col min="17" max="16384" width="5.875" style="2" customWidth="1"/>
  </cols>
  <sheetData>
    <row r="1" ht="12" thickBot="1">
      <c r="A1" s="2" t="s">
        <v>116</v>
      </c>
    </row>
    <row r="2" spans="1:14" s="5" customFormat="1" ht="15" customHeight="1">
      <c r="A2" s="305" t="s">
        <v>32</v>
      </c>
      <c r="B2" s="269" t="s">
        <v>17</v>
      </c>
      <c r="C2" s="270"/>
      <c r="D2" s="271"/>
      <c r="E2" s="307" t="s">
        <v>138</v>
      </c>
      <c r="F2" s="308"/>
      <c r="G2" s="309"/>
      <c r="H2" s="269" t="s">
        <v>117</v>
      </c>
      <c r="I2" s="270"/>
      <c r="J2" s="271"/>
      <c r="K2" s="269" t="s">
        <v>118</v>
      </c>
      <c r="L2" s="270"/>
      <c r="M2" s="271"/>
      <c r="N2" s="303" t="s">
        <v>76</v>
      </c>
    </row>
    <row r="3" spans="1:14" s="5" customFormat="1" ht="16.5" customHeight="1">
      <c r="A3" s="306"/>
      <c r="B3" s="33" t="s">
        <v>33</v>
      </c>
      <c r="C3" s="17" t="s">
        <v>31</v>
      </c>
      <c r="D3" s="19" t="s">
        <v>34</v>
      </c>
      <c r="E3" s="33" t="s">
        <v>33</v>
      </c>
      <c r="F3" s="17" t="s">
        <v>31</v>
      </c>
      <c r="G3" s="19" t="s">
        <v>34</v>
      </c>
      <c r="H3" s="33" t="s">
        <v>33</v>
      </c>
      <c r="I3" s="17" t="s">
        <v>31</v>
      </c>
      <c r="J3" s="19" t="s">
        <v>34</v>
      </c>
      <c r="K3" s="33" t="s">
        <v>33</v>
      </c>
      <c r="L3" s="17" t="s">
        <v>31</v>
      </c>
      <c r="M3" s="19" t="s">
        <v>34</v>
      </c>
      <c r="N3" s="304"/>
    </row>
    <row r="4" spans="1:14" ht="11.25">
      <c r="A4" s="66"/>
      <c r="B4" s="64" t="s">
        <v>2</v>
      </c>
      <c r="C4" s="40" t="s">
        <v>2</v>
      </c>
      <c r="D4" s="65" t="s">
        <v>2</v>
      </c>
      <c r="E4" s="64" t="s">
        <v>2</v>
      </c>
      <c r="F4" s="40" t="s">
        <v>2</v>
      </c>
      <c r="G4" s="65" t="s">
        <v>2</v>
      </c>
      <c r="H4" s="64" t="s">
        <v>2</v>
      </c>
      <c r="I4" s="40" t="s">
        <v>2</v>
      </c>
      <c r="J4" s="65" t="s">
        <v>2</v>
      </c>
      <c r="K4" s="64" t="s">
        <v>2</v>
      </c>
      <c r="L4" s="40" t="s">
        <v>2</v>
      </c>
      <c r="M4" s="162" t="s">
        <v>2</v>
      </c>
      <c r="N4" s="163"/>
    </row>
    <row r="5" spans="1:14" ht="20.25" customHeight="1">
      <c r="A5" s="71" t="s">
        <v>157</v>
      </c>
      <c r="B5" s="217">
        <v>0</v>
      </c>
      <c r="C5" s="218">
        <v>0</v>
      </c>
      <c r="D5" s="219">
        <v>0</v>
      </c>
      <c r="E5" s="217" t="s">
        <v>216</v>
      </c>
      <c r="F5" s="218" t="s">
        <v>216</v>
      </c>
      <c r="G5" s="219" t="s">
        <v>216</v>
      </c>
      <c r="H5" s="217" t="s">
        <v>216</v>
      </c>
      <c r="I5" s="218" t="s">
        <v>216</v>
      </c>
      <c r="J5" s="219" t="s">
        <v>216</v>
      </c>
      <c r="K5" s="217">
        <v>86440951.107</v>
      </c>
      <c r="L5" s="218">
        <v>83517469.791</v>
      </c>
      <c r="M5" s="238">
        <v>2786740.74</v>
      </c>
      <c r="N5" s="164" t="s">
        <v>157</v>
      </c>
    </row>
    <row r="6" spans="1:14" ht="20.25" customHeight="1">
      <c r="A6" s="69" t="s">
        <v>158</v>
      </c>
      <c r="B6" s="220">
        <v>0</v>
      </c>
      <c r="C6" s="221">
        <v>0</v>
      </c>
      <c r="D6" s="222">
        <v>0</v>
      </c>
      <c r="E6" s="220">
        <v>0</v>
      </c>
      <c r="F6" s="221">
        <v>0</v>
      </c>
      <c r="G6" s="222">
        <v>0</v>
      </c>
      <c r="H6" s="217">
        <v>346559.45600001514</v>
      </c>
      <c r="I6" s="218">
        <v>346201.876000002</v>
      </c>
      <c r="J6" s="219">
        <v>357.5800000000745</v>
      </c>
      <c r="K6" s="220">
        <v>87371024.803</v>
      </c>
      <c r="L6" s="221">
        <v>85020861.999</v>
      </c>
      <c r="M6" s="239">
        <v>2284574.429</v>
      </c>
      <c r="N6" s="165" t="s">
        <v>158</v>
      </c>
    </row>
    <row r="7" spans="1:14" ht="20.25" customHeight="1">
      <c r="A7" s="69" t="s">
        <v>159</v>
      </c>
      <c r="B7" s="220">
        <v>0</v>
      </c>
      <c r="C7" s="221">
        <v>0</v>
      </c>
      <c r="D7" s="222">
        <v>0</v>
      </c>
      <c r="E7" s="220">
        <v>0</v>
      </c>
      <c r="F7" s="221">
        <v>0</v>
      </c>
      <c r="G7" s="222">
        <v>0</v>
      </c>
      <c r="H7" s="217">
        <v>759778.522999987</v>
      </c>
      <c r="I7" s="218">
        <v>759505.7230000049</v>
      </c>
      <c r="J7" s="219">
        <v>272.80000000004657</v>
      </c>
      <c r="K7" s="220">
        <v>77068958.004</v>
      </c>
      <c r="L7" s="221">
        <v>75669699.729</v>
      </c>
      <c r="M7" s="239">
        <v>1331655.485</v>
      </c>
      <c r="N7" s="165" t="s">
        <v>159</v>
      </c>
    </row>
    <row r="8" spans="1:14" ht="20.25" customHeight="1">
      <c r="A8" s="69" t="s">
        <v>160</v>
      </c>
      <c r="B8" s="220">
        <v>0</v>
      </c>
      <c r="C8" s="221">
        <v>0</v>
      </c>
      <c r="D8" s="222">
        <v>0</v>
      </c>
      <c r="E8" s="220">
        <v>0</v>
      </c>
      <c r="F8" s="221">
        <v>0</v>
      </c>
      <c r="G8" s="222">
        <v>0</v>
      </c>
      <c r="H8" s="217">
        <v>68995.16199999675</v>
      </c>
      <c r="I8" s="218">
        <v>68858.76200000197</v>
      </c>
      <c r="J8" s="219">
        <v>136.40000000002328</v>
      </c>
      <c r="K8" s="220">
        <v>22452517.303</v>
      </c>
      <c r="L8" s="221">
        <v>21538640.596</v>
      </c>
      <c r="M8" s="239">
        <v>878447.321</v>
      </c>
      <c r="N8" s="165" t="s">
        <v>160</v>
      </c>
    </row>
    <row r="9" spans="1:14" ht="20.25" customHeight="1">
      <c r="A9" s="69" t="s">
        <v>161</v>
      </c>
      <c r="B9" s="220" t="s">
        <v>216</v>
      </c>
      <c r="C9" s="221" t="s">
        <v>216</v>
      </c>
      <c r="D9" s="222" t="s">
        <v>216</v>
      </c>
      <c r="E9" s="220">
        <v>0</v>
      </c>
      <c r="F9" s="221">
        <v>0</v>
      </c>
      <c r="G9" s="222">
        <v>0</v>
      </c>
      <c r="H9" s="217" t="s">
        <v>216</v>
      </c>
      <c r="I9" s="218" t="s">
        <v>216</v>
      </c>
      <c r="J9" s="219" t="s">
        <v>216</v>
      </c>
      <c r="K9" s="220">
        <v>40799950.374</v>
      </c>
      <c r="L9" s="221">
        <v>38994239.326</v>
      </c>
      <c r="M9" s="239">
        <v>1720758.731</v>
      </c>
      <c r="N9" s="165" t="s">
        <v>161</v>
      </c>
    </row>
    <row r="10" spans="1:14" ht="20.25" customHeight="1">
      <c r="A10" s="69" t="s">
        <v>162</v>
      </c>
      <c r="B10" s="220">
        <v>0</v>
      </c>
      <c r="C10" s="221">
        <v>0</v>
      </c>
      <c r="D10" s="222">
        <v>0</v>
      </c>
      <c r="E10" s="220">
        <v>0</v>
      </c>
      <c r="F10" s="221">
        <v>0</v>
      </c>
      <c r="G10" s="222">
        <v>0</v>
      </c>
      <c r="H10" s="217">
        <v>105396.57499999553</v>
      </c>
      <c r="I10" s="218">
        <v>105230.47499998659</v>
      </c>
      <c r="J10" s="219">
        <v>166.09999999997672</v>
      </c>
      <c r="K10" s="220">
        <v>41598838.175</v>
      </c>
      <c r="L10" s="221">
        <v>40658488.311</v>
      </c>
      <c r="M10" s="239">
        <v>895640.231</v>
      </c>
      <c r="N10" s="165" t="s">
        <v>162</v>
      </c>
    </row>
    <row r="11" spans="1:14" ht="20.25" customHeight="1">
      <c r="A11" s="69" t="s">
        <v>163</v>
      </c>
      <c r="B11" s="220">
        <v>0</v>
      </c>
      <c r="C11" s="221">
        <v>0</v>
      </c>
      <c r="D11" s="222">
        <v>0</v>
      </c>
      <c r="E11" s="220">
        <v>0</v>
      </c>
      <c r="F11" s="221">
        <v>0</v>
      </c>
      <c r="G11" s="222">
        <v>0</v>
      </c>
      <c r="H11" s="217">
        <v>40492.12000000104</v>
      </c>
      <c r="I11" s="218">
        <v>40448.340000003576</v>
      </c>
      <c r="J11" s="219">
        <v>43.78000000002794</v>
      </c>
      <c r="K11" s="220">
        <v>21051935.057</v>
      </c>
      <c r="L11" s="221">
        <v>20534785.464</v>
      </c>
      <c r="M11" s="239">
        <v>494883.387</v>
      </c>
      <c r="N11" s="165" t="s">
        <v>163</v>
      </c>
    </row>
    <row r="12" spans="1:14" s="3" customFormat="1" ht="20.25" customHeight="1">
      <c r="A12" s="67" t="s">
        <v>164</v>
      </c>
      <c r="B12" s="223" t="s">
        <v>216</v>
      </c>
      <c r="C12" s="224" t="s">
        <v>216</v>
      </c>
      <c r="D12" s="225" t="s">
        <v>216</v>
      </c>
      <c r="E12" s="223" t="s">
        <v>216</v>
      </c>
      <c r="F12" s="224" t="s">
        <v>216</v>
      </c>
      <c r="G12" s="225" t="s">
        <v>216</v>
      </c>
      <c r="H12" s="259" t="s">
        <v>216</v>
      </c>
      <c r="I12" s="260" t="s">
        <v>216</v>
      </c>
      <c r="J12" s="261" t="s">
        <v>216</v>
      </c>
      <c r="K12" s="223">
        <v>376784174.823</v>
      </c>
      <c r="L12" s="224">
        <v>365934185.216</v>
      </c>
      <c r="M12" s="240">
        <v>10392700.324</v>
      </c>
      <c r="N12" s="166" t="s">
        <v>164</v>
      </c>
    </row>
    <row r="13" spans="1:14" s="12" customFormat="1" ht="20.25" customHeight="1">
      <c r="A13" s="13"/>
      <c r="B13" s="241"/>
      <c r="C13" s="242"/>
      <c r="D13" s="243"/>
      <c r="E13" s="241"/>
      <c r="F13" s="242"/>
      <c r="G13" s="243"/>
      <c r="H13" s="241"/>
      <c r="I13" s="242"/>
      <c r="J13" s="243"/>
      <c r="K13" s="241"/>
      <c r="L13" s="242"/>
      <c r="M13" s="244"/>
      <c r="N13" s="167"/>
    </row>
    <row r="14" spans="1:14" ht="20.25" customHeight="1">
      <c r="A14" s="70" t="s">
        <v>165</v>
      </c>
      <c r="B14" s="229">
        <v>0</v>
      </c>
      <c r="C14" s="230">
        <v>0</v>
      </c>
      <c r="D14" s="231">
        <v>0</v>
      </c>
      <c r="E14" s="229" t="s">
        <v>217</v>
      </c>
      <c r="F14" s="230" t="s">
        <v>216</v>
      </c>
      <c r="G14" s="231" t="s">
        <v>216</v>
      </c>
      <c r="H14" s="217" t="s">
        <v>216</v>
      </c>
      <c r="I14" s="218" t="s">
        <v>216</v>
      </c>
      <c r="J14" s="219" t="s">
        <v>216</v>
      </c>
      <c r="K14" s="229">
        <v>161777871.58</v>
      </c>
      <c r="L14" s="230">
        <v>158311150.756</v>
      </c>
      <c r="M14" s="245">
        <v>3235970.172</v>
      </c>
      <c r="N14" s="168" t="s">
        <v>165</v>
      </c>
    </row>
    <row r="15" spans="1:14" ht="20.25" customHeight="1">
      <c r="A15" s="71" t="s">
        <v>166</v>
      </c>
      <c r="B15" s="217" t="s">
        <v>216</v>
      </c>
      <c r="C15" s="218" t="s">
        <v>216</v>
      </c>
      <c r="D15" s="219" t="s">
        <v>216</v>
      </c>
      <c r="E15" s="217" t="s">
        <v>216</v>
      </c>
      <c r="F15" s="218" t="s">
        <v>216</v>
      </c>
      <c r="G15" s="219" t="s">
        <v>216</v>
      </c>
      <c r="H15" s="217">
        <v>670166.6140000075</v>
      </c>
      <c r="I15" s="218">
        <v>669133</v>
      </c>
      <c r="J15" s="219">
        <v>1033</v>
      </c>
      <c r="K15" s="217">
        <v>85909638.494</v>
      </c>
      <c r="L15" s="218">
        <v>82390236.623</v>
      </c>
      <c r="M15" s="238">
        <v>3477865.648</v>
      </c>
      <c r="N15" s="164" t="s">
        <v>166</v>
      </c>
    </row>
    <row r="16" spans="1:14" ht="20.25" customHeight="1">
      <c r="A16" s="71" t="s">
        <v>167</v>
      </c>
      <c r="B16" s="217" t="s">
        <v>216</v>
      </c>
      <c r="C16" s="218" t="s">
        <v>216</v>
      </c>
      <c r="D16" s="219" t="s">
        <v>216</v>
      </c>
      <c r="E16" s="217" t="s">
        <v>216</v>
      </c>
      <c r="F16" s="218" t="s">
        <v>216</v>
      </c>
      <c r="G16" s="219" t="s">
        <v>216</v>
      </c>
      <c r="H16" s="217">
        <v>431897</v>
      </c>
      <c r="I16" s="218">
        <v>431447</v>
      </c>
      <c r="J16" s="219">
        <v>450</v>
      </c>
      <c r="K16" s="217">
        <v>111097392.963</v>
      </c>
      <c r="L16" s="218">
        <v>107464317.446</v>
      </c>
      <c r="M16" s="238">
        <v>3451499.378</v>
      </c>
      <c r="N16" s="164" t="s">
        <v>167</v>
      </c>
    </row>
    <row r="17" spans="1:14" ht="20.25" customHeight="1">
      <c r="A17" s="71" t="s">
        <v>168</v>
      </c>
      <c r="B17" s="217" t="s">
        <v>216</v>
      </c>
      <c r="C17" s="218" t="s">
        <v>216</v>
      </c>
      <c r="D17" s="219" t="s">
        <v>216</v>
      </c>
      <c r="E17" s="217" t="s">
        <v>216</v>
      </c>
      <c r="F17" s="218" t="s">
        <v>216</v>
      </c>
      <c r="G17" s="219" t="s">
        <v>216</v>
      </c>
      <c r="H17" s="217">
        <v>119044</v>
      </c>
      <c r="I17" s="218">
        <v>118543</v>
      </c>
      <c r="J17" s="219">
        <v>425</v>
      </c>
      <c r="K17" s="217">
        <v>84254676.477</v>
      </c>
      <c r="L17" s="218">
        <v>81812137.955</v>
      </c>
      <c r="M17" s="238">
        <v>2293453.76</v>
      </c>
      <c r="N17" s="164" t="s">
        <v>168</v>
      </c>
    </row>
    <row r="18" spans="1:14" ht="20.25" customHeight="1">
      <c r="A18" s="71" t="s">
        <v>169</v>
      </c>
      <c r="B18" s="217">
        <v>0</v>
      </c>
      <c r="C18" s="218">
        <v>0</v>
      </c>
      <c r="D18" s="219">
        <v>0</v>
      </c>
      <c r="E18" s="217" t="s">
        <v>216</v>
      </c>
      <c r="F18" s="218" t="s">
        <v>216</v>
      </c>
      <c r="G18" s="219" t="s">
        <v>216</v>
      </c>
      <c r="H18" s="217" t="s">
        <v>216</v>
      </c>
      <c r="I18" s="218" t="s">
        <v>216</v>
      </c>
      <c r="J18" s="219" t="s">
        <v>216</v>
      </c>
      <c r="K18" s="217">
        <v>104023442.056</v>
      </c>
      <c r="L18" s="218">
        <v>100713096.838</v>
      </c>
      <c r="M18" s="238">
        <v>3164098.437</v>
      </c>
      <c r="N18" s="164" t="s">
        <v>169</v>
      </c>
    </row>
    <row r="19" spans="1:14" ht="20.25" customHeight="1">
      <c r="A19" s="71" t="s">
        <v>170</v>
      </c>
      <c r="B19" s="217">
        <v>0</v>
      </c>
      <c r="C19" s="218">
        <v>0</v>
      </c>
      <c r="D19" s="219">
        <v>0</v>
      </c>
      <c r="E19" s="217">
        <v>0</v>
      </c>
      <c r="F19" s="218">
        <v>0</v>
      </c>
      <c r="G19" s="219">
        <v>0</v>
      </c>
      <c r="H19" s="217">
        <v>136164.10399999842</v>
      </c>
      <c r="I19" s="218">
        <v>135981.5140000023</v>
      </c>
      <c r="J19" s="219">
        <v>182.589999999851</v>
      </c>
      <c r="K19" s="217">
        <v>16987801.016</v>
      </c>
      <c r="L19" s="218">
        <v>15798141.148</v>
      </c>
      <c r="M19" s="238">
        <v>1174836.491</v>
      </c>
      <c r="N19" s="164" t="s">
        <v>170</v>
      </c>
    </row>
    <row r="20" spans="1:14" ht="20.25" customHeight="1">
      <c r="A20" s="71" t="s">
        <v>171</v>
      </c>
      <c r="B20" s="217">
        <v>0</v>
      </c>
      <c r="C20" s="218">
        <v>0</v>
      </c>
      <c r="D20" s="219">
        <v>0</v>
      </c>
      <c r="E20" s="217">
        <v>0</v>
      </c>
      <c r="F20" s="218">
        <v>0</v>
      </c>
      <c r="G20" s="219">
        <v>0</v>
      </c>
      <c r="H20" s="217">
        <v>105924.60099999979</v>
      </c>
      <c r="I20" s="218">
        <v>105479.6429999955</v>
      </c>
      <c r="J20" s="219">
        <v>444.9580000001006</v>
      </c>
      <c r="K20" s="217">
        <v>32303803.804</v>
      </c>
      <c r="L20" s="218">
        <v>30585581.858</v>
      </c>
      <c r="M20" s="238">
        <v>1663392.579</v>
      </c>
      <c r="N20" s="164" t="s">
        <v>171</v>
      </c>
    </row>
    <row r="21" spans="1:14" ht="20.25" customHeight="1">
      <c r="A21" s="71" t="s">
        <v>172</v>
      </c>
      <c r="B21" s="217">
        <v>0</v>
      </c>
      <c r="C21" s="218">
        <v>0</v>
      </c>
      <c r="D21" s="219">
        <v>0</v>
      </c>
      <c r="E21" s="217">
        <v>0</v>
      </c>
      <c r="F21" s="218">
        <v>0</v>
      </c>
      <c r="G21" s="219">
        <v>0</v>
      </c>
      <c r="H21" s="217">
        <v>119201.10899999738</v>
      </c>
      <c r="I21" s="218">
        <v>118966.58899999782</v>
      </c>
      <c r="J21" s="219">
        <v>234.5199999999022</v>
      </c>
      <c r="K21" s="217">
        <v>28005110.228</v>
      </c>
      <c r="L21" s="218">
        <v>27228709.365</v>
      </c>
      <c r="M21" s="238">
        <v>723208.563</v>
      </c>
      <c r="N21" s="164" t="s">
        <v>172</v>
      </c>
    </row>
    <row r="22" spans="1:14" ht="20.25" customHeight="1">
      <c r="A22" s="71" t="s">
        <v>173</v>
      </c>
      <c r="B22" s="217">
        <v>0</v>
      </c>
      <c r="C22" s="218">
        <v>0</v>
      </c>
      <c r="D22" s="219">
        <v>0</v>
      </c>
      <c r="E22" s="217">
        <v>0</v>
      </c>
      <c r="F22" s="218">
        <v>0</v>
      </c>
      <c r="G22" s="219">
        <v>0</v>
      </c>
      <c r="H22" s="217">
        <v>276052.1059999913</v>
      </c>
      <c r="I22" s="218">
        <v>275737.9459999949</v>
      </c>
      <c r="J22" s="219">
        <v>314.15999999968335</v>
      </c>
      <c r="K22" s="217">
        <v>77028087.21</v>
      </c>
      <c r="L22" s="218">
        <v>74444049.973</v>
      </c>
      <c r="M22" s="238">
        <v>2482737.682</v>
      </c>
      <c r="N22" s="164" t="s">
        <v>173</v>
      </c>
    </row>
    <row r="23" spans="1:14" ht="20.25" customHeight="1">
      <c r="A23" s="71" t="s">
        <v>174</v>
      </c>
      <c r="B23" s="217">
        <v>0</v>
      </c>
      <c r="C23" s="218">
        <v>0</v>
      </c>
      <c r="D23" s="219">
        <v>0</v>
      </c>
      <c r="E23" s="217" t="s">
        <v>216</v>
      </c>
      <c r="F23" s="218" t="s">
        <v>216</v>
      </c>
      <c r="G23" s="219" t="s">
        <v>216</v>
      </c>
      <c r="H23" s="217">
        <v>150259.8049999997</v>
      </c>
      <c r="I23" s="218">
        <v>150085.5450000018</v>
      </c>
      <c r="J23" s="219">
        <v>174.2600000000093</v>
      </c>
      <c r="K23" s="217">
        <v>42843543.102</v>
      </c>
      <c r="L23" s="218">
        <v>41482917.19</v>
      </c>
      <c r="M23" s="238">
        <v>1308643.043</v>
      </c>
      <c r="N23" s="164" t="s">
        <v>174</v>
      </c>
    </row>
    <row r="24" spans="1:14" ht="20.25" customHeight="1">
      <c r="A24" s="71" t="s">
        <v>175</v>
      </c>
      <c r="B24" s="217">
        <v>0</v>
      </c>
      <c r="C24" s="218">
        <v>0</v>
      </c>
      <c r="D24" s="219">
        <v>0</v>
      </c>
      <c r="E24" s="217" t="s">
        <v>216</v>
      </c>
      <c r="F24" s="218" t="s">
        <v>216</v>
      </c>
      <c r="G24" s="219" t="s">
        <v>216</v>
      </c>
      <c r="H24" s="217" t="s">
        <v>216</v>
      </c>
      <c r="I24" s="218" t="s">
        <v>216</v>
      </c>
      <c r="J24" s="219" t="s">
        <v>216</v>
      </c>
      <c r="K24" s="217">
        <v>29643552.092</v>
      </c>
      <c r="L24" s="218">
        <v>28665015.655</v>
      </c>
      <c r="M24" s="238">
        <v>947212.78</v>
      </c>
      <c r="N24" s="164" t="s">
        <v>175</v>
      </c>
    </row>
    <row r="25" spans="1:14" ht="20.25" customHeight="1">
      <c r="A25" s="71" t="s">
        <v>176</v>
      </c>
      <c r="B25" s="217">
        <v>0</v>
      </c>
      <c r="C25" s="218">
        <v>0</v>
      </c>
      <c r="D25" s="219">
        <v>0</v>
      </c>
      <c r="E25" s="217">
        <v>0</v>
      </c>
      <c r="F25" s="218">
        <v>0</v>
      </c>
      <c r="G25" s="219">
        <v>0</v>
      </c>
      <c r="H25" s="217">
        <v>164810.5269999951</v>
      </c>
      <c r="I25" s="218">
        <v>164782.00699999928</v>
      </c>
      <c r="J25" s="219">
        <v>28.520000000018626</v>
      </c>
      <c r="K25" s="217">
        <v>76090346.269</v>
      </c>
      <c r="L25" s="218">
        <v>74974212.73</v>
      </c>
      <c r="M25" s="238">
        <v>1063491.971</v>
      </c>
      <c r="N25" s="164" t="s">
        <v>176</v>
      </c>
    </row>
    <row r="26" spans="1:14" ht="20.25" customHeight="1">
      <c r="A26" s="69" t="s">
        <v>177</v>
      </c>
      <c r="B26" s="217">
        <v>0</v>
      </c>
      <c r="C26" s="218">
        <v>0</v>
      </c>
      <c r="D26" s="219">
        <v>0</v>
      </c>
      <c r="E26" s="217">
        <v>0</v>
      </c>
      <c r="F26" s="218">
        <v>0</v>
      </c>
      <c r="G26" s="219">
        <v>0</v>
      </c>
      <c r="H26" s="217" t="s">
        <v>216</v>
      </c>
      <c r="I26" s="218" t="s">
        <v>216</v>
      </c>
      <c r="J26" s="219" t="s">
        <v>216</v>
      </c>
      <c r="K26" s="217">
        <v>8348849.262</v>
      </c>
      <c r="L26" s="218">
        <v>7686217.641</v>
      </c>
      <c r="M26" s="238">
        <v>641298.243</v>
      </c>
      <c r="N26" s="165" t="s">
        <v>177</v>
      </c>
    </row>
    <row r="27" spans="1:14" s="3" customFormat="1" ht="20.25" customHeight="1">
      <c r="A27" s="67" t="s">
        <v>178</v>
      </c>
      <c r="B27" s="223" t="s">
        <v>216</v>
      </c>
      <c r="C27" s="224" t="s">
        <v>216</v>
      </c>
      <c r="D27" s="225" t="s">
        <v>216</v>
      </c>
      <c r="E27" s="223" t="s">
        <v>216</v>
      </c>
      <c r="F27" s="224" t="s">
        <v>216</v>
      </c>
      <c r="G27" s="225" t="s">
        <v>216</v>
      </c>
      <c r="H27" s="259" t="s">
        <v>216</v>
      </c>
      <c r="I27" s="260" t="s">
        <v>216</v>
      </c>
      <c r="J27" s="261" t="s">
        <v>216</v>
      </c>
      <c r="K27" s="223">
        <v>858314114.553</v>
      </c>
      <c r="L27" s="224">
        <v>831555785.178</v>
      </c>
      <c r="M27" s="240">
        <v>25627708.747</v>
      </c>
      <c r="N27" s="166" t="s">
        <v>178</v>
      </c>
    </row>
    <row r="28" spans="1:14" s="12" customFormat="1" ht="20.25" customHeight="1">
      <c r="A28" s="13"/>
      <c r="B28" s="241"/>
      <c r="C28" s="242"/>
      <c r="D28" s="243"/>
      <c r="E28" s="241"/>
      <c r="F28" s="242"/>
      <c r="G28" s="243"/>
      <c r="H28" s="241"/>
      <c r="I28" s="242"/>
      <c r="J28" s="243"/>
      <c r="K28" s="241"/>
      <c r="L28" s="242"/>
      <c r="M28" s="244"/>
      <c r="N28" s="167"/>
    </row>
    <row r="29" spans="1:14" ht="20.25" customHeight="1">
      <c r="A29" s="70" t="s">
        <v>179</v>
      </c>
      <c r="B29" s="217">
        <v>0</v>
      </c>
      <c r="C29" s="218">
        <v>0</v>
      </c>
      <c r="D29" s="219">
        <v>0</v>
      </c>
      <c r="E29" s="217">
        <v>0</v>
      </c>
      <c r="F29" s="218">
        <v>0</v>
      </c>
      <c r="G29" s="219">
        <v>0</v>
      </c>
      <c r="H29" s="217" t="s">
        <v>216</v>
      </c>
      <c r="I29" s="218" t="s">
        <v>216</v>
      </c>
      <c r="J29" s="219" t="s">
        <v>216</v>
      </c>
      <c r="K29" s="217">
        <v>126986399.047</v>
      </c>
      <c r="L29" s="218">
        <v>124163213.178</v>
      </c>
      <c r="M29" s="238">
        <v>2634834.973</v>
      </c>
      <c r="N29" s="168" t="s">
        <v>179</v>
      </c>
    </row>
    <row r="30" spans="1:14" ht="20.25" customHeight="1">
      <c r="A30" s="69" t="s">
        <v>180</v>
      </c>
      <c r="B30" s="217">
        <v>0</v>
      </c>
      <c r="C30" s="218">
        <v>0</v>
      </c>
      <c r="D30" s="219">
        <v>0</v>
      </c>
      <c r="E30" s="217">
        <v>0</v>
      </c>
      <c r="F30" s="218">
        <v>0</v>
      </c>
      <c r="G30" s="219">
        <v>0</v>
      </c>
      <c r="H30" s="217" t="s">
        <v>216</v>
      </c>
      <c r="I30" s="218" t="s">
        <v>216</v>
      </c>
      <c r="J30" s="219" t="s">
        <v>216</v>
      </c>
      <c r="K30" s="217">
        <v>282110446.987</v>
      </c>
      <c r="L30" s="218">
        <v>280999670.678</v>
      </c>
      <c r="M30" s="238">
        <v>1095511.398</v>
      </c>
      <c r="N30" s="165" t="s">
        <v>180</v>
      </c>
    </row>
    <row r="31" spans="1:14" ht="20.25" customHeight="1">
      <c r="A31" s="69" t="s">
        <v>181</v>
      </c>
      <c r="B31" s="217">
        <v>0</v>
      </c>
      <c r="C31" s="218">
        <v>0</v>
      </c>
      <c r="D31" s="219">
        <v>0</v>
      </c>
      <c r="E31" s="217">
        <v>0</v>
      </c>
      <c r="F31" s="218">
        <v>0</v>
      </c>
      <c r="G31" s="219">
        <v>0</v>
      </c>
      <c r="H31" s="217">
        <v>278939.03199999034</v>
      </c>
      <c r="I31" s="218">
        <v>273449.9669999927</v>
      </c>
      <c r="J31" s="219">
        <v>5469.26500000013</v>
      </c>
      <c r="K31" s="217">
        <v>129919428.837</v>
      </c>
      <c r="L31" s="218">
        <v>126689177.747</v>
      </c>
      <c r="M31" s="238">
        <v>3008616.1</v>
      </c>
      <c r="N31" s="165" t="s">
        <v>181</v>
      </c>
    </row>
    <row r="32" spans="1:14" ht="20.25" customHeight="1">
      <c r="A32" s="69" t="s">
        <v>182</v>
      </c>
      <c r="B32" s="217">
        <v>0</v>
      </c>
      <c r="C32" s="218">
        <v>0</v>
      </c>
      <c r="D32" s="219">
        <v>0</v>
      </c>
      <c r="E32" s="217" t="s">
        <v>216</v>
      </c>
      <c r="F32" s="218" t="s">
        <v>216</v>
      </c>
      <c r="G32" s="219" t="s">
        <v>216</v>
      </c>
      <c r="H32" s="217" t="s">
        <v>216</v>
      </c>
      <c r="I32" s="218" t="s">
        <v>216</v>
      </c>
      <c r="J32" s="219" t="s">
        <v>216</v>
      </c>
      <c r="K32" s="217">
        <v>145938434.414</v>
      </c>
      <c r="L32" s="218">
        <v>142854422.627</v>
      </c>
      <c r="M32" s="238">
        <v>2980473.154</v>
      </c>
      <c r="N32" s="165" t="s">
        <v>182</v>
      </c>
    </row>
    <row r="33" spans="1:14" ht="20.25" customHeight="1">
      <c r="A33" s="69" t="s">
        <v>183</v>
      </c>
      <c r="B33" s="217">
        <v>0</v>
      </c>
      <c r="C33" s="218">
        <v>0</v>
      </c>
      <c r="D33" s="219">
        <v>0</v>
      </c>
      <c r="E33" s="217">
        <v>0</v>
      </c>
      <c r="F33" s="218">
        <v>0</v>
      </c>
      <c r="G33" s="219">
        <v>0</v>
      </c>
      <c r="H33" s="217">
        <v>544267.4830000103</v>
      </c>
      <c r="I33" s="218">
        <v>544254.5029999912</v>
      </c>
      <c r="J33" s="219">
        <v>12.979999999981374</v>
      </c>
      <c r="K33" s="217">
        <v>210926973.313</v>
      </c>
      <c r="L33" s="218">
        <v>209063796.108</v>
      </c>
      <c r="M33" s="238">
        <v>1776327.968</v>
      </c>
      <c r="N33" s="165" t="s">
        <v>183</v>
      </c>
    </row>
    <row r="34" spans="1:14" ht="20.25" customHeight="1">
      <c r="A34" s="69" t="s">
        <v>184</v>
      </c>
      <c r="B34" s="217">
        <v>0</v>
      </c>
      <c r="C34" s="218">
        <v>0</v>
      </c>
      <c r="D34" s="219">
        <v>0</v>
      </c>
      <c r="E34" s="217">
        <v>0</v>
      </c>
      <c r="F34" s="218">
        <v>0</v>
      </c>
      <c r="G34" s="219">
        <v>0</v>
      </c>
      <c r="H34" s="217">
        <v>3201939.4390000105</v>
      </c>
      <c r="I34" s="218">
        <v>3199722.4390000105</v>
      </c>
      <c r="J34" s="219">
        <v>2217</v>
      </c>
      <c r="K34" s="217">
        <v>311433789.82</v>
      </c>
      <c r="L34" s="218">
        <v>307874659.008</v>
      </c>
      <c r="M34" s="238">
        <v>3375643.113</v>
      </c>
      <c r="N34" s="165" t="s">
        <v>184</v>
      </c>
    </row>
    <row r="35" spans="1:14" ht="20.25" customHeight="1">
      <c r="A35" s="69" t="s">
        <v>185</v>
      </c>
      <c r="B35" s="217">
        <v>0</v>
      </c>
      <c r="C35" s="218">
        <v>0</v>
      </c>
      <c r="D35" s="219">
        <v>0</v>
      </c>
      <c r="E35" s="217">
        <v>0</v>
      </c>
      <c r="F35" s="218">
        <v>0</v>
      </c>
      <c r="G35" s="219">
        <v>0</v>
      </c>
      <c r="H35" s="217">
        <v>340583.40799999237</v>
      </c>
      <c r="I35" s="218">
        <v>335290.6480000317</v>
      </c>
      <c r="J35" s="219">
        <v>5292.760000000242</v>
      </c>
      <c r="K35" s="217">
        <v>170893073.792</v>
      </c>
      <c r="L35" s="218">
        <v>167613261.659</v>
      </c>
      <c r="M35" s="238">
        <v>3204117.234</v>
      </c>
      <c r="N35" s="165" t="s">
        <v>185</v>
      </c>
    </row>
    <row r="36" spans="1:14" ht="20.25" customHeight="1">
      <c r="A36" s="69" t="s">
        <v>186</v>
      </c>
      <c r="B36" s="217">
        <v>0</v>
      </c>
      <c r="C36" s="218">
        <v>0</v>
      </c>
      <c r="D36" s="219">
        <v>0</v>
      </c>
      <c r="E36" s="217">
        <v>0</v>
      </c>
      <c r="F36" s="218">
        <v>0</v>
      </c>
      <c r="G36" s="219">
        <v>0</v>
      </c>
      <c r="H36" s="217">
        <v>454486.80799999833</v>
      </c>
      <c r="I36" s="218">
        <v>454279.46799999475</v>
      </c>
      <c r="J36" s="219">
        <v>207.339999999851</v>
      </c>
      <c r="K36" s="217">
        <v>138791038.716</v>
      </c>
      <c r="L36" s="218">
        <v>135724310.823</v>
      </c>
      <c r="M36" s="238">
        <v>2949212.918</v>
      </c>
      <c r="N36" s="165" t="s">
        <v>186</v>
      </c>
    </row>
    <row r="37" spans="1:14" ht="20.25" customHeight="1">
      <c r="A37" s="69" t="s">
        <v>187</v>
      </c>
      <c r="B37" s="217" t="s">
        <v>216</v>
      </c>
      <c r="C37" s="218" t="s">
        <v>216</v>
      </c>
      <c r="D37" s="219" t="s">
        <v>216</v>
      </c>
      <c r="E37" s="217" t="s">
        <v>216</v>
      </c>
      <c r="F37" s="218" t="s">
        <v>216</v>
      </c>
      <c r="G37" s="219" t="s">
        <v>216</v>
      </c>
      <c r="H37" s="217">
        <v>287040.3180000037</v>
      </c>
      <c r="I37" s="218">
        <v>286525.6779999882</v>
      </c>
      <c r="J37" s="219">
        <v>514.640000000596</v>
      </c>
      <c r="K37" s="217">
        <v>123679556.963</v>
      </c>
      <c r="L37" s="218">
        <v>118732927.206</v>
      </c>
      <c r="M37" s="238">
        <v>4739869.261</v>
      </c>
      <c r="N37" s="165" t="s">
        <v>187</v>
      </c>
    </row>
    <row r="38" spans="1:14" ht="20.25" customHeight="1">
      <c r="A38" s="69" t="s">
        <v>188</v>
      </c>
      <c r="B38" s="217">
        <v>0</v>
      </c>
      <c r="C38" s="218">
        <v>0</v>
      </c>
      <c r="D38" s="219">
        <v>0</v>
      </c>
      <c r="E38" s="217" t="s">
        <v>216</v>
      </c>
      <c r="F38" s="218" t="s">
        <v>216</v>
      </c>
      <c r="G38" s="219" t="s">
        <v>216</v>
      </c>
      <c r="H38" s="217" t="s">
        <v>216</v>
      </c>
      <c r="I38" s="218" t="s">
        <v>216</v>
      </c>
      <c r="J38" s="219" t="s">
        <v>216</v>
      </c>
      <c r="K38" s="217">
        <v>130461548.559</v>
      </c>
      <c r="L38" s="218">
        <v>126970870.149</v>
      </c>
      <c r="M38" s="238">
        <v>3244975.479</v>
      </c>
      <c r="N38" s="165" t="s">
        <v>188</v>
      </c>
    </row>
    <row r="39" spans="1:14" ht="20.25" customHeight="1">
      <c r="A39" s="69" t="s">
        <v>189</v>
      </c>
      <c r="B39" s="217">
        <v>0</v>
      </c>
      <c r="C39" s="218">
        <v>0</v>
      </c>
      <c r="D39" s="219">
        <v>0</v>
      </c>
      <c r="E39" s="217">
        <v>0</v>
      </c>
      <c r="F39" s="218">
        <v>0</v>
      </c>
      <c r="G39" s="219">
        <v>0</v>
      </c>
      <c r="H39" s="217">
        <v>363808.45200000703</v>
      </c>
      <c r="I39" s="218">
        <v>363520.51200000197</v>
      </c>
      <c r="J39" s="219">
        <v>287.9399999999441</v>
      </c>
      <c r="K39" s="217">
        <v>66834776.317</v>
      </c>
      <c r="L39" s="218">
        <v>65248283.501</v>
      </c>
      <c r="M39" s="238">
        <v>1540722.864</v>
      </c>
      <c r="N39" s="165" t="s">
        <v>189</v>
      </c>
    </row>
    <row r="40" spans="1:14" ht="20.25" customHeight="1">
      <c r="A40" s="69" t="s">
        <v>190</v>
      </c>
      <c r="B40" s="217">
        <v>0</v>
      </c>
      <c r="C40" s="218">
        <v>0</v>
      </c>
      <c r="D40" s="219">
        <v>0</v>
      </c>
      <c r="E40" s="217">
        <v>0</v>
      </c>
      <c r="F40" s="218">
        <v>0</v>
      </c>
      <c r="G40" s="219">
        <v>0</v>
      </c>
      <c r="H40" s="217">
        <v>203302.58500000834</v>
      </c>
      <c r="I40" s="218">
        <v>202365.4849999845</v>
      </c>
      <c r="J40" s="219">
        <v>937.0999999996275</v>
      </c>
      <c r="K40" s="217">
        <v>91010334.34</v>
      </c>
      <c r="L40" s="218">
        <v>87213674.697</v>
      </c>
      <c r="M40" s="238">
        <v>3540654.073</v>
      </c>
      <c r="N40" s="165" t="s">
        <v>190</v>
      </c>
    </row>
    <row r="41" spans="1:14" ht="20.25" customHeight="1">
      <c r="A41" s="69" t="s">
        <v>191</v>
      </c>
      <c r="B41" s="217">
        <v>0</v>
      </c>
      <c r="C41" s="218">
        <v>0</v>
      </c>
      <c r="D41" s="219">
        <v>0</v>
      </c>
      <c r="E41" s="217">
        <v>0</v>
      </c>
      <c r="F41" s="218">
        <v>0</v>
      </c>
      <c r="G41" s="219">
        <v>0</v>
      </c>
      <c r="H41" s="217">
        <v>135534.36599999666</v>
      </c>
      <c r="I41" s="218">
        <v>135422.3660000004</v>
      </c>
      <c r="J41" s="219">
        <v>111.99999999976717</v>
      </c>
      <c r="K41" s="217">
        <v>30907833.775</v>
      </c>
      <c r="L41" s="218">
        <v>29507226.715</v>
      </c>
      <c r="M41" s="238">
        <v>1373307.981</v>
      </c>
      <c r="N41" s="165" t="s">
        <v>191</v>
      </c>
    </row>
    <row r="42" spans="1:14" ht="20.25" customHeight="1">
      <c r="A42" s="69" t="s">
        <v>192</v>
      </c>
      <c r="B42" s="217">
        <v>12639636.8</v>
      </c>
      <c r="C42" s="218">
        <v>12639636.8</v>
      </c>
      <c r="D42" s="219">
        <v>0</v>
      </c>
      <c r="E42" s="217">
        <v>157358877.7</v>
      </c>
      <c r="F42" s="218">
        <v>143508245.3</v>
      </c>
      <c r="G42" s="219">
        <v>13850632.4</v>
      </c>
      <c r="H42" s="217" t="s">
        <v>216</v>
      </c>
      <c r="I42" s="218" t="s">
        <v>216</v>
      </c>
      <c r="J42" s="219" t="s">
        <v>216</v>
      </c>
      <c r="K42" s="217">
        <v>291113999.624</v>
      </c>
      <c r="L42" s="218">
        <v>274341185.355</v>
      </c>
      <c r="M42" s="238">
        <v>16602173.201</v>
      </c>
      <c r="N42" s="165" t="s">
        <v>192</v>
      </c>
    </row>
    <row r="43" spans="1:14" ht="20.25" customHeight="1">
      <c r="A43" s="69" t="s">
        <v>193</v>
      </c>
      <c r="B43" s="217">
        <v>0</v>
      </c>
      <c r="C43" s="218">
        <v>0</v>
      </c>
      <c r="D43" s="219">
        <v>0</v>
      </c>
      <c r="E43" s="217">
        <v>0</v>
      </c>
      <c r="F43" s="218">
        <v>0</v>
      </c>
      <c r="G43" s="219">
        <v>0</v>
      </c>
      <c r="H43" s="217">
        <v>124862.01000001281</v>
      </c>
      <c r="I43" s="218">
        <v>124762.55000000447</v>
      </c>
      <c r="J43" s="219">
        <v>99.45999999996275</v>
      </c>
      <c r="K43" s="217">
        <v>54093041.419</v>
      </c>
      <c r="L43" s="218">
        <v>52074405.312</v>
      </c>
      <c r="M43" s="238">
        <v>1955623.713</v>
      </c>
      <c r="N43" s="165" t="s">
        <v>193</v>
      </c>
    </row>
    <row r="44" spans="1:14" ht="20.25" customHeight="1">
      <c r="A44" s="69" t="s">
        <v>194</v>
      </c>
      <c r="B44" s="217">
        <v>0</v>
      </c>
      <c r="C44" s="218">
        <v>0</v>
      </c>
      <c r="D44" s="219">
        <v>0</v>
      </c>
      <c r="E44" s="217" t="s">
        <v>216</v>
      </c>
      <c r="F44" s="218" t="s">
        <v>216</v>
      </c>
      <c r="G44" s="219" t="s">
        <v>216</v>
      </c>
      <c r="H44" s="217" t="s">
        <v>216</v>
      </c>
      <c r="I44" s="218" t="s">
        <v>216</v>
      </c>
      <c r="J44" s="219" t="s">
        <v>216</v>
      </c>
      <c r="K44" s="217">
        <v>182712728.975</v>
      </c>
      <c r="L44" s="218">
        <v>180063496.106</v>
      </c>
      <c r="M44" s="238">
        <v>2600957.753</v>
      </c>
      <c r="N44" s="165" t="s">
        <v>194</v>
      </c>
    </row>
    <row r="45" spans="1:14" ht="20.25" customHeight="1">
      <c r="A45" s="69" t="s">
        <v>195</v>
      </c>
      <c r="B45" s="217">
        <v>0</v>
      </c>
      <c r="C45" s="218">
        <v>0</v>
      </c>
      <c r="D45" s="219">
        <v>0</v>
      </c>
      <c r="E45" s="217" t="s">
        <v>216</v>
      </c>
      <c r="F45" s="218" t="s">
        <v>216</v>
      </c>
      <c r="G45" s="219" t="s">
        <v>216</v>
      </c>
      <c r="H45" s="217" t="s">
        <v>216</v>
      </c>
      <c r="I45" s="218" t="s">
        <v>216</v>
      </c>
      <c r="J45" s="219" t="s">
        <v>216</v>
      </c>
      <c r="K45" s="217">
        <v>137359747.346</v>
      </c>
      <c r="L45" s="218">
        <v>135270743.83</v>
      </c>
      <c r="M45" s="238">
        <v>2018874.004</v>
      </c>
      <c r="N45" s="165" t="s">
        <v>195</v>
      </c>
    </row>
    <row r="46" spans="1:14" ht="20.25" customHeight="1">
      <c r="A46" s="69" t="s">
        <v>196</v>
      </c>
      <c r="B46" s="217">
        <v>0</v>
      </c>
      <c r="C46" s="218">
        <v>0</v>
      </c>
      <c r="D46" s="219">
        <v>0</v>
      </c>
      <c r="E46" s="217" t="s">
        <v>216</v>
      </c>
      <c r="F46" s="218" t="s">
        <v>216</v>
      </c>
      <c r="G46" s="219" t="s">
        <v>216</v>
      </c>
      <c r="H46" s="217">
        <v>76690.11399999633</v>
      </c>
      <c r="I46" s="218">
        <v>76068.61399999633</v>
      </c>
      <c r="J46" s="219">
        <v>621.5</v>
      </c>
      <c r="K46" s="217">
        <v>32260071.09</v>
      </c>
      <c r="L46" s="218">
        <v>31448253.593</v>
      </c>
      <c r="M46" s="238">
        <v>801788.254</v>
      </c>
      <c r="N46" s="165" t="s">
        <v>196</v>
      </c>
    </row>
    <row r="47" spans="1:14" ht="20.25" customHeight="1">
      <c r="A47" s="69" t="s">
        <v>197</v>
      </c>
      <c r="B47" s="217" t="s">
        <v>216</v>
      </c>
      <c r="C47" s="218" t="s">
        <v>216</v>
      </c>
      <c r="D47" s="219" t="s">
        <v>216</v>
      </c>
      <c r="E47" s="217">
        <v>6099.2</v>
      </c>
      <c r="F47" s="218">
        <v>6099.2</v>
      </c>
      <c r="G47" s="219">
        <v>0</v>
      </c>
      <c r="H47" s="217" t="s">
        <v>216</v>
      </c>
      <c r="I47" s="218" t="s">
        <v>216</v>
      </c>
      <c r="J47" s="219" t="s">
        <v>216</v>
      </c>
      <c r="K47" s="217">
        <v>141164576.803</v>
      </c>
      <c r="L47" s="218">
        <v>137492202.159</v>
      </c>
      <c r="M47" s="238">
        <v>3464878.721</v>
      </c>
      <c r="N47" s="165" t="s">
        <v>197</v>
      </c>
    </row>
    <row r="48" spans="1:14" ht="20.25" customHeight="1">
      <c r="A48" s="69" t="s">
        <v>198</v>
      </c>
      <c r="B48" s="220">
        <v>0</v>
      </c>
      <c r="C48" s="221">
        <v>0</v>
      </c>
      <c r="D48" s="222">
        <v>0</v>
      </c>
      <c r="E48" s="220">
        <v>0</v>
      </c>
      <c r="F48" s="221">
        <v>0</v>
      </c>
      <c r="G48" s="222">
        <v>0</v>
      </c>
      <c r="H48" s="217">
        <v>14482.040000000969</v>
      </c>
      <c r="I48" s="218">
        <v>14403.28000000026</v>
      </c>
      <c r="J48" s="219">
        <v>78.76000000000931</v>
      </c>
      <c r="K48" s="220">
        <v>6520194.336</v>
      </c>
      <c r="L48" s="221">
        <v>6404541.572</v>
      </c>
      <c r="M48" s="239">
        <v>115340.678</v>
      </c>
      <c r="N48" s="165" t="s">
        <v>198</v>
      </c>
    </row>
    <row r="49" spans="1:14" s="3" customFormat="1" ht="20.25" customHeight="1">
      <c r="A49" s="67" t="s">
        <v>199</v>
      </c>
      <c r="B49" s="223">
        <v>14286506.1</v>
      </c>
      <c r="C49" s="224">
        <v>14285711.6</v>
      </c>
      <c r="D49" s="225">
        <v>794.5</v>
      </c>
      <c r="E49" s="223">
        <v>180070188.1</v>
      </c>
      <c r="F49" s="224">
        <v>164535634.8</v>
      </c>
      <c r="G49" s="225">
        <v>15534553.3</v>
      </c>
      <c r="H49" s="259">
        <v>58768558.31699991</v>
      </c>
      <c r="I49" s="260">
        <v>58749418.91299915</v>
      </c>
      <c r="J49" s="261">
        <v>19077.030000001192</v>
      </c>
      <c r="K49" s="223">
        <v>2805117994.473</v>
      </c>
      <c r="L49" s="224">
        <v>2739750322.023</v>
      </c>
      <c r="M49" s="240">
        <v>63023902.84</v>
      </c>
      <c r="N49" s="166" t="s">
        <v>199</v>
      </c>
    </row>
    <row r="50" spans="1:14" s="12" customFormat="1" ht="20.25" customHeight="1">
      <c r="A50" s="13"/>
      <c r="B50" s="241"/>
      <c r="C50" s="242"/>
      <c r="D50" s="243"/>
      <c r="E50" s="241"/>
      <c r="F50" s="242"/>
      <c r="G50" s="243"/>
      <c r="H50" s="241"/>
      <c r="I50" s="242"/>
      <c r="J50" s="243"/>
      <c r="K50" s="241"/>
      <c r="L50" s="242"/>
      <c r="M50" s="244"/>
      <c r="N50" s="167"/>
    </row>
    <row r="51" spans="1:14" ht="20.25" customHeight="1">
      <c r="A51" s="70" t="s">
        <v>200</v>
      </c>
      <c r="B51" s="217">
        <v>0</v>
      </c>
      <c r="C51" s="218">
        <v>0</v>
      </c>
      <c r="D51" s="219">
        <v>0</v>
      </c>
      <c r="E51" s="217">
        <v>0</v>
      </c>
      <c r="F51" s="218">
        <v>0</v>
      </c>
      <c r="G51" s="219">
        <v>0</v>
      </c>
      <c r="H51" s="217">
        <v>674612.5820000023</v>
      </c>
      <c r="I51" s="218">
        <v>674261.0219999924</v>
      </c>
      <c r="J51" s="219">
        <v>351.5600000000559</v>
      </c>
      <c r="K51" s="217">
        <v>58377765.704</v>
      </c>
      <c r="L51" s="218">
        <v>57105245.367</v>
      </c>
      <c r="M51" s="238">
        <v>1182799.523</v>
      </c>
      <c r="N51" s="168" t="s">
        <v>200</v>
      </c>
    </row>
    <row r="52" spans="1:14" ht="20.25" customHeight="1">
      <c r="A52" s="71" t="s">
        <v>201</v>
      </c>
      <c r="B52" s="217" t="s">
        <v>216</v>
      </c>
      <c r="C52" s="218" t="s">
        <v>216</v>
      </c>
      <c r="D52" s="219" t="s">
        <v>216</v>
      </c>
      <c r="E52" s="217" t="s">
        <v>216</v>
      </c>
      <c r="F52" s="218" t="s">
        <v>216</v>
      </c>
      <c r="G52" s="219" t="s">
        <v>216</v>
      </c>
      <c r="H52" s="217">
        <v>388427</v>
      </c>
      <c r="I52" s="218">
        <v>387679</v>
      </c>
      <c r="J52" s="219">
        <v>748</v>
      </c>
      <c r="K52" s="217">
        <v>338504852.421</v>
      </c>
      <c r="L52" s="218">
        <v>318044698.606</v>
      </c>
      <c r="M52" s="238">
        <v>20357104.149</v>
      </c>
      <c r="N52" s="165" t="s">
        <v>201</v>
      </c>
    </row>
    <row r="53" spans="1:14" ht="20.25" customHeight="1">
      <c r="A53" s="71" t="s">
        <v>202</v>
      </c>
      <c r="B53" s="217">
        <v>0</v>
      </c>
      <c r="C53" s="218">
        <v>0</v>
      </c>
      <c r="D53" s="219">
        <v>0</v>
      </c>
      <c r="E53" s="217">
        <v>0</v>
      </c>
      <c r="F53" s="218">
        <v>0</v>
      </c>
      <c r="G53" s="219">
        <v>0</v>
      </c>
      <c r="H53" s="217">
        <v>66344.13699999452</v>
      </c>
      <c r="I53" s="218">
        <v>66048.86099999398</v>
      </c>
      <c r="J53" s="219">
        <v>295.27599999983795</v>
      </c>
      <c r="K53" s="217">
        <v>33059410.694</v>
      </c>
      <c r="L53" s="218">
        <v>31398185.996</v>
      </c>
      <c r="M53" s="238">
        <v>1637283.552</v>
      </c>
      <c r="N53" s="165" t="s">
        <v>202</v>
      </c>
    </row>
    <row r="54" spans="1:14" ht="20.25" customHeight="1">
      <c r="A54" s="71" t="s">
        <v>203</v>
      </c>
      <c r="B54" s="217">
        <v>0</v>
      </c>
      <c r="C54" s="218">
        <v>0</v>
      </c>
      <c r="D54" s="219">
        <v>0</v>
      </c>
      <c r="E54" s="217">
        <v>0</v>
      </c>
      <c r="F54" s="218">
        <v>0</v>
      </c>
      <c r="G54" s="219">
        <v>0</v>
      </c>
      <c r="H54" s="217">
        <v>280780.48099999875</v>
      </c>
      <c r="I54" s="218">
        <v>279512.3609999977</v>
      </c>
      <c r="J54" s="219">
        <v>1268.119999999879</v>
      </c>
      <c r="K54" s="217">
        <v>29003376.097</v>
      </c>
      <c r="L54" s="218">
        <v>27538195.242</v>
      </c>
      <c r="M54" s="238">
        <v>1405482.695</v>
      </c>
      <c r="N54" s="165" t="s">
        <v>203</v>
      </c>
    </row>
    <row r="55" spans="1:14" ht="20.25" customHeight="1">
      <c r="A55" s="69" t="s">
        <v>204</v>
      </c>
      <c r="B55" s="217">
        <v>0</v>
      </c>
      <c r="C55" s="218">
        <v>0</v>
      </c>
      <c r="D55" s="219">
        <v>0</v>
      </c>
      <c r="E55" s="217">
        <v>0</v>
      </c>
      <c r="F55" s="218">
        <v>0</v>
      </c>
      <c r="G55" s="219">
        <v>0</v>
      </c>
      <c r="H55" s="217">
        <v>85669.14999999851</v>
      </c>
      <c r="I55" s="218">
        <v>83666.9299999997</v>
      </c>
      <c r="J55" s="219">
        <v>2002.2200000000885</v>
      </c>
      <c r="K55" s="217">
        <v>34241642.29</v>
      </c>
      <c r="L55" s="218">
        <v>33307937.683</v>
      </c>
      <c r="M55" s="238">
        <v>903789.88</v>
      </c>
      <c r="N55" s="165" t="s">
        <v>204</v>
      </c>
    </row>
    <row r="56" spans="1:14" ht="20.25" customHeight="1">
      <c r="A56" s="69" t="s">
        <v>205</v>
      </c>
      <c r="B56" s="220">
        <v>0</v>
      </c>
      <c r="C56" s="221">
        <v>0</v>
      </c>
      <c r="D56" s="222">
        <v>0</v>
      </c>
      <c r="E56" s="220">
        <v>0</v>
      </c>
      <c r="F56" s="221">
        <v>0</v>
      </c>
      <c r="G56" s="222">
        <v>0</v>
      </c>
      <c r="H56" s="217">
        <v>56769.85099999979</v>
      </c>
      <c r="I56" s="218">
        <v>56536.87099999562</v>
      </c>
      <c r="J56" s="219">
        <v>221.97999999986496</v>
      </c>
      <c r="K56" s="220">
        <v>20767057.679</v>
      </c>
      <c r="L56" s="221">
        <v>20032141.674</v>
      </c>
      <c r="M56" s="239">
        <v>720462.521</v>
      </c>
      <c r="N56" s="165" t="s">
        <v>205</v>
      </c>
    </row>
    <row r="57" spans="1:14" ht="20.25" customHeight="1">
      <c r="A57" s="69" t="s">
        <v>206</v>
      </c>
      <c r="B57" s="220">
        <v>0</v>
      </c>
      <c r="C57" s="221">
        <v>0</v>
      </c>
      <c r="D57" s="222">
        <v>0</v>
      </c>
      <c r="E57" s="220">
        <v>0</v>
      </c>
      <c r="F57" s="221">
        <v>0</v>
      </c>
      <c r="G57" s="222">
        <v>0</v>
      </c>
      <c r="H57" s="217" t="s">
        <v>216</v>
      </c>
      <c r="I57" s="218" t="s">
        <v>216</v>
      </c>
      <c r="J57" s="219" t="s">
        <v>216</v>
      </c>
      <c r="K57" s="220">
        <v>34004659.963</v>
      </c>
      <c r="L57" s="221">
        <v>33011283.241</v>
      </c>
      <c r="M57" s="239">
        <v>961644.436</v>
      </c>
      <c r="N57" s="165" t="s">
        <v>206</v>
      </c>
    </row>
    <row r="58" spans="1:14" ht="20.25" customHeight="1">
      <c r="A58" s="69" t="s">
        <v>207</v>
      </c>
      <c r="B58" s="220">
        <v>0</v>
      </c>
      <c r="C58" s="221">
        <v>0</v>
      </c>
      <c r="D58" s="222">
        <v>0</v>
      </c>
      <c r="E58" s="220">
        <v>0</v>
      </c>
      <c r="F58" s="221">
        <v>0</v>
      </c>
      <c r="G58" s="222">
        <v>0</v>
      </c>
      <c r="H58" s="217" t="s">
        <v>216</v>
      </c>
      <c r="I58" s="218" t="s">
        <v>216</v>
      </c>
      <c r="J58" s="219" t="s">
        <v>216</v>
      </c>
      <c r="K58" s="220">
        <v>8320796.904</v>
      </c>
      <c r="L58" s="221">
        <v>7964220.847</v>
      </c>
      <c r="M58" s="239">
        <v>355373.609</v>
      </c>
      <c r="N58" s="165" t="s">
        <v>207</v>
      </c>
    </row>
    <row r="59" spans="1:14" s="3" customFormat="1" ht="20.25" customHeight="1">
      <c r="A59" s="67" t="s">
        <v>208</v>
      </c>
      <c r="B59" s="223" t="s">
        <v>216</v>
      </c>
      <c r="C59" s="224" t="s">
        <v>216</v>
      </c>
      <c r="D59" s="225" t="s">
        <v>216</v>
      </c>
      <c r="E59" s="223" t="s">
        <v>216</v>
      </c>
      <c r="F59" s="224" t="s">
        <v>216</v>
      </c>
      <c r="G59" s="225" t="s">
        <v>216</v>
      </c>
      <c r="H59" s="259" t="s">
        <v>216</v>
      </c>
      <c r="I59" s="260" t="s">
        <v>216</v>
      </c>
      <c r="J59" s="261" t="s">
        <v>216</v>
      </c>
      <c r="K59" s="223">
        <v>556279561.752</v>
      </c>
      <c r="L59" s="224">
        <v>528401908.656</v>
      </c>
      <c r="M59" s="240">
        <v>27523940.365</v>
      </c>
      <c r="N59" s="166" t="s">
        <v>208</v>
      </c>
    </row>
    <row r="60" spans="1:14" s="12" customFormat="1" ht="20.25" customHeight="1">
      <c r="A60" s="13"/>
      <c r="B60" s="262"/>
      <c r="C60" s="263"/>
      <c r="D60" s="264"/>
      <c r="E60" s="262"/>
      <c r="F60" s="263"/>
      <c r="G60" s="264"/>
      <c r="H60" s="262"/>
      <c r="I60" s="263"/>
      <c r="J60" s="264"/>
      <c r="K60" s="262"/>
      <c r="L60" s="263"/>
      <c r="M60" s="264"/>
      <c r="N60" s="14"/>
    </row>
    <row r="61" spans="1:14" s="3" customFormat="1" ht="20.25" customHeight="1" thickBot="1">
      <c r="A61" s="68" t="s">
        <v>35</v>
      </c>
      <c r="B61" s="232" t="s">
        <v>216</v>
      </c>
      <c r="C61" s="233" t="s">
        <v>216</v>
      </c>
      <c r="D61" s="234" t="s">
        <v>216</v>
      </c>
      <c r="E61" s="232">
        <v>0</v>
      </c>
      <c r="F61" s="233">
        <v>0</v>
      </c>
      <c r="G61" s="234">
        <v>0</v>
      </c>
      <c r="H61" s="232" t="s">
        <v>216</v>
      </c>
      <c r="I61" s="233" t="s">
        <v>216</v>
      </c>
      <c r="J61" s="234" t="s">
        <v>216</v>
      </c>
      <c r="K61" s="232">
        <v>65298236.405</v>
      </c>
      <c r="L61" s="233">
        <v>8565819.36</v>
      </c>
      <c r="M61" s="234">
        <v>51682696.275</v>
      </c>
      <c r="N61" s="79" t="str">
        <f>A61</f>
        <v>局引受分</v>
      </c>
    </row>
    <row r="62" spans="1:14" s="3" customFormat="1" ht="27.75" customHeight="1" thickBot="1" thickTop="1">
      <c r="A62" s="72" t="s">
        <v>119</v>
      </c>
      <c r="B62" s="235">
        <v>38505424.166</v>
      </c>
      <c r="C62" s="236">
        <v>38464735.8</v>
      </c>
      <c r="D62" s="237">
        <v>40688.366</v>
      </c>
      <c r="E62" s="235">
        <v>434554492.3</v>
      </c>
      <c r="F62" s="236">
        <v>398122623.7</v>
      </c>
      <c r="G62" s="237">
        <v>36431868.6</v>
      </c>
      <c r="H62" s="235">
        <v>67702942.39900017</v>
      </c>
      <c r="I62" s="236">
        <v>67607987.91899967</v>
      </c>
      <c r="J62" s="237">
        <v>94565.82400000095</v>
      </c>
      <c r="K62" s="235">
        <v>4661794082.006</v>
      </c>
      <c r="L62" s="236">
        <v>4474208020.433</v>
      </c>
      <c r="M62" s="237">
        <v>178250948.551</v>
      </c>
      <c r="N62" s="78" t="str">
        <f>A62</f>
        <v>総計</v>
      </c>
    </row>
  </sheetData>
  <sheetProtection/>
  <mergeCells count="6">
    <mergeCell ref="N2:N3"/>
    <mergeCell ref="A2:A3"/>
    <mergeCell ref="B2:D2"/>
    <mergeCell ref="H2:J2"/>
    <mergeCell ref="K2:M2"/>
    <mergeCell ref="E2:G2"/>
  </mergeCell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portrait" paperSize="9" scale="56" r:id="rId1"/>
  <headerFooter alignWithMargins="0">
    <oddFooter>&amp;R名古屋国税局　国税徴収１(H21)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 topLeftCell="A1">
      <selection activeCell="J20" sqref="J20"/>
    </sheetView>
  </sheetViews>
  <sheetFormatPr defaultColWidth="8.625" defaultRowHeight="13.5"/>
  <cols>
    <col min="1" max="1" width="10.625" style="2" customWidth="1"/>
    <col min="2" max="2" width="6.625" style="2" customWidth="1"/>
    <col min="3" max="3" width="13.875" style="2" customWidth="1"/>
    <col min="4" max="4" width="3.00390625" style="2" bestFit="1" customWidth="1"/>
    <col min="5" max="5" width="14.25390625" style="2" customWidth="1"/>
    <col min="6" max="6" width="16.75390625" style="2" customWidth="1"/>
    <col min="7" max="16384" width="8.625" style="2" customWidth="1"/>
  </cols>
  <sheetData>
    <row r="1" spans="1:6" ht="15">
      <c r="A1" s="276" t="s">
        <v>107</v>
      </c>
      <c r="B1" s="276"/>
      <c r="C1" s="276"/>
      <c r="D1" s="276"/>
      <c r="E1" s="276"/>
      <c r="F1" s="276"/>
    </row>
    <row r="2" spans="1:6" ht="14.25" customHeight="1" thickBot="1">
      <c r="A2" s="336" t="s">
        <v>108</v>
      </c>
      <c r="B2" s="336"/>
      <c r="C2" s="336"/>
      <c r="D2" s="336"/>
      <c r="E2" s="336"/>
      <c r="F2" s="336"/>
    </row>
    <row r="3" spans="1:6" ht="18" customHeight="1">
      <c r="A3" s="272" t="s">
        <v>109</v>
      </c>
      <c r="B3" s="337"/>
      <c r="C3" s="273"/>
      <c r="D3" s="269" t="s">
        <v>42</v>
      </c>
      <c r="E3" s="270"/>
      <c r="F3" s="334"/>
    </row>
    <row r="4" spans="1:6" ht="15" customHeight="1">
      <c r="A4" s="274"/>
      <c r="B4" s="338"/>
      <c r="C4" s="275"/>
      <c r="D4" s="325" t="s">
        <v>43</v>
      </c>
      <c r="E4" s="326"/>
      <c r="F4" s="207" t="s">
        <v>137</v>
      </c>
    </row>
    <row r="5" spans="1:6" s="32" customFormat="1" ht="15" customHeight="1">
      <c r="A5" s="37"/>
      <c r="B5" s="38"/>
      <c r="C5" s="81"/>
      <c r="D5" s="206"/>
      <c r="E5" s="205" t="s">
        <v>44</v>
      </c>
      <c r="F5" s="98" t="s">
        <v>2</v>
      </c>
    </row>
    <row r="6" spans="1:6" ht="27" customHeight="1">
      <c r="A6" s="339" t="s">
        <v>45</v>
      </c>
      <c r="B6" s="342" t="s">
        <v>46</v>
      </c>
      <c r="C6" s="343"/>
      <c r="D6" s="204"/>
      <c r="E6" s="203">
        <v>21</v>
      </c>
      <c r="F6" s="202">
        <v>549562</v>
      </c>
    </row>
    <row r="7" spans="1:6" ht="27" customHeight="1">
      <c r="A7" s="340"/>
      <c r="B7" s="323" t="s">
        <v>47</v>
      </c>
      <c r="C7" s="324"/>
      <c r="D7" s="195"/>
      <c r="E7" s="181">
        <v>36</v>
      </c>
      <c r="F7" s="180">
        <v>1910172</v>
      </c>
    </row>
    <row r="8" spans="1:6" ht="27" customHeight="1">
      <c r="A8" s="340"/>
      <c r="B8" s="323" t="s">
        <v>48</v>
      </c>
      <c r="C8" s="324"/>
      <c r="D8" s="195"/>
      <c r="E8" s="181" t="s">
        <v>156</v>
      </c>
      <c r="F8" s="180">
        <v>4925</v>
      </c>
    </row>
    <row r="9" spans="1:6" ht="27" customHeight="1">
      <c r="A9" s="340"/>
      <c r="B9" s="327" t="s">
        <v>110</v>
      </c>
      <c r="C9" s="80" t="s">
        <v>214</v>
      </c>
      <c r="D9" s="195"/>
      <c r="E9" s="181">
        <v>8</v>
      </c>
      <c r="F9" s="180">
        <v>337425</v>
      </c>
    </row>
    <row r="10" spans="1:6" ht="27" customHeight="1">
      <c r="A10" s="340"/>
      <c r="B10" s="328"/>
      <c r="C10" s="80" t="s">
        <v>50</v>
      </c>
      <c r="D10" s="195"/>
      <c r="E10" s="181">
        <v>3</v>
      </c>
      <c r="F10" s="180">
        <v>85245</v>
      </c>
    </row>
    <row r="11" spans="1:6" ht="27" customHeight="1">
      <c r="A11" s="340"/>
      <c r="B11" s="328"/>
      <c r="C11" s="294" t="s">
        <v>51</v>
      </c>
      <c r="D11" s="194" t="s">
        <v>52</v>
      </c>
      <c r="E11" s="193" t="s">
        <v>156</v>
      </c>
      <c r="F11" s="192" t="s">
        <v>156</v>
      </c>
    </row>
    <row r="12" spans="1:6" ht="27" customHeight="1">
      <c r="A12" s="340"/>
      <c r="B12" s="328"/>
      <c r="C12" s="335"/>
      <c r="D12" s="191"/>
      <c r="E12" s="190">
        <v>32</v>
      </c>
      <c r="F12" s="189">
        <v>1463843</v>
      </c>
    </row>
    <row r="13" spans="1:6" s="3" customFormat="1" ht="27" customHeight="1">
      <c r="A13" s="340"/>
      <c r="B13" s="328"/>
      <c r="C13" s="85" t="s">
        <v>1</v>
      </c>
      <c r="D13" s="182"/>
      <c r="E13" s="201">
        <v>43</v>
      </c>
      <c r="F13" s="200">
        <v>1886513</v>
      </c>
    </row>
    <row r="14" spans="1:6" ht="27" customHeight="1">
      <c r="A14" s="341"/>
      <c r="B14" s="329" t="s">
        <v>53</v>
      </c>
      <c r="C14" s="330"/>
      <c r="D14" s="199"/>
      <c r="E14" s="198">
        <v>14</v>
      </c>
      <c r="F14" s="197">
        <v>568296</v>
      </c>
    </row>
    <row r="15" spans="1:6" ht="27" customHeight="1">
      <c r="A15" s="310" t="s">
        <v>54</v>
      </c>
      <c r="B15" s="313" t="s">
        <v>55</v>
      </c>
      <c r="C15" s="313"/>
      <c r="D15" s="196"/>
      <c r="E15" s="184" t="s">
        <v>156</v>
      </c>
      <c r="F15" s="183" t="s">
        <v>156</v>
      </c>
    </row>
    <row r="16" spans="1:6" ht="27" customHeight="1">
      <c r="A16" s="311"/>
      <c r="B16" s="317" t="s">
        <v>154</v>
      </c>
      <c r="C16" s="317"/>
      <c r="D16" s="195"/>
      <c r="E16" s="181" t="s">
        <v>156</v>
      </c>
      <c r="F16" s="180" t="s">
        <v>156</v>
      </c>
    </row>
    <row r="17" spans="1:6" ht="27" customHeight="1">
      <c r="A17" s="311"/>
      <c r="B17" s="318" t="s">
        <v>56</v>
      </c>
      <c r="C17" s="319"/>
      <c r="D17" s="194" t="s">
        <v>52</v>
      </c>
      <c r="E17" s="216"/>
      <c r="F17" s="192">
        <v>11972</v>
      </c>
    </row>
    <row r="18" spans="1:6" ht="27" customHeight="1">
      <c r="A18" s="311"/>
      <c r="B18" s="320"/>
      <c r="C18" s="321"/>
      <c r="D18" s="191"/>
      <c r="E18" s="190">
        <v>32</v>
      </c>
      <c r="F18" s="189">
        <v>1463843</v>
      </c>
    </row>
    <row r="19" spans="1:6" ht="27" customHeight="1">
      <c r="A19" s="311"/>
      <c r="B19" s="317" t="s">
        <v>57</v>
      </c>
      <c r="C19" s="317"/>
      <c r="D19" s="182"/>
      <c r="E19" s="181" t="s">
        <v>156</v>
      </c>
      <c r="F19" s="180" t="s">
        <v>156</v>
      </c>
    </row>
    <row r="20" spans="1:6" ht="27" customHeight="1">
      <c r="A20" s="311"/>
      <c r="B20" s="317" t="s">
        <v>58</v>
      </c>
      <c r="C20" s="317"/>
      <c r="D20" s="182"/>
      <c r="E20" s="181" t="s">
        <v>156</v>
      </c>
      <c r="F20" s="180" t="s">
        <v>156</v>
      </c>
    </row>
    <row r="21" spans="1:6" ht="27" customHeight="1">
      <c r="A21" s="311"/>
      <c r="B21" s="317" t="s">
        <v>155</v>
      </c>
      <c r="C21" s="317"/>
      <c r="D21" s="182"/>
      <c r="E21" s="181" t="s">
        <v>156</v>
      </c>
      <c r="F21" s="180" t="s">
        <v>156</v>
      </c>
    </row>
    <row r="22" spans="1:6" ht="27" customHeight="1">
      <c r="A22" s="311"/>
      <c r="B22" s="317" t="s">
        <v>59</v>
      </c>
      <c r="C22" s="317"/>
      <c r="D22" s="182"/>
      <c r="E22" s="181">
        <v>32</v>
      </c>
      <c r="F22" s="180">
        <v>1475815</v>
      </c>
    </row>
    <row r="23" spans="1:6" ht="27" customHeight="1">
      <c r="A23" s="312"/>
      <c r="B23" s="322" t="s">
        <v>60</v>
      </c>
      <c r="C23" s="322"/>
      <c r="D23" s="188"/>
      <c r="E23" s="187" t="s">
        <v>156</v>
      </c>
      <c r="F23" s="186" t="s">
        <v>156</v>
      </c>
    </row>
    <row r="24" spans="1:6" ht="27" customHeight="1">
      <c r="A24" s="314" t="s">
        <v>61</v>
      </c>
      <c r="B24" s="316" t="s">
        <v>62</v>
      </c>
      <c r="C24" s="316"/>
      <c r="D24" s="185"/>
      <c r="E24" s="184" t="s">
        <v>156</v>
      </c>
      <c r="F24" s="183" t="s">
        <v>156</v>
      </c>
    </row>
    <row r="25" spans="1:6" ht="27" customHeight="1">
      <c r="A25" s="311"/>
      <c r="B25" s="317" t="s">
        <v>47</v>
      </c>
      <c r="C25" s="317"/>
      <c r="D25" s="182"/>
      <c r="E25" s="181" t="s">
        <v>156</v>
      </c>
      <c r="F25" s="180" t="s">
        <v>156</v>
      </c>
    </row>
    <row r="26" spans="1:6" ht="27" customHeight="1">
      <c r="A26" s="311"/>
      <c r="B26" s="317" t="s">
        <v>214</v>
      </c>
      <c r="C26" s="317"/>
      <c r="D26" s="182"/>
      <c r="E26" s="181" t="s">
        <v>156</v>
      </c>
      <c r="F26" s="180" t="s">
        <v>156</v>
      </c>
    </row>
    <row r="27" spans="1:6" ht="27" customHeight="1">
      <c r="A27" s="311"/>
      <c r="B27" s="317" t="s">
        <v>50</v>
      </c>
      <c r="C27" s="317"/>
      <c r="D27" s="182"/>
      <c r="E27" s="181" t="s">
        <v>156</v>
      </c>
      <c r="F27" s="180" t="s">
        <v>156</v>
      </c>
    </row>
    <row r="28" spans="1:6" ht="27" customHeight="1">
      <c r="A28" s="311"/>
      <c r="B28" s="317" t="s">
        <v>63</v>
      </c>
      <c r="C28" s="317"/>
      <c r="D28" s="182"/>
      <c r="E28" s="181" t="s">
        <v>156</v>
      </c>
      <c r="F28" s="180" t="s">
        <v>156</v>
      </c>
    </row>
    <row r="29" spans="1:6" ht="27" customHeight="1" thickBot="1">
      <c r="A29" s="315"/>
      <c r="B29" s="333" t="s">
        <v>64</v>
      </c>
      <c r="C29" s="333"/>
      <c r="D29" s="179"/>
      <c r="E29" s="178" t="s">
        <v>156</v>
      </c>
      <c r="F29" s="177" t="s">
        <v>156</v>
      </c>
    </row>
    <row r="30" spans="1:6" ht="4.5" customHeight="1">
      <c r="A30" s="87"/>
      <c r="B30" s="88"/>
      <c r="C30" s="88"/>
      <c r="D30" s="89"/>
      <c r="E30" s="89"/>
      <c r="F30" s="89"/>
    </row>
    <row r="31" spans="1:6" s="1" customFormat="1" ht="28.5" customHeight="1">
      <c r="A31" s="90" t="s">
        <v>111</v>
      </c>
      <c r="B31" s="331" t="s">
        <v>146</v>
      </c>
      <c r="C31" s="331"/>
      <c r="D31" s="331"/>
      <c r="E31" s="331"/>
      <c r="F31" s="331"/>
    </row>
    <row r="32" spans="1:6" s="1" customFormat="1" ht="24.75" customHeight="1">
      <c r="A32" s="91" t="s">
        <v>112</v>
      </c>
      <c r="B32" s="332" t="s">
        <v>113</v>
      </c>
      <c r="C32" s="332"/>
      <c r="D32" s="332"/>
      <c r="E32" s="332"/>
      <c r="F32" s="332"/>
    </row>
    <row r="33" spans="1:6" ht="24.75" customHeight="1">
      <c r="A33" s="92" t="s">
        <v>114</v>
      </c>
      <c r="B33" s="332" t="s">
        <v>115</v>
      </c>
      <c r="C33" s="332"/>
      <c r="D33" s="332"/>
      <c r="E33" s="332"/>
      <c r="F33" s="332"/>
    </row>
  </sheetData>
  <sheetProtection/>
  <mergeCells count="31">
    <mergeCell ref="D3:F3"/>
    <mergeCell ref="B27:C27"/>
    <mergeCell ref="C11:C12"/>
    <mergeCell ref="B16:C16"/>
    <mergeCell ref="A1:F1"/>
    <mergeCell ref="A2:F2"/>
    <mergeCell ref="A3:C4"/>
    <mergeCell ref="B7:C7"/>
    <mergeCell ref="A6:A14"/>
    <mergeCell ref="B6:C6"/>
    <mergeCell ref="B33:F33"/>
    <mergeCell ref="B28:C28"/>
    <mergeCell ref="B29:C29"/>
    <mergeCell ref="B19:C19"/>
    <mergeCell ref="B20:C20"/>
    <mergeCell ref="B32:F32"/>
    <mergeCell ref="B8:C8"/>
    <mergeCell ref="B26:C26"/>
    <mergeCell ref="D4:E4"/>
    <mergeCell ref="B9:B13"/>
    <mergeCell ref="B14:C14"/>
    <mergeCell ref="B31:F31"/>
    <mergeCell ref="A15:A23"/>
    <mergeCell ref="B15:C15"/>
    <mergeCell ref="A24:A29"/>
    <mergeCell ref="B24:C24"/>
    <mergeCell ref="B25:C25"/>
    <mergeCell ref="B21:C21"/>
    <mergeCell ref="B17:C18"/>
    <mergeCell ref="B22:C22"/>
    <mergeCell ref="B23:C2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1"/>
  <headerFooter alignWithMargins="0">
    <oddFooter>&amp;R名古屋国税局　国税徴収２(H21)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workbookViewId="0" topLeftCell="A1">
      <selection activeCell="F17" sqref="F17"/>
    </sheetView>
  </sheetViews>
  <sheetFormatPr defaultColWidth="9.00390625" defaultRowHeight="13.5"/>
  <cols>
    <col min="1" max="1" width="9.00390625" style="175" customWidth="1"/>
    <col min="2" max="2" width="15.50390625" style="175" bestFit="1" customWidth="1"/>
    <col min="3" max="3" width="3.00390625" style="175" customWidth="1"/>
    <col min="4" max="5" width="18.00390625" style="175" customWidth="1"/>
    <col min="6" max="16384" width="9.00390625" style="175" customWidth="1"/>
  </cols>
  <sheetData>
    <row r="1" s="94" customFormat="1" ht="14.25" thickBot="1">
      <c r="A1" s="93" t="s">
        <v>65</v>
      </c>
    </row>
    <row r="2" spans="1:5" ht="19.5" customHeight="1">
      <c r="A2" s="272" t="s">
        <v>99</v>
      </c>
      <c r="B2" s="273"/>
      <c r="C2" s="346" t="s">
        <v>100</v>
      </c>
      <c r="D2" s="347"/>
      <c r="E2" s="348"/>
    </row>
    <row r="3" spans="1:5" ht="19.5" customHeight="1">
      <c r="A3" s="274"/>
      <c r="B3" s="275"/>
      <c r="C3" s="344" t="s">
        <v>212</v>
      </c>
      <c r="D3" s="345"/>
      <c r="E3" s="95" t="s">
        <v>101</v>
      </c>
    </row>
    <row r="4" spans="1:5" s="176" customFormat="1" ht="13.5">
      <c r="A4" s="349" t="s">
        <v>102</v>
      </c>
      <c r="B4" s="96"/>
      <c r="C4" s="82"/>
      <c r="D4" s="97" t="s">
        <v>213</v>
      </c>
      <c r="E4" s="98" t="s">
        <v>66</v>
      </c>
    </row>
    <row r="5" spans="1:8" ht="30" customHeight="1">
      <c r="A5" s="350"/>
      <c r="B5" s="171" t="s">
        <v>103</v>
      </c>
      <c r="C5" s="99"/>
      <c r="D5" s="100">
        <v>23</v>
      </c>
      <c r="E5" s="101">
        <v>505480</v>
      </c>
      <c r="F5" s="2"/>
      <c r="G5" s="2"/>
      <c r="H5" s="2"/>
    </row>
    <row r="6" spans="1:8" ht="30" customHeight="1">
      <c r="A6" s="350"/>
      <c r="B6" s="172" t="s">
        <v>104</v>
      </c>
      <c r="C6" s="102"/>
      <c r="D6" s="103" t="s">
        <v>210</v>
      </c>
      <c r="E6" s="104" t="s">
        <v>210</v>
      </c>
      <c r="F6" s="2"/>
      <c r="G6" s="2"/>
      <c r="H6" s="2"/>
    </row>
    <row r="7" spans="1:8" ht="30" customHeight="1">
      <c r="A7" s="350"/>
      <c r="B7" s="172" t="s">
        <v>105</v>
      </c>
      <c r="C7" s="102"/>
      <c r="D7" s="103">
        <v>7</v>
      </c>
      <c r="E7" s="104">
        <v>391327</v>
      </c>
      <c r="F7" s="2"/>
      <c r="G7" s="2"/>
      <c r="H7" s="2"/>
    </row>
    <row r="8" spans="1:8" ht="30" customHeight="1">
      <c r="A8" s="350"/>
      <c r="B8" s="172" t="s">
        <v>106</v>
      </c>
      <c r="C8" s="102"/>
      <c r="D8" s="103">
        <v>2</v>
      </c>
      <c r="E8" s="104">
        <v>567036</v>
      </c>
      <c r="F8" s="2"/>
      <c r="G8" s="2"/>
      <c r="H8" s="2"/>
    </row>
    <row r="9" spans="1:8" ht="30" customHeight="1" thickBot="1">
      <c r="A9" s="351"/>
      <c r="B9" s="105" t="s">
        <v>1</v>
      </c>
      <c r="C9" s="106"/>
      <c r="D9" s="107">
        <v>32</v>
      </c>
      <c r="E9" s="108">
        <v>1463843</v>
      </c>
      <c r="F9" s="2"/>
      <c r="G9" s="2"/>
      <c r="H9" s="2"/>
    </row>
    <row r="10" spans="1:8" ht="13.5">
      <c r="A10" s="2"/>
      <c r="B10" s="2"/>
      <c r="C10" s="2"/>
      <c r="D10" s="2"/>
      <c r="E10" s="2"/>
      <c r="F10" s="2"/>
      <c r="G10" s="2"/>
      <c r="H10" s="2"/>
    </row>
  </sheetData>
  <sheetProtection/>
  <mergeCells count="4">
    <mergeCell ref="C3:D3"/>
    <mergeCell ref="C2:E2"/>
    <mergeCell ref="A2:B3"/>
    <mergeCell ref="A4:A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&amp;R名古屋国税局　国税徴収２(H21)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showGridLines="0" workbookViewId="0" topLeftCell="A1">
      <selection activeCell="P22" sqref="P22"/>
    </sheetView>
  </sheetViews>
  <sheetFormatPr defaultColWidth="8.625" defaultRowHeight="13.5"/>
  <cols>
    <col min="1" max="1" width="11.375" style="2" customWidth="1"/>
    <col min="2" max="2" width="8.25390625" style="2" customWidth="1"/>
    <col min="3" max="3" width="10.625" style="2" customWidth="1"/>
    <col min="4" max="4" width="8.25390625" style="2" customWidth="1"/>
    <col min="5" max="5" width="10.625" style="2" customWidth="1"/>
    <col min="6" max="6" width="8.25390625" style="2" customWidth="1"/>
    <col min="7" max="7" width="10.625" style="2" customWidth="1"/>
    <col min="8" max="8" width="9.00390625" style="2" bestFit="1" customWidth="1"/>
    <col min="9" max="9" width="3.00390625" style="2" bestFit="1" customWidth="1"/>
    <col min="10" max="10" width="8.25390625" style="2" bestFit="1" customWidth="1"/>
    <col min="11" max="11" width="10.375" style="2" customWidth="1"/>
    <col min="12" max="16384" width="8.625" style="2" customWidth="1"/>
  </cols>
  <sheetData>
    <row r="1" ht="12" thickBot="1">
      <c r="A1" s="2" t="s">
        <v>89</v>
      </c>
    </row>
    <row r="2" spans="1:11" ht="16.5" customHeight="1">
      <c r="A2" s="352" t="s">
        <v>90</v>
      </c>
      <c r="B2" s="346" t="s">
        <v>211</v>
      </c>
      <c r="C2" s="362"/>
      <c r="D2" s="363" t="s">
        <v>67</v>
      </c>
      <c r="E2" s="364"/>
      <c r="F2" s="365" t="s">
        <v>91</v>
      </c>
      <c r="G2" s="366"/>
      <c r="H2" s="354" t="s">
        <v>92</v>
      </c>
      <c r="I2" s="356" t="s">
        <v>93</v>
      </c>
      <c r="J2" s="357"/>
      <c r="K2" s="358"/>
    </row>
    <row r="3" spans="1:11" ht="16.5" customHeight="1">
      <c r="A3" s="353"/>
      <c r="B3" s="33" t="s">
        <v>94</v>
      </c>
      <c r="C3" s="19" t="s">
        <v>95</v>
      </c>
      <c r="D3" s="33" t="s">
        <v>94</v>
      </c>
      <c r="E3" s="19" t="s">
        <v>95</v>
      </c>
      <c r="F3" s="33" t="s">
        <v>94</v>
      </c>
      <c r="G3" s="19" t="s">
        <v>95</v>
      </c>
      <c r="H3" s="355"/>
      <c r="I3" s="359"/>
      <c r="J3" s="360"/>
      <c r="K3" s="361"/>
    </row>
    <row r="4" spans="1:11" ht="11.25">
      <c r="A4" s="109"/>
      <c r="B4" s="110" t="s">
        <v>96</v>
      </c>
      <c r="C4" s="65" t="s">
        <v>97</v>
      </c>
      <c r="D4" s="110" t="s">
        <v>96</v>
      </c>
      <c r="E4" s="65" t="s">
        <v>97</v>
      </c>
      <c r="F4" s="110" t="s">
        <v>96</v>
      </c>
      <c r="G4" s="65" t="s">
        <v>97</v>
      </c>
      <c r="H4" s="111" t="s">
        <v>97</v>
      </c>
      <c r="I4" s="112"/>
      <c r="J4" s="113"/>
      <c r="K4" s="114" t="s">
        <v>97</v>
      </c>
    </row>
    <row r="5" spans="1:12" s="173" customFormat="1" ht="30" customHeight="1">
      <c r="A5" s="24" t="s">
        <v>147</v>
      </c>
      <c r="B5" s="115">
        <v>185</v>
      </c>
      <c r="C5" s="116">
        <v>3649812</v>
      </c>
      <c r="D5" s="115">
        <v>218</v>
      </c>
      <c r="E5" s="116">
        <v>7275686</v>
      </c>
      <c r="F5" s="115">
        <v>129</v>
      </c>
      <c r="G5" s="116">
        <v>4257022</v>
      </c>
      <c r="H5" s="117">
        <v>48044</v>
      </c>
      <c r="I5" s="118" t="s">
        <v>68</v>
      </c>
      <c r="J5" s="119">
        <v>275765</v>
      </c>
      <c r="K5" s="120">
        <v>7932318</v>
      </c>
      <c r="L5" s="174"/>
    </row>
    <row r="6" spans="1:12" s="173" customFormat="1" ht="30" customHeight="1">
      <c r="A6" s="122" t="s">
        <v>135</v>
      </c>
      <c r="B6" s="123">
        <v>100</v>
      </c>
      <c r="C6" s="124">
        <v>2156458</v>
      </c>
      <c r="D6" s="123">
        <v>141</v>
      </c>
      <c r="E6" s="124">
        <v>4174352</v>
      </c>
      <c r="F6" s="123">
        <v>37</v>
      </c>
      <c r="G6" s="124">
        <v>1218040</v>
      </c>
      <c r="H6" s="125">
        <v>241589</v>
      </c>
      <c r="I6" s="126" t="s">
        <v>68</v>
      </c>
      <c r="J6" s="127">
        <v>63649</v>
      </c>
      <c r="K6" s="128">
        <v>3980807</v>
      </c>
      <c r="L6" s="174"/>
    </row>
    <row r="7" spans="1:12" s="173" customFormat="1" ht="30" customHeight="1">
      <c r="A7" s="122" t="s">
        <v>136</v>
      </c>
      <c r="B7" s="123">
        <v>33</v>
      </c>
      <c r="C7" s="124">
        <v>1122097</v>
      </c>
      <c r="D7" s="123">
        <v>49</v>
      </c>
      <c r="E7" s="124">
        <v>887983</v>
      </c>
      <c r="F7" s="123">
        <v>12</v>
      </c>
      <c r="G7" s="124">
        <v>744483</v>
      </c>
      <c r="H7" s="125" t="s">
        <v>209</v>
      </c>
      <c r="I7" s="126" t="s">
        <v>68</v>
      </c>
      <c r="J7" s="127">
        <v>23461</v>
      </c>
      <c r="K7" s="128">
        <v>1129572</v>
      </c>
      <c r="L7" s="174"/>
    </row>
    <row r="8" spans="1:12" s="173" customFormat="1" ht="30" customHeight="1">
      <c r="A8" s="122" t="s">
        <v>98</v>
      </c>
      <c r="B8" s="123">
        <v>54</v>
      </c>
      <c r="C8" s="124">
        <v>4839744</v>
      </c>
      <c r="D8" s="123">
        <v>31</v>
      </c>
      <c r="E8" s="124">
        <v>4109032</v>
      </c>
      <c r="F8" s="123">
        <v>21</v>
      </c>
      <c r="G8" s="124">
        <v>549562</v>
      </c>
      <c r="H8" s="125" t="s">
        <v>209</v>
      </c>
      <c r="I8" s="126" t="s">
        <v>68</v>
      </c>
      <c r="J8" s="127">
        <v>7360</v>
      </c>
      <c r="K8" s="128">
        <v>4109032</v>
      </c>
      <c r="L8" s="174"/>
    </row>
    <row r="9" spans="1:12" ht="30" customHeight="1" thickBot="1">
      <c r="A9" s="25" t="s">
        <v>143</v>
      </c>
      <c r="B9" s="129">
        <v>36</v>
      </c>
      <c r="C9" s="130">
        <v>1910172</v>
      </c>
      <c r="D9" s="129">
        <v>32</v>
      </c>
      <c r="E9" s="130">
        <v>1463843</v>
      </c>
      <c r="F9" s="129">
        <v>14</v>
      </c>
      <c r="G9" s="130">
        <v>568296</v>
      </c>
      <c r="H9" s="131" t="s">
        <v>210</v>
      </c>
      <c r="I9" s="132" t="s">
        <v>68</v>
      </c>
      <c r="J9" s="133">
        <v>11972</v>
      </c>
      <c r="K9" s="134">
        <v>1463843</v>
      </c>
      <c r="L9" s="121"/>
    </row>
    <row r="10" ht="11.25">
      <c r="A10" s="2" t="s">
        <v>69</v>
      </c>
    </row>
  </sheetData>
  <sheetProtection/>
  <mergeCells count="6">
    <mergeCell ref="A2:A3"/>
    <mergeCell ref="H2:H3"/>
    <mergeCell ref="I2:K3"/>
    <mergeCell ref="B2:C2"/>
    <mergeCell ref="D2:E2"/>
    <mergeCell ref="F2:G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&amp;R名古屋国税局　国税徴収２(H21)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workbookViewId="0" topLeftCell="A1">
      <selection activeCell="A21" sqref="A21"/>
    </sheetView>
  </sheetViews>
  <sheetFormatPr defaultColWidth="5.875" defaultRowHeight="13.5"/>
  <cols>
    <col min="1" max="2" width="5.625" style="2" customWidth="1"/>
    <col min="3" max="3" width="11.00390625" style="2" customWidth="1"/>
    <col min="4" max="4" width="8.50390625" style="2" customWidth="1"/>
    <col min="5" max="5" width="9.75390625" style="2" bestFit="1" customWidth="1"/>
    <col min="6" max="6" width="8.50390625" style="2" customWidth="1"/>
    <col min="7" max="7" width="9.125" style="2" customWidth="1"/>
    <col min="8" max="8" width="8.50390625" style="2" customWidth="1"/>
    <col min="9" max="9" width="9.125" style="2" customWidth="1"/>
    <col min="10" max="10" width="8.50390625" style="2" customWidth="1"/>
    <col min="11" max="11" width="9.75390625" style="2" bestFit="1" customWidth="1"/>
    <col min="12" max="12" width="10.625" style="2" customWidth="1"/>
    <col min="13" max="16384" width="5.875" style="2" customWidth="1"/>
  </cols>
  <sheetData>
    <row r="1" spans="1:11" ht="14.25" customHeight="1" thickBot="1">
      <c r="A1" s="336" t="s">
        <v>79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1" ht="16.5" customHeight="1">
      <c r="A2" s="272" t="s">
        <v>80</v>
      </c>
      <c r="B2" s="337"/>
      <c r="C2" s="273"/>
      <c r="D2" s="389" t="s">
        <v>81</v>
      </c>
      <c r="E2" s="389"/>
      <c r="F2" s="389" t="s">
        <v>82</v>
      </c>
      <c r="G2" s="389"/>
      <c r="H2" s="389" t="s">
        <v>83</v>
      </c>
      <c r="I2" s="389"/>
      <c r="J2" s="390" t="s">
        <v>70</v>
      </c>
      <c r="K2" s="391"/>
    </row>
    <row r="3" spans="1:11" ht="16.5" customHeight="1">
      <c r="A3" s="274"/>
      <c r="B3" s="338"/>
      <c r="C3" s="275"/>
      <c r="D3" s="33" t="s">
        <v>71</v>
      </c>
      <c r="E3" s="19" t="s">
        <v>84</v>
      </c>
      <c r="F3" s="33" t="s">
        <v>71</v>
      </c>
      <c r="G3" s="19" t="s">
        <v>84</v>
      </c>
      <c r="H3" s="33" t="s">
        <v>71</v>
      </c>
      <c r="I3" s="19" t="s">
        <v>84</v>
      </c>
      <c r="J3" s="33" t="s">
        <v>72</v>
      </c>
      <c r="K3" s="135" t="s">
        <v>73</v>
      </c>
    </row>
    <row r="4" spans="1:11" s="32" customFormat="1" ht="11.25">
      <c r="A4" s="136"/>
      <c r="B4" s="137"/>
      <c r="C4" s="138"/>
      <c r="D4" s="139" t="s">
        <v>44</v>
      </c>
      <c r="E4" s="63" t="s">
        <v>2</v>
      </c>
      <c r="F4" s="139" t="s">
        <v>44</v>
      </c>
      <c r="G4" s="63" t="s">
        <v>2</v>
      </c>
      <c r="H4" s="139" t="s">
        <v>44</v>
      </c>
      <c r="I4" s="63" t="s">
        <v>2</v>
      </c>
      <c r="J4" s="139" t="s">
        <v>44</v>
      </c>
      <c r="K4" s="83" t="s">
        <v>2</v>
      </c>
    </row>
    <row r="5" spans="1:11" ht="28.5" customHeight="1">
      <c r="A5" s="367" t="s">
        <v>45</v>
      </c>
      <c r="B5" s="369" t="s">
        <v>74</v>
      </c>
      <c r="C5" s="370"/>
      <c r="D5" s="140" t="s">
        <v>156</v>
      </c>
      <c r="E5" s="141" t="s">
        <v>156</v>
      </c>
      <c r="F5" s="140" t="s">
        <v>156</v>
      </c>
      <c r="G5" s="141" t="s">
        <v>156</v>
      </c>
      <c r="H5" s="140" t="s">
        <v>156</v>
      </c>
      <c r="I5" s="141" t="s">
        <v>156</v>
      </c>
      <c r="J5" s="140" t="s">
        <v>156</v>
      </c>
      <c r="K5" s="142" t="s">
        <v>156</v>
      </c>
    </row>
    <row r="6" spans="1:11" ht="28.5" customHeight="1">
      <c r="A6" s="367"/>
      <c r="B6" s="373" t="s">
        <v>46</v>
      </c>
      <c r="C6" s="374"/>
      <c r="D6" s="143">
        <v>43</v>
      </c>
      <c r="E6" s="144">
        <v>735770</v>
      </c>
      <c r="F6" s="143">
        <v>11</v>
      </c>
      <c r="G6" s="144">
        <v>14110</v>
      </c>
      <c r="H6" s="143" t="s">
        <v>156</v>
      </c>
      <c r="I6" s="144" t="s">
        <v>156</v>
      </c>
      <c r="J6" s="143">
        <v>54</v>
      </c>
      <c r="K6" s="84">
        <v>749880</v>
      </c>
    </row>
    <row r="7" spans="1:11" ht="28.5" customHeight="1">
      <c r="A7" s="367"/>
      <c r="B7" s="371" t="s">
        <v>74</v>
      </c>
      <c r="C7" s="372"/>
      <c r="D7" s="140" t="s">
        <v>156</v>
      </c>
      <c r="E7" s="141" t="s">
        <v>156</v>
      </c>
      <c r="F7" s="140" t="s">
        <v>156</v>
      </c>
      <c r="G7" s="141" t="s">
        <v>156</v>
      </c>
      <c r="H7" s="140" t="s">
        <v>156</v>
      </c>
      <c r="I7" s="141" t="s">
        <v>156</v>
      </c>
      <c r="J7" s="140" t="s">
        <v>156</v>
      </c>
      <c r="K7" s="142" t="s">
        <v>156</v>
      </c>
    </row>
    <row r="8" spans="1:11" s="1" customFormat="1" ht="28.5" customHeight="1">
      <c r="A8" s="367"/>
      <c r="B8" s="373" t="s">
        <v>47</v>
      </c>
      <c r="C8" s="335"/>
      <c r="D8" s="143">
        <v>231</v>
      </c>
      <c r="E8" s="144">
        <v>3954625</v>
      </c>
      <c r="F8" s="143">
        <v>19</v>
      </c>
      <c r="G8" s="144">
        <v>118401</v>
      </c>
      <c r="H8" s="143" t="s">
        <v>156</v>
      </c>
      <c r="I8" s="144" t="s">
        <v>156</v>
      </c>
      <c r="J8" s="143">
        <v>250</v>
      </c>
      <c r="K8" s="84">
        <v>4073026</v>
      </c>
    </row>
    <row r="9" spans="1:11" ht="28.5" customHeight="1">
      <c r="A9" s="367"/>
      <c r="B9" s="371" t="s">
        <v>74</v>
      </c>
      <c r="C9" s="372"/>
      <c r="D9" s="140" t="s">
        <v>156</v>
      </c>
      <c r="E9" s="141" t="s">
        <v>156</v>
      </c>
      <c r="F9" s="140" t="s">
        <v>156</v>
      </c>
      <c r="G9" s="141" t="s">
        <v>156</v>
      </c>
      <c r="H9" s="140" t="s">
        <v>156</v>
      </c>
      <c r="I9" s="141" t="s">
        <v>156</v>
      </c>
      <c r="J9" s="140" t="s">
        <v>156</v>
      </c>
      <c r="K9" s="142" t="s">
        <v>156</v>
      </c>
    </row>
    <row r="10" spans="1:11" s="1" customFormat="1" ht="28.5" customHeight="1">
      <c r="A10" s="367"/>
      <c r="B10" s="373" t="s">
        <v>48</v>
      </c>
      <c r="C10" s="335"/>
      <c r="D10" s="143">
        <v>5</v>
      </c>
      <c r="E10" s="144">
        <v>57201</v>
      </c>
      <c r="F10" s="143" t="s">
        <v>156</v>
      </c>
      <c r="G10" s="144" t="s">
        <v>156</v>
      </c>
      <c r="H10" s="143" t="s">
        <v>156</v>
      </c>
      <c r="I10" s="144" t="s">
        <v>156</v>
      </c>
      <c r="J10" s="143">
        <v>5</v>
      </c>
      <c r="K10" s="84">
        <v>57201</v>
      </c>
    </row>
    <row r="11" spans="1:11" ht="28.5" customHeight="1">
      <c r="A11" s="367"/>
      <c r="B11" s="384" t="s">
        <v>49</v>
      </c>
      <c r="C11" s="288"/>
      <c r="D11" s="143">
        <v>39</v>
      </c>
      <c r="E11" s="144">
        <v>919026</v>
      </c>
      <c r="F11" s="143">
        <v>1</v>
      </c>
      <c r="G11" s="144">
        <v>2318</v>
      </c>
      <c r="H11" s="143" t="s">
        <v>156</v>
      </c>
      <c r="I11" s="144" t="s">
        <v>156</v>
      </c>
      <c r="J11" s="143">
        <v>40</v>
      </c>
      <c r="K11" s="84">
        <v>921343</v>
      </c>
    </row>
    <row r="12" spans="1:11" ht="28.5" customHeight="1">
      <c r="A12" s="367"/>
      <c r="B12" s="384" t="s">
        <v>50</v>
      </c>
      <c r="C12" s="288"/>
      <c r="D12" s="143">
        <v>11</v>
      </c>
      <c r="E12" s="144">
        <v>62696</v>
      </c>
      <c r="F12" s="143" t="s">
        <v>156</v>
      </c>
      <c r="G12" s="144" t="s">
        <v>156</v>
      </c>
      <c r="H12" s="143" t="s">
        <v>156</v>
      </c>
      <c r="I12" s="144" t="s">
        <v>156</v>
      </c>
      <c r="J12" s="143">
        <v>11</v>
      </c>
      <c r="K12" s="84">
        <v>62696</v>
      </c>
    </row>
    <row r="13" spans="1:11" ht="28.5" customHeight="1">
      <c r="A13" s="367"/>
      <c r="B13" s="384" t="s">
        <v>51</v>
      </c>
      <c r="C13" s="288"/>
      <c r="D13" s="143">
        <v>168</v>
      </c>
      <c r="E13" s="144">
        <v>2651591</v>
      </c>
      <c r="F13" s="143">
        <v>19</v>
      </c>
      <c r="G13" s="144">
        <v>50176</v>
      </c>
      <c r="H13" s="143" t="s">
        <v>156</v>
      </c>
      <c r="I13" s="144" t="s">
        <v>156</v>
      </c>
      <c r="J13" s="143">
        <v>187</v>
      </c>
      <c r="K13" s="84">
        <v>2701767</v>
      </c>
    </row>
    <row r="14" spans="1:11" ht="28.5" customHeight="1">
      <c r="A14" s="368"/>
      <c r="B14" s="379" t="s">
        <v>53</v>
      </c>
      <c r="C14" s="380"/>
      <c r="D14" s="145">
        <v>51</v>
      </c>
      <c r="E14" s="146">
        <v>999881</v>
      </c>
      <c r="F14" s="145">
        <v>10</v>
      </c>
      <c r="G14" s="146">
        <v>80017</v>
      </c>
      <c r="H14" s="145" t="s">
        <v>156</v>
      </c>
      <c r="I14" s="146" t="s">
        <v>156</v>
      </c>
      <c r="J14" s="145">
        <v>61</v>
      </c>
      <c r="K14" s="147">
        <v>1079898</v>
      </c>
    </row>
    <row r="15" spans="1:11" ht="28.5" customHeight="1">
      <c r="A15" s="386" t="s">
        <v>85</v>
      </c>
      <c r="B15" s="377" t="s">
        <v>86</v>
      </c>
      <c r="C15" s="148" t="s">
        <v>87</v>
      </c>
      <c r="D15" s="149">
        <v>2764</v>
      </c>
      <c r="E15" s="150">
        <v>4272710</v>
      </c>
      <c r="F15" s="149">
        <v>98</v>
      </c>
      <c r="G15" s="150">
        <v>21111</v>
      </c>
      <c r="H15" s="149" t="s">
        <v>156</v>
      </c>
      <c r="I15" s="150" t="s">
        <v>156</v>
      </c>
      <c r="J15" s="149">
        <v>2862</v>
      </c>
      <c r="K15" s="151">
        <v>4293821</v>
      </c>
    </row>
    <row r="16" spans="1:11" ht="28.5" customHeight="1">
      <c r="A16" s="387"/>
      <c r="B16" s="378"/>
      <c r="C16" s="152" t="s">
        <v>75</v>
      </c>
      <c r="D16" s="153">
        <v>97</v>
      </c>
      <c r="E16" s="154">
        <v>1106416</v>
      </c>
      <c r="F16" s="153">
        <v>11</v>
      </c>
      <c r="G16" s="154">
        <v>18930</v>
      </c>
      <c r="H16" s="153" t="s">
        <v>156</v>
      </c>
      <c r="I16" s="154" t="s">
        <v>156</v>
      </c>
      <c r="J16" s="153">
        <v>108</v>
      </c>
      <c r="K16" s="155">
        <v>1125345</v>
      </c>
    </row>
    <row r="17" spans="1:11" ht="28.5" customHeight="1">
      <c r="A17" s="388"/>
      <c r="B17" s="379" t="s">
        <v>57</v>
      </c>
      <c r="C17" s="380"/>
      <c r="D17" s="156">
        <v>284</v>
      </c>
      <c r="E17" s="157">
        <v>251356</v>
      </c>
      <c r="F17" s="156">
        <v>80</v>
      </c>
      <c r="G17" s="157">
        <v>11249</v>
      </c>
      <c r="H17" s="156" t="s">
        <v>156</v>
      </c>
      <c r="I17" s="157" t="s">
        <v>156</v>
      </c>
      <c r="J17" s="156">
        <v>364</v>
      </c>
      <c r="K17" s="86">
        <v>262605</v>
      </c>
    </row>
    <row r="18" spans="1:11" ht="28.5" customHeight="1" thickBot="1">
      <c r="A18" s="381" t="s">
        <v>88</v>
      </c>
      <c r="B18" s="382"/>
      <c r="C18" s="383"/>
      <c r="D18" s="158">
        <v>2584</v>
      </c>
      <c r="E18" s="159">
        <v>14360072</v>
      </c>
      <c r="F18" s="158">
        <v>41</v>
      </c>
      <c r="G18" s="159">
        <v>45246</v>
      </c>
      <c r="H18" s="158" t="s">
        <v>156</v>
      </c>
      <c r="I18" s="159" t="s">
        <v>156</v>
      </c>
      <c r="J18" s="158">
        <v>2625</v>
      </c>
      <c r="K18" s="160">
        <v>14405318</v>
      </c>
    </row>
    <row r="19" spans="1:11" ht="22.5" customHeight="1">
      <c r="A19" s="385" t="s">
        <v>148</v>
      </c>
      <c r="B19" s="385"/>
      <c r="C19" s="385"/>
      <c r="D19" s="385"/>
      <c r="E19" s="385"/>
      <c r="F19" s="385"/>
      <c r="G19" s="385"/>
      <c r="H19" s="385"/>
      <c r="I19" s="385"/>
      <c r="J19" s="385"/>
      <c r="K19" s="385"/>
    </row>
    <row r="20" spans="1:11" ht="30.75" customHeight="1">
      <c r="A20" s="375" t="s">
        <v>215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</row>
  </sheetData>
  <sheetProtection/>
  <mergeCells count="23">
    <mergeCell ref="A1:K1"/>
    <mergeCell ref="F2:G2"/>
    <mergeCell ref="H2:I2"/>
    <mergeCell ref="B11:C11"/>
    <mergeCell ref="A2:C3"/>
    <mergeCell ref="J2:K2"/>
    <mergeCell ref="D2:E2"/>
    <mergeCell ref="A20:K20"/>
    <mergeCell ref="B15:B16"/>
    <mergeCell ref="B17:C17"/>
    <mergeCell ref="A18:C18"/>
    <mergeCell ref="B9:C9"/>
    <mergeCell ref="B13:C13"/>
    <mergeCell ref="B14:C14"/>
    <mergeCell ref="B12:C12"/>
    <mergeCell ref="A19:K19"/>
    <mergeCell ref="A15:A17"/>
    <mergeCell ref="A5:A14"/>
    <mergeCell ref="B5:C5"/>
    <mergeCell ref="B7:C7"/>
    <mergeCell ref="B6:C6"/>
    <mergeCell ref="B8:C8"/>
    <mergeCell ref="B10:C1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&amp;R名古屋国税局　国税徴収２(H21)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統計書ＨＰ用統一様式</dc:title>
  <dc:subject>徴収</dc:subject>
  <dc:creator>国税庁　企画課</dc:creator>
  <cp:keywords/>
  <dc:description/>
  <cp:lastModifiedBy>国税庁</cp:lastModifiedBy>
  <cp:lastPrinted>2011-07-05T06:35:35Z</cp:lastPrinted>
  <dcterms:created xsi:type="dcterms:W3CDTF">2003-07-09T01:05:10Z</dcterms:created>
  <dcterms:modified xsi:type="dcterms:W3CDTF">2011-07-05T06:41:06Z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  <property fmtid="{D5CDD505-2E9C-101B-9397-08002B2CF9AE}" pid="3" name="ContentType">
    <vt:lpwstr>ドキュメント</vt:lpwstr>
  </property>
</Properties>
</file>