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90" tabRatio="826" activeTab="0"/>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所得階級別人員'!$A$1:$M$35</definedName>
    <definedName name="_xlnm.Print_Area" localSheetId="1">'(2)　所得階級別人員の累年比較'!$A$1:$G$23</definedName>
    <definedName name="_xlnm.Print_Area" localSheetId="2">'(3)　青色申告者数'!$A$1:$F$32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<sst xmlns="http://schemas.openxmlformats.org/spreadsheetml/2006/main" count="816" uniqueCount="155">
  <si>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</si>
  <si>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</si>
  <si>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</si>
  <si>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</si>
  <si>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</si>
  <si>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</si>
  <si>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</si>
  <si>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</si>
  <si>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</si>
  <si>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</si>
  <si>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</si>
  <si>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</si>
  <si>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</si>
  <si>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</si>
  <si>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</si>
  <si>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</si>
  <si>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</si>
  <si>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</si>
  <si>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</si>
  <si>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</si>
  <si>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</si>
  <si>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</si>
  <si>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</si>
  <si>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</si>
  <si>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</si>
  <si>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</si>
  <si>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</si>
  <si>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</si>
  <si>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総計</t>
  </si>
  <si>
    <t>外</t>
  </si>
  <si>
    <t>営業等所得者</t>
  </si>
  <si>
    <t>その他所得者</t>
  </si>
  <si>
    <t>合計</t>
  </si>
  <si>
    <t>合計</t>
  </si>
  <si>
    <t>農業所得者</t>
  </si>
  <si>
    <t>内</t>
  </si>
  <si>
    <t>(1)　所得階級別人員</t>
  </si>
  <si>
    <t>(2)　所得階級別人員の累年比較</t>
  </si>
  <si>
    <t>税務署名</t>
  </si>
  <si>
    <t>税務署名</t>
  </si>
  <si>
    <t>税務署名</t>
  </si>
  <si>
    <t>万円超</t>
  </si>
  <si>
    <t>万円超</t>
  </si>
  <si>
    <t>(3)　青色申告者数</t>
  </si>
  <si>
    <t>申告納税者数</t>
  </si>
  <si>
    <t>総所得金額等
階級区分</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</si>
  <si>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</si>
  <si>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100万円
以下</t>
  </si>
  <si>
    <t>70万円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</si>
  <si>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</si>
  <si>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</si>
  <si>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</si>
  <si>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</si>
  <si>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</si>
  <si>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</si>
  <si>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</si>
  <si>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</si>
  <si>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</si>
  <si>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</si>
  <si>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</si>
  <si>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</si>
  <si>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</si>
  <si>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</si>
  <si>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</si>
  <si>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</si>
  <si>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総所得金額等
所得階級</t>
  </si>
  <si>
    <t>総所得金額等所得階級</t>
  </si>
  <si>
    <t>平成15年分</t>
  </si>
  <si>
    <t>平成16年分</t>
  </si>
  <si>
    <t>平成17年分</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</si>
  <si>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</si>
  <si>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</si>
  <si>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</si>
  <si>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</si>
  <si>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</si>
  <si>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</si>
  <si>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</si>
  <si>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</si>
  <si>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</si>
  <si>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</si>
  <si>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</si>
  <si>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</si>
  <si>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</si>
  <si>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</si>
  <si>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</si>
  <si>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</si>
  <si>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</si>
  <si>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</si>
  <si>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</si>
  <si>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</si>
  <si>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</si>
  <si>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</si>
  <si>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</si>
  <si>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</si>
  <si>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</si>
  <si>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</si>
  <si>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</si>
  <si>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</si>
  <si>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</si>
  <si>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</si>
  <si>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</si>
  <si>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</si>
  <si>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</si>
  <si>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</si>
  <si>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</si>
  <si>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</si>
  <si>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</si>
  <si>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</si>
  <si>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</si>
  <si>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</si>
  <si>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</si>
  <si>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</si>
  <si>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</si>
  <si>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</si>
  <si>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</si>
  <si>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</si>
  <si>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</si>
  <si>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</si>
  <si>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</si>
  <si>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</si>
  <si>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</si>
  <si>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</si>
  <si>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t>
  </si>
  <si>
    <t>人</t>
  </si>
  <si>
    <t>（注）この表は、「（1）所得階級別人員」を税務署別に示したものである。</t>
  </si>
  <si>
    <t>（注）この表は、「（1）所得階級別人員」を税務署別に示したものである。</t>
  </si>
  <si>
    <t>譲渡所得
を有する者</t>
  </si>
  <si>
    <t>山林所得
を有する者</t>
  </si>
  <si>
    <t>営業等所得者</t>
  </si>
  <si>
    <t>農業所得者</t>
  </si>
  <si>
    <t>その他所得者</t>
  </si>
  <si>
    <t>計</t>
  </si>
  <si>
    <t>うち短期譲渡
所得を有する者</t>
  </si>
  <si>
    <t>〃</t>
  </si>
  <si>
    <t>-</t>
  </si>
  <si>
    <t>調査対象等：</t>
  </si>
  <si>
    <t>平成19年分の申告所得税について、平成20年３月31日現在で申告納税額がある者の人員を総所得金額等の階級別に示した。</t>
  </si>
  <si>
    <t>（注）１</t>
  </si>
  <si>
    <t xml:space="preserve"> 合計欄の内書は、「変動所得及び臨時所得の平均課税」の適用を受けた者を掲げた。</t>
  </si>
  <si>
    <t>２</t>
  </si>
  <si>
    <t>用語の説明：１</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</si>
  <si>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</si>
  <si>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t>２</t>
  </si>
  <si>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</si>
  <si>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(4)　税務署別人員（その１）</t>
  </si>
  <si>
    <t>(4)　税務署別人員（その２）</t>
  </si>
  <si>
    <t>(4)　税務署別人員（その３）</t>
  </si>
  <si>
    <t>(4)　税務署別人員（その４）</t>
  </si>
  <si>
    <t>平成18年分</t>
  </si>
  <si>
    <t>平成19年分</t>
  </si>
  <si>
    <t>万円超</t>
  </si>
  <si>
    <t>平成19年分の申告所得税について、平成20年３月31日現在で申告
納税額がある者のうち、青色申告者について平成20年３月31日現
在の合計所得により階級区分して、それぞれの分布状況を示した。</t>
  </si>
  <si>
    <r>
      <t>用語の説明：</t>
    </r>
  </si>
  <si>
    <r>
      <t>青色申告</t>
    </r>
    <r>
      <rPr>
        <sz val="9"/>
        <rFont val="ＭＳ 明朝"/>
        <family val="1"/>
      </rPr>
      <t>とは、納税義務者が一定の帳簿に正確な記帳をして、こ
れに基づいて正確な申告と完全な納税をすることを目的として設
けられている制度である。
青色申告が認められているのは事業所得、不動産所得及び山林所
得であり、青色申告をした者には税務計算上種々の特典がある。</t>
    </r>
  </si>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</sst>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3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medium"/>
      <right>
        <color indexed="63"/>
      </right>
      <top>
        <color indexed="63"/>
      </top>
      <bottom style="double"/>
    </border>
    <border>
      <left style="hair"/>
      <right style="hair"/>
      <top>
        <color indexed="63"/>
      </top>
      <bottom style="thin">
        <color indexed="55"/>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right style="thin"/>
      <top>
        <color indexed="63"/>
      </top>
      <bottom style="double"/>
    </border>
    <border>
      <left>
        <color indexed="63"/>
      </left>
      <right style="thin"/>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thin"/>
      <right style="hair"/>
      <top>
        <color indexed="63"/>
      </top>
      <bottom style="double"/>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thin">
        <color indexed="55"/>
      </top>
      <bottom style="thin">
        <color indexed="55"/>
      </bottom>
    </border>
    <border>
      <left>
        <color indexed="63"/>
      </left>
      <right>
        <color indexed="63"/>
      </right>
      <top>
        <color indexed="63"/>
      </top>
      <bottom style="double"/>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thin">
        <color indexed="55"/>
      </bottom>
    </border>
    <border>
      <left style="thin"/>
      <right style="medium"/>
      <top>
        <color indexed="63"/>
      </top>
      <bottom style="double"/>
    </border>
    <border>
      <left style="thin"/>
      <right style="medium"/>
      <top>
        <color indexed="63"/>
      </top>
      <bottom style="medium"/>
    </border>
    <border>
      <left>
        <color indexed="63"/>
      </left>
      <right>
        <color indexed="63"/>
      </right>
      <top style="hair">
        <color indexed="55"/>
      </top>
      <bottom>
        <color indexed="63"/>
      </bottom>
    </border>
    <border>
      <left style="thin"/>
      <right style="medium"/>
      <top style="hair">
        <color indexed="55"/>
      </top>
      <bottom>
        <color indexed="63"/>
      </bottom>
    </border>
    <border>
      <left>
        <color indexed="63"/>
      </left>
      <right style="hair"/>
      <top style="medium"/>
      <bottom>
        <color indexed="63"/>
      </bottom>
    </border>
    <border>
      <left>
        <color indexed="63"/>
      </left>
      <right style="hair"/>
      <top>
        <color indexed="63"/>
      </top>
      <bottom style="medium"/>
    </border>
    <border diagonalUp="1">
      <left>
        <color indexed="63"/>
      </left>
      <right>
        <color indexed="63"/>
      </right>
      <top style="double"/>
      <bottom>
        <color indexed="63"/>
      </bottom>
      <diagonal style="hair"/>
    </border>
    <border diagonalUp="1">
      <left style="hair"/>
      <right style="hair"/>
      <top style="double"/>
      <bottom>
        <color indexed="63"/>
      </bottom>
      <diagonal style="hair"/>
    </border>
    <border diagonalUp="1">
      <left style="hair"/>
      <right>
        <color indexed="63"/>
      </right>
      <top style="double"/>
      <bottom>
        <color indexed="63"/>
      </bottom>
      <diagonal style="hair"/>
    </border>
    <border>
      <left style="thin"/>
      <right>
        <color indexed="63"/>
      </right>
      <top style="hair"/>
      <bottom style="medium"/>
    </border>
    <border>
      <left style="hair"/>
      <right style="hair"/>
      <top style="hair"/>
      <bottom style="medium"/>
    </border>
    <border>
      <left style="hair"/>
      <right style="thin"/>
      <top style="double"/>
      <bottom>
        <color indexed="63"/>
      </bottom>
    </border>
    <border>
      <left style="hair"/>
      <right style="thin"/>
      <top style="hair"/>
      <bottom style="medium"/>
    </border>
    <border>
      <left style="hair"/>
      <right>
        <color indexed="63"/>
      </right>
      <top style="double"/>
      <bottom>
        <color indexed="63"/>
      </bottom>
    </border>
    <border diagonalUp="1">
      <left style="hair"/>
      <right style="thin"/>
      <top style="double"/>
      <bottom>
        <color indexed="63"/>
      </bottom>
      <diagonal style="hair"/>
    </border>
    <border>
      <left style="hair"/>
      <right>
        <color indexed="63"/>
      </right>
      <top style="hair"/>
      <bottom style="medium"/>
    </border>
    <border>
      <left style="hair"/>
      <right style="medium"/>
      <top style="double"/>
      <bottom>
        <color indexed="63"/>
      </bottom>
    </border>
    <border>
      <left style="hair"/>
      <right style="medium"/>
      <top style="hair"/>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style="thin"/>
      <top style="double"/>
      <bottom style="mediu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1"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21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22"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3" fontId="2" fillId="0" borderId="18" xfId="0" applyNumberFormat="1" applyFont="1" applyBorder="1" applyAlignment="1">
      <alignment horizontal="right" vertical="center"/>
    </xf>
    <xf numFmtId="0" fontId="2" fillId="0" borderId="18" xfId="0" applyFont="1" applyBorder="1" applyAlignment="1">
      <alignment horizontal="right" vertical="center"/>
    </xf>
    <xf numFmtId="3" fontId="4" fillId="22" borderId="19"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0" xfId="0" applyFont="1" applyBorder="1" applyAlignment="1">
      <alignment horizontal="center" vertical="center" wrapText="1"/>
    </xf>
    <xf numFmtId="0" fontId="2" fillId="0" borderId="0" xfId="0" applyFont="1" applyAlignment="1">
      <alignment horizontal="left" vertical="top" wrapText="1"/>
    </xf>
    <xf numFmtId="0" fontId="2" fillId="0" borderId="21" xfId="0" applyFont="1" applyBorder="1" applyAlignment="1">
      <alignment horizontal="distributed" vertical="center" wrapText="1"/>
    </xf>
    <xf numFmtId="3" fontId="2" fillId="22"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2" fillId="22" borderId="26" xfId="0" applyNumberFormat="1" applyFont="1" applyFill="1" applyBorder="1" applyAlignment="1">
      <alignment horizontal="right" vertical="center"/>
    </xf>
    <xf numFmtId="3" fontId="2" fillId="22" borderId="27" xfId="0" applyNumberFormat="1" applyFont="1" applyFill="1" applyBorder="1" applyAlignment="1">
      <alignment horizontal="right" vertical="center"/>
    </xf>
    <xf numFmtId="3" fontId="2" fillId="22" borderId="28" xfId="0" applyNumberFormat="1" applyFont="1" applyFill="1" applyBorder="1" applyAlignment="1">
      <alignment horizontal="right" vertical="center"/>
    </xf>
    <xf numFmtId="3" fontId="2" fillId="22" borderId="29" xfId="0" applyNumberFormat="1" applyFont="1" applyFill="1" applyBorder="1" applyAlignment="1">
      <alignment horizontal="right" vertical="center"/>
    </xf>
    <xf numFmtId="3" fontId="4" fillId="22" borderId="30" xfId="0" applyNumberFormat="1" applyFont="1" applyFill="1" applyBorder="1" applyAlignment="1">
      <alignment horizontal="right" vertical="center"/>
    </xf>
    <xf numFmtId="3" fontId="4" fillId="22" borderId="31" xfId="0" applyNumberFormat="1" applyFont="1" applyFill="1" applyBorder="1" applyAlignment="1">
      <alignment horizontal="right" vertical="center"/>
    </xf>
    <xf numFmtId="3" fontId="2" fillId="22" borderId="32" xfId="0" applyNumberFormat="1" applyFont="1" applyFill="1" applyBorder="1" applyAlignment="1">
      <alignment horizontal="right" vertical="center"/>
    </xf>
    <xf numFmtId="3" fontId="2" fillId="22" borderId="33" xfId="0" applyNumberFormat="1" applyFont="1" applyFill="1" applyBorder="1" applyAlignment="1">
      <alignment horizontal="right" vertical="center"/>
    </xf>
    <xf numFmtId="0" fontId="0" fillId="0" borderId="0" xfId="0" applyAlignment="1">
      <alignment vertical="center"/>
    </xf>
    <xf numFmtId="3" fontId="2" fillId="0" borderId="34" xfId="0" applyNumberFormat="1" applyFont="1" applyBorder="1" applyAlignment="1">
      <alignment vertical="center"/>
    </xf>
    <xf numFmtId="3" fontId="2" fillId="0" borderId="35" xfId="0" applyNumberFormat="1" applyFont="1" applyBorder="1" applyAlignment="1">
      <alignment vertical="center"/>
    </xf>
    <xf numFmtId="0" fontId="0" fillId="0" borderId="0" xfId="0" applyBorder="1" applyAlignment="1">
      <alignment/>
    </xf>
    <xf numFmtId="0" fontId="2" fillId="0" borderId="0" xfId="0" applyFont="1" applyAlignment="1">
      <alignment horizontal="left"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right" vertical="center"/>
    </xf>
    <xf numFmtId="0" fontId="10" fillId="22" borderId="37" xfId="0" applyFont="1" applyFill="1" applyBorder="1" applyAlignment="1">
      <alignment horizontal="right" vertical="center"/>
    </xf>
    <xf numFmtId="0" fontId="10" fillId="22" borderId="40" xfId="0" applyFont="1" applyFill="1" applyBorder="1" applyAlignment="1">
      <alignment horizontal="right" vertical="center"/>
    </xf>
    <xf numFmtId="0" fontId="10" fillId="22" borderId="41" xfId="0" applyFont="1" applyFill="1" applyBorder="1" applyAlignment="1">
      <alignment horizontal="right" vertical="center"/>
    </xf>
    <xf numFmtId="0" fontId="10" fillId="22" borderId="42" xfId="0" applyFont="1" applyFill="1" applyBorder="1" applyAlignment="1">
      <alignment horizontal="right" vertical="center"/>
    </xf>
    <xf numFmtId="0" fontId="10" fillId="22" borderId="43" xfId="0" applyFont="1" applyFill="1" applyBorder="1" applyAlignment="1">
      <alignment horizontal="right" vertical="center"/>
    </xf>
    <xf numFmtId="0" fontId="10" fillId="0" borderId="0" xfId="0" applyFont="1" applyAlignment="1">
      <alignment horizontal="right" vertical="top"/>
    </xf>
    <xf numFmtId="0" fontId="10" fillId="22" borderId="44" xfId="0" applyFont="1" applyFill="1" applyBorder="1" applyAlignment="1">
      <alignment horizontal="right" vertical="center"/>
    </xf>
    <xf numFmtId="0" fontId="10" fillId="0" borderId="36" xfId="0" applyFont="1" applyFill="1" applyBorder="1" applyAlignment="1">
      <alignment horizontal="right" vertical="center"/>
    </xf>
    <xf numFmtId="0" fontId="10" fillId="0" borderId="38" xfId="0" applyFont="1" applyFill="1" applyBorder="1" applyAlignment="1">
      <alignment horizontal="righ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10" fillId="22" borderId="45" xfId="0" applyFont="1" applyFill="1" applyBorder="1" applyAlignment="1">
      <alignment horizontal="right" vertical="top" wrapText="1"/>
    </xf>
    <xf numFmtId="0" fontId="10" fillId="22" borderId="38" xfId="0" applyFont="1" applyFill="1" applyBorder="1" applyAlignment="1">
      <alignment horizontal="right" vertical="top" wrapText="1"/>
    </xf>
    <xf numFmtId="3" fontId="2" fillId="22" borderId="46" xfId="0" applyNumberFormat="1" applyFont="1" applyFill="1" applyBorder="1" applyAlignment="1">
      <alignment horizontal="right" vertical="center"/>
    </xf>
    <xf numFmtId="3" fontId="2" fillId="22" borderId="47" xfId="0" applyNumberFormat="1" applyFont="1" applyFill="1" applyBorder="1" applyAlignment="1">
      <alignment horizontal="right" vertical="center"/>
    </xf>
    <xf numFmtId="3" fontId="2" fillId="22" borderId="48" xfId="0" applyNumberFormat="1" applyFont="1" applyFill="1" applyBorder="1" applyAlignment="1">
      <alignment horizontal="right" vertical="center"/>
    </xf>
    <xf numFmtId="3" fontId="2" fillId="22" borderId="49" xfId="0" applyNumberFormat="1" applyFont="1" applyFill="1" applyBorder="1" applyAlignment="1">
      <alignment horizontal="right" vertical="center"/>
    </xf>
    <xf numFmtId="3" fontId="4" fillId="22" borderId="50" xfId="0" applyNumberFormat="1" applyFont="1" applyFill="1" applyBorder="1" applyAlignment="1">
      <alignment horizontal="right" vertical="center"/>
    </xf>
    <xf numFmtId="3" fontId="4" fillId="22" borderId="51" xfId="0" applyNumberFormat="1" applyFont="1" applyFill="1" applyBorder="1" applyAlignment="1">
      <alignment horizontal="right" vertical="center"/>
    </xf>
    <xf numFmtId="0" fontId="10" fillId="24" borderId="36" xfId="0" applyFont="1" applyFill="1" applyBorder="1" applyAlignment="1">
      <alignment horizontal="distributed" vertical="center" wrapText="1"/>
    </xf>
    <xf numFmtId="0" fontId="2" fillId="6" borderId="52" xfId="0" applyFont="1" applyFill="1" applyBorder="1" applyAlignment="1">
      <alignment horizontal="distributed" vertical="center" wrapText="1"/>
    </xf>
    <xf numFmtId="0" fontId="2" fillId="6" borderId="53" xfId="0" applyFont="1" applyFill="1" applyBorder="1" applyAlignment="1">
      <alignment horizontal="distributed" vertical="center" wrapText="1"/>
    </xf>
    <xf numFmtId="0" fontId="4" fillId="0" borderId="54" xfId="0" applyFont="1" applyBorder="1" applyAlignment="1">
      <alignment horizontal="distributed" vertical="center" wrapText="1"/>
    </xf>
    <xf numFmtId="3" fontId="2" fillId="22" borderId="55" xfId="0" applyNumberFormat="1" applyFont="1" applyFill="1" applyBorder="1" applyAlignment="1">
      <alignment horizontal="right" vertical="center"/>
    </xf>
    <xf numFmtId="0" fontId="2" fillId="6" borderId="56" xfId="0" applyFont="1" applyFill="1" applyBorder="1" applyAlignment="1">
      <alignment horizontal="distributed" vertical="center" wrapText="1"/>
    </xf>
    <xf numFmtId="3" fontId="2" fillId="22" borderId="57" xfId="0" applyNumberFormat="1" applyFont="1" applyFill="1" applyBorder="1" applyAlignment="1">
      <alignment horizontal="right" vertical="center"/>
    </xf>
    <xf numFmtId="3" fontId="2" fillId="22" borderId="58" xfId="0" applyNumberFormat="1" applyFont="1" applyFill="1" applyBorder="1" applyAlignment="1">
      <alignment horizontal="right" vertical="center"/>
    </xf>
    <xf numFmtId="0" fontId="4" fillId="6" borderId="13" xfId="0" applyFont="1" applyFill="1" applyBorder="1" applyAlignment="1">
      <alignment horizontal="distributed" vertical="center" wrapText="1"/>
    </xf>
    <xf numFmtId="3" fontId="4" fillId="22" borderId="59" xfId="0" applyNumberFormat="1" applyFont="1" applyFill="1" applyBorder="1" applyAlignment="1">
      <alignment horizontal="right" vertical="center"/>
    </xf>
    <xf numFmtId="3" fontId="4" fillId="22" borderId="14" xfId="0" applyNumberFormat="1" applyFont="1" applyFill="1" applyBorder="1" applyAlignment="1">
      <alignment horizontal="right" vertical="center"/>
    </xf>
    <xf numFmtId="0" fontId="2" fillId="0" borderId="13" xfId="0" applyFont="1" applyBorder="1" applyAlignment="1">
      <alignment horizontal="distributed" vertical="center" wrapText="1"/>
    </xf>
    <xf numFmtId="3" fontId="2" fillId="0" borderId="59" xfId="0" applyNumberFormat="1" applyFont="1" applyBorder="1" applyAlignment="1">
      <alignment vertical="center"/>
    </xf>
    <xf numFmtId="3" fontId="2" fillId="0" borderId="14" xfId="0" applyNumberFormat="1" applyFont="1" applyBorder="1" applyAlignment="1">
      <alignment vertical="center"/>
    </xf>
    <xf numFmtId="3" fontId="2" fillId="0" borderId="60" xfId="0" applyNumberFormat="1" applyFont="1" applyBorder="1" applyAlignment="1">
      <alignment horizontal="right" vertical="center"/>
    </xf>
    <xf numFmtId="0" fontId="2" fillId="0" borderId="60" xfId="0" applyFont="1" applyBorder="1" applyAlignment="1">
      <alignment horizontal="right" vertical="center"/>
    </xf>
    <xf numFmtId="0" fontId="2" fillId="0" borderId="60" xfId="0" applyFont="1" applyBorder="1" applyAlignment="1">
      <alignment horizontal="distributed" vertical="center"/>
    </xf>
    <xf numFmtId="0" fontId="2" fillId="0" borderId="52" xfId="0" applyFont="1" applyBorder="1" applyAlignment="1">
      <alignment horizontal="right" vertical="center"/>
    </xf>
    <xf numFmtId="3" fontId="2" fillId="22" borderId="61" xfId="0" applyNumberFormat="1" applyFont="1" applyFill="1" applyBorder="1" applyAlignment="1">
      <alignment horizontal="right" vertical="center"/>
    </xf>
    <xf numFmtId="3" fontId="2" fillId="22" borderId="62" xfId="0" applyNumberFormat="1" applyFont="1" applyFill="1" applyBorder="1" applyAlignment="1">
      <alignment horizontal="right" vertical="center"/>
    </xf>
    <xf numFmtId="3" fontId="2" fillId="22" borderId="63" xfId="0" applyNumberFormat="1" applyFont="1" applyFill="1" applyBorder="1" applyAlignment="1">
      <alignment horizontal="right" vertical="center"/>
    </xf>
    <xf numFmtId="3" fontId="2" fillId="22" borderId="64" xfId="0" applyNumberFormat="1" applyFont="1" applyFill="1" applyBorder="1" applyAlignment="1">
      <alignment horizontal="right" vertical="center"/>
    </xf>
    <xf numFmtId="3" fontId="2" fillId="22" borderId="65" xfId="0" applyNumberFormat="1" applyFont="1" applyFill="1" applyBorder="1" applyAlignment="1">
      <alignment horizontal="right" vertical="center"/>
    </xf>
    <xf numFmtId="0" fontId="2" fillId="0" borderId="53" xfId="0" applyFont="1" applyBorder="1" applyAlignment="1">
      <alignment horizontal="right" vertical="center"/>
    </xf>
    <xf numFmtId="3" fontId="2" fillId="22" borderId="66" xfId="0" applyNumberFormat="1" applyFont="1" applyFill="1" applyBorder="1" applyAlignment="1">
      <alignment horizontal="right" vertical="center"/>
    </xf>
    <xf numFmtId="3" fontId="2" fillId="22" borderId="67" xfId="0" applyNumberFormat="1" applyFont="1" applyFill="1" applyBorder="1" applyAlignment="1">
      <alignment horizontal="right" vertical="center"/>
    </xf>
    <xf numFmtId="3" fontId="2" fillId="22" borderId="68" xfId="0" applyNumberFormat="1" applyFont="1" applyFill="1" applyBorder="1" applyAlignment="1">
      <alignment horizontal="right" vertical="center"/>
    </xf>
    <xf numFmtId="3" fontId="2" fillId="22" borderId="69" xfId="0" applyNumberFormat="1" applyFont="1" applyFill="1" applyBorder="1" applyAlignment="1">
      <alignment horizontal="right" vertical="center"/>
    </xf>
    <xf numFmtId="3" fontId="2" fillId="22" borderId="70" xfId="0" applyNumberFormat="1" applyFont="1" applyFill="1" applyBorder="1" applyAlignment="1">
      <alignment horizontal="right" vertical="center"/>
    </xf>
    <xf numFmtId="3" fontId="2" fillId="0" borderId="53" xfId="0" applyNumberFormat="1" applyFont="1" applyBorder="1" applyAlignment="1">
      <alignment horizontal="right" vertical="center"/>
    </xf>
    <xf numFmtId="3" fontId="2" fillId="0" borderId="52" xfId="0" applyNumberFormat="1" applyFont="1" applyBorder="1" applyAlignment="1">
      <alignment horizontal="right" vertical="center"/>
    </xf>
    <xf numFmtId="3" fontId="2" fillId="0" borderId="71" xfId="0" applyNumberFormat="1" applyFont="1" applyBorder="1" applyAlignment="1">
      <alignment horizontal="right" vertical="center"/>
    </xf>
    <xf numFmtId="0" fontId="2" fillId="0" borderId="71" xfId="0" applyFont="1" applyBorder="1" applyAlignment="1">
      <alignment horizontal="right" vertical="center"/>
    </xf>
    <xf numFmtId="0" fontId="10" fillId="0" borderId="42" xfId="0" applyFont="1" applyBorder="1" applyAlignment="1">
      <alignment horizontal="right" vertical="center"/>
    </xf>
    <xf numFmtId="3" fontId="2" fillId="0" borderId="72" xfId="0" applyNumberFormat="1" applyFont="1" applyFill="1" applyBorder="1" applyAlignment="1">
      <alignment horizontal="right" vertical="center"/>
    </xf>
    <xf numFmtId="0" fontId="2" fillId="0" borderId="73" xfId="0" applyFont="1" applyFill="1" applyBorder="1" applyAlignment="1">
      <alignment horizontal="right" vertical="center"/>
    </xf>
    <xf numFmtId="0" fontId="4" fillId="0" borderId="74" xfId="0" applyFont="1" applyFill="1" applyBorder="1" applyAlignment="1">
      <alignment horizontal="right" vertical="center"/>
    </xf>
    <xf numFmtId="3" fontId="4" fillId="0" borderId="19" xfId="0" applyNumberFormat="1" applyFont="1" applyFill="1" applyBorder="1" applyAlignment="1">
      <alignment horizontal="right" vertical="center"/>
    </xf>
    <xf numFmtId="3" fontId="2" fillId="0" borderId="21" xfId="0" applyNumberFormat="1" applyFont="1" applyBorder="1" applyAlignment="1">
      <alignment horizontal="right" vertical="center"/>
    </xf>
    <xf numFmtId="3" fontId="2" fillId="22" borderId="75" xfId="0" applyNumberFormat="1" applyFont="1" applyFill="1" applyBorder="1" applyAlignment="1">
      <alignment horizontal="right" vertical="center"/>
    </xf>
    <xf numFmtId="3" fontId="2" fillId="22" borderId="73" xfId="0" applyNumberFormat="1" applyFont="1" applyFill="1" applyBorder="1" applyAlignment="1">
      <alignment horizontal="right" vertical="center"/>
    </xf>
    <xf numFmtId="3" fontId="2" fillId="22" borderId="76" xfId="0" applyNumberFormat="1" applyFont="1" applyFill="1" applyBorder="1" applyAlignment="1">
      <alignment horizontal="right" vertical="center"/>
    </xf>
    <xf numFmtId="3" fontId="2" fillId="22" borderId="77" xfId="0" applyNumberFormat="1" applyFont="1" applyFill="1" applyBorder="1" applyAlignment="1">
      <alignment horizontal="right" vertical="center"/>
    </xf>
    <xf numFmtId="3" fontId="2" fillId="22" borderId="78" xfId="0" applyNumberFormat="1" applyFont="1" applyFill="1" applyBorder="1" applyAlignment="1">
      <alignment horizontal="right" vertical="center"/>
    </xf>
    <xf numFmtId="0" fontId="2" fillId="0" borderId="72"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0" xfId="0" applyFont="1" applyFill="1" applyBorder="1" applyAlignment="1">
      <alignment horizontal="center" vertical="center"/>
    </xf>
    <xf numFmtId="3" fontId="4" fillId="0" borderId="20" xfId="0" applyNumberFormat="1" applyFont="1" applyFill="1" applyBorder="1" applyAlignment="1">
      <alignment horizontal="right" vertical="center"/>
    </xf>
    <xf numFmtId="0" fontId="4" fillId="0" borderId="20" xfId="0" applyFont="1" applyFill="1" applyBorder="1" applyAlignment="1">
      <alignment horizontal="left" vertical="center"/>
    </xf>
    <xf numFmtId="3" fontId="4" fillId="0" borderId="20" xfId="0" applyNumberFormat="1" applyFont="1" applyFill="1" applyBorder="1" applyAlignment="1">
      <alignment horizontal="left" vertical="center"/>
    </xf>
    <xf numFmtId="49" fontId="2" fillId="0" borderId="0" xfId="0" applyNumberFormat="1" applyFont="1" applyAlignment="1">
      <alignment horizontal="right" vertical="top"/>
    </xf>
    <xf numFmtId="0" fontId="3" fillId="0" borderId="0" xfId="0" applyFont="1" applyAlignment="1">
      <alignment horizontal="center" vertical="center"/>
    </xf>
    <xf numFmtId="0" fontId="10" fillId="22" borderId="37" xfId="0" applyFont="1" applyFill="1" applyBorder="1" applyAlignment="1">
      <alignment horizontal="right" vertical="top" wrapText="1"/>
    </xf>
    <xf numFmtId="3" fontId="2" fillId="22" borderId="79" xfId="0" applyNumberFormat="1" applyFont="1" applyFill="1" applyBorder="1" applyAlignment="1">
      <alignment horizontal="right" vertical="center"/>
    </xf>
    <xf numFmtId="3" fontId="2" fillId="22" borderId="80" xfId="0" applyNumberFormat="1" applyFont="1" applyFill="1" applyBorder="1" applyAlignment="1">
      <alignment horizontal="right" vertical="center"/>
    </xf>
    <xf numFmtId="3" fontId="2" fillId="0" borderId="81" xfId="0" applyNumberFormat="1" applyFont="1" applyBorder="1" applyAlignment="1">
      <alignment vertical="center"/>
    </xf>
    <xf numFmtId="3" fontId="2" fillId="0" borderId="82" xfId="0" applyNumberFormat="1" applyFont="1" applyBorder="1" applyAlignment="1">
      <alignment vertical="center"/>
    </xf>
    <xf numFmtId="3" fontId="4" fillId="22" borderId="83" xfId="0" applyNumberFormat="1" applyFont="1" applyFill="1" applyBorder="1" applyAlignment="1">
      <alignment horizontal="right" vertical="center"/>
    </xf>
    <xf numFmtId="0" fontId="10" fillId="24" borderId="84" xfId="0" applyFont="1" applyFill="1" applyBorder="1" applyAlignment="1">
      <alignment horizontal="distributed" vertical="center" wrapText="1"/>
    </xf>
    <xf numFmtId="0" fontId="2" fillId="6" borderId="85" xfId="0" applyFont="1" applyFill="1" applyBorder="1" applyAlignment="1">
      <alignment horizontal="distributed" vertical="center" wrapText="1"/>
    </xf>
    <xf numFmtId="0" fontId="2" fillId="6" borderId="86" xfId="0" applyFont="1" applyFill="1" applyBorder="1" applyAlignment="1">
      <alignment horizontal="distributed" vertical="center" wrapText="1"/>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4" fillId="0" borderId="89" xfId="0" applyFont="1" applyBorder="1" applyAlignment="1">
      <alignment horizontal="distributed" vertical="center" wrapText="1"/>
    </xf>
    <xf numFmtId="3" fontId="2" fillId="22" borderId="90" xfId="0" applyNumberFormat="1" applyFont="1" applyFill="1" applyBorder="1" applyAlignment="1">
      <alignment horizontal="right" vertical="center"/>
    </xf>
    <xf numFmtId="3" fontId="4" fillId="22" borderId="81" xfId="0" applyNumberFormat="1" applyFont="1" applyFill="1" applyBorder="1" applyAlignment="1">
      <alignment horizontal="right" vertical="center"/>
    </xf>
    <xf numFmtId="0" fontId="2" fillId="6" borderId="91" xfId="0" applyFont="1" applyFill="1" applyBorder="1" applyAlignment="1">
      <alignment horizontal="distributed" vertical="center" wrapText="1"/>
    </xf>
    <xf numFmtId="0" fontId="4" fillId="6" borderId="87" xfId="0" applyFont="1" applyFill="1" applyBorder="1" applyAlignment="1">
      <alignment horizontal="distributed" vertical="center" wrapText="1"/>
    </xf>
    <xf numFmtId="0" fontId="2" fillId="0" borderId="92" xfId="0" applyFont="1" applyBorder="1" applyAlignment="1">
      <alignment horizontal="center" vertical="center"/>
    </xf>
    <xf numFmtId="3" fontId="4" fillId="22" borderId="93" xfId="0" applyNumberFormat="1" applyFont="1" applyFill="1" applyBorder="1" applyAlignment="1">
      <alignment horizontal="right" vertical="center"/>
    </xf>
    <xf numFmtId="0" fontId="0" fillId="0" borderId="0" xfId="0" applyFont="1" applyAlignment="1">
      <alignment/>
    </xf>
    <xf numFmtId="0" fontId="2" fillId="0" borderId="35" xfId="0" applyFont="1" applyBorder="1" applyAlignment="1">
      <alignment horizontal="distributed" vertical="center"/>
    </xf>
    <xf numFmtId="0" fontId="2" fillId="0" borderId="46" xfId="0" applyFont="1" applyBorder="1" applyAlignment="1">
      <alignment horizontal="distributed" vertical="center"/>
    </xf>
    <xf numFmtId="0" fontId="2" fillId="0" borderId="82" xfId="0" applyFont="1" applyBorder="1" applyAlignment="1">
      <alignment horizontal="distributed"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96" xfId="0" applyFont="1" applyBorder="1" applyAlignment="1">
      <alignment horizontal="right" vertical="center"/>
    </xf>
    <xf numFmtId="3" fontId="4" fillId="22" borderId="97" xfId="0" applyNumberFormat="1" applyFont="1" applyFill="1" applyBorder="1" applyAlignment="1">
      <alignment horizontal="right" vertical="center"/>
    </xf>
    <xf numFmtId="3" fontId="4" fillId="22" borderId="98" xfId="0" applyNumberFormat="1" applyFont="1" applyFill="1" applyBorder="1" applyAlignment="1">
      <alignment horizontal="right" vertical="center"/>
    </xf>
    <xf numFmtId="3" fontId="4" fillId="22" borderId="99" xfId="0" applyNumberFormat="1" applyFont="1" applyFill="1" applyBorder="1" applyAlignment="1">
      <alignment horizontal="right" vertical="center"/>
    </xf>
    <xf numFmtId="3" fontId="4" fillId="22" borderId="100" xfId="0" applyNumberFormat="1" applyFont="1" applyFill="1" applyBorder="1" applyAlignment="1">
      <alignment horizontal="right" vertical="center"/>
    </xf>
    <xf numFmtId="3" fontId="4" fillId="22" borderId="101" xfId="0" applyNumberFormat="1" applyFont="1" applyFill="1" applyBorder="1" applyAlignment="1">
      <alignment horizontal="right" vertical="center"/>
    </xf>
    <xf numFmtId="0" fontId="4" fillId="0" borderId="102" xfId="0" applyFont="1" applyBorder="1" applyAlignment="1">
      <alignment horizontal="right" vertical="center"/>
    </xf>
    <xf numFmtId="3" fontId="4" fillId="22" borderId="103" xfId="0" applyNumberFormat="1" applyFont="1" applyFill="1" applyBorder="1" applyAlignment="1">
      <alignment horizontal="right" vertical="center"/>
    </xf>
    <xf numFmtId="3" fontId="4" fillId="22" borderId="104" xfId="0" applyNumberFormat="1" applyFont="1" applyFill="1" applyBorder="1" applyAlignment="1">
      <alignment horizontal="right" vertical="center"/>
    </xf>
    <xf numFmtId="3" fontId="4" fillId="22" borderId="105" xfId="0" applyNumberFormat="1" applyFont="1" applyFill="1" applyBorder="1" applyAlignment="1">
      <alignment horizontal="right" vertical="center"/>
    </xf>
    <xf numFmtId="0" fontId="2" fillId="0" borderId="0" xfId="61" applyFont="1" applyAlignment="1">
      <alignment horizontal="justify" vertical="top" wrapText="1"/>
      <protection/>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Border="1" applyAlignment="1">
      <alignment horizontal="right" vertical="top"/>
    </xf>
    <xf numFmtId="0" fontId="2" fillId="0" borderId="80" xfId="0" applyFont="1" applyBorder="1" applyAlignment="1">
      <alignment horizontal="distributed"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54" xfId="0" applyFont="1" applyBorder="1" applyAlignment="1">
      <alignment horizontal="center" vertical="center"/>
    </xf>
    <xf numFmtId="0" fontId="4" fillId="0" borderId="83" xfId="0" applyFont="1" applyBorder="1" applyAlignment="1">
      <alignment horizontal="center" vertical="center"/>
    </xf>
    <xf numFmtId="0" fontId="4" fillId="0" borderId="51" xfId="0" applyFont="1" applyBorder="1" applyAlignment="1">
      <alignment horizontal="center" vertical="center"/>
    </xf>
    <xf numFmtId="0" fontId="2" fillId="0" borderId="79" xfId="0" applyFont="1" applyBorder="1" applyAlignment="1">
      <alignment horizontal="distributed" vertical="center"/>
    </xf>
    <xf numFmtId="0" fontId="2" fillId="0" borderId="48" xfId="0" applyFont="1" applyBorder="1" applyAlignment="1">
      <alignment horizontal="distributed" vertical="center"/>
    </xf>
    <xf numFmtId="0" fontId="3" fillId="0" borderId="0" xfId="0" applyFont="1" applyAlignment="1">
      <alignment horizontal="center" vertical="center"/>
    </xf>
    <xf numFmtId="0" fontId="2" fillId="0" borderId="10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0" xfId="0" applyFont="1" applyBorder="1" applyAlignment="1">
      <alignment horizontal="distributed" vertical="center" wrapText="1"/>
    </xf>
    <xf numFmtId="0" fontId="2" fillId="0" borderId="111" xfId="0" applyFont="1" applyBorder="1" applyAlignment="1">
      <alignment horizontal="distributed"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distributed" vertical="center" wrapText="1" indent="3"/>
    </xf>
    <xf numFmtId="0" fontId="2" fillId="0" borderId="116" xfId="0" applyFont="1" applyBorder="1" applyAlignment="1">
      <alignment horizontal="distributed" vertical="center" wrapText="1" indent="3"/>
    </xf>
    <xf numFmtId="0" fontId="2" fillId="0" borderId="117" xfId="0" applyFont="1" applyBorder="1" applyAlignment="1">
      <alignment horizontal="distributed" vertical="center" wrapText="1" indent="3"/>
    </xf>
    <xf numFmtId="0" fontId="2" fillId="0" borderId="113" xfId="0" applyFont="1" applyBorder="1" applyAlignment="1">
      <alignment horizontal="distributed" vertical="center" wrapText="1"/>
    </xf>
    <xf numFmtId="0" fontId="2" fillId="0" borderId="114"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0" xfId="0" applyFont="1" applyAlignment="1">
      <alignment horizontal="left" vertical="top" wrapText="1"/>
    </xf>
    <xf numFmtId="0" fontId="2" fillId="0" borderId="119" xfId="0" applyFont="1" applyBorder="1" applyAlignment="1">
      <alignment horizontal="center" vertical="center"/>
    </xf>
    <xf numFmtId="0" fontId="2" fillId="0" borderId="20" xfId="0" applyFont="1" applyBorder="1" applyAlignment="1">
      <alignment horizontal="center" vertical="center"/>
    </xf>
    <xf numFmtId="0" fontId="7" fillId="0" borderId="83" xfId="0" applyFont="1" applyBorder="1" applyAlignment="1">
      <alignment horizontal="left"/>
    </xf>
    <xf numFmtId="0" fontId="9" fillId="0" borderId="45" xfId="0" applyFont="1" applyBorder="1" applyAlignment="1">
      <alignment horizontal="center" vertical="center" wrapText="1"/>
    </xf>
    <xf numFmtId="0" fontId="9" fillId="0" borderId="127" xfId="0" applyFont="1" applyBorder="1" applyAlignment="1">
      <alignment horizontal="center" vertical="center" wrapText="1"/>
    </xf>
    <xf numFmtId="0" fontId="7" fillId="0" borderId="128" xfId="0" applyFont="1" applyBorder="1" applyAlignment="1">
      <alignment horizontal="distributed" vertical="center" wrapText="1"/>
    </xf>
    <xf numFmtId="0" fontId="7" fillId="0" borderId="129" xfId="0" applyFont="1" applyBorder="1" applyAlignment="1">
      <alignment horizontal="distributed" vertical="center" wrapText="1"/>
    </xf>
    <xf numFmtId="0" fontId="7" fillId="0" borderId="130" xfId="0" applyFont="1" applyBorder="1" applyAlignment="1">
      <alignment horizontal="distributed" vertical="center" wrapText="1"/>
    </xf>
    <xf numFmtId="0" fontId="2" fillId="0" borderId="131" xfId="0" applyFont="1" applyBorder="1" applyAlignment="1">
      <alignment horizontal="distributed" vertical="center" wrapText="1" indent="10"/>
    </xf>
    <xf numFmtId="0" fontId="2" fillId="0" borderId="132" xfId="0" applyFont="1" applyBorder="1" applyAlignment="1">
      <alignment horizontal="distributed" vertical="center" wrapText="1" indent="10"/>
    </xf>
    <xf numFmtId="0" fontId="7" fillId="0" borderId="20" xfId="0" applyFont="1" applyBorder="1" applyAlignment="1">
      <alignment horizontal="left" vertical="center"/>
    </xf>
    <xf numFmtId="0" fontId="9" fillId="0" borderId="39"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35" xfId="0" applyFont="1" applyBorder="1" applyAlignment="1">
      <alignment horizontal="distributed" vertical="center" wrapText="1"/>
    </xf>
    <xf numFmtId="3" fontId="9" fillId="0" borderId="45" xfId="0" applyNumberFormat="1" applyFont="1" applyBorder="1" applyAlignment="1">
      <alignment horizontal="center" vertical="center" wrapText="1"/>
    </xf>
    <xf numFmtId="3" fontId="9" fillId="0" borderId="127"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3"/>
  <sheetViews>
    <sheetView showGridLines="0" tabSelected="1" zoomScaleSheetLayoutView="70" zoomScalePageLayoutView="0" workbookViewId="0" topLeftCell="A1">
      <selection activeCell="A2" sqref="A2"/>
    </sheetView>
  </sheetViews>
  <sheetFormatPr defaultColWidth="5.875" defaultRowHeight="13.5"/>
  <cols>
    <col min="1" max="1" width="6.625" style="1" customWidth="1"/>
    <col min="2" max="2" width="5.625" style="1" customWidth="1"/>
    <col min="3" max="3" width="2.50390625" style="1" customWidth="1"/>
    <col min="4" max="6" width="11.25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170" t="s">
        <v>0</v>
      </c>
      <c r="B1" s="170"/>
      <c r="C1" s="170"/>
      <c r="D1" s="170"/>
      <c r="E1" s="170"/>
      <c r="F1" s="170"/>
      <c r="G1" s="170"/>
      <c r="H1" s="170"/>
      <c r="I1" s="170"/>
      <c r="J1" s="170"/>
      <c r="K1" s="170"/>
      <c r="L1" s="170"/>
      <c r="M1" s="170"/>
    </row>
    <row r="2" spans="1:13" ht="15">
      <c r="A2" s="120"/>
      <c r="B2" s="120"/>
      <c r="C2" s="120"/>
      <c r="D2" s="120"/>
      <c r="E2" s="120"/>
      <c r="F2" s="120"/>
      <c r="G2" s="120"/>
      <c r="H2" s="120"/>
      <c r="I2" s="120"/>
      <c r="J2" s="120"/>
      <c r="K2" s="120"/>
      <c r="L2" s="120"/>
      <c r="M2" s="120"/>
    </row>
    <row r="3" spans="1:13" ht="12" thickBot="1">
      <c r="A3" s="4" t="s">
        <v>36</v>
      </c>
      <c r="B3" s="4"/>
      <c r="C3" s="4"/>
      <c r="D3" s="4"/>
      <c r="E3" s="4"/>
      <c r="F3" s="4"/>
      <c r="G3" s="4"/>
      <c r="H3" s="4"/>
      <c r="I3" s="4"/>
      <c r="J3" s="4"/>
      <c r="K3" s="4"/>
      <c r="L3" s="4"/>
      <c r="M3" s="4"/>
    </row>
    <row r="4" spans="1:13" ht="18" customHeight="1">
      <c r="A4" s="188" t="s">
        <v>45</v>
      </c>
      <c r="B4" s="189"/>
      <c r="C4" s="190"/>
      <c r="D4" s="181" t="s">
        <v>44</v>
      </c>
      <c r="E4" s="182"/>
      <c r="F4" s="182"/>
      <c r="G4" s="182"/>
      <c r="H4" s="183"/>
      <c r="I4" s="171" t="s">
        <v>126</v>
      </c>
      <c r="J4" s="172"/>
      <c r="K4" s="26"/>
      <c r="L4" s="171" t="s">
        <v>127</v>
      </c>
      <c r="M4" s="175"/>
    </row>
    <row r="5" spans="1:13" ht="13.5" customHeight="1">
      <c r="A5" s="191"/>
      <c r="B5" s="192"/>
      <c r="C5" s="193"/>
      <c r="D5" s="186" t="s">
        <v>128</v>
      </c>
      <c r="E5" s="179" t="s">
        <v>129</v>
      </c>
      <c r="F5" s="187" t="s">
        <v>130</v>
      </c>
      <c r="G5" s="177" t="s">
        <v>131</v>
      </c>
      <c r="H5" s="178"/>
      <c r="I5" s="173"/>
      <c r="J5" s="174"/>
      <c r="K5" s="184" t="s">
        <v>132</v>
      </c>
      <c r="L5" s="173"/>
      <c r="M5" s="176"/>
    </row>
    <row r="6" spans="1:13" ht="13.5" customHeight="1">
      <c r="A6" s="191"/>
      <c r="B6" s="192"/>
      <c r="C6" s="193"/>
      <c r="D6" s="186"/>
      <c r="E6" s="179"/>
      <c r="F6" s="187"/>
      <c r="G6" s="179"/>
      <c r="H6" s="180"/>
      <c r="I6" s="173"/>
      <c r="J6" s="174"/>
      <c r="K6" s="185"/>
      <c r="L6" s="173"/>
      <c r="M6" s="176"/>
    </row>
    <row r="7" spans="1:13" s="55" customFormat="1" ht="13.5" customHeight="1">
      <c r="A7" s="46"/>
      <c r="B7" s="47"/>
      <c r="C7" s="48"/>
      <c r="D7" s="50" t="s">
        <v>1</v>
      </c>
      <c r="E7" s="51" t="s">
        <v>1</v>
      </c>
      <c r="F7" s="53" t="s">
        <v>1</v>
      </c>
      <c r="G7" s="102"/>
      <c r="H7" s="52" t="s">
        <v>1</v>
      </c>
      <c r="I7" s="49"/>
      <c r="J7" s="53" t="s">
        <v>1</v>
      </c>
      <c r="K7" s="52" t="s">
        <v>1</v>
      </c>
      <c r="L7" s="49"/>
      <c r="M7" s="54" t="s">
        <v>1</v>
      </c>
    </row>
    <row r="8" spans="1:13" ht="27" customHeight="1">
      <c r="A8" s="86">
        <v>70</v>
      </c>
      <c r="B8" s="168" t="s">
        <v>8</v>
      </c>
      <c r="C8" s="169"/>
      <c r="D8" s="87">
        <v>8442</v>
      </c>
      <c r="E8" s="88">
        <v>361</v>
      </c>
      <c r="F8" s="90">
        <v>20508</v>
      </c>
      <c r="G8" s="103"/>
      <c r="H8" s="89">
        <v>29311</v>
      </c>
      <c r="I8" s="85"/>
      <c r="J8" s="90">
        <v>4616</v>
      </c>
      <c r="K8" s="89">
        <v>1120</v>
      </c>
      <c r="L8" s="85"/>
      <c r="M8" s="91">
        <v>218</v>
      </c>
    </row>
    <row r="9" spans="1:13" ht="27" customHeight="1">
      <c r="A9" s="92">
        <v>100</v>
      </c>
      <c r="B9" s="161" t="s">
        <v>133</v>
      </c>
      <c r="C9" s="141"/>
      <c r="D9" s="93">
        <v>14049</v>
      </c>
      <c r="E9" s="94">
        <v>828</v>
      </c>
      <c r="F9" s="96">
        <v>32266</v>
      </c>
      <c r="G9" s="103"/>
      <c r="H9" s="95">
        <v>47143</v>
      </c>
      <c r="I9" s="85"/>
      <c r="J9" s="96">
        <v>1540</v>
      </c>
      <c r="K9" s="95">
        <v>211</v>
      </c>
      <c r="L9" s="85"/>
      <c r="M9" s="97">
        <v>71</v>
      </c>
    </row>
    <row r="10" spans="1:13" ht="27" customHeight="1">
      <c r="A10" s="92">
        <v>150</v>
      </c>
      <c r="B10" s="161" t="s">
        <v>133</v>
      </c>
      <c r="C10" s="141"/>
      <c r="D10" s="93">
        <v>28051</v>
      </c>
      <c r="E10" s="94">
        <v>1716</v>
      </c>
      <c r="F10" s="96">
        <v>89326</v>
      </c>
      <c r="G10" s="103"/>
      <c r="H10" s="95">
        <v>119093</v>
      </c>
      <c r="I10" s="85"/>
      <c r="J10" s="96">
        <v>2035</v>
      </c>
      <c r="K10" s="95">
        <v>223</v>
      </c>
      <c r="L10" s="85"/>
      <c r="M10" s="97">
        <v>73</v>
      </c>
    </row>
    <row r="11" spans="1:13" ht="27" customHeight="1">
      <c r="A11" s="92">
        <v>200</v>
      </c>
      <c r="B11" s="161" t="s">
        <v>133</v>
      </c>
      <c r="C11" s="141"/>
      <c r="D11" s="93">
        <v>29095</v>
      </c>
      <c r="E11" s="94">
        <v>1653</v>
      </c>
      <c r="F11" s="96">
        <v>108024</v>
      </c>
      <c r="G11" s="103"/>
      <c r="H11" s="95">
        <v>138772</v>
      </c>
      <c r="I11" s="85"/>
      <c r="J11" s="96">
        <v>1825</v>
      </c>
      <c r="K11" s="95">
        <v>160</v>
      </c>
      <c r="L11" s="85"/>
      <c r="M11" s="97">
        <v>39</v>
      </c>
    </row>
    <row r="12" spans="1:13" ht="27" customHeight="1">
      <c r="A12" s="92">
        <v>250</v>
      </c>
      <c r="B12" s="161" t="s">
        <v>154</v>
      </c>
      <c r="C12" s="141"/>
      <c r="D12" s="93">
        <v>28419</v>
      </c>
      <c r="E12" s="94">
        <v>1598</v>
      </c>
      <c r="F12" s="96">
        <v>93393</v>
      </c>
      <c r="G12" s="103"/>
      <c r="H12" s="95">
        <v>123410</v>
      </c>
      <c r="I12" s="85"/>
      <c r="J12" s="96">
        <v>1553</v>
      </c>
      <c r="K12" s="95">
        <v>113</v>
      </c>
      <c r="L12" s="85"/>
      <c r="M12" s="97">
        <v>33</v>
      </c>
    </row>
    <row r="13" spans="1:13" ht="27" customHeight="1">
      <c r="A13" s="92">
        <v>300</v>
      </c>
      <c r="B13" s="161" t="s">
        <v>154</v>
      </c>
      <c r="C13" s="141"/>
      <c r="D13" s="87">
        <v>25527</v>
      </c>
      <c r="E13" s="88">
        <v>1490</v>
      </c>
      <c r="F13" s="90">
        <v>60470</v>
      </c>
      <c r="G13" s="103"/>
      <c r="H13" s="89">
        <v>87487</v>
      </c>
      <c r="I13" s="85"/>
      <c r="J13" s="90">
        <v>1437</v>
      </c>
      <c r="K13" s="89">
        <v>97</v>
      </c>
      <c r="L13" s="85"/>
      <c r="M13" s="91">
        <v>28</v>
      </c>
    </row>
    <row r="14" spans="1:13" ht="27" customHeight="1">
      <c r="A14" s="92">
        <v>400</v>
      </c>
      <c r="B14" s="161" t="s">
        <v>133</v>
      </c>
      <c r="C14" s="141"/>
      <c r="D14" s="93">
        <v>37617</v>
      </c>
      <c r="E14" s="94">
        <v>2234</v>
      </c>
      <c r="F14" s="96">
        <v>80457</v>
      </c>
      <c r="G14" s="103"/>
      <c r="H14" s="95">
        <v>120308</v>
      </c>
      <c r="I14" s="85"/>
      <c r="J14" s="96">
        <v>2590</v>
      </c>
      <c r="K14" s="95">
        <v>118</v>
      </c>
      <c r="L14" s="85"/>
      <c r="M14" s="97">
        <v>24</v>
      </c>
    </row>
    <row r="15" spans="1:13" ht="27" customHeight="1">
      <c r="A15" s="92">
        <v>500</v>
      </c>
      <c r="B15" s="161" t="s">
        <v>133</v>
      </c>
      <c r="C15" s="141"/>
      <c r="D15" s="93">
        <v>22342</v>
      </c>
      <c r="E15" s="94">
        <v>1399</v>
      </c>
      <c r="F15" s="96">
        <v>56283</v>
      </c>
      <c r="G15" s="103"/>
      <c r="H15" s="95">
        <v>80024</v>
      </c>
      <c r="I15" s="85"/>
      <c r="J15" s="96">
        <v>2144</v>
      </c>
      <c r="K15" s="95">
        <v>89</v>
      </c>
      <c r="L15" s="85"/>
      <c r="M15" s="97">
        <v>7</v>
      </c>
    </row>
    <row r="16" spans="1:13" ht="27" customHeight="1">
      <c r="A16" s="92">
        <v>600</v>
      </c>
      <c r="B16" s="161" t="s">
        <v>133</v>
      </c>
      <c r="C16" s="141"/>
      <c r="D16" s="93">
        <v>12326</v>
      </c>
      <c r="E16" s="94">
        <v>905</v>
      </c>
      <c r="F16" s="96">
        <v>42166</v>
      </c>
      <c r="G16" s="103"/>
      <c r="H16" s="95">
        <v>55397</v>
      </c>
      <c r="I16" s="85"/>
      <c r="J16" s="96">
        <v>1840</v>
      </c>
      <c r="K16" s="95">
        <v>51</v>
      </c>
      <c r="L16" s="85"/>
      <c r="M16" s="97">
        <v>6</v>
      </c>
    </row>
    <row r="17" spans="1:13" ht="27" customHeight="1">
      <c r="A17" s="92">
        <v>700</v>
      </c>
      <c r="B17" s="161" t="s">
        <v>154</v>
      </c>
      <c r="C17" s="141"/>
      <c r="D17" s="93">
        <v>7223</v>
      </c>
      <c r="E17" s="94">
        <v>536</v>
      </c>
      <c r="F17" s="96">
        <v>33833</v>
      </c>
      <c r="G17" s="103"/>
      <c r="H17" s="95">
        <v>41592</v>
      </c>
      <c r="I17" s="85"/>
      <c r="J17" s="96">
        <v>1637</v>
      </c>
      <c r="K17" s="95">
        <v>71</v>
      </c>
      <c r="L17" s="85"/>
      <c r="M17" s="97">
        <v>2</v>
      </c>
    </row>
    <row r="18" spans="1:13" ht="27" customHeight="1">
      <c r="A18" s="86">
        <v>800</v>
      </c>
      <c r="B18" s="168" t="s">
        <v>133</v>
      </c>
      <c r="C18" s="169"/>
      <c r="D18" s="87">
        <v>4295</v>
      </c>
      <c r="E18" s="88">
        <v>300</v>
      </c>
      <c r="F18" s="90">
        <v>27169</v>
      </c>
      <c r="G18" s="103"/>
      <c r="H18" s="89">
        <v>31764</v>
      </c>
      <c r="I18" s="85"/>
      <c r="J18" s="90">
        <v>1461</v>
      </c>
      <c r="K18" s="89">
        <v>37</v>
      </c>
      <c r="L18" s="85"/>
      <c r="M18" s="91">
        <v>10</v>
      </c>
    </row>
    <row r="19" spans="1:13" ht="27" customHeight="1">
      <c r="A19" s="98">
        <v>1000</v>
      </c>
      <c r="B19" s="161" t="s">
        <v>133</v>
      </c>
      <c r="C19" s="141"/>
      <c r="D19" s="93">
        <v>4913</v>
      </c>
      <c r="E19" s="94">
        <v>321</v>
      </c>
      <c r="F19" s="96">
        <v>36745</v>
      </c>
      <c r="G19" s="103"/>
      <c r="H19" s="95">
        <v>41979</v>
      </c>
      <c r="I19" s="85"/>
      <c r="J19" s="96">
        <v>2760</v>
      </c>
      <c r="K19" s="95">
        <v>57</v>
      </c>
      <c r="L19" s="85"/>
      <c r="M19" s="97">
        <v>1</v>
      </c>
    </row>
    <row r="20" spans="1:13" ht="27" customHeight="1">
      <c r="A20" s="98">
        <v>1200</v>
      </c>
      <c r="B20" s="161" t="s">
        <v>133</v>
      </c>
      <c r="C20" s="141"/>
      <c r="D20" s="93">
        <v>2663</v>
      </c>
      <c r="E20" s="94">
        <v>148</v>
      </c>
      <c r="F20" s="96">
        <v>23295</v>
      </c>
      <c r="G20" s="103"/>
      <c r="H20" s="95">
        <v>26106</v>
      </c>
      <c r="I20" s="85"/>
      <c r="J20" s="96">
        <v>1938</v>
      </c>
      <c r="K20" s="95">
        <v>42</v>
      </c>
      <c r="L20" s="85"/>
      <c r="M20" s="97">
        <v>3</v>
      </c>
    </row>
    <row r="21" spans="1:13" ht="27" customHeight="1">
      <c r="A21" s="98">
        <v>1500</v>
      </c>
      <c r="B21" s="161" t="s">
        <v>133</v>
      </c>
      <c r="C21" s="141"/>
      <c r="D21" s="93">
        <v>2495</v>
      </c>
      <c r="E21" s="94">
        <v>103</v>
      </c>
      <c r="F21" s="96">
        <v>21930</v>
      </c>
      <c r="G21" s="103"/>
      <c r="H21" s="95">
        <v>24528</v>
      </c>
      <c r="I21" s="85"/>
      <c r="J21" s="96">
        <v>2574</v>
      </c>
      <c r="K21" s="95">
        <v>48</v>
      </c>
      <c r="L21" s="85"/>
      <c r="M21" s="97">
        <v>4</v>
      </c>
    </row>
    <row r="22" spans="1:13" ht="27" customHeight="1">
      <c r="A22" s="98">
        <v>2000</v>
      </c>
      <c r="B22" s="161" t="s">
        <v>154</v>
      </c>
      <c r="C22" s="141"/>
      <c r="D22" s="93">
        <v>2368</v>
      </c>
      <c r="E22" s="94">
        <v>60</v>
      </c>
      <c r="F22" s="96">
        <v>20559</v>
      </c>
      <c r="G22" s="103"/>
      <c r="H22" s="95">
        <v>22987</v>
      </c>
      <c r="I22" s="85"/>
      <c r="J22" s="96">
        <v>2846</v>
      </c>
      <c r="K22" s="95">
        <v>46</v>
      </c>
      <c r="L22" s="85"/>
      <c r="M22" s="97" t="s">
        <v>134</v>
      </c>
    </row>
    <row r="23" spans="1:13" ht="27" customHeight="1">
      <c r="A23" s="99">
        <v>3000</v>
      </c>
      <c r="B23" s="168" t="s">
        <v>133</v>
      </c>
      <c r="C23" s="169"/>
      <c r="D23" s="87">
        <v>2207</v>
      </c>
      <c r="E23" s="88">
        <v>29</v>
      </c>
      <c r="F23" s="90">
        <v>16482</v>
      </c>
      <c r="G23" s="103"/>
      <c r="H23" s="89">
        <v>18718</v>
      </c>
      <c r="I23" s="83"/>
      <c r="J23" s="90">
        <v>3194</v>
      </c>
      <c r="K23" s="89">
        <v>55</v>
      </c>
      <c r="L23" s="84"/>
      <c r="M23" s="91">
        <v>2</v>
      </c>
    </row>
    <row r="24" spans="1:13" ht="27" customHeight="1">
      <c r="A24" s="98">
        <v>5000</v>
      </c>
      <c r="B24" s="161" t="s">
        <v>133</v>
      </c>
      <c r="C24" s="141"/>
      <c r="D24" s="93">
        <v>1692</v>
      </c>
      <c r="E24" s="94">
        <v>3</v>
      </c>
      <c r="F24" s="96">
        <v>10292</v>
      </c>
      <c r="G24" s="113"/>
      <c r="H24" s="95">
        <v>11987</v>
      </c>
      <c r="I24" s="83"/>
      <c r="J24" s="96">
        <v>2516</v>
      </c>
      <c r="K24" s="95">
        <v>44</v>
      </c>
      <c r="L24" s="84"/>
      <c r="M24" s="97">
        <v>1</v>
      </c>
    </row>
    <row r="25" spans="1:13" ht="27" customHeight="1" thickBot="1">
      <c r="A25" s="107">
        <v>5000</v>
      </c>
      <c r="B25" s="142" t="s">
        <v>42</v>
      </c>
      <c r="C25" s="140"/>
      <c r="D25" s="108">
        <v>1069</v>
      </c>
      <c r="E25" s="109">
        <v>3</v>
      </c>
      <c r="F25" s="110">
        <v>6137</v>
      </c>
      <c r="G25" s="104"/>
      <c r="H25" s="111">
        <v>7209</v>
      </c>
      <c r="I25" s="100"/>
      <c r="J25" s="110">
        <v>1832</v>
      </c>
      <c r="K25" s="111">
        <v>72</v>
      </c>
      <c r="L25" s="101"/>
      <c r="M25" s="112">
        <v>1</v>
      </c>
    </row>
    <row r="26" spans="1:13" s="9" customFormat="1" ht="27" customHeight="1" thickTop="1">
      <c r="A26" s="162" t="s">
        <v>3</v>
      </c>
      <c r="B26" s="163"/>
      <c r="C26" s="164"/>
      <c r="D26" s="143"/>
      <c r="E26" s="144"/>
      <c r="F26" s="145"/>
      <c r="G26" s="105" t="s">
        <v>35</v>
      </c>
      <c r="H26" s="148">
        <v>514</v>
      </c>
      <c r="I26" s="12" t="s">
        <v>29</v>
      </c>
      <c r="J26" s="150">
        <v>3703</v>
      </c>
      <c r="K26" s="151"/>
      <c r="L26" s="12" t="s">
        <v>29</v>
      </c>
      <c r="M26" s="153">
        <v>10</v>
      </c>
    </row>
    <row r="27" spans="1:13" s="9" customFormat="1" ht="27" customHeight="1" thickBot="1">
      <c r="A27" s="165"/>
      <c r="B27" s="166"/>
      <c r="C27" s="167"/>
      <c r="D27" s="146">
        <v>234793</v>
      </c>
      <c r="E27" s="147">
        <v>13687</v>
      </c>
      <c r="F27" s="147">
        <v>779335</v>
      </c>
      <c r="G27" s="106"/>
      <c r="H27" s="149">
        <v>1027815</v>
      </c>
      <c r="I27" s="10"/>
      <c r="J27" s="152">
        <v>40338</v>
      </c>
      <c r="K27" s="149">
        <v>2654</v>
      </c>
      <c r="L27" s="11"/>
      <c r="M27" s="154">
        <v>523</v>
      </c>
    </row>
    <row r="28" spans="1:13" s="9" customFormat="1" ht="5.25" customHeight="1">
      <c r="A28" s="115"/>
      <c r="B28" s="115"/>
      <c r="C28" s="115"/>
      <c r="D28" s="116"/>
      <c r="E28" s="116"/>
      <c r="F28" s="116"/>
      <c r="G28" s="116"/>
      <c r="H28" s="116"/>
      <c r="I28" s="117"/>
      <c r="J28" s="116"/>
      <c r="K28" s="116"/>
      <c r="L28" s="118"/>
      <c r="M28" s="116"/>
    </row>
    <row r="29" spans="1:13" ht="23.25" customHeight="1">
      <c r="A29" s="160" t="s">
        <v>135</v>
      </c>
      <c r="B29" s="160"/>
      <c r="C29" s="156" t="s">
        <v>136</v>
      </c>
      <c r="D29" s="156"/>
      <c r="E29" s="156"/>
      <c r="F29" s="156"/>
      <c r="G29" s="156"/>
      <c r="H29" s="156"/>
      <c r="I29" s="156"/>
      <c r="J29" s="156"/>
      <c r="K29" s="156"/>
      <c r="L29" s="156"/>
      <c r="M29" s="156"/>
    </row>
    <row r="30" spans="1:13" ht="15" customHeight="1">
      <c r="A30" s="2" t="s">
        <v>137</v>
      </c>
      <c r="B30" s="157" t="s">
        <v>138</v>
      </c>
      <c r="C30" s="157"/>
      <c r="D30" s="157"/>
      <c r="E30" s="157"/>
      <c r="F30" s="157"/>
      <c r="G30" s="157"/>
      <c r="H30" s="157"/>
      <c r="I30" s="157"/>
      <c r="J30" s="157"/>
      <c r="K30" s="157"/>
      <c r="L30" s="157"/>
      <c r="M30" s="157"/>
    </row>
    <row r="31" spans="1:13" ht="15" customHeight="1">
      <c r="A31" s="119" t="s">
        <v>139</v>
      </c>
      <c r="B31" s="158" t="s">
        <v>46</v>
      </c>
      <c r="C31" s="158"/>
      <c r="D31" s="158"/>
      <c r="E31" s="158"/>
      <c r="F31" s="158"/>
      <c r="G31" s="158"/>
      <c r="H31" s="158"/>
      <c r="I31" s="158"/>
      <c r="J31" s="158"/>
      <c r="K31" s="158"/>
      <c r="L31" s="158"/>
      <c r="M31" s="158"/>
    </row>
    <row r="32" spans="2:13" ht="15" customHeight="1">
      <c r="B32" s="158"/>
      <c r="C32" s="158"/>
      <c r="D32" s="158"/>
      <c r="E32" s="158"/>
      <c r="F32" s="158"/>
      <c r="G32" s="158"/>
      <c r="H32" s="158"/>
      <c r="I32" s="158"/>
      <c r="J32" s="158"/>
      <c r="K32" s="158"/>
      <c r="L32" s="158"/>
      <c r="M32" s="158"/>
    </row>
    <row r="33" spans="2:13" ht="15" customHeight="1">
      <c r="B33" s="158"/>
      <c r="C33" s="158"/>
      <c r="D33" s="158"/>
      <c r="E33" s="158"/>
      <c r="F33" s="158"/>
      <c r="G33" s="158"/>
      <c r="H33" s="158"/>
      <c r="I33" s="158"/>
      <c r="J33" s="158"/>
      <c r="K33" s="158"/>
      <c r="L33" s="158"/>
      <c r="M33" s="158"/>
    </row>
    <row r="34" spans="1:13" ht="39.75" customHeight="1">
      <c r="A34" s="159" t="s">
        <v>140</v>
      </c>
      <c r="B34" s="159"/>
      <c r="C34" s="155" t="s">
        <v>141</v>
      </c>
      <c r="D34" s="155"/>
      <c r="E34" s="155"/>
      <c r="F34" s="155"/>
      <c r="G34" s="155"/>
      <c r="H34" s="155"/>
      <c r="I34" s="155"/>
      <c r="J34" s="155"/>
      <c r="K34" s="155"/>
      <c r="L34" s="155"/>
      <c r="M34" s="155"/>
    </row>
    <row r="35" spans="1:13" ht="90.75" customHeight="1">
      <c r="A35" s="27"/>
      <c r="B35" s="114" t="s">
        <v>142</v>
      </c>
      <c r="C35" s="155" t="s">
        <v>143</v>
      </c>
      <c r="D35" s="155"/>
      <c r="E35" s="155"/>
      <c r="F35" s="155"/>
      <c r="G35" s="155"/>
      <c r="H35" s="155"/>
      <c r="I35" s="155"/>
      <c r="J35" s="155"/>
      <c r="K35" s="155"/>
      <c r="L35" s="155"/>
      <c r="M35" s="155"/>
    </row>
    <row r="36" spans="1:13" ht="11.25">
      <c r="A36" s="4"/>
      <c r="B36" s="4"/>
      <c r="C36" s="4"/>
      <c r="D36" s="4"/>
      <c r="E36" s="4"/>
      <c r="F36" s="4"/>
      <c r="G36" s="4"/>
      <c r="H36" s="4"/>
      <c r="I36" s="4"/>
      <c r="J36" s="4"/>
      <c r="K36" s="4"/>
      <c r="L36" s="4"/>
      <c r="M36" s="4"/>
    </row>
    <row r="37" ht="11.25">
      <c r="A37" s="4"/>
    </row>
    <row r="38" ht="11.25">
      <c r="A38" s="4"/>
    </row>
    <row r="39" ht="11.25">
      <c r="A39" s="4"/>
    </row>
    <row r="40" ht="11.25">
      <c r="A40" s="4"/>
    </row>
    <row r="41" ht="11.25">
      <c r="A41" s="4"/>
    </row>
    <row r="42" ht="11.25">
      <c r="A42" s="4"/>
    </row>
    <row r="43" ht="11.25">
      <c r="A43" s="4"/>
    </row>
  </sheetData>
  <sheetProtection/>
  <mergeCells count="36">
    <mergeCell ref="A1:M1"/>
    <mergeCell ref="I4:J6"/>
    <mergeCell ref="L4:M6"/>
    <mergeCell ref="G5:H6"/>
    <mergeCell ref="D4:H4"/>
    <mergeCell ref="K5:K6"/>
    <mergeCell ref="D5:D6"/>
    <mergeCell ref="E5:E6"/>
    <mergeCell ref="F5:F6"/>
    <mergeCell ref="A4:C6"/>
    <mergeCell ref="B12:C12"/>
    <mergeCell ref="B13:C13"/>
    <mergeCell ref="B14:C14"/>
    <mergeCell ref="B15:C15"/>
    <mergeCell ref="B8:C8"/>
    <mergeCell ref="B9:C9"/>
    <mergeCell ref="B10:C10"/>
    <mergeCell ref="B11:C11"/>
    <mergeCell ref="B16:C16"/>
    <mergeCell ref="B17:C17"/>
    <mergeCell ref="B18:C18"/>
    <mergeCell ref="B19:C19"/>
    <mergeCell ref="B20:C20"/>
    <mergeCell ref="B21:C21"/>
    <mergeCell ref="B25:C25"/>
    <mergeCell ref="A26:C27"/>
    <mergeCell ref="B24:C24"/>
    <mergeCell ref="B22:C22"/>
    <mergeCell ref="B23:C23"/>
    <mergeCell ref="C35:M35"/>
    <mergeCell ref="C29:M29"/>
    <mergeCell ref="B30:M30"/>
    <mergeCell ref="B31:M33"/>
    <mergeCell ref="A34:B34"/>
    <mergeCell ref="A29:B29"/>
    <mergeCell ref="C34:M34"/>
  </mergeCells>
  <printOptions horizontalCentered="1"/>
  <pageMargins left="0.7874015748031497" right="0.7874015748031497" top="0.984251968503937" bottom="0.984251968503937" header="0.5118110236220472" footer="0.5118110236220472"/>
  <pageSetup horizontalDpi="600" verticalDpi="600" orientation="portrait" paperSize="9" scale="87" r:id="rId1"/>
  <headerFooter alignWithMargins="0">
    <oddFooter>&amp;R名古屋国税局
申告所得税２
（Ｈ19）</oddFooter>
  </headerFooter>
</worksheet>
</file>

<file path=xl/worksheets/sheet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L3" sqref="L3"/>
    </sheetView>
  </sheetViews>
  <sheetFormatPr defaultColWidth="5.875" defaultRowHeight="13.5"/>
  <cols>
    <col min="1" max="1" width="7.125" style="1" customWidth="1"/>
    <col min="2" max="2" width="7.50390625" style="1" customWidth="1"/>
    <col min="3" max="7" width="12.50390625" style="1" customWidth="1"/>
    <col min="8" max="16384" width="5.875" style="1" customWidth="1"/>
  </cols>
  <sheetData>
    <row r="1" spans="1:7" ht="12" thickBot="1">
      <c r="A1" s="4" t="s">
        <v>37</v>
      </c>
      <c r="B1" s="4"/>
      <c r="C1" s="4"/>
      <c r="D1" s="4"/>
      <c r="E1" s="4"/>
      <c r="F1" s="4"/>
      <c r="G1" s="4"/>
    </row>
    <row r="2" spans="1:7" s="13" customFormat="1" ht="22.5" customHeight="1">
      <c r="A2" s="194" t="s">
        <v>65</v>
      </c>
      <c r="B2" s="195"/>
      <c r="C2" s="137" t="s">
        <v>67</v>
      </c>
      <c r="D2" s="31" t="s">
        <v>68</v>
      </c>
      <c r="E2" s="31" t="s">
        <v>69</v>
      </c>
      <c r="F2" s="31" t="s">
        <v>148</v>
      </c>
      <c r="G2" s="32" t="s">
        <v>149</v>
      </c>
    </row>
    <row r="3" spans="1:7" s="2" customFormat="1" ht="11.25">
      <c r="A3" s="57"/>
      <c r="B3" s="58"/>
      <c r="C3" s="51" t="s">
        <v>1</v>
      </c>
      <c r="D3" s="51" t="s">
        <v>123</v>
      </c>
      <c r="E3" s="51" t="s">
        <v>123</v>
      </c>
      <c r="F3" s="51" t="s">
        <v>1</v>
      </c>
      <c r="G3" s="54" t="s">
        <v>1</v>
      </c>
    </row>
    <row r="4" spans="1:7" ht="27" customHeight="1">
      <c r="A4" s="22">
        <v>70</v>
      </c>
      <c r="B4" s="20" t="s">
        <v>8</v>
      </c>
      <c r="C4" s="29">
        <v>17793</v>
      </c>
      <c r="D4" s="29">
        <v>17740</v>
      </c>
      <c r="E4" s="29">
        <v>32095</v>
      </c>
      <c r="F4" s="29">
        <v>31281</v>
      </c>
      <c r="G4" s="33">
        <v>29311</v>
      </c>
    </row>
    <row r="5" spans="1:7" ht="27" customHeight="1">
      <c r="A5" s="15">
        <v>100</v>
      </c>
      <c r="B5" s="16" t="s">
        <v>23</v>
      </c>
      <c r="C5" s="14">
        <v>27833</v>
      </c>
      <c r="D5" s="14">
        <v>27940</v>
      </c>
      <c r="E5" s="14">
        <v>50643</v>
      </c>
      <c r="F5" s="14">
        <v>49768</v>
      </c>
      <c r="G5" s="34">
        <v>47143</v>
      </c>
    </row>
    <row r="6" spans="1:7" ht="27" customHeight="1">
      <c r="A6" s="15">
        <v>150</v>
      </c>
      <c r="B6" s="16" t="s">
        <v>23</v>
      </c>
      <c r="C6" s="14">
        <v>82890</v>
      </c>
      <c r="D6" s="14">
        <v>89992</v>
      </c>
      <c r="E6" s="14">
        <v>122751</v>
      </c>
      <c r="F6" s="14">
        <v>123481</v>
      </c>
      <c r="G6" s="34">
        <v>119093</v>
      </c>
    </row>
    <row r="7" spans="1:7" ht="27" customHeight="1">
      <c r="A7" s="15">
        <v>200</v>
      </c>
      <c r="B7" s="16" t="s">
        <v>23</v>
      </c>
      <c r="C7" s="14">
        <v>99784</v>
      </c>
      <c r="D7" s="14">
        <v>140291</v>
      </c>
      <c r="E7" s="14">
        <v>145516</v>
      </c>
      <c r="F7" s="14">
        <v>145488</v>
      </c>
      <c r="G7" s="34">
        <v>138772</v>
      </c>
    </row>
    <row r="8" spans="1:7" ht="27" customHeight="1">
      <c r="A8" s="15">
        <v>250</v>
      </c>
      <c r="B8" s="16" t="s">
        <v>23</v>
      </c>
      <c r="C8" s="14">
        <v>102951</v>
      </c>
      <c r="D8" s="14">
        <v>117578</v>
      </c>
      <c r="E8" s="14">
        <v>136015</v>
      </c>
      <c r="F8" s="14">
        <v>134475</v>
      </c>
      <c r="G8" s="34">
        <v>123410</v>
      </c>
    </row>
    <row r="9" spans="1:7" ht="27" customHeight="1">
      <c r="A9" s="15">
        <v>300</v>
      </c>
      <c r="B9" s="16" t="s">
        <v>23</v>
      </c>
      <c r="C9" s="14">
        <v>85403</v>
      </c>
      <c r="D9" s="14">
        <v>89346</v>
      </c>
      <c r="E9" s="14">
        <v>96586</v>
      </c>
      <c r="F9" s="14">
        <v>95949</v>
      </c>
      <c r="G9" s="34">
        <v>87487</v>
      </c>
    </row>
    <row r="10" spans="1:7" ht="27" customHeight="1">
      <c r="A10" s="15">
        <v>400</v>
      </c>
      <c r="B10" s="16" t="s">
        <v>23</v>
      </c>
      <c r="C10" s="14">
        <v>126160</v>
      </c>
      <c r="D10" s="14">
        <v>126060</v>
      </c>
      <c r="E10" s="14">
        <v>129632</v>
      </c>
      <c r="F10" s="14">
        <v>130024</v>
      </c>
      <c r="G10" s="34">
        <v>120308</v>
      </c>
    </row>
    <row r="11" spans="1:7" ht="27" customHeight="1">
      <c r="A11" s="15">
        <v>500</v>
      </c>
      <c r="B11" s="16" t="s">
        <v>23</v>
      </c>
      <c r="C11" s="14">
        <v>84323</v>
      </c>
      <c r="D11" s="14">
        <v>82659</v>
      </c>
      <c r="E11" s="14">
        <v>84105</v>
      </c>
      <c r="F11" s="14">
        <v>83841</v>
      </c>
      <c r="G11" s="34">
        <v>80024</v>
      </c>
    </row>
    <row r="12" spans="1:7" ht="27" customHeight="1">
      <c r="A12" s="15">
        <v>600</v>
      </c>
      <c r="B12" s="16" t="s">
        <v>23</v>
      </c>
      <c r="C12" s="14">
        <v>59099</v>
      </c>
      <c r="D12" s="14">
        <v>58051</v>
      </c>
      <c r="E12" s="14">
        <v>57839</v>
      </c>
      <c r="F12" s="14">
        <v>56935</v>
      </c>
      <c r="G12" s="34">
        <v>55397</v>
      </c>
    </row>
    <row r="13" spans="1:7" ht="27" customHeight="1">
      <c r="A13" s="15">
        <v>700</v>
      </c>
      <c r="B13" s="16" t="s">
        <v>23</v>
      </c>
      <c r="C13" s="14">
        <v>44103</v>
      </c>
      <c r="D13" s="14">
        <v>43092</v>
      </c>
      <c r="E13" s="14">
        <v>43139</v>
      </c>
      <c r="F13" s="14">
        <v>42690</v>
      </c>
      <c r="G13" s="34">
        <v>41592</v>
      </c>
    </row>
    <row r="14" spans="1:7" ht="27" customHeight="1">
      <c r="A14" s="15">
        <v>800</v>
      </c>
      <c r="B14" s="16" t="s">
        <v>23</v>
      </c>
      <c r="C14" s="14">
        <v>33923</v>
      </c>
      <c r="D14" s="14">
        <v>32855</v>
      </c>
      <c r="E14" s="14">
        <v>33183</v>
      </c>
      <c r="F14" s="14">
        <v>32538</v>
      </c>
      <c r="G14" s="34">
        <v>31764</v>
      </c>
    </row>
    <row r="15" spans="1:7" ht="27" customHeight="1">
      <c r="A15" s="17">
        <v>1000</v>
      </c>
      <c r="B15" s="16" t="s">
        <v>23</v>
      </c>
      <c r="C15" s="14">
        <v>43855</v>
      </c>
      <c r="D15" s="14">
        <v>43057</v>
      </c>
      <c r="E15" s="14">
        <v>43836</v>
      </c>
      <c r="F15" s="14">
        <v>43474</v>
      </c>
      <c r="G15" s="34">
        <v>41979</v>
      </c>
    </row>
    <row r="16" spans="1:7" ht="27" customHeight="1">
      <c r="A16" s="17">
        <v>1200</v>
      </c>
      <c r="B16" s="16" t="s">
        <v>23</v>
      </c>
      <c r="C16" s="14">
        <v>25535</v>
      </c>
      <c r="D16" s="14">
        <v>25270</v>
      </c>
      <c r="E16" s="14">
        <v>26371</v>
      </c>
      <c r="F16" s="14">
        <v>26506</v>
      </c>
      <c r="G16" s="34">
        <v>26106</v>
      </c>
    </row>
    <row r="17" spans="1:7" ht="27" customHeight="1">
      <c r="A17" s="17">
        <v>1500</v>
      </c>
      <c r="B17" s="16" t="s">
        <v>23</v>
      </c>
      <c r="C17" s="14">
        <v>23489</v>
      </c>
      <c r="D17" s="14">
        <v>23766</v>
      </c>
      <c r="E17" s="14">
        <v>24770</v>
      </c>
      <c r="F17" s="14">
        <v>25186</v>
      </c>
      <c r="G17" s="34">
        <v>24528</v>
      </c>
    </row>
    <row r="18" spans="1:7" ht="27" customHeight="1">
      <c r="A18" s="17">
        <v>2000</v>
      </c>
      <c r="B18" s="16" t="s">
        <v>23</v>
      </c>
      <c r="C18" s="14">
        <v>20908</v>
      </c>
      <c r="D18" s="14">
        <v>21300</v>
      </c>
      <c r="E18" s="14">
        <v>22490</v>
      </c>
      <c r="F18" s="14">
        <v>23022</v>
      </c>
      <c r="G18" s="34">
        <v>22987</v>
      </c>
    </row>
    <row r="19" spans="1:7" ht="27" customHeight="1">
      <c r="A19" s="17">
        <v>3000</v>
      </c>
      <c r="B19" s="16" t="s">
        <v>23</v>
      </c>
      <c r="C19" s="14">
        <v>15536</v>
      </c>
      <c r="D19" s="14">
        <v>16345</v>
      </c>
      <c r="E19" s="14">
        <v>17536</v>
      </c>
      <c r="F19" s="14">
        <v>18079</v>
      </c>
      <c r="G19" s="34">
        <v>18718</v>
      </c>
    </row>
    <row r="20" spans="1:7" ht="27" customHeight="1">
      <c r="A20" s="17">
        <v>5000</v>
      </c>
      <c r="B20" s="16" t="s">
        <v>23</v>
      </c>
      <c r="C20" s="14">
        <v>9362</v>
      </c>
      <c r="D20" s="14">
        <v>10011</v>
      </c>
      <c r="E20" s="14">
        <v>10847</v>
      </c>
      <c r="F20" s="14">
        <v>11589</v>
      </c>
      <c r="G20" s="34">
        <v>11987</v>
      </c>
    </row>
    <row r="21" spans="1:7" ht="27" customHeight="1" thickBot="1">
      <c r="A21" s="18">
        <v>5000</v>
      </c>
      <c r="B21" s="19" t="s">
        <v>41</v>
      </c>
      <c r="C21" s="35">
        <v>4759</v>
      </c>
      <c r="D21" s="35">
        <v>5387</v>
      </c>
      <c r="E21" s="35">
        <v>6215</v>
      </c>
      <c r="F21" s="35">
        <v>6916</v>
      </c>
      <c r="G21" s="36">
        <v>7209</v>
      </c>
    </row>
    <row r="22" spans="1:7" s="9" customFormat="1" ht="27" customHeight="1" thickBot="1" thickTop="1">
      <c r="A22" s="196" t="s">
        <v>3</v>
      </c>
      <c r="B22" s="197"/>
      <c r="C22" s="138">
        <v>907706</v>
      </c>
      <c r="D22" s="23">
        <v>970740</v>
      </c>
      <c r="E22" s="23">
        <v>1083569</v>
      </c>
      <c r="F22" s="23">
        <v>1081242</v>
      </c>
      <c r="G22" s="38">
        <v>1027815</v>
      </c>
    </row>
    <row r="23" spans="1:7" ht="11.25">
      <c r="A23" s="4"/>
      <c r="B23" s="4"/>
      <c r="C23" s="4"/>
      <c r="D23" s="4"/>
      <c r="E23" s="4"/>
      <c r="F23" s="4"/>
      <c r="G23" s="4"/>
    </row>
    <row r="25" spans="1:7" ht="13.5">
      <c r="A25" s="139"/>
      <c r="B25" s="139"/>
      <c r="C25" s="139"/>
      <c r="D25" s="139"/>
      <c r="E25" s="139"/>
      <c r="F25" s="139"/>
      <c r="G25" s="139"/>
    </row>
    <row r="26" spans="1:7" ht="13.5">
      <c r="A26" s="139"/>
      <c r="B26" s="139"/>
      <c r="C26" s="139"/>
      <c r="D26" s="139"/>
      <c r="E26" s="139"/>
      <c r="F26" s="139"/>
      <c r="G26" s="139"/>
    </row>
    <row r="27" spans="1:7" ht="13.5">
      <c r="A27" s="139"/>
      <c r="B27" s="139"/>
      <c r="C27" s="139"/>
      <c r="D27" s="139"/>
      <c r="E27" s="139"/>
      <c r="F27" s="139"/>
      <c r="G27" s="139"/>
    </row>
    <row r="28" spans="1:7" ht="13.5">
      <c r="A28" s="139"/>
      <c r="B28" s="139"/>
      <c r="C28" s="139"/>
      <c r="D28" s="139"/>
      <c r="E28" s="139"/>
      <c r="F28" s="139"/>
      <c r="G28" s="139"/>
    </row>
    <row r="29" spans="1:7" ht="13.5">
      <c r="A29" s="139"/>
      <c r="B29" s="139"/>
      <c r="C29" s="139"/>
      <c r="D29" s="139"/>
      <c r="E29" s="139"/>
      <c r="F29" s="139"/>
      <c r="G29" s="139"/>
    </row>
    <row r="30" spans="1:7" ht="13.5">
      <c r="A30" s="139"/>
      <c r="B30" s="139"/>
      <c r="C30" s="139"/>
      <c r="D30" s="139"/>
      <c r="E30" s="139"/>
      <c r="F30" s="139"/>
      <c r="G30" s="139"/>
    </row>
    <row r="31" spans="1:7" ht="13.5">
      <c r="A31" s="139"/>
      <c r="B31" s="139"/>
      <c r="C31" s="139"/>
      <c r="D31" s="139"/>
      <c r="E31" s="139"/>
      <c r="F31" s="139"/>
      <c r="G31" s="139"/>
    </row>
    <row r="32" spans="1:7" ht="13.5">
      <c r="A32" s="139"/>
      <c r="B32" s="139"/>
      <c r="C32" s="139"/>
      <c r="D32" s="139"/>
      <c r="E32" s="139"/>
      <c r="F32" s="139"/>
      <c r="G32" s="139"/>
    </row>
    <row r="33" spans="1:7" ht="13.5">
      <c r="A33" s="139"/>
      <c r="B33" s="139"/>
      <c r="C33" s="139"/>
      <c r="D33" s="139"/>
      <c r="E33" s="139"/>
      <c r="F33" s="139"/>
      <c r="G33" s="139"/>
    </row>
    <row r="34" spans="1:7" ht="13.5">
      <c r="A34" s="139"/>
      <c r="B34" s="139"/>
      <c r="C34" s="139"/>
      <c r="D34" s="139"/>
      <c r="E34" s="139"/>
      <c r="F34" s="139"/>
      <c r="G34" s="139"/>
    </row>
    <row r="35" spans="1:7" ht="13.5">
      <c r="A35" s="139"/>
      <c r="B35" s="139"/>
      <c r="C35" s="139"/>
      <c r="D35" s="139"/>
      <c r="E35" s="139"/>
      <c r="F35" s="139"/>
      <c r="G35" s="139"/>
    </row>
    <row r="36" spans="1:7" ht="13.5">
      <c r="A36" s="139"/>
      <c r="B36" s="139"/>
      <c r="C36" s="139"/>
      <c r="D36" s="139"/>
      <c r="E36" s="139"/>
      <c r="F36" s="139"/>
      <c r="G36" s="139"/>
    </row>
    <row r="37" spans="1:7" ht="13.5">
      <c r="A37" s="139"/>
      <c r="B37" s="139"/>
      <c r="C37" s="139"/>
      <c r="D37" s="139"/>
      <c r="E37" s="139"/>
      <c r="F37" s="139"/>
      <c r="G37" s="139"/>
    </row>
  </sheetData>
  <sheetProtection/>
  <mergeCells count="2">
    <mergeCell ref="A2:B2"/>
    <mergeCell ref="A22:B22"/>
  </mergeCells>
  <printOptions horizontalCentered="1"/>
  <pageMargins left="0.7874015748031497" right="0.7874015748031497" top="0.984251968503937" bottom="0.984251968503937" header="0.5118110236220472" footer="0.5118110236220472"/>
  <pageSetup horizontalDpi="600" verticalDpi="600" orientation="portrait" paperSize="9" scale="87" r:id="rId1"/>
  <headerFooter alignWithMargins="0">
    <oddFooter>&amp;R名古屋国税局
申告所得税２
（Ｈ19）</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6">
      <selection activeCell="C22" sqref="C22"/>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43</v>
      </c>
      <c r="B1" s="4"/>
      <c r="C1" s="4"/>
      <c r="D1" s="4"/>
      <c r="E1" s="4"/>
      <c r="F1" s="4"/>
    </row>
    <row r="2" spans="1:6" ht="18" customHeight="1">
      <c r="A2" s="199" t="s">
        <v>66</v>
      </c>
      <c r="B2" s="200"/>
      <c r="C2" s="30" t="s">
        <v>24</v>
      </c>
      <c r="D2" s="31" t="s">
        <v>25</v>
      </c>
      <c r="E2" s="31" t="s">
        <v>26</v>
      </c>
      <c r="F2" s="32" t="s">
        <v>27</v>
      </c>
    </row>
    <row r="3" spans="1:6" ht="11.25" customHeight="1">
      <c r="A3" s="59"/>
      <c r="B3" s="60"/>
      <c r="C3" s="56" t="s">
        <v>1</v>
      </c>
      <c r="D3" s="51" t="s">
        <v>1</v>
      </c>
      <c r="E3" s="51" t="s">
        <v>1</v>
      </c>
      <c r="F3" s="54" t="s">
        <v>1</v>
      </c>
    </row>
    <row r="4" spans="1:6" ht="24" customHeight="1">
      <c r="A4" s="22">
        <v>70</v>
      </c>
      <c r="B4" s="20" t="s">
        <v>8</v>
      </c>
      <c r="C4" s="39">
        <v>2541</v>
      </c>
      <c r="D4" s="29">
        <v>65</v>
      </c>
      <c r="E4" s="29">
        <v>1679</v>
      </c>
      <c r="F4" s="33">
        <v>4285</v>
      </c>
    </row>
    <row r="5" spans="1:6" ht="24" customHeight="1">
      <c r="A5" s="15">
        <v>100</v>
      </c>
      <c r="B5" s="16" t="s">
        <v>23</v>
      </c>
      <c r="C5" s="40">
        <v>5582</v>
      </c>
      <c r="D5" s="14">
        <v>203</v>
      </c>
      <c r="E5" s="14">
        <v>3138</v>
      </c>
      <c r="F5" s="34">
        <v>8923</v>
      </c>
    </row>
    <row r="6" spans="1:6" ht="24" customHeight="1">
      <c r="A6" s="15">
        <v>150</v>
      </c>
      <c r="B6" s="16" t="s">
        <v>23</v>
      </c>
      <c r="C6" s="40">
        <v>12884</v>
      </c>
      <c r="D6" s="14">
        <v>623</v>
      </c>
      <c r="E6" s="14">
        <v>8013</v>
      </c>
      <c r="F6" s="34">
        <v>21520</v>
      </c>
    </row>
    <row r="7" spans="1:6" ht="24" customHeight="1">
      <c r="A7" s="15">
        <v>200</v>
      </c>
      <c r="B7" s="16" t="s">
        <v>23</v>
      </c>
      <c r="C7" s="40">
        <v>14274</v>
      </c>
      <c r="D7" s="14">
        <v>743</v>
      </c>
      <c r="E7" s="14">
        <v>9650</v>
      </c>
      <c r="F7" s="34">
        <v>24667</v>
      </c>
    </row>
    <row r="8" spans="1:6" ht="24" customHeight="1">
      <c r="A8" s="15">
        <v>250</v>
      </c>
      <c r="B8" s="16" t="s">
        <v>23</v>
      </c>
      <c r="C8" s="40">
        <v>14155</v>
      </c>
      <c r="D8" s="14">
        <v>852</v>
      </c>
      <c r="E8" s="14">
        <v>10190</v>
      </c>
      <c r="F8" s="34">
        <v>25197</v>
      </c>
    </row>
    <row r="9" spans="1:6" ht="24" customHeight="1">
      <c r="A9" s="15">
        <v>300</v>
      </c>
      <c r="B9" s="16" t="s">
        <v>23</v>
      </c>
      <c r="C9" s="40">
        <v>12880</v>
      </c>
      <c r="D9" s="14">
        <v>938</v>
      </c>
      <c r="E9" s="14">
        <v>9947</v>
      </c>
      <c r="F9" s="34">
        <v>23765</v>
      </c>
    </row>
    <row r="10" spans="1:6" ht="24" customHeight="1">
      <c r="A10" s="15">
        <v>400</v>
      </c>
      <c r="B10" s="16" t="s">
        <v>23</v>
      </c>
      <c r="C10" s="40">
        <v>20184</v>
      </c>
      <c r="D10" s="14">
        <v>1518</v>
      </c>
      <c r="E10" s="14">
        <v>18138</v>
      </c>
      <c r="F10" s="34">
        <v>39840</v>
      </c>
    </row>
    <row r="11" spans="1:6" ht="24" customHeight="1">
      <c r="A11" s="15">
        <v>500</v>
      </c>
      <c r="B11" s="16" t="s">
        <v>23</v>
      </c>
      <c r="C11" s="40">
        <v>13607</v>
      </c>
      <c r="D11" s="14">
        <v>1054</v>
      </c>
      <c r="E11" s="14">
        <v>15557</v>
      </c>
      <c r="F11" s="34">
        <v>30218</v>
      </c>
    </row>
    <row r="12" spans="1:6" ht="24" customHeight="1">
      <c r="A12" s="15">
        <v>600</v>
      </c>
      <c r="B12" s="16" t="s">
        <v>23</v>
      </c>
      <c r="C12" s="40">
        <v>8629</v>
      </c>
      <c r="D12" s="14">
        <v>729</v>
      </c>
      <c r="E12" s="14">
        <v>12996</v>
      </c>
      <c r="F12" s="34">
        <v>22354</v>
      </c>
    </row>
    <row r="13" spans="1:6" ht="24" customHeight="1">
      <c r="A13" s="17">
        <v>700</v>
      </c>
      <c r="B13" s="16" t="s">
        <v>23</v>
      </c>
      <c r="C13" s="40">
        <v>5504</v>
      </c>
      <c r="D13" s="14">
        <v>463</v>
      </c>
      <c r="E13" s="14">
        <v>10593</v>
      </c>
      <c r="F13" s="34">
        <v>16560</v>
      </c>
    </row>
    <row r="14" spans="1:6" ht="24" customHeight="1">
      <c r="A14" s="17">
        <v>800</v>
      </c>
      <c r="B14" s="16" t="s">
        <v>23</v>
      </c>
      <c r="C14" s="40">
        <v>3432</v>
      </c>
      <c r="D14" s="14">
        <v>259</v>
      </c>
      <c r="E14" s="14">
        <v>8847</v>
      </c>
      <c r="F14" s="34">
        <v>12538</v>
      </c>
    </row>
    <row r="15" spans="1:6" ht="24" customHeight="1">
      <c r="A15" s="17">
        <v>1000</v>
      </c>
      <c r="B15" s="16" t="s">
        <v>23</v>
      </c>
      <c r="C15" s="40">
        <v>4075</v>
      </c>
      <c r="D15" s="14">
        <v>292</v>
      </c>
      <c r="E15" s="14">
        <v>12711</v>
      </c>
      <c r="F15" s="34">
        <v>17078</v>
      </c>
    </row>
    <row r="16" spans="1:6" ht="24" customHeight="1">
      <c r="A16" s="17">
        <v>1200</v>
      </c>
      <c r="B16" s="16" t="s">
        <v>23</v>
      </c>
      <c r="C16" s="40">
        <v>2302</v>
      </c>
      <c r="D16" s="14">
        <v>141</v>
      </c>
      <c r="E16" s="14">
        <v>8336</v>
      </c>
      <c r="F16" s="34">
        <v>10779</v>
      </c>
    </row>
    <row r="17" spans="1:6" ht="24" customHeight="1">
      <c r="A17" s="17">
        <v>1500</v>
      </c>
      <c r="B17" s="16" t="s">
        <v>23</v>
      </c>
      <c r="C17" s="40">
        <v>2217</v>
      </c>
      <c r="D17" s="14">
        <v>95</v>
      </c>
      <c r="E17" s="14">
        <v>7807</v>
      </c>
      <c r="F17" s="34">
        <v>10119</v>
      </c>
    </row>
    <row r="18" spans="1:6" ht="24" customHeight="1">
      <c r="A18" s="17">
        <v>2000</v>
      </c>
      <c r="B18" s="16" t="s">
        <v>23</v>
      </c>
      <c r="C18" s="40">
        <v>2161</v>
      </c>
      <c r="D18" s="14">
        <v>52</v>
      </c>
      <c r="E18" s="14">
        <v>7142</v>
      </c>
      <c r="F18" s="34">
        <v>9355</v>
      </c>
    </row>
    <row r="19" spans="1:6" ht="24" customHeight="1">
      <c r="A19" s="21">
        <v>3000</v>
      </c>
      <c r="B19" s="20" t="s">
        <v>23</v>
      </c>
      <c r="C19" s="39">
        <v>2060</v>
      </c>
      <c r="D19" s="29">
        <v>27</v>
      </c>
      <c r="E19" s="29">
        <v>5957</v>
      </c>
      <c r="F19" s="33">
        <v>8044</v>
      </c>
    </row>
    <row r="20" spans="1:6" ht="24" customHeight="1">
      <c r="A20" s="17">
        <v>5000</v>
      </c>
      <c r="B20" s="16" t="s">
        <v>23</v>
      </c>
      <c r="C20" s="40">
        <v>1627</v>
      </c>
      <c r="D20" s="14">
        <v>2</v>
      </c>
      <c r="E20" s="14">
        <v>4108</v>
      </c>
      <c r="F20" s="34">
        <v>5737</v>
      </c>
    </row>
    <row r="21" spans="1:6" ht="24" customHeight="1" thickBot="1">
      <c r="A21" s="18">
        <v>5000</v>
      </c>
      <c r="B21" s="19" t="s">
        <v>150</v>
      </c>
      <c r="C21" s="73">
        <v>1037</v>
      </c>
      <c r="D21" s="35">
        <v>2</v>
      </c>
      <c r="E21" s="35">
        <v>2639</v>
      </c>
      <c r="F21" s="36">
        <v>3678</v>
      </c>
    </row>
    <row r="22" spans="1:6" s="9" customFormat="1" ht="24" customHeight="1" thickBot="1" thickTop="1">
      <c r="A22" s="165" t="s">
        <v>3</v>
      </c>
      <c r="B22" s="166"/>
      <c r="C22" s="37">
        <v>129151</v>
      </c>
      <c r="D22" s="23">
        <v>8058</v>
      </c>
      <c r="E22" s="23">
        <v>157448</v>
      </c>
      <c r="F22" s="38">
        <v>294657</v>
      </c>
    </row>
    <row r="23" spans="1:8" ht="11.25" customHeight="1">
      <c r="A23" s="4" t="s">
        <v>135</v>
      </c>
      <c r="B23" s="158" t="s">
        <v>151</v>
      </c>
      <c r="C23" s="158"/>
      <c r="D23" s="158"/>
      <c r="E23" s="158"/>
      <c r="F23" s="158"/>
      <c r="G23" s="158"/>
      <c r="H23" s="4"/>
    </row>
    <row r="24" spans="1:8" ht="11.25" customHeight="1">
      <c r="A24" s="4"/>
      <c r="B24" s="158"/>
      <c r="C24" s="158"/>
      <c r="D24" s="158"/>
      <c r="E24" s="158"/>
      <c r="F24" s="158"/>
      <c r="G24" s="158"/>
      <c r="H24" s="4"/>
    </row>
    <row r="25" spans="1:8" ht="11.25" customHeight="1">
      <c r="A25" s="4"/>
      <c r="B25" s="158"/>
      <c r="C25" s="158"/>
      <c r="D25" s="158"/>
      <c r="E25" s="158"/>
      <c r="F25" s="158"/>
      <c r="G25" s="158"/>
      <c r="H25" s="4"/>
    </row>
    <row r="26" spans="1:8" ht="11.25" customHeight="1">
      <c r="A26" s="4"/>
      <c r="B26" s="158"/>
      <c r="C26" s="158"/>
      <c r="D26" s="158"/>
      <c r="E26" s="158"/>
      <c r="F26" s="158"/>
      <c r="G26" s="158"/>
      <c r="H26" s="4"/>
    </row>
    <row r="27" spans="1:8" ht="19.5" customHeight="1">
      <c r="A27" s="27" t="s">
        <v>152</v>
      </c>
      <c r="B27" s="198" t="s">
        <v>153</v>
      </c>
      <c r="C27" s="198"/>
      <c r="D27" s="198"/>
      <c r="E27" s="198"/>
      <c r="F27" s="198"/>
      <c r="G27" s="198"/>
      <c r="H27" s="45"/>
    </row>
    <row r="28" spans="2:8" ht="19.5" customHeight="1">
      <c r="B28" s="198"/>
      <c r="C28" s="198"/>
      <c r="D28" s="198"/>
      <c r="E28" s="198"/>
      <c r="F28" s="198"/>
      <c r="G28" s="198"/>
      <c r="H28" s="45"/>
    </row>
    <row r="29" spans="2:7" ht="11.25">
      <c r="B29" s="198"/>
      <c r="C29" s="198"/>
      <c r="D29" s="198"/>
      <c r="E29" s="198"/>
      <c r="F29" s="198"/>
      <c r="G29" s="198"/>
    </row>
    <row r="30" spans="2:7" ht="11.25">
      <c r="B30" s="198"/>
      <c r="C30" s="198"/>
      <c r="D30" s="198"/>
      <c r="E30" s="198"/>
      <c r="F30" s="198"/>
      <c r="G30" s="198"/>
    </row>
    <row r="31" spans="2:7" ht="11.25">
      <c r="B31" s="198"/>
      <c r="C31" s="198"/>
      <c r="D31" s="198"/>
      <c r="E31" s="198"/>
      <c r="F31" s="198"/>
      <c r="G31" s="198"/>
    </row>
  </sheetData>
  <sheetProtection/>
  <mergeCells count="4">
    <mergeCell ref="B27:G31"/>
    <mergeCell ref="B23:G26"/>
    <mergeCell ref="A22:B22"/>
    <mergeCell ref="A2:B2"/>
  </mergeCells>
  <printOptions horizontalCentered="1"/>
  <pageMargins left="0.7874015748031497" right="0.7874015748031497" top="0.984251968503937" bottom="0.984251968503937" header="0.5118110236220472" footer="0.5118110236220472"/>
  <pageSetup horizontalDpi="600" verticalDpi="600" orientation="portrait" paperSize="9" scale="87" r:id="rId1"/>
  <headerFooter alignWithMargins="0">
    <oddFooter>&amp;R名古屋国税局
申告所得税２
（Ｈ19）</oddFooter>
  </headerFooter>
</worksheet>
</file>

<file path=xl/worksheets/sheet4.xml><?xml version="1.0" encoding="utf-8"?>
<worksheet xmlns="http://schemas.openxmlformats.org/spreadsheetml/2006/main" xmlns:r="http://schemas.openxmlformats.org/officeDocument/2006/relationships">
  <dimension ref="A1:U64"/>
  <sheetViews>
    <sheetView showGridLines="0" zoomScaleSheetLayoutView="55" zoomScalePageLayoutView="0" workbookViewId="0" topLeftCell="A43">
      <selection activeCell="A1" sqref="A1:M1"/>
    </sheetView>
  </sheetViews>
  <sheetFormatPr defaultColWidth="9.00390625" defaultRowHeight="13.5"/>
  <cols>
    <col min="1" max="1" width="9.625" style="25" customWidth="1"/>
    <col min="11" max="19" width="9.125" style="0" bestFit="1" customWidth="1"/>
    <col min="20" max="20" width="9.50390625" style="0" bestFit="1" customWidth="1"/>
    <col min="21" max="21" width="9.75390625" style="25" bestFit="1" customWidth="1"/>
  </cols>
  <sheetData>
    <row r="1" spans="1:13" ht="27.75" customHeight="1" thickBot="1">
      <c r="A1" s="201" t="s">
        <v>144</v>
      </c>
      <c r="B1" s="201"/>
      <c r="C1" s="201"/>
      <c r="D1" s="201"/>
      <c r="E1" s="201"/>
      <c r="F1" s="201"/>
      <c r="G1" s="139"/>
      <c r="H1" s="139"/>
      <c r="I1" s="139"/>
      <c r="J1" s="139"/>
      <c r="K1" s="24"/>
      <c r="L1" s="139"/>
      <c r="M1" s="139"/>
    </row>
    <row r="2" spans="1:21" ht="21.75" customHeight="1">
      <c r="A2" s="212" t="s">
        <v>38</v>
      </c>
      <c r="B2" s="207" t="s">
        <v>30</v>
      </c>
      <c r="C2" s="208"/>
      <c r="D2" s="208"/>
      <c r="E2" s="208"/>
      <c r="F2" s="208"/>
      <c r="G2" s="208"/>
      <c r="H2" s="208"/>
      <c r="I2" s="208"/>
      <c r="J2" s="208"/>
      <c r="K2" s="208"/>
      <c r="L2" s="208"/>
      <c r="M2" s="208"/>
      <c r="N2" s="208"/>
      <c r="O2" s="208"/>
      <c r="P2" s="208"/>
      <c r="Q2" s="208"/>
      <c r="R2" s="208"/>
      <c r="S2" s="208"/>
      <c r="T2" s="208"/>
      <c r="U2" s="204" t="s">
        <v>40</v>
      </c>
    </row>
    <row r="3" spans="1:21" ht="13.5" customHeight="1">
      <c r="A3" s="213"/>
      <c r="B3" s="202" t="s">
        <v>48</v>
      </c>
      <c r="C3" s="202" t="s">
        <v>47</v>
      </c>
      <c r="D3" s="202" t="s">
        <v>49</v>
      </c>
      <c r="E3" s="202" t="s">
        <v>50</v>
      </c>
      <c r="F3" s="202" t="s">
        <v>51</v>
      </c>
      <c r="G3" s="202" t="s">
        <v>52</v>
      </c>
      <c r="H3" s="202" t="s">
        <v>53</v>
      </c>
      <c r="I3" s="202" t="s">
        <v>54</v>
      </c>
      <c r="J3" s="202" t="s">
        <v>55</v>
      </c>
      <c r="K3" s="202" t="s">
        <v>56</v>
      </c>
      <c r="L3" s="202" t="s">
        <v>57</v>
      </c>
      <c r="M3" s="202" t="s">
        <v>58</v>
      </c>
      <c r="N3" s="202" t="s">
        <v>59</v>
      </c>
      <c r="O3" s="202" t="s">
        <v>60</v>
      </c>
      <c r="P3" s="202" t="s">
        <v>61</v>
      </c>
      <c r="Q3" s="202" t="s">
        <v>62</v>
      </c>
      <c r="R3" s="202" t="s">
        <v>63</v>
      </c>
      <c r="S3" s="215" t="s">
        <v>64</v>
      </c>
      <c r="T3" s="210" t="s">
        <v>33</v>
      </c>
      <c r="U3" s="205"/>
    </row>
    <row r="4" spans="1:21" ht="13.5" customHeight="1">
      <c r="A4" s="213"/>
      <c r="B4" s="203"/>
      <c r="C4" s="203"/>
      <c r="D4" s="203"/>
      <c r="E4" s="203"/>
      <c r="F4" s="203"/>
      <c r="G4" s="203"/>
      <c r="H4" s="203"/>
      <c r="I4" s="203"/>
      <c r="J4" s="203"/>
      <c r="K4" s="203"/>
      <c r="L4" s="203"/>
      <c r="M4" s="203"/>
      <c r="N4" s="203"/>
      <c r="O4" s="203"/>
      <c r="P4" s="203"/>
      <c r="Q4" s="203"/>
      <c r="R4" s="203"/>
      <c r="S4" s="216"/>
      <c r="T4" s="211"/>
      <c r="U4" s="205"/>
    </row>
    <row r="5" spans="1:21" ht="13.5" customHeight="1">
      <c r="A5" s="214"/>
      <c r="B5" s="203"/>
      <c r="C5" s="203"/>
      <c r="D5" s="203"/>
      <c r="E5" s="203"/>
      <c r="F5" s="203"/>
      <c r="G5" s="203"/>
      <c r="H5" s="203"/>
      <c r="I5" s="203"/>
      <c r="J5" s="203"/>
      <c r="K5" s="203"/>
      <c r="L5" s="203"/>
      <c r="M5" s="203"/>
      <c r="N5" s="203"/>
      <c r="O5" s="203"/>
      <c r="P5" s="203"/>
      <c r="Q5" s="203"/>
      <c r="R5" s="203"/>
      <c r="S5" s="216"/>
      <c r="T5" s="211"/>
      <c r="U5" s="206"/>
    </row>
    <row r="6" spans="1:21" ht="13.5" customHeight="1">
      <c r="A6" s="69"/>
      <c r="B6" s="61" t="s">
        <v>1</v>
      </c>
      <c r="C6" s="62" t="s">
        <v>1</v>
      </c>
      <c r="D6" s="62" t="s">
        <v>1</v>
      </c>
      <c r="E6" s="62" t="s">
        <v>1</v>
      </c>
      <c r="F6" s="62" t="s">
        <v>1</v>
      </c>
      <c r="G6" s="62" t="s">
        <v>1</v>
      </c>
      <c r="H6" s="62" t="s">
        <v>1</v>
      </c>
      <c r="I6" s="62" t="s">
        <v>1</v>
      </c>
      <c r="J6" s="62" t="s">
        <v>1</v>
      </c>
      <c r="K6" s="62" t="s">
        <v>1</v>
      </c>
      <c r="L6" s="62" t="s">
        <v>1</v>
      </c>
      <c r="M6" s="62" t="s">
        <v>1</v>
      </c>
      <c r="N6" s="62" t="s">
        <v>1</v>
      </c>
      <c r="O6" s="62" t="s">
        <v>1</v>
      </c>
      <c r="P6" s="62" t="s">
        <v>1</v>
      </c>
      <c r="Q6" s="62" t="s">
        <v>1</v>
      </c>
      <c r="R6" s="62" t="s">
        <v>1</v>
      </c>
      <c r="S6" s="62" t="s">
        <v>1</v>
      </c>
      <c r="T6" s="121" t="s">
        <v>1</v>
      </c>
      <c r="U6" s="127"/>
    </row>
    <row r="7" spans="1:21" s="41" customFormat="1" ht="13.5">
      <c r="A7" s="70" t="s">
        <v>70</v>
      </c>
      <c r="B7" s="64">
        <v>270</v>
      </c>
      <c r="C7" s="65">
        <v>473</v>
      </c>
      <c r="D7" s="65">
        <v>1004</v>
      </c>
      <c r="E7" s="65">
        <v>928</v>
      </c>
      <c r="F7" s="65">
        <v>898</v>
      </c>
      <c r="G7" s="65">
        <v>753</v>
      </c>
      <c r="H7" s="65">
        <v>1008</v>
      </c>
      <c r="I7" s="65">
        <v>566</v>
      </c>
      <c r="J7" s="65">
        <v>319</v>
      </c>
      <c r="K7" s="65">
        <v>192</v>
      </c>
      <c r="L7" s="65">
        <v>108</v>
      </c>
      <c r="M7" s="65">
        <v>141</v>
      </c>
      <c r="N7" s="65">
        <v>76</v>
      </c>
      <c r="O7" s="65">
        <v>76</v>
      </c>
      <c r="P7" s="65">
        <v>51</v>
      </c>
      <c r="Q7" s="65">
        <v>76</v>
      </c>
      <c r="R7" s="65">
        <v>50</v>
      </c>
      <c r="S7" s="65">
        <v>31</v>
      </c>
      <c r="T7" s="122">
        <v>7020</v>
      </c>
      <c r="U7" s="128" t="str">
        <f>IF(A7="","",A7)</f>
        <v>岐阜北</v>
      </c>
    </row>
    <row r="8" spans="1:21" s="41" customFormat="1" ht="13.5">
      <c r="A8" s="70" t="s">
        <v>71</v>
      </c>
      <c r="B8" s="64">
        <v>463</v>
      </c>
      <c r="C8" s="65">
        <v>537</v>
      </c>
      <c r="D8" s="65">
        <v>882</v>
      </c>
      <c r="E8" s="65">
        <v>853</v>
      </c>
      <c r="F8" s="65">
        <v>770</v>
      </c>
      <c r="G8" s="65">
        <v>665</v>
      </c>
      <c r="H8" s="65">
        <v>856</v>
      </c>
      <c r="I8" s="65">
        <v>527</v>
      </c>
      <c r="J8" s="65">
        <v>277</v>
      </c>
      <c r="K8" s="65">
        <v>161</v>
      </c>
      <c r="L8" s="65">
        <v>86</v>
      </c>
      <c r="M8" s="65">
        <v>108</v>
      </c>
      <c r="N8" s="65">
        <v>51</v>
      </c>
      <c r="O8" s="65">
        <v>49</v>
      </c>
      <c r="P8" s="65">
        <v>45</v>
      </c>
      <c r="Q8" s="65">
        <v>59</v>
      </c>
      <c r="R8" s="65">
        <v>45</v>
      </c>
      <c r="S8" s="65">
        <v>27</v>
      </c>
      <c r="T8" s="122">
        <v>6461</v>
      </c>
      <c r="U8" s="128" t="str">
        <f aca="true" t="shared" si="0" ref="U8:U13">IF(A8="","",A8)</f>
        <v>岐阜南</v>
      </c>
    </row>
    <row r="9" spans="1:21" s="41" customFormat="1" ht="13.5">
      <c r="A9" s="70" t="s">
        <v>72</v>
      </c>
      <c r="B9" s="64">
        <v>193</v>
      </c>
      <c r="C9" s="65">
        <v>335</v>
      </c>
      <c r="D9" s="65">
        <v>707</v>
      </c>
      <c r="E9" s="65">
        <v>770</v>
      </c>
      <c r="F9" s="65">
        <v>659</v>
      </c>
      <c r="G9" s="65">
        <v>711</v>
      </c>
      <c r="H9" s="65">
        <v>935</v>
      </c>
      <c r="I9" s="65">
        <v>544</v>
      </c>
      <c r="J9" s="65">
        <v>292</v>
      </c>
      <c r="K9" s="65">
        <v>187</v>
      </c>
      <c r="L9" s="65">
        <v>106</v>
      </c>
      <c r="M9" s="65">
        <v>117</v>
      </c>
      <c r="N9" s="65">
        <v>66</v>
      </c>
      <c r="O9" s="65">
        <v>66</v>
      </c>
      <c r="P9" s="65">
        <v>48</v>
      </c>
      <c r="Q9" s="65">
        <v>37</v>
      </c>
      <c r="R9" s="65">
        <v>27</v>
      </c>
      <c r="S9" s="65">
        <v>17</v>
      </c>
      <c r="T9" s="122">
        <v>5817</v>
      </c>
      <c r="U9" s="128" t="str">
        <f t="shared" si="0"/>
        <v>大垣</v>
      </c>
    </row>
    <row r="10" spans="1:21" s="41" customFormat="1" ht="13.5">
      <c r="A10" s="70" t="s">
        <v>73</v>
      </c>
      <c r="B10" s="64">
        <v>113</v>
      </c>
      <c r="C10" s="65">
        <v>219</v>
      </c>
      <c r="D10" s="65">
        <v>385</v>
      </c>
      <c r="E10" s="65">
        <v>394</v>
      </c>
      <c r="F10" s="65">
        <v>342</v>
      </c>
      <c r="G10" s="65">
        <v>298</v>
      </c>
      <c r="H10" s="65">
        <v>396</v>
      </c>
      <c r="I10" s="65">
        <v>237</v>
      </c>
      <c r="J10" s="65">
        <v>107</v>
      </c>
      <c r="K10" s="65">
        <v>71</v>
      </c>
      <c r="L10" s="65">
        <v>41</v>
      </c>
      <c r="M10" s="65">
        <v>43</v>
      </c>
      <c r="N10" s="65">
        <v>23</v>
      </c>
      <c r="O10" s="65">
        <v>22</v>
      </c>
      <c r="P10" s="65">
        <v>12</v>
      </c>
      <c r="Q10" s="65">
        <v>15</v>
      </c>
      <c r="R10" s="65">
        <v>16</v>
      </c>
      <c r="S10" s="65">
        <v>7</v>
      </c>
      <c r="T10" s="122">
        <v>2741</v>
      </c>
      <c r="U10" s="128" t="str">
        <f t="shared" si="0"/>
        <v>高山</v>
      </c>
    </row>
    <row r="11" spans="1:21" s="41" customFormat="1" ht="13.5">
      <c r="A11" s="70" t="s">
        <v>74</v>
      </c>
      <c r="B11" s="64">
        <v>186</v>
      </c>
      <c r="C11" s="65">
        <v>282</v>
      </c>
      <c r="D11" s="65">
        <v>650</v>
      </c>
      <c r="E11" s="65">
        <v>684</v>
      </c>
      <c r="F11" s="65">
        <v>650</v>
      </c>
      <c r="G11" s="65">
        <v>638</v>
      </c>
      <c r="H11" s="65">
        <v>879</v>
      </c>
      <c r="I11" s="65">
        <v>521</v>
      </c>
      <c r="J11" s="65">
        <v>293</v>
      </c>
      <c r="K11" s="65">
        <v>152</v>
      </c>
      <c r="L11" s="65">
        <v>87</v>
      </c>
      <c r="M11" s="65">
        <v>92</v>
      </c>
      <c r="N11" s="65">
        <v>51</v>
      </c>
      <c r="O11" s="65">
        <v>45</v>
      </c>
      <c r="P11" s="65">
        <v>44</v>
      </c>
      <c r="Q11" s="65">
        <v>40</v>
      </c>
      <c r="R11" s="65">
        <v>23</v>
      </c>
      <c r="S11" s="65">
        <v>21</v>
      </c>
      <c r="T11" s="122">
        <v>5338</v>
      </c>
      <c r="U11" s="128" t="str">
        <f t="shared" si="0"/>
        <v>多治見</v>
      </c>
    </row>
    <row r="12" spans="1:21" s="41" customFormat="1" ht="13.5">
      <c r="A12" s="70" t="s">
        <v>75</v>
      </c>
      <c r="B12" s="64">
        <v>167</v>
      </c>
      <c r="C12" s="65">
        <v>329</v>
      </c>
      <c r="D12" s="65">
        <v>613</v>
      </c>
      <c r="E12" s="65">
        <v>654</v>
      </c>
      <c r="F12" s="65">
        <v>679</v>
      </c>
      <c r="G12" s="65">
        <v>596</v>
      </c>
      <c r="H12" s="65">
        <v>896</v>
      </c>
      <c r="I12" s="65">
        <v>481</v>
      </c>
      <c r="J12" s="65">
        <v>269</v>
      </c>
      <c r="K12" s="65">
        <v>170</v>
      </c>
      <c r="L12" s="65">
        <v>87</v>
      </c>
      <c r="M12" s="65">
        <v>80</v>
      </c>
      <c r="N12" s="65">
        <v>38</v>
      </c>
      <c r="O12" s="65">
        <v>33</v>
      </c>
      <c r="P12" s="65">
        <v>33</v>
      </c>
      <c r="Q12" s="65">
        <v>29</v>
      </c>
      <c r="R12" s="65">
        <v>12</v>
      </c>
      <c r="S12" s="65">
        <v>5</v>
      </c>
      <c r="T12" s="122">
        <v>5171</v>
      </c>
      <c r="U12" s="128" t="str">
        <f t="shared" si="0"/>
        <v>関</v>
      </c>
    </row>
    <row r="13" spans="1:21" s="41" customFormat="1" ht="13.5">
      <c r="A13" s="70" t="s">
        <v>76</v>
      </c>
      <c r="B13" s="64">
        <v>92</v>
      </c>
      <c r="C13" s="65">
        <v>130</v>
      </c>
      <c r="D13" s="65">
        <v>277</v>
      </c>
      <c r="E13" s="65">
        <v>279</v>
      </c>
      <c r="F13" s="65">
        <v>255</v>
      </c>
      <c r="G13" s="65">
        <v>244</v>
      </c>
      <c r="H13" s="65">
        <v>370</v>
      </c>
      <c r="I13" s="65">
        <v>190</v>
      </c>
      <c r="J13" s="65">
        <v>99</v>
      </c>
      <c r="K13" s="65">
        <v>49</v>
      </c>
      <c r="L13" s="65">
        <v>37</v>
      </c>
      <c r="M13" s="65">
        <v>41</v>
      </c>
      <c r="N13" s="65">
        <v>16</v>
      </c>
      <c r="O13" s="65">
        <v>13</v>
      </c>
      <c r="P13" s="65">
        <v>16</v>
      </c>
      <c r="Q13" s="65">
        <v>16</v>
      </c>
      <c r="R13" s="65">
        <v>8</v>
      </c>
      <c r="S13" s="65">
        <v>7</v>
      </c>
      <c r="T13" s="122">
        <v>2139</v>
      </c>
      <c r="U13" s="128" t="str">
        <f t="shared" si="0"/>
        <v>中津川</v>
      </c>
    </row>
    <row r="14" spans="1:21" ht="13.5">
      <c r="A14" s="77" t="s">
        <v>77</v>
      </c>
      <c r="B14" s="78">
        <v>1484</v>
      </c>
      <c r="C14" s="79">
        <v>2305</v>
      </c>
      <c r="D14" s="79">
        <v>4518</v>
      </c>
      <c r="E14" s="79">
        <v>4562</v>
      </c>
      <c r="F14" s="79">
        <v>4253</v>
      </c>
      <c r="G14" s="79">
        <v>3905</v>
      </c>
      <c r="H14" s="79">
        <v>5340</v>
      </c>
      <c r="I14" s="79">
        <v>3066</v>
      </c>
      <c r="J14" s="79">
        <v>1656</v>
      </c>
      <c r="K14" s="79">
        <v>982</v>
      </c>
      <c r="L14" s="79">
        <v>552</v>
      </c>
      <c r="M14" s="79">
        <v>622</v>
      </c>
      <c r="N14" s="79">
        <v>321</v>
      </c>
      <c r="O14" s="79">
        <v>304</v>
      </c>
      <c r="P14" s="79">
        <v>249</v>
      </c>
      <c r="Q14" s="79">
        <v>272</v>
      </c>
      <c r="R14" s="79">
        <v>181</v>
      </c>
      <c r="S14" s="79">
        <v>115</v>
      </c>
      <c r="T14" s="134">
        <v>34687</v>
      </c>
      <c r="U14" s="136" t="str">
        <f>IF(A14="","",A14)</f>
        <v>岐阜県計</v>
      </c>
    </row>
    <row r="15" spans="1:21" s="41" customFormat="1" ht="13.5">
      <c r="A15" s="80"/>
      <c r="B15" s="81"/>
      <c r="C15" s="82"/>
      <c r="D15" s="82"/>
      <c r="E15" s="82"/>
      <c r="F15" s="82"/>
      <c r="G15" s="82"/>
      <c r="H15" s="82"/>
      <c r="I15" s="82"/>
      <c r="J15" s="82"/>
      <c r="K15" s="82"/>
      <c r="L15" s="82"/>
      <c r="M15" s="82"/>
      <c r="N15" s="82"/>
      <c r="O15" s="82"/>
      <c r="P15" s="82"/>
      <c r="Q15" s="82"/>
      <c r="R15" s="82"/>
      <c r="S15" s="82"/>
      <c r="T15" s="124"/>
      <c r="U15" s="130"/>
    </row>
    <row r="16" spans="1:21" s="41" customFormat="1" ht="13.5">
      <c r="A16" s="70" t="s">
        <v>78</v>
      </c>
      <c r="B16" s="64">
        <v>327</v>
      </c>
      <c r="C16" s="65">
        <v>562</v>
      </c>
      <c r="D16" s="65">
        <v>1118</v>
      </c>
      <c r="E16" s="65">
        <v>1164</v>
      </c>
      <c r="F16" s="65">
        <v>1120</v>
      </c>
      <c r="G16" s="65">
        <v>914</v>
      </c>
      <c r="H16" s="65">
        <v>1318</v>
      </c>
      <c r="I16" s="65">
        <v>724</v>
      </c>
      <c r="J16" s="65">
        <v>438</v>
      </c>
      <c r="K16" s="65">
        <v>254</v>
      </c>
      <c r="L16" s="65">
        <v>141</v>
      </c>
      <c r="M16" s="65">
        <v>181</v>
      </c>
      <c r="N16" s="65">
        <v>104</v>
      </c>
      <c r="O16" s="65">
        <v>101</v>
      </c>
      <c r="P16" s="65">
        <v>87</v>
      </c>
      <c r="Q16" s="65">
        <v>78</v>
      </c>
      <c r="R16" s="65">
        <v>63</v>
      </c>
      <c r="S16" s="65">
        <v>17</v>
      </c>
      <c r="T16" s="122">
        <v>8711</v>
      </c>
      <c r="U16" s="128" t="str">
        <f>IF(A16="","",A16)</f>
        <v>静岡</v>
      </c>
    </row>
    <row r="17" spans="1:21" s="41" customFormat="1" ht="13.5">
      <c r="A17" s="70" t="s">
        <v>79</v>
      </c>
      <c r="B17" s="64">
        <v>172</v>
      </c>
      <c r="C17" s="65">
        <v>295</v>
      </c>
      <c r="D17" s="65">
        <v>612</v>
      </c>
      <c r="E17" s="65">
        <v>616</v>
      </c>
      <c r="F17" s="65">
        <v>582</v>
      </c>
      <c r="G17" s="65">
        <v>511</v>
      </c>
      <c r="H17" s="65">
        <v>832</v>
      </c>
      <c r="I17" s="65">
        <v>482</v>
      </c>
      <c r="J17" s="65">
        <v>232</v>
      </c>
      <c r="K17" s="65">
        <v>171</v>
      </c>
      <c r="L17" s="65">
        <v>93</v>
      </c>
      <c r="M17" s="65">
        <v>115</v>
      </c>
      <c r="N17" s="65">
        <v>64</v>
      </c>
      <c r="O17" s="65">
        <v>79</v>
      </c>
      <c r="P17" s="65">
        <v>61</v>
      </c>
      <c r="Q17" s="65">
        <v>24</v>
      </c>
      <c r="R17" s="65">
        <v>25</v>
      </c>
      <c r="S17" s="65">
        <v>9</v>
      </c>
      <c r="T17" s="122">
        <v>4975</v>
      </c>
      <c r="U17" s="128" t="str">
        <f aca="true" t="shared" si="1" ref="U17:U24">IF(A17="","",A17)</f>
        <v>清水</v>
      </c>
    </row>
    <row r="18" spans="1:21" s="41" customFormat="1" ht="13.5">
      <c r="A18" s="70" t="s">
        <v>80</v>
      </c>
      <c r="B18" s="64">
        <v>268</v>
      </c>
      <c r="C18" s="65">
        <v>481</v>
      </c>
      <c r="D18" s="65">
        <v>905</v>
      </c>
      <c r="E18" s="65">
        <v>975</v>
      </c>
      <c r="F18" s="65">
        <v>928</v>
      </c>
      <c r="G18" s="65">
        <v>850</v>
      </c>
      <c r="H18" s="65">
        <v>1321</v>
      </c>
      <c r="I18" s="65">
        <v>786</v>
      </c>
      <c r="J18" s="65">
        <v>395</v>
      </c>
      <c r="K18" s="65">
        <v>247</v>
      </c>
      <c r="L18" s="65">
        <v>148</v>
      </c>
      <c r="M18" s="65">
        <v>170</v>
      </c>
      <c r="N18" s="65">
        <v>71</v>
      </c>
      <c r="O18" s="65">
        <v>84</v>
      </c>
      <c r="P18" s="65">
        <v>90</v>
      </c>
      <c r="Q18" s="65">
        <v>99</v>
      </c>
      <c r="R18" s="65">
        <v>76</v>
      </c>
      <c r="S18" s="65">
        <v>40</v>
      </c>
      <c r="T18" s="122">
        <v>7934</v>
      </c>
      <c r="U18" s="128" t="str">
        <f t="shared" si="1"/>
        <v>浜松西</v>
      </c>
    </row>
    <row r="19" spans="1:21" s="41" customFormat="1" ht="13.5">
      <c r="A19" s="70" t="s">
        <v>81</v>
      </c>
      <c r="B19" s="64">
        <v>194</v>
      </c>
      <c r="C19" s="65">
        <v>311</v>
      </c>
      <c r="D19" s="65">
        <v>627</v>
      </c>
      <c r="E19" s="65">
        <v>671</v>
      </c>
      <c r="F19" s="65">
        <v>708</v>
      </c>
      <c r="G19" s="65">
        <v>649</v>
      </c>
      <c r="H19" s="65">
        <v>982</v>
      </c>
      <c r="I19" s="65">
        <v>597</v>
      </c>
      <c r="J19" s="65">
        <v>351</v>
      </c>
      <c r="K19" s="65">
        <v>181</v>
      </c>
      <c r="L19" s="65">
        <v>96</v>
      </c>
      <c r="M19" s="65">
        <v>108</v>
      </c>
      <c r="N19" s="65">
        <v>55</v>
      </c>
      <c r="O19" s="65">
        <v>36</v>
      </c>
      <c r="P19" s="65">
        <v>41</v>
      </c>
      <c r="Q19" s="65">
        <v>33</v>
      </c>
      <c r="R19" s="65">
        <v>28</v>
      </c>
      <c r="S19" s="65">
        <v>11</v>
      </c>
      <c r="T19" s="122">
        <v>5679</v>
      </c>
      <c r="U19" s="128" t="str">
        <f t="shared" si="1"/>
        <v>浜松東</v>
      </c>
    </row>
    <row r="20" spans="1:21" s="41" customFormat="1" ht="13.5">
      <c r="A20" s="70" t="s">
        <v>82</v>
      </c>
      <c r="B20" s="64">
        <v>241</v>
      </c>
      <c r="C20" s="65">
        <v>400</v>
      </c>
      <c r="D20" s="65">
        <v>890</v>
      </c>
      <c r="E20" s="65">
        <v>870</v>
      </c>
      <c r="F20" s="65">
        <v>779</v>
      </c>
      <c r="G20" s="65">
        <v>746</v>
      </c>
      <c r="H20" s="65">
        <v>1110</v>
      </c>
      <c r="I20" s="65">
        <v>652</v>
      </c>
      <c r="J20" s="65">
        <v>394</v>
      </c>
      <c r="K20" s="65">
        <v>212</v>
      </c>
      <c r="L20" s="65">
        <v>144</v>
      </c>
      <c r="M20" s="65">
        <v>123</v>
      </c>
      <c r="N20" s="65">
        <v>71</v>
      </c>
      <c r="O20" s="65">
        <v>73</v>
      </c>
      <c r="P20" s="65">
        <v>67</v>
      </c>
      <c r="Q20" s="65">
        <v>70</v>
      </c>
      <c r="R20" s="65">
        <v>53</v>
      </c>
      <c r="S20" s="65">
        <v>39</v>
      </c>
      <c r="T20" s="122">
        <v>6934</v>
      </c>
      <c r="U20" s="128" t="str">
        <f t="shared" si="1"/>
        <v>沼津</v>
      </c>
    </row>
    <row r="21" spans="1:21" s="41" customFormat="1" ht="13.5">
      <c r="A21" s="70" t="s">
        <v>83</v>
      </c>
      <c r="B21" s="64">
        <v>113</v>
      </c>
      <c r="C21" s="65">
        <v>202</v>
      </c>
      <c r="D21" s="65">
        <v>360</v>
      </c>
      <c r="E21" s="65">
        <v>342</v>
      </c>
      <c r="F21" s="65">
        <v>319</v>
      </c>
      <c r="G21" s="65">
        <v>282</v>
      </c>
      <c r="H21" s="65">
        <v>351</v>
      </c>
      <c r="I21" s="65">
        <v>175</v>
      </c>
      <c r="J21" s="65">
        <v>101</v>
      </c>
      <c r="K21" s="65">
        <v>65</v>
      </c>
      <c r="L21" s="65">
        <v>30</v>
      </c>
      <c r="M21" s="65">
        <v>36</v>
      </c>
      <c r="N21" s="65">
        <v>21</v>
      </c>
      <c r="O21" s="65">
        <v>17</v>
      </c>
      <c r="P21" s="65">
        <v>17</v>
      </c>
      <c r="Q21" s="65">
        <v>14</v>
      </c>
      <c r="R21" s="65">
        <v>13</v>
      </c>
      <c r="S21" s="65">
        <v>4</v>
      </c>
      <c r="T21" s="122">
        <v>2462</v>
      </c>
      <c r="U21" s="128" t="str">
        <f t="shared" si="1"/>
        <v>熱海</v>
      </c>
    </row>
    <row r="22" spans="1:21" s="41" customFormat="1" ht="13.5">
      <c r="A22" s="70" t="s">
        <v>84</v>
      </c>
      <c r="B22" s="64">
        <v>160</v>
      </c>
      <c r="C22" s="65">
        <v>287</v>
      </c>
      <c r="D22" s="65">
        <v>487</v>
      </c>
      <c r="E22" s="65">
        <v>499</v>
      </c>
      <c r="F22" s="65">
        <v>473</v>
      </c>
      <c r="G22" s="65">
        <v>458</v>
      </c>
      <c r="H22" s="65">
        <v>673</v>
      </c>
      <c r="I22" s="65">
        <v>415</v>
      </c>
      <c r="J22" s="65">
        <v>194</v>
      </c>
      <c r="K22" s="65">
        <v>118</v>
      </c>
      <c r="L22" s="65">
        <v>78</v>
      </c>
      <c r="M22" s="65">
        <v>81</v>
      </c>
      <c r="N22" s="65">
        <v>43</v>
      </c>
      <c r="O22" s="65">
        <v>40</v>
      </c>
      <c r="P22" s="65">
        <v>34</v>
      </c>
      <c r="Q22" s="65">
        <v>31</v>
      </c>
      <c r="R22" s="65">
        <v>15</v>
      </c>
      <c r="S22" s="65">
        <v>12</v>
      </c>
      <c r="T22" s="122">
        <v>4098</v>
      </c>
      <c r="U22" s="128" t="str">
        <f t="shared" si="1"/>
        <v>三島</v>
      </c>
    </row>
    <row r="23" spans="1:21" s="41" customFormat="1" ht="13.5">
      <c r="A23" s="70" t="s">
        <v>85</v>
      </c>
      <c r="B23" s="64">
        <v>100</v>
      </c>
      <c r="C23" s="65">
        <v>202</v>
      </c>
      <c r="D23" s="65">
        <v>371</v>
      </c>
      <c r="E23" s="65">
        <v>423</v>
      </c>
      <c r="F23" s="65">
        <v>416</v>
      </c>
      <c r="G23" s="65">
        <v>351</v>
      </c>
      <c r="H23" s="65">
        <v>550</v>
      </c>
      <c r="I23" s="65">
        <v>361</v>
      </c>
      <c r="J23" s="65">
        <v>202</v>
      </c>
      <c r="K23" s="65">
        <v>104</v>
      </c>
      <c r="L23" s="65">
        <v>59</v>
      </c>
      <c r="M23" s="65">
        <v>73</v>
      </c>
      <c r="N23" s="65">
        <v>29</v>
      </c>
      <c r="O23" s="65">
        <v>28</v>
      </c>
      <c r="P23" s="65">
        <v>20</v>
      </c>
      <c r="Q23" s="65">
        <v>16</v>
      </c>
      <c r="R23" s="65">
        <v>12</v>
      </c>
      <c r="S23" s="65">
        <v>4</v>
      </c>
      <c r="T23" s="122">
        <v>3321</v>
      </c>
      <c r="U23" s="128" t="str">
        <f t="shared" si="1"/>
        <v>島田</v>
      </c>
    </row>
    <row r="24" spans="1:21" s="41" customFormat="1" ht="13.5">
      <c r="A24" s="70" t="s">
        <v>86</v>
      </c>
      <c r="B24" s="64">
        <v>244</v>
      </c>
      <c r="C24" s="65">
        <v>457</v>
      </c>
      <c r="D24" s="65">
        <v>835</v>
      </c>
      <c r="E24" s="65">
        <v>740</v>
      </c>
      <c r="F24" s="65">
        <v>778</v>
      </c>
      <c r="G24" s="65">
        <v>700</v>
      </c>
      <c r="H24" s="65">
        <v>1034</v>
      </c>
      <c r="I24" s="65">
        <v>676</v>
      </c>
      <c r="J24" s="65">
        <v>404</v>
      </c>
      <c r="K24" s="65">
        <v>228</v>
      </c>
      <c r="L24" s="65">
        <v>128</v>
      </c>
      <c r="M24" s="65">
        <v>164</v>
      </c>
      <c r="N24" s="65">
        <v>88</v>
      </c>
      <c r="O24" s="65">
        <v>77</v>
      </c>
      <c r="P24" s="65">
        <v>60</v>
      </c>
      <c r="Q24" s="65">
        <v>56</v>
      </c>
      <c r="R24" s="65">
        <v>36</v>
      </c>
      <c r="S24" s="65">
        <v>23</v>
      </c>
      <c r="T24" s="122">
        <v>6728</v>
      </c>
      <c r="U24" s="128" t="str">
        <f t="shared" si="1"/>
        <v>富士</v>
      </c>
    </row>
    <row r="25" spans="1:21" s="41" customFormat="1" ht="13.5">
      <c r="A25" s="71" t="s">
        <v>87</v>
      </c>
      <c r="B25" s="66">
        <v>131</v>
      </c>
      <c r="C25" s="63">
        <v>235</v>
      </c>
      <c r="D25" s="63">
        <v>480</v>
      </c>
      <c r="E25" s="63">
        <v>462</v>
      </c>
      <c r="F25" s="63">
        <v>466</v>
      </c>
      <c r="G25" s="63">
        <v>445</v>
      </c>
      <c r="H25" s="63">
        <v>742</v>
      </c>
      <c r="I25" s="63">
        <v>497</v>
      </c>
      <c r="J25" s="63">
        <v>263</v>
      </c>
      <c r="K25" s="63">
        <v>139</v>
      </c>
      <c r="L25" s="63">
        <v>91</v>
      </c>
      <c r="M25" s="63">
        <v>100</v>
      </c>
      <c r="N25" s="63">
        <v>53</v>
      </c>
      <c r="O25" s="63">
        <v>41</v>
      </c>
      <c r="P25" s="63">
        <v>31</v>
      </c>
      <c r="Q25" s="63">
        <v>24</v>
      </c>
      <c r="R25" s="63">
        <v>20</v>
      </c>
      <c r="S25" s="63">
        <v>9</v>
      </c>
      <c r="T25" s="123">
        <v>4229</v>
      </c>
      <c r="U25" s="129" t="str">
        <f>IF(A25="","",A25)</f>
        <v>磐田</v>
      </c>
    </row>
    <row r="26" spans="1:21" s="41" customFormat="1" ht="13.5">
      <c r="A26" s="71" t="s">
        <v>88</v>
      </c>
      <c r="B26" s="66">
        <v>79</v>
      </c>
      <c r="C26" s="63">
        <v>150</v>
      </c>
      <c r="D26" s="63">
        <v>279</v>
      </c>
      <c r="E26" s="63">
        <v>291</v>
      </c>
      <c r="F26" s="63">
        <v>304</v>
      </c>
      <c r="G26" s="63">
        <v>290</v>
      </c>
      <c r="H26" s="63">
        <v>459</v>
      </c>
      <c r="I26" s="63">
        <v>298</v>
      </c>
      <c r="J26" s="63">
        <v>172</v>
      </c>
      <c r="K26" s="63">
        <v>83</v>
      </c>
      <c r="L26" s="63">
        <v>57</v>
      </c>
      <c r="M26" s="63">
        <v>68</v>
      </c>
      <c r="N26" s="63">
        <v>37</v>
      </c>
      <c r="O26" s="63">
        <v>23</v>
      </c>
      <c r="P26" s="63">
        <v>25</v>
      </c>
      <c r="Q26" s="63">
        <v>15</v>
      </c>
      <c r="R26" s="63">
        <v>23</v>
      </c>
      <c r="S26" s="63">
        <v>10</v>
      </c>
      <c r="T26" s="123">
        <v>2663</v>
      </c>
      <c r="U26" s="129" t="str">
        <f>IF(A26="","",A26)</f>
        <v>掛川</v>
      </c>
    </row>
    <row r="27" spans="1:21" s="41" customFormat="1" ht="13.5">
      <c r="A27" s="71" t="s">
        <v>89</v>
      </c>
      <c r="B27" s="66">
        <v>160</v>
      </c>
      <c r="C27" s="63">
        <v>313</v>
      </c>
      <c r="D27" s="63">
        <v>556</v>
      </c>
      <c r="E27" s="63">
        <v>572</v>
      </c>
      <c r="F27" s="63">
        <v>577</v>
      </c>
      <c r="G27" s="63">
        <v>486</v>
      </c>
      <c r="H27" s="63">
        <v>760</v>
      </c>
      <c r="I27" s="63">
        <v>467</v>
      </c>
      <c r="J27" s="63">
        <v>256</v>
      </c>
      <c r="K27" s="63">
        <v>156</v>
      </c>
      <c r="L27" s="63">
        <v>89</v>
      </c>
      <c r="M27" s="63">
        <v>101</v>
      </c>
      <c r="N27" s="63">
        <v>71</v>
      </c>
      <c r="O27" s="63">
        <v>44</v>
      </c>
      <c r="P27" s="63">
        <v>48</v>
      </c>
      <c r="Q27" s="63">
        <v>47</v>
      </c>
      <c r="R27" s="63">
        <v>23</v>
      </c>
      <c r="S27" s="63">
        <v>17</v>
      </c>
      <c r="T27" s="123">
        <v>4743</v>
      </c>
      <c r="U27" s="129" t="str">
        <f>IF(A27="","",A27)</f>
        <v>藤枝</v>
      </c>
    </row>
    <row r="28" spans="1:21" s="41" customFormat="1" ht="13.5">
      <c r="A28" s="71" t="s">
        <v>90</v>
      </c>
      <c r="B28" s="66">
        <v>84</v>
      </c>
      <c r="C28" s="63">
        <v>131</v>
      </c>
      <c r="D28" s="63">
        <v>271</v>
      </c>
      <c r="E28" s="63">
        <v>281</v>
      </c>
      <c r="F28" s="63">
        <v>216</v>
      </c>
      <c r="G28" s="63">
        <v>187</v>
      </c>
      <c r="H28" s="63">
        <v>257</v>
      </c>
      <c r="I28" s="63">
        <v>124</v>
      </c>
      <c r="J28" s="63">
        <v>53</v>
      </c>
      <c r="K28" s="63">
        <v>30</v>
      </c>
      <c r="L28" s="63">
        <v>23</v>
      </c>
      <c r="M28" s="63">
        <v>25</v>
      </c>
      <c r="N28" s="63">
        <v>15</v>
      </c>
      <c r="O28" s="63">
        <v>14</v>
      </c>
      <c r="P28" s="63">
        <v>10</v>
      </c>
      <c r="Q28" s="63">
        <v>8</v>
      </c>
      <c r="R28" s="63">
        <v>3</v>
      </c>
      <c r="S28" s="63">
        <v>1</v>
      </c>
      <c r="T28" s="123">
        <v>1733</v>
      </c>
      <c r="U28" s="129" t="str">
        <f>IF(A28="","",A28)</f>
        <v>下田</v>
      </c>
    </row>
    <row r="29" spans="1:21" ht="13.5">
      <c r="A29" s="77" t="s">
        <v>91</v>
      </c>
      <c r="B29" s="78">
        <v>2273</v>
      </c>
      <c r="C29" s="79">
        <v>4026</v>
      </c>
      <c r="D29" s="79">
        <v>7791</v>
      </c>
      <c r="E29" s="79">
        <v>7906</v>
      </c>
      <c r="F29" s="79">
        <v>7666</v>
      </c>
      <c r="G29" s="79">
        <v>6869</v>
      </c>
      <c r="H29" s="79">
        <v>10389</v>
      </c>
      <c r="I29" s="79">
        <v>6254</v>
      </c>
      <c r="J29" s="79">
        <v>3455</v>
      </c>
      <c r="K29" s="79">
        <v>1988</v>
      </c>
      <c r="L29" s="79">
        <v>1177</v>
      </c>
      <c r="M29" s="79">
        <v>1345</v>
      </c>
      <c r="N29" s="79">
        <v>722</v>
      </c>
      <c r="O29" s="79">
        <v>657</v>
      </c>
      <c r="P29" s="79">
        <v>591</v>
      </c>
      <c r="Q29" s="79">
        <v>515</v>
      </c>
      <c r="R29" s="79">
        <v>390</v>
      </c>
      <c r="S29" s="79">
        <v>196</v>
      </c>
      <c r="T29" s="134">
        <v>64210</v>
      </c>
      <c r="U29" s="136" t="str">
        <f>IF(A29="","",A29)</f>
        <v>静岡県計</v>
      </c>
    </row>
    <row r="30" spans="1:21" s="41" customFormat="1" ht="13.5">
      <c r="A30" s="80"/>
      <c r="B30" s="81"/>
      <c r="C30" s="82"/>
      <c r="D30" s="82"/>
      <c r="E30" s="82"/>
      <c r="F30" s="82"/>
      <c r="G30" s="82"/>
      <c r="H30" s="82"/>
      <c r="I30" s="82"/>
      <c r="J30" s="82"/>
      <c r="K30" s="82"/>
      <c r="L30" s="82"/>
      <c r="M30" s="82"/>
      <c r="N30" s="82"/>
      <c r="O30" s="82"/>
      <c r="P30" s="82"/>
      <c r="Q30" s="82"/>
      <c r="R30" s="82"/>
      <c r="S30" s="82"/>
      <c r="T30" s="124"/>
      <c r="U30" s="130"/>
    </row>
    <row r="31" spans="1:21" s="41" customFormat="1" ht="13.5">
      <c r="A31" s="70" t="s">
        <v>92</v>
      </c>
      <c r="B31" s="64">
        <v>139</v>
      </c>
      <c r="C31" s="65">
        <v>244</v>
      </c>
      <c r="D31" s="65">
        <v>416</v>
      </c>
      <c r="E31" s="65">
        <v>447</v>
      </c>
      <c r="F31" s="65">
        <v>398</v>
      </c>
      <c r="G31" s="65">
        <v>348</v>
      </c>
      <c r="H31" s="65">
        <v>443</v>
      </c>
      <c r="I31" s="65">
        <v>284</v>
      </c>
      <c r="J31" s="65">
        <v>171</v>
      </c>
      <c r="K31" s="65">
        <v>114</v>
      </c>
      <c r="L31" s="65">
        <v>67</v>
      </c>
      <c r="M31" s="65">
        <v>83</v>
      </c>
      <c r="N31" s="65">
        <v>60</v>
      </c>
      <c r="O31" s="65">
        <v>81</v>
      </c>
      <c r="P31" s="65">
        <v>83</v>
      </c>
      <c r="Q31" s="65">
        <v>76</v>
      </c>
      <c r="R31" s="65">
        <v>72</v>
      </c>
      <c r="S31" s="65">
        <v>57</v>
      </c>
      <c r="T31" s="122">
        <v>3583</v>
      </c>
      <c r="U31" s="128" t="str">
        <f>IF(A31="","",A31)</f>
        <v>千種</v>
      </c>
    </row>
    <row r="32" spans="1:21" s="41" customFormat="1" ht="13.5">
      <c r="A32" s="70" t="s">
        <v>93</v>
      </c>
      <c r="B32" s="64">
        <v>44</v>
      </c>
      <c r="C32" s="65">
        <v>67</v>
      </c>
      <c r="D32" s="65">
        <v>134</v>
      </c>
      <c r="E32" s="65">
        <v>107</v>
      </c>
      <c r="F32" s="65">
        <v>127</v>
      </c>
      <c r="G32" s="65">
        <v>76</v>
      </c>
      <c r="H32" s="65">
        <v>140</v>
      </c>
      <c r="I32" s="65">
        <v>90</v>
      </c>
      <c r="J32" s="65">
        <v>43</v>
      </c>
      <c r="K32" s="65">
        <v>36</v>
      </c>
      <c r="L32" s="65">
        <v>25</v>
      </c>
      <c r="M32" s="65">
        <v>35</v>
      </c>
      <c r="N32" s="65">
        <v>18</v>
      </c>
      <c r="O32" s="65">
        <v>20</v>
      </c>
      <c r="P32" s="65">
        <v>32</v>
      </c>
      <c r="Q32" s="65">
        <v>25</v>
      </c>
      <c r="R32" s="65">
        <v>20</v>
      </c>
      <c r="S32" s="65">
        <v>21</v>
      </c>
      <c r="T32" s="122">
        <v>1060</v>
      </c>
      <c r="U32" s="128" t="str">
        <f aca="true" t="shared" si="2" ref="U32:U48">IF(A32="","",A32)</f>
        <v>名古屋東</v>
      </c>
    </row>
    <row r="33" spans="1:21" s="41" customFormat="1" ht="13.5">
      <c r="A33" s="70" t="s">
        <v>94</v>
      </c>
      <c r="B33" s="64">
        <v>188</v>
      </c>
      <c r="C33" s="65">
        <v>333</v>
      </c>
      <c r="D33" s="65">
        <v>709</v>
      </c>
      <c r="E33" s="65">
        <v>686</v>
      </c>
      <c r="F33" s="65">
        <v>656</v>
      </c>
      <c r="G33" s="65">
        <v>604</v>
      </c>
      <c r="H33" s="65">
        <v>827</v>
      </c>
      <c r="I33" s="65">
        <v>459</v>
      </c>
      <c r="J33" s="65">
        <v>261</v>
      </c>
      <c r="K33" s="65">
        <v>142</v>
      </c>
      <c r="L33" s="65">
        <v>92</v>
      </c>
      <c r="M33" s="65">
        <v>79</v>
      </c>
      <c r="N33" s="65">
        <v>47</v>
      </c>
      <c r="O33" s="65">
        <v>47</v>
      </c>
      <c r="P33" s="65">
        <v>46</v>
      </c>
      <c r="Q33" s="65">
        <v>48</v>
      </c>
      <c r="R33" s="65">
        <v>36</v>
      </c>
      <c r="S33" s="65">
        <v>20</v>
      </c>
      <c r="T33" s="122">
        <v>5280</v>
      </c>
      <c r="U33" s="128" t="str">
        <f t="shared" si="2"/>
        <v>名古屋北</v>
      </c>
    </row>
    <row r="34" spans="1:21" s="41" customFormat="1" ht="13.5">
      <c r="A34" s="70" t="s">
        <v>95</v>
      </c>
      <c r="B34" s="64">
        <v>185</v>
      </c>
      <c r="C34" s="65">
        <v>323</v>
      </c>
      <c r="D34" s="65">
        <v>612</v>
      </c>
      <c r="E34" s="65">
        <v>666</v>
      </c>
      <c r="F34" s="65">
        <v>634</v>
      </c>
      <c r="G34" s="65">
        <v>538</v>
      </c>
      <c r="H34" s="65">
        <v>790</v>
      </c>
      <c r="I34" s="65">
        <v>503</v>
      </c>
      <c r="J34" s="65">
        <v>262</v>
      </c>
      <c r="K34" s="65">
        <v>137</v>
      </c>
      <c r="L34" s="65">
        <v>87</v>
      </c>
      <c r="M34" s="65">
        <v>102</v>
      </c>
      <c r="N34" s="65">
        <v>62</v>
      </c>
      <c r="O34" s="65">
        <v>43</v>
      </c>
      <c r="P34" s="65">
        <v>48</v>
      </c>
      <c r="Q34" s="65">
        <v>55</v>
      </c>
      <c r="R34" s="65">
        <v>18</v>
      </c>
      <c r="S34" s="65">
        <v>22</v>
      </c>
      <c r="T34" s="122">
        <v>5087</v>
      </c>
      <c r="U34" s="128" t="str">
        <f t="shared" si="2"/>
        <v>名古屋西</v>
      </c>
    </row>
    <row r="35" spans="1:21" s="41" customFormat="1" ht="13.5">
      <c r="A35" s="70" t="s">
        <v>96</v>
      </c>
      <c r="B35" s="64">
        <v>111</v>
      </c>
      <c r="C35" s="65">
        <v>151</v>
      </c>
      <c r="D35" s="65">
        <v>366</v>
      </c>
      <c r="E35" s="65">
        <v>297</v>
      </c>
      <c r="F35" s="65">
        <v>267</v>
      </c>
      <c r="G35" s="65">
        <v>223</v>
      </c>
      <c r="H35" s="65">
        <v>347</v>
      </c>
      <c r="I35" s="65">
        <v>181</v>
      </c>
      <c r="J35" s="65">
        <v>106</v>
      </c>
      <c r="K35" s="65">
        <v>62</v>
      </c>
      <c r="L35" s="65">
        <v>34</v>
      </c>
      <c r="M35" s="65">
        <v>43</v>
      </c>
      <c r="N35" s="65">
        <v>27</v>
      </c>
      <c r="O35" s="65">
        <v>26</v>
      </c>
      <c r="P35" s="65">
        <v>22</v>
      </c>
      <c r="Q35" s="65">
        <v>30</v>
      </c>
      <c r="R35" s="65">
        <v>23</v>
      </c>
      <c r="S35" s="65">
        <v>9</v>
      </c>
      <c r="T35" s="122">
        <v>2325</v>
      </c>
      <c r="U35" s="128" t="str">
        <f t="shared" si="2"/>
        <v>名古屋中村</v>
      </c>
    </row>
    <row r="36" spans="1:21" s="41" customFormat="1" ht="13.5">
      <c r="A36" s="70" t="s">
        <v>97</v>
      </c>
      <c r="B36" s="64">
        <v>144</v>
      </c>
      <c r="C36" s="65">
        <v>131</v>
      </c>
      <c r="D36" s="65">
        <v>247</v>
      </c>
      <c r="E36" s="65">
        <v>228</v>
      </c>
      <c r="F36" s="65">
        <v>167</v>
      </c>
      <c r="G36" s="65">
        <v>137</v>
      </c>
      <c r="H36" s="65">
        <v>206</v>
      </c>
      <c r="I36" s="65">
        <v>121</v>
      </c>
      <c r="J36" s="65">
        <v>59</v>
      </c>
      <c r="K36" s="65">
        <v>42</v>
      </c>
      <c r="L36" s="65">
        <v>31</v>
      </c>
      <c r="M36" s="65">
        <v>43</v>
      </c>
      <c r="N36" s="65">
        <v>36</v>
      </c>
      <c r="O36" s="65">
        <v>44</v>
      </c>
      <c r="P36" s="65">
        <v>51</v>
      </c>
      <c r="Q36" s="65">
        <v>49</v>
      </c>
      <c r="R36" s="65">
        <v>44</v>
      </c>
      <c r="S36" s="65">
        <v>23</v>
      </c>
      <c r="T36" s="122">
        <v>1803</v>
      </c>
      <c r="U36" s="128" t="str">
        <f t="shared" si="2"/>
        <v>名古屋中</v>
      </c>
    </row>
    <row r="37" spans="1:21" s="41" customFormat="1" ht="13.5">
      <c r="A37" s="70" t="s">
        <v>98</v>
      </c>
      <c r="B37" s="64">
        <v>211</v>
      </c>
      <c r="C37" s="65">
        <v>429</v>
      </c>
      <c r="D37" s="65">
        <v>768</v>
      </c>
      <c r="E37" s="65">
        <v>829</v>
      </c>
      <c r="F37" s="65">
        <v>755</v>
      </c>
      <c r="G37" s="65">
        <v>698</v>
      </c>
      <c r="H37" s="65">
        <v>1026</v>
      </c>
      <c r="I37" s="65">
        <v>637</v>
      </c>
      <c r="J37" s="65">
        <v>352</v>
      </c>
      <c r="K37" s="65">
        <v>197</v>
      </c>
      <c r="L37" s="65">
        <v>131</v>
      </c>
      <c r="M37" s="65">
        <v>158</v>
      </c>
      <c r="N37" s="65">
        <v>85</v>
      </c>
      <c r="O37" s="65">
        <v>119</v>
      </c>
      <c r="P37" s="65">
        <v>141</v>
      </c>
      <c r="Q37" s="65">
        <v>126</v>
      </c>
      <c r="R37" s="65">
        <v>120</v>
      </c>
      <c r="S37" s="65">
        <v>77</v>
      </c>
      <c r="T37" s="122">
        <v>6859</v>
      </c>
      <c r="U37" s="128" t="str">
        <f t="shared" si="2"/>
        <v>昭和</v>
      </c>
    </row>
    <row r="38" spans="1:21" s="41" customFormat="1" ht="13.5">
      <c r="A38" s="70" t="s">
        <v>99</v>
      </c>
      <c r="B38" s="64">
        <v>253</v>
      </c>
      <c r="C38" s="65">
        <v>396</v>
      </c>
      <c r="D38" s="65">
        <v>834</v>
      </c>
      <c r="E38" s="65">
        <v>957</v>
      </c>
      <c r="F38" s="65">
        <v>968</v>
      </c>
      <c r="G38" s="65">
        <v>834</v>
      </c>
      <c r="H38" s="65">
        <v>1217</v>
      </c>
      <c r="I38" s="65">
        <v>755</v>
      </c>
      <c r="J38" s="65">
        <v>420</v>
      </c>
      <c r="K38" s="65">
        <v>224</v>
      </c>
      <c r="L38" s="65">
        <v>141</v>
      </c>
      <c r="M38" s="65">
        <v>169</v>
      </c>
      <c r="N38" s="65">
        <v>97</v>
      </c>
      <c r="O38" s="65">
        <v>83</v>
      </c>
      <c r="P38" s="65">
        <v>82</v>
      </c>
      <c r="Q38" s="65">
        <v>83</v>
      </c>
      <c r="R38" s="65">
        <v>60</v>
      </c>
      <c r="S38" s="65">
        <v>37</v>
      </c>
      <c r="T38" s="122">
        <v>7610</v>
      </c>
      <c r="U38" s="128" t="str">
        <f t="shared" si="2"/>
        <v>熱田</v>
      </c>
    </row>
    <row r="39" spans="1:21" s="41" customFormat="1" ht="13.5">
      <c r="A39" s="70" t="s">
        <v>100</v>
      </c>
      <c r="B39" s="64">
        <v>179</v>
      </c>
      <c r="C39" s="65">
        <v>323</v>
      </c>
      <c r="D39" s="65">
        <v>699</v>
      </c>
      <c r="E39" s="65">
        <v>761</v>
      </c>
      <c r="F39" s="65">
        <v>796</v>
      </c>
      <c r="G39" s="65">
        <v>711</v>
      </c>
      <c r="H39" s="65">
        <v>967</v>
      </c>
      <c r="I39" s="65">
        <v>588</v>
      </c>
      <c r="J39" s="65">
        <v>323</v>
      </c>
      <c r="K39" s="65">
        <v>182</v>
      </c>
      <c r="L39" s="65">
        <v>87</v>
      </c>
      <c r="M39" s="65">
        <v>119</v>
      </c>
      <c r="N39" s="65">
        <v>70</v>
      </c>
      <c r="O39" s="65">
        <v>66</v>
      </c>
      <c r="P39" s="65">
        <v>36</v>
      </c>
      <c r="Q39" s="65">
        <v>68</v>
      </c>
      <c r="R39" s="65">
        <v>29</v>
      </c>
      <c r="S39" s="65">
        <v>23</v>
      </c>
      <c r="T39" s="122">
        <v>6027</v>
      </c>
      <c r="U39" s="128" t="str">
        <f t="shared" si="2"/>
        <v>中川</v>
      </c>
    </row>
    <row r="40" spans="1:21" s="41" customFormat="1" ht="13.5">
      <c r="A40" s="70" t="s">
        <v>101</v>
      </c>
      <c r="B40" s="64">
        <v>364</v>
      </c>
      <c r="C40" s="65">
        <v>573</v>
      </c>
      <c r="D40" s="65">
        <v>1119</v>
      </c>
      <c r="E40" s="65">
        <v>1290</v>
      </c>
      <c r="F40" s="65">
        <v>1310</v>
      </c>
      <c r="G40" s="65">
        <v>1173</v>
      </c>
      <c r="H40" s="65">
        <v>1723</v>
      </c>
      <c r="I40" s="65">
        <v>1041</v>
      </c>
      <c r="J40" s="65">
        <v>581</v>
      </c>
      <c r="K40" s="65">
        <v>315</v>
      </c>
      <c r="L40" s="65">
        <v>183</v>
      </c>
      <c r="M40" s="65">
        <v>189</v>
      </c>
      <c r="N40" s="65">
        <v>109</v>
      </c>
      <c r="O40" s="65">
        <v>101</v>
      </c>
      <c r="P40" s="65">
        <v>95</v>
      </c>
      <c r="Q40" s="65">
        <v>80</v>
      </c>
      <c r="R40" s="65">
        <v>70</v>
      </c>
      <c r="S40" s="65">
        <v>58</v>
      </c>
      <c r="T40" s="122">
        <v>10374</v>
      </c>
      <c r="U40" s="128" t="str">
        <f t="shared" si="2"/>
        <v>豊橋</v>
      </c>
    </row>
    <row r="41" spans="1:21" s="41" customFormat="1" ht="13.5">
      <c r="A41" s="70" t="s">
        <v>102</v>
      </c>
      <c r="B41" s="64">
        <v>189</v>
      </c>
      <c r="C41" s="65">
        <v>264</v>
      </c>
      <c r="D41" s="65">
        <v>616</v>
      </c>
      <c r="E41" s="65">
        <v>633</v>
      </c>
      <c r="F41" s="65">
        <v>679</v>
      </c>
      <c r="G41" s="65">
        <v>592</v>
      </c>
      <c r="H41" s="65">
        <v>928</v>
      </c>
      <c r="I41" s="65">
        <v>592</v>
      </c>
      <c r="J41" s="65">
        <v>326</v>
      </c>
      <c r="K41" s="65">
        <v>220</v>
      </c>
      <c r="L41" s="65">
        <v>135</v>
      </c>
      <c r="M41" s="65">
        <v>143</v>
      </c>
      <c r="N41" s="65">
        <v>81</v>
      </c>
      <c r="O41" s="65">
        <v>68</v>
      </c>
      <c r="P41" s="65">
        <v>63</v>
      </c>
      <c r="Q41" s="65">
        <v>63</v>
      </c>
      <c r="R41" s="65">
        <v>52</v>
      </c>
      <c r="S41" s="65">
        <v>47</v>
      </c>
      <c r="T41" s="122">
        <v>5691</v>
      </c>
      <c r="U41" s="128" t="str">
        <f t="shared" si="2"/>
        <v>岡崎</v>
      </c>
    </row>
    <row r="42" spans="1:21" s="41" customFormat="1" ht="13.5">
      <c r="A42" s="70" t="s">
        <v>103</v>
      </c>
      <c r="B42" s="64">
        <v>288</v>
      </c>
      <c r="C42" s="65">
        <v>428</v>
      </c>
      <c r="D42" s="65">
        <v>893</v>
      </c>
      <c r="E42" s="65">
        <v>928</v>
      </c>
      <c r="F42" s="65">
        <v>896</v>
      </c>
      <c r="G42" s="65">
        <v>814</v>
      </c>
      <c r="H42" s="65">
        <v>1194</v>
      </c>
      <c r="I42" s="65">
        <v>635</v>
      </c>
      <c r="J42" s="65">
        <v>384</v>
      </c>
      <c r="K42" s="65">
        <v>239</v>
      </c>
      <c r="L42" s="65">
        <v>128</v>
      </c>
      <c r="M42" s="65">
        <v>124</v>
      </c>
      <c r="N42" s="65">
        <v>77</v>
      </c>
      <c r="O42" s="65">
        <v>83</v>
      </c>
      <c r="P42" s="65">
        <v>68</v>
      </c>
      <c r="Q42" s="65">
        <v>71</v>
      </c>
      <c r="R42" s="65">
        <v>49</v>
      </c>
      <c r="S42" s="65">
        <v>34</v>
      </c>
      <c r="T42" s="122">
        <v>7333</v>
      </c>
      <c r="U42" s="128" t="str">
        <f t="shared" si="2"/>
        <v>一宮</v>
      </c>
    </row>
    <row r="43" spans="1:21" s="41" customFormat="1" ht="13.5">
      <c r="A43" s="70" t="s">
        <v>104</v>
      </c>
      <c r="B43" s="64">
        <v>83</v>
      </c>
      <c r="C43" s="65">
        <v>163</v>
      </c>
      <c r="D43" s="65">
        <v>333</v>
      </c>
      <c r="E43" s="65">
        <v>408</v>
      </c>
      <c r="F43" s="65">
        <v>379</v>
      </c>
      <c r="G43" s="65">
        <v>362</v>
      </c>
      <c r="H43" s="65">
        <v>561</v>
      </c>
      <c r="I43" s="65">
        <v>344</v>
      </c>
      <c r="J43" s="65">
        <v>178</v>
      </c>
      <c r="K43" s="65">
        <v>107</v>
      </c>
      <c r="L43" s="65">
        <v>66</v>
      </c>
      <c r="M43" s="65">
        <v>66</v>
      </c>
      <c r="N43" s="65">
        <v>33</v>
      </c>
      <c r="O43" s="65">
        <v>27</v>
      </c>
      <c r="P43" s="65">
        <v>28</v>
      </c>
      <c r="Q43" s="65">
        <v>26</v>
      </c>
      <c r="R43" s="65">
        <v>23</v>
      </c>
      <c r="S43" s="65">
        <v>8</v>
      </c>
      <c r="T43" s="122">
        <v>3195</v>
      </c>
      <c r="U43" s="128" t="str">
        <f t="shared" si="2"/>
        <v>尾張瀬戸</v>
      </c>
    </row>
    <row r="44" spans="1:21" s="41" customFormat="1" ht="13.5">
      <c r="A44" s="70" t="s">
        <v>105</v>
      </c>
      <c r="B44" s="64">
        <v>264</v>
      </c>
      <c r="C44" s="65">
        <v>422</v>
      </c>
      <c r="D44" s="65">
        <v>943</v>
      </c>
      <c r="E44" s="65">
        <v>1007</v>
      </c>
      <c r="F44" s="65">
        <v>1103</v>
      </c>
      <c r="G44" s="65">
        <v>925</v>
      </c>
      <c r="H44" s="65">
        <v>1582</v>
      </c>
      <c r="I44" s="65">
        <v>991</v>
      </c>
      <c r="J44" s="65">
        <v>559</v>
      </c>
      <c r="K44" s="65">
        <v>320</v>
      </c>
      <c r="L44" s="65">
        <v>218</v>
      </c>
      <c r="M44" s="65">
        <v>196</v>
      </c>
      <c r="N44" s="65">
        <v>121</v>
      </c>
      <c r="O44" s="65">
        <v>83</v>
      </c>
      <c r="P44" s="65">
        <v>95</v>
      </c>
      <c r="Q44" s="65">
        <v>66</v>
      </c>
      <c r="R44" s="65">
        <v>60</v>
      </c>
      <c r="S44" s="65">
        <v>45</v>
      </c>
      <c r="T44" s="122">
        <v>9000</v>
      </c>
      <c r="U44" s="128" t="str">
        <f t="shared" si="2"/>
        <v>半田</v>
      </c>
    </row>
    <row r="45" spans="1:21" s="41" customFormat="1" ht="13.5">
      <c r="A45" s="70" t="s">
        <v>106</v>
      </c>
      <c r="B45" s="64">
        <v>181</v>
      </c>
      <c r="C45" s="65">
        <v>327</v>
      </c>
      <c r="D45" s="65">
        <v>652</v>
      </c>
      <c r="E45" s="65">
        <v>672</v>
      </c>
      <c r="F45" s="65">
        <v>716</v>
      </c>
      <c r="G45" s="65">
        <v>683</v>
      </c>
      <c r="H45" s="65">
        <v>934</v>
      </c>
      <c r="I45" s="65">
        <v>593</v>
      </c>
      <c r="J45" s="65">
        <v>305</v>
      </c>
      <c r="K45" s="65">
        <v>182</v>
      </c>
      <c r="L45" s="65">
        <v>107</v>
      </c>
      <c r="M45" s="65">
        <v>111</v>
      </c>
      <c r="N45" s="65">
        <v>70</v>
      </c>
      <c r="O45" s="65">
        <v>45</v>
      </c>
      <c r="P45" s="65">
        <v>43</v>
      </c>
      <c r="Q45" s="65">
        <v>40</v>
      </c>
      <c r="R45" s="65">
        <v>23</v>
      </c>
      <c r="S45" s="65">
        <v>20</v>
      </c>
      <c r="T45" s="122">
        <v>5704</v>
      </c>
      <c r="U45" s="128" t="str">
        <f t="shared" si="2"/>
        <v>津島</v>
      </c>
    </row>
    <row r="46" spans="1:21" s="41" customFormat="1" ht="13.5">
      <c r="A46" s="70" t="s">
        <v>107</v>
      </c>
      <c r="B46" s="64">
        <v>252</v>
      </c>
      <c r="C46" s="65">
        <v>346</v>
      </c>
      <c r="D46" s="65">
        <v>740</v>
      </c>
      <c r="E46" s="65">
        <v>728</v>
      </c>
      <c r="F46" s="65">
        <v>757</v>
      </c>
      <c r="G46" s="65">
        <v>712</v>
      </c>
      <c r="H46" s="65">
        <v>1207</v>
      </c>
      <c r="I46" s="65">
        <v>756</v>
      </c>
      <c r="J46" s="65">
        <v>435</v>
      </c>
      <c r="K46" s="65">
        <v>305</v>
      </c>
      <c r="L46" s="65">
        <v>168</v>
      </c>
      <c r="M46" s="65">
        <v>179</v>
      </c>
      <c r="N46" s="65">
        <v>101</v>
      </c>
      <c r="O46" s="65">
        <v>78</v>
      </c>
      <c r="P46" s="65">
        <v>84</v>
      </c>
      <c r="Q46" s="65">
        <v>62</v>
      </c>
      <c r="R46" s="65">
        <v>53</v>
      </c>
      <c r="S46" s="65">
        <v>47</v>
      </c>
      <c r="T46" s="122">
        <v>7010</v>
      </c>
      <c r="U46" s="128" t="str">
        <f t="shared" si="2"/>
        <v>刈谷</v>
      </c>
    </row>
    <row r="47" spans="1:21" s="41" customFormat="1" ht="13.5">
      <c r="A47" s="70" t="s">
        <v>108</v>
      </c>
      <c r="B47" s="64">
        <v>152</v>
      </c>
      <c r="C47" s="65">
        <v>246</v>
      </c>
      <c r="D47" s="65">
        <v>552</v>
      </c>
      <c r="E47" s="65">
        <v>572</v>
      </c>
      <c r="F47" s="65">
        <v>576</v>
      </c>
      <c r="G47" s="65">
        <v>556</v>
      </c>
      <c r="H47" s="65">
        <v>873</v>
      </c>
      <c r="I47" s="65">
        <v>571</v>
      </c>
      <c r="J47" s="65">
        <v>325</v>
      </c>
      <c r="K47" s="65">
        <v>185</v>
      </c>
      <c r="L47" s="65">
        <v>127</v>
      </c>
      <c r="M47" s="65">
        <v>129</v>
      </c>
      <c r="N47" s="65">
        <v>60</v>
      </c>
      <c r="O47" s="65">
        <v>53</v>
      </c>
      <c r="P47" s="65">
        <v>61</v>
      </c>
      <c r="Q47" s="65">
        <v>44</v>
      </c>
      <c r="R47" s="65">
        <v>36</v>
      </c>
      <c r="S47" s="65">
        <v>24</v>
      </c>
      <c r="T47" s="122">
        <v>5142</v>
      </c>
      <c r="U47" s="128" t="str">
        <f t="shared" si="2"/>
        <v>豊田</v>
      </c>
    </row>
    <row r="48" spans="1:21" s="41" customFormat="1" ht="13.5">
      <c r="A48" s="70" t="s">
        <v>109</v>
      </c>
      <c r="B48" s="64">
        <v>113</v>
      </c>
      <c r="C48" s="65">
        <v>158</v>
      </c>
      <c r="D48" s="65">
        <v>374</v>
      </c>
      <c r="E48" s="65">
        <v>342</v>
      </c>
      <c r="F48" s="65">
        <v>377</v>
      </c>
      <c r="G48" s="65">
        <v>374</v>
      </c>
      <c r="H48" s="65">
        <v>575</v>
      </c>
      <c r="I48" s="65">
        <v>367</v>
      </c>
      <c r="J48" s="65">
        <v>205</v>
      </c>
      <c r="K48" s="65">
        <v>136</v>
      </c>
      <c r="L48" s="65">
        <v>96</v>
      </c>
      <c r="M48" s="65">
        <v>111</v>
      </c>
      <c r="N48" s="65">
        <v>66</v>
      </c>
      <c r="O48" s="65">
        <v>69</v>
      </c>
      <c r="P48" s="65">
        <v>60</v>
      </c>
      <c r="Q48" s="65">
        <v>48</v>
      </c>
      <c r="R48" s="65">
        <v>22</v>
      </c>
      <c r="S48" s="65">
        <v>12</v>
      </c>
      <c r="T48" s="122">
        <v>3505</v>
      </c>
      <c r="U48" s="128" t="str">
        <f t="shared" si="2"/>
        <v>西尾</v>
      </c>
    </row>
    <row r="49" spans="1:21" s="41" customFormat="1" ht="13.5">
      <c r="A49" s="71" t="s">
        <v>110</v>
      </c>
      <c r="B49" s="66">
        <v>367</v>
      </c>
      <c r="C49" s="63">
        <v>572</v>
      </c>
      <c r="D49" s="63">
        <v>1151</v>
      </c>
      <c r="E49" s="63">
        <v>1275</v>
      </c>
      <c r="F49" s="63">
        <v>1239</v>
      </c>
      <c r="G49" s="63">
        <v>1182</v>
      </c>
      <c r="H49" s="63">
        <v>1811</v>
      </c>
      <c r="I49" s="63">
        <v>974</v>
      </c>
      <c r="J49" s="63">
        <v>521</v>
      </c>
      <c r="K49" s="63">
        <v>288</v>
      </c>
      <c r="L49" s="63">
        <v>200</v>
      </c>
      <c r="M49" s="63">
        <v>263</v>
      </c>
      <c r="N49" s="63">
        <v>93</v>
      </c>
      <c r="O49" s="63">
        <v>106</v>
      </c>
      <c r="P49" s="63">
        <v>108</v>
      </c>
      <c r="Q49" s="63">
        <v>103</v>
      </c>
      <c r="R49" s="63">
        <v>75</v>
      </c>
      <c r="S49" s="63">
        <v>53</v>
      </c>
      <c r="T49" s="123">
        <v>10381</v>
      </c>
      <c r="U49" s="129" t="str">
        <f>IF(A49="","",A49)</f>
        <v>小牧</v>
      </c>
    </row>
    <row r="50" spans="1:21" s="41" customFormat="1" ht="13.5">
      <c r="A50" s="71" t="s">
        <v>111</v>
      </c>
      <c r="B50" s="66">
        <v>25</v>
      </c>
      <c r="C50" s="63">
        <v>59</v>
      </c>
      <c r="D50" s="63">
        <v>99</v>
      </c>
      <c r="E50" s="63">
        <v>123</v>
      </c>
      <c r="F50" s="63">
        <v>97</v>
      </c>
      <c r="G50" s="63">
        <v>113</v>
      </c>
      <c r="H50" s="63">
        <v>163</v>
      </c>
      <c r="I50" s="63">
        <v>81</v>
      </c>
      <c r="J50" s="63">
        <v>52</v>
      </c>
      <c r="K50" s="63">
        <v>30</v>
      </c>
      <c r="L50" s="63">
        <v>12</v>
      </c>
      <c r="M50" s="63">
        <v>27</v>
      </c>
      <c r="N50" s="63">
        <v>9</v>
      </c>
      <c r="O50" s="63">
        <v>9</v>
      </c>
      <c r="P50" s="63">
        <v>14</v>
      </c>
      <c r="Q50" s="63">
        <v>5</v>
      </c>
      <c r="R50" s="63">
        <v>6</v>
      </c>
      <c r="S50" s="63">
        <v>4</v>
      </c>
      <c r="T50" s="123">
        <v>928</v>
      </c>
      <c r="U50" s="129" t="str">
        <f>IF(A50="","",A50)</f>
        <v>新城</v>
      </c>
    </row>
    <row r="51" spans="1:21" ht="13.5">
      <c r="A51" s="77" t="s">
        <v>112</v>
      </c>
      <c r="B51" s="78">
        <v>3732</v>
      </c>
      <c r="C51" s="79">
        <v>5955</v>
      </c>
      <c r="D51" s="79">
        <v>12257</v>
      </c>
      <c r="E51" s="79">
        <v>12956</v>
      </c>
      <c r="F51" s="79">
        <v>12897</v>
      </c>
      <c r="G51" s="79">
        <v>11655</v>
      </c>
      <c r="H51" s="79">
        <v>17514</v>
      </c>
      <c r="I51" s="79">
        <v>10563</v>
      </c>
      <c r="J51" s="79">
        <v>5868</v>
      </c>
      <c r="K51" s="79">
        <v>3463</v>
      </c>
      <c r="L51" s="79">
        <v>2135</v>
      </c>
      <c r="M51" s="79">
        <v>2369</v>
      </c>
      <c r="N51" s="79">
        <v>1322</v>
      </c>
      <c r="O51" s="79">
        <v>1251</v>
      </c>
      <c r="P51" s="79">
        <v>1260</v>
      </c>
      <c r="Q51" s="79">
        <v>1168</v>
      </c>
      <c r="R51" s="79">
        <v>891</v>
      </c>
      <c r="S51" s="79">
        <v>641</v>
      </c>
      <c r="T51" s="134">
        <v>107897</v>
      </c>
      <c r="U51" s="136" t="str">
        <f>IF(A51="","",A51)</f>
        <v>愛知県計</v>
      </c>
    </row>
    <row r="52" spans="1:21" s="41" customFormat="1" ht="13.5">
      <c r="A52" s="80"/>
      <c r="B52" s="81"/>
      <c r="C52" s="82"/>
      <c r="D52" s="82"/>
      <c r="E52" s="82"/>
      <c r="F52" s="82"/>
      <c r="G52" s="82"/>
      <c r="H52" s="82"/>
      <c r="I52" s="82"/>
      <c r="J52" s="82"/>
      <c r="K52" s="82"/>
      <c r="L52" s="82"/>
      <c r="M52" s="82"/>
      <c r="N52" s="82"/>
      <c r="O52" s="82"/>
      <c r="P52" s="82"/>
      <c r="Q52" s="82"/>
      <c r="R52" s="82"/>
      <c r="S52" s="82"/>
      <c r="T52" s="124"/>
      <c r="U52" s="130"/>
    </row>
    <row r="53" spans="1:21" s="41" customFormat="1" ht="13.5">
      <c r="A53" s="70" t="s">
        <v>113</v>
      </c>
      <c r="B53" s="64">
        <v>101</v>
      </c>
      <c r="C53" s="65">
        <v>201</v>
      </c>
      <c r="D53" s="65">
        <v>435</v>
      </c>
      <c r="E53" s="65">
        <v>450</v>
      </c>
      <c r="F53" s="65">
        <v>474</v>
      </c>
      <c r="G53" s="65">
        <v>396</v>
      </c>
      <c r="H53" s="65">
        <v>576</v>
      </c>
      <c r="I53" s="65">
        <v>316</v>
      </c>
      <c r="J53" s="65">
        <v>171</v>
      </c>
      <c r="K53" s="65">
        <v>112</v>
      </c>
      <c r="L53" s="65">
        <v>54</v>
      </c>
      <c r="M53" s="65">
        <v>66</v>
      </c>
      <c r="N53" s="65">
        <v>45</v>
      </c>
      <c r="O53" s="65">
        <v>50</v>
      </c>
      <c r="P53" s="65">
        <v>49</v>
      </c>
      <c r="Q53" s="65">
        <v>47</v>
      </c>
      <c r="R53" s="65">
        <v>53</v>
      </c>
      <c r="S53" s="65">
        <v>29</v>
      </c>
      <c r="T53" s="122">
        <v>3625</v>
      </c>
      <c r="U53" s="128" t="str">
        <f>IF(A53="","",A53)</f>
        <v>津</v>
      </c>
    </row>
    <row r="54" spans="1:21" s="41" customFormat="1" ht="13.5">
      <c r="A54" s="71" t="s">
        <v>114</v>
      </c>
      <c r="B54" s="66">
        <v>180</v>
      </c>
      <c r="C54" s="63">
        <v>346</v>
      </c>
      <c r="D54" s="63">
        <v>687</v>
      </c>
      <c r="E54" s="63">
        <v>779</v>
      </c>
      <c r="F54" s="63">
        <v>765</v>
      </c>
      <c r="G54" s="63">
        <v>626</v>
      </c>
      <c r="H54" s="63">
        <v>958</v>
      </c>
      <c r="I54" s="63">
        <v>541</v>
      </c>
      <c r="J54" s="63">
        <v>295</v>
      </c>
      <c r="K54" s="63">
        <v>174</v>
      </c>
      <c r="L54" s="63">
        <v>98</v>
      </c>
      <c r="M54" s="63">
        <v>119</v>
      </c>
      <c r="N54" s="63">
        <v>64</v>
      </c>
      <c r="O54" s="63">
        <v>47</v>
      </c>
      <c r="P54" s="63">
        <v>57</v>
      </c>
      <c r="Q54" s="63">
        <v>58</v>
      </c>
      <c r="R54" s="63">
        <v>49</v>
      </c>
      <c r="S54" s="63">
        <v>17</v>
      </c>
      <c r="T54" s="123">
        <v>5860</v>
      </c>
      <c r="U54" s="129" t="str">
        <f aca="true" t="shared" si="3" ref="U54:U61">IF(A54="","",A54)</f>
        <v>四日市</v>
      </c>
    </row>
    <row r="55" spans="1:21" s="41" customFormat="1" ht="13.5">
      <c r="A55" s="71" t="s">
        <v>115</v>
      </c>
      <c r="B55" s="66">
        <v>209</v>
      </c>
      <c r="C55" s="63">
        <v>391</v>
      </c>
      <c r="D55" s="63">
        <v>744</v>
      </c>
      <c r="E55" s="63">
        <v>710</v>
      </c>
      <c r="F55" s="63">
        <v>677</v>
      </c>
      <c r="G55" s="63">
        <v>563</v>
      </c>
      <c r="H55" s="63">
        <v>707</v>
      </c>
      <c r="I55" s="63">
        <v>388</v>
      </c>
      <c r="J55" s="63">
        <v>205</v>
      </c>
      <c r="K55" s="63">
        <v>122</v>
      </c>
      <c r="L55" s="63">
        <v>73</v>
      </c>
      <c r="M55" s="63">
        <v>99</v>
      </c>
      <c r="N55" s="63">
        <v>46</v>
      </c>
      <c r="O55" s="63">
        <v>46</v>
      </c>
      <c r="P55" s="63">
        <v>38</v>
      </c>
      <c r="Q55" s="63">
        <v>39</v>
      </c>
      <c r="R55" s="63">
        <v>32</v>
      </c>
      <c r="S55" s="63">
        <v>14</v>
      </c>
      <c r="T55" s="123">
        <v>5103</v>
      </c>
      <c r="U55" s="129" t="str">
        <f t="shared" si="3"/>
        <v>伊勢</v>
      </c>
    </row>
    <row r="56" spans="1:21" s="41" customFormat="1" ht="13.5">
      <c r="A56" s="71" t="s">
        <v>116</v>
      </c>
      <c r="B56" s="66">
        <v>102</v>
      </c>
      <c r="C56" s="63">
        <v>196</v>
      </c>
      <c r="D56" s="63">
        <v>371</v>
      </c>
      <c r="E56" s="63">
        <v>421</v>
      </c>
      <c r="F56" s="63">
        <v>397</v>
      </c>
      <c r="G56" s="63">
        <v>327</v>
      </c>
      <c r="H56" s="63">
        <v>443</v>
      </c>
      <c r="I56" s="63">
        <v>241</v>
      </c>
      <c r="J56" s="63">
        <v>134</v>
      </c>
      <c r="K56" s="63">
        <v>88</v>
      </c>
      <c r="L56" s="63">
        <v>39</v>
      </c>
      <c r="M56" s="63">
        <v>47</v>
      </c>
      <c r="N56" s="63">
        <v>22</v>
      </c>
      <c r="O56" s="63">
        <v>36</v>
      </c>
      <c r="P56" s="63">
        <v>28</v>
      </c>
      <c r="Q56" s="63">
        <v>22</v>
      </c>
      <c r="R56" s="63">
        <v>21</v>
      </c>
      <c r="S56" s="63">
        <v>12</v>
      </c>
      <c r="T56" s="123">
        <v>2947</v>
      </c>
      <c r="U56" s="129" t="str">
        <f t="shared" si="3"/>
        <v>松阪</v>
      </c>
    </row>
    <row r="57" spans="1:21" s="41" customFormat="1" ht="13.5">
      <c r="A57" s="71" t="s">
        <v>117</v>
      </c>
      <c r="B57" s="66">
        <v>98</v>
      </c>
      <c r="C57" s="63">
        <v>185</v>
      </c>
      <c r="D57" s="63">
        <v>354</v>
      </c>
      <c r="E57" s="63">
        <v>361</v>
      </c>
      <c r="F57" s="63">
        <v>376</v>
      </c>
      <c r="G57" s="63">
        <v>381</v>
      </c>
      <c r="H57" s="63">
        <v>557</v>
      </c>
      <c r="I57" s="63">
        <v>294</v>
      </c>
      <c r="J57" s="63">
        <v>187</v>
      </c>
      <c r="K57" s="63">
        <v>89</v>
      </c>
      <c r="L57" s="63">
        <v>52</v>
      </c>
      <c r="M57" s="63">
        <v>77</v>
      </c>
      <c r="N57" s="63">
        <v>34</v>
      </c>
      <c r="O57" s="63">
        <v>34</v>
      </c>
      <c r="P57" s="63">
        <v>32</v>
      </c>
      <c r="Q57" s="63">
        <v>23</v>
      </c>
      <c r="R57" s="63">
        <v>15</v>
      </c>
      <c r="S57" s="63">
        <v>10</v>
      </c>
      <c r="T57" s="123">
        <v>3159</v>
      </c>
      <c r="U57" s="129" t="str">
        <f t="shared" si="3"/>
        <v>桑名</v>
      </c>
    </row>
    <row r="58" spans="1:21" s="41" customFormat="1" ht="13.5">
      <c r="A58" s="71" t="s">
        <v>118</v>
      </c>
      <c r="B58" s="66">
        <v>80</v>
      </c>
      <c r="C58" s="63">
        <v>119</v>
      </c>
      <c r="D58" s="63">
        <v>284</v>
      </c>
      <c r="E58" s="63">
        <v>272</v>
      </c>
      <c r="F58" s="63">
        <v>280</v>
      </c>
      <c r="G58" s="63">
        <v>221</v>
      </c>
      <c r="H58" s="63">
        <v>311</v>
      </c>
      <c r="I58" s="63">
        <v>168</v>
      </c>
      <c r="J58" s="63">
        <v>85</v>
      </c>
      <c r="K58" s="63">
        <v>58</v>
      </c>
      <c r="L58" s="63">
        <v>35</v>
      </c>
      <c r="M58" s="63">
        <v>49</v>
      </c>
      <c r="N58" s="63">
        <v>23</v>
      </c>
      <c r="O58" s="63">
        <v>14</v>
      </c>
      <c r="P58" s="63">
        <v>17</v>
      </c>
      <c r="Q58" s="63">
        <v>17</v>
      </c>
      <c r="R58" s="63">
        <v>21</v>
      </c>
      <c r="S58" s="63">
        <v>8</v>
      </c>
      <c r="T58" s="123">
        <v>2062</v>
      </c>
      <c r="U58" s="129" t="str">
        <f t="shared" si="3"/>
        <v>上野</v>
      </c>
    </row>
    <row r="59" spans="1:21" s="41" customFormat="1" ht="13.5">
      <c r="A59" s="71" t="s">
        <v>119</v>
      </c>
      <c r="B59" s="66">
        <v>100</v>
      </c>
      <c r="C59" s="63">
        <v>189</v>
      </c>
      <c r="D59" s="63">
        <v>369</v>
      </c>
      <c r="E59" s="63">
        <v>415</v>
      </c>
      <c r="F59" s="63">
        <v>399</v>
      </c>
      <c r="G59" s="63">
        <v>402</v>
      </c>
      <c r="H59" s="63">
        <v>596</v>
      </c>
      <c r="I59" s="63">
        <v>392</v>
      </c>
      <c r="J59" s="63">
        <v>202</v>
      </c>
      <c r="K59" s="63">
        <v>112</v>
      </c>
      <c r="L59" s="63">
        <v>62</v>
      </c>
      <c r="M59" s="63">
        <v>85</v>
      </c>
      <c r="N59" s="63">
        <v>43</v>
      </c>
      <c r="O59" s="63">
        <v>40</v>
      </c>
      <c r="P59" s="63">
        <v>34</v>
      </c>
      <c r="Q59" s="63">
        <v>29</v>
      </c>
      <c r="R59" s="63">
        <v>22</v>
      </c>
      <c r="S59" s="63">
        <v>19</v>
      </c>
      <c r="T59" s="123">
        <v>3510</v>
      </c>
      <c r="U59" s="129" t="str">
        <f t="shared" si="3"/>
        <v>鈴鹿</v>
      </c>
    </row>
    <row r="60" spans="1:21" s="41" customFormat="1" ht="13.5">
      <c r="A60" s="71" t="s">
        <v>120</v>
      </c>
      <c r="B60" s="66">
        <v>83</v>
      </c>
      <c r="C60" s="63">
        <v>136</v>
      </c>
      <c r="D60" s="63">
        <v>241</v>
      </c>
      <c r="E60" s="63">
        <v>263</v>
      </c>
      <c r="F60" s="63">
        <v>235</v>
      </c>
      <c r="G60" s="63">
        <v>182</v>
      </c>
      <c r="H60" s="63">
        <v>226</v>
      </c>
      <c r="I60" s="63">
        <v>119</v>
      </c>
      <c r="J60" s="63">
        <v>68</v>
      </c>
      <c r="K60" s="63">
        <v>35</v>
      </c>
      <c r="L60" s="63">
        <v>18</v>
      </c>
      <c r="M60" s="63">
        <v>35</v>
      </c>
      <c r="N60" s="63">
        <v>21</v>
      </c>
      <c r="O60" s="63">
        <v>16</v>
      </c>
      <c r="P60" s="63">
        <v>13</v>
      </c>
      <c r="Q60" s="63">
        <v>17</v>
      </c>
      <c r="R60" s="63">
        <v>17</v>
      </c>
      <c r="S60" s="63">
        <v>8</v>
      </c>
      <c r="T60" s="123">
        <v>1733</v>
      </c>
      <c r="U60" s="129" t="str">
        <f t="shared" si="3"/>
        <v>尾鷲</v>
      </c>
    </row>
    <row r="61" spans="1:21" ht="13.5">
      <c r="A61" s="77" t="s">
        <v>121</v>
      </c>
      <c r="B61" s="78">
        <v>953</v>
      </c>
      <c r="C61" s="79">
        <v>1763</v>
      </c>
      <c r="D61" s="79">
        <v>3485</v>
      </c>
      <c r="E61" s="79">
        <v>3671</v>
      </c>
      <c r="F61" s="79">
        <v>3603</v>
      </c>
      <c r="G61" s="79">
        <v>3098</v>
      </c>
      <c r="H61" s="79">
        <v>4374</v>
      </c>
      <c r="I61" s="79">
        <v>2459</v>
      </c>
      <c r="J61" s="79">
        <v>1347</v>
      </c>
      <c r="K61" s="79">
        <v>790</v>
      </c>
      <c r="L61" s="79">
        <v>431</v>
      </c>
      <c r="M61" s="79">
        <v>577</v>
      </c>
      <c r="N61" s="79">
        <v>298</v>
      </c>
      <c r="O61" s="79">
        <v>283</v>
      </c>
      <c r="P61" s="79">
        <v>268</v>
      </c>
      <c r="Q61" s="79">
        <v>252</v>
      </c>
      <c r="R61" s="79">
        <v>230</v>
      </c>
      <c r="S61" s="79">
        <v>117</v>
      </c>
      <c r="T61" s="134">
        <v>27999</v>
      </c>
      <c r="U61" s="136" t="str">
        <f t="shared" si="3"/>
        <v>三重県計</v>
      </c>
    </row>
    <row r="62" spans="1:21" s="41" customFormat="1" ht="14.25" thickBot="1">
      <c r="A62" s="28"/>
      <c r="B62" s="42"/>
      <c r="C62" s="43"/>
      <c r="D62" s="43"/>
      <c r="E62" s="43"/>
      <c r="F62" s="43"/>
      <c r="G62" s="43"/>
      <c r="H62" s="43"/>
      <c r="I62" s="43"/>
      <c r="J62" s="43"/>
      <c r="K62" s="43"/>
      <c r="L62" s="43"/>
      <c r="M62" s="43"/>
      <c r="N62" s="43"/>
      <c r="O62" s="43"/>
      <c r="P62" s="43"/>
      <c r="Q62" s="43"/>
      <c r="R62" s="43"/>
      <c r="S62" s="43"/>
      <c r="T62" s="125"/>
      <c r="U62" s="131"/>
    </row>
    <row r="63" spans="1:21" s="41" customFormat="1" ht="15" thickBot="1" thickTop="1">
      <c r="A63" s="72" t="s">
        <v>28</v>
      </c>
      <c r="B63" s="67">
        <v>8442</v>
      </c>
      <c r="C63" s="68">
        <v>14049</v>
      </c>
      <c r="D63" s="68">
        <v>28051</v>
      </c>
      <c r="E63" s="68">
        <v>29095</v>
      </c>
      <c r="F63" s="68">
        <v>28419</v>
      </c>
      <c r="G63" s="68">
        <v>25527</v>
      </c>
      <c r="H63" s="68">
        <v>37617</v>
      </c>
      <c r="I63" s="68">
        <v>22342</v>
      </c>
      <c r="J63" s="68">
        <v>12326</v>
      </c>
      <c r="K63" s="68">
        <v>7223</v>
      </c>
      <c r="L63" s="68">
        <v>4295</v>
      </c>
      <c r="M63" s="68">
        <v>4913</v>
      </c>
      <c r="N63" s="68">
        <v>2663</v>
      </c>
      <c r="O63" s="68">
        <v>2495</v>
      </c>
      <c r="P63" s="68">
        <v>2368</v>
      </c>
      <c r="Q63" s="68">
        <v>2207</v>
      </c>
      <c r="R63" s="68">
        <v>1692</v>
      </c>
      <c r="S63" s="68">
        <v>1069</v>
      </c>
      <c r="T63" s="126">
        <v>234793</v>
      </c>
      <c r="U63" s="132" t="s">
        <v>28</v>
      </c>
    </row>
    <row r="64" spans="1:10" ht="13.5">
      <c r="A64" s="209" t="s">
        <v>124</v>
      </c>
      <c r="B64" s="209"/>
      <c r="C64" s="209"/>
      <c r="D64" s="209"/>
      <c r="E64" s="209"/>
      <c r="F64" s="209"/>
      <c r="G64" s="209"/>
      <c r="H64" s="209"/>
      <c r="I64" s="209"/>
      <c r="J64" s="209"/>
    </row>
  </sheetData>
  <sheetProtection/>
  <mergeCells count="24">
    <mergeCell ref="A64:J64"/>
    <mergeCell ref="T3:T5"/>
    <mergeCell ref="G3:G5"/>
    <mergeCell ref="H3:H5"/>
    <mergeCell ref="A2:A5"/>
    <mergeCell ref="P3:P5"/>
    <mergeCell ref="Q3:Q5"/>
    <mergeCell ref="R3:R5"/>
    <mergeCell ref="S3:S5"/>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horizontalCentered="1"/>
  <pageMargins left="0.2" right="0.21" top="0.51" bottom="0.47" header="0.5118110236220472" footer="0.21"/>
  <pageSetup horizontalDpi="600" verticalDpi="600" orientation="landscape" paperSize="9" scale="64" r:id="rId1"/>
  <headerFooter alignWithMargins="0">
    <oddFooter>&amp;R名古屋国税局
申告所得税２
（Ｈ19）</oddFooter>
  </headerFooter>
</worksheet>
</file>

<file path=xl/worksheets/sheet5.xml><?xml version="1.0" encoding="utf-8"?>
<worksheet xmlns="http://schemas.openxmlformats.org/spreadsheetml/2006/main" xmlns:r="http://schemas.openxmlformats.org/officeDocument/2006/relationships">
  <dimension ref="A1:U66"/>
  <sheetViews>
    <sheetView showGridLines="0" zoomScalePageLayoutView="0" workbookViewId="0" topLeftCell="A1">
      <selection activeCell="A1" sqref="A1:M1"/>
    </sheetView>
  </sheetViews>
  <sheetFormatPr defaultColWidth="9.00390625" defaultRowHeight="13.5"/>
  <cols>
    <col min="1" max="1" width="9.625" style="25" customWidth="1"/>
    <col min="21" max="21" width="9.625" style="25" bestFit="1" customWidth="1"/>
  </cols>
  <sheetData>
    <row r="1" spans="1:13" ht="27.75" customHeight="1" thickBot="1">
      <c r="A1" s="201" t="s">
        <v>145</v>
      </c>
      <c r="B1" s="201"/>
      <c r="C1" s="201"/>
      <c r="D1" s="201"/>
      <c r="E1" s="201"/>
      <c r="F1" s="201"/>
      <c r="G1" s="139"/>
      <c r="H1" s="139"/>
      <c r="I1" s="139"/>
      <c r="J1" s="139"/>
      <c r="K1" s="24"/>
      <c r="L1" s="139"/>
      <c r="M1" s="139"/>
    </row>
    <row r="2" spans="1:21" ht="21.75" customHeight="1">
      <c r="A2" s="212" t="s">
        <v>39</v>
      </c>
      <c r="B2" s="207" t="s">
        <v>34</v>
      </c>
      <c r="C2" s="208"/>
      <c r="D2" s="208"/>
      <c r="E2" s="208"/>
      <c r="F2" s="208"/>
      <c r="G2" s="208"/>
      <c r="H2" s="208"/>
      <c r="I2" s="208"/>
      <c r="J2" s="208"/>
      <c r="K2" s="208"/>
      <c r="L2" s="208"/>
      <c r="M2" s="208"/>
      <c r="N2" s="208"/>
      <c r="O2" s="208"/>
      <c r="P2" s="208"/>
      <c r="Q2" s="208"/>
      <c r="R2" s="208"/>
      <c r="S2" s="208"/>
      <c r="T2" s="208"/>
      <c r="U2" s="204" t="s">
        <v>40</v>
      </c>
    </row>
    <row r="3" spans="1:21" ht="13.5" customHeight="1">
      <c r="A3" s="213"/>
      <c r="B3" s="202" t="s">
        <v>48</v>
      </c>
      <c r="C3" s="202" t="s">
        <v>47</v>
      </c>
      <c r="D3" s="202" t="s">
        <v>49</v>
      </c>
      <c r="E3" s="202" t="s">
        <v>50</v>
      </c>
      <c r="F3" s="202" t="s">
        <v>51</v>
      </c>
      <c r="G3" s="202" t="s">
        <v>52</v>
      </c>
      <c r="H3" s="202" t="s">
        <v>53</v>
      </c>
      <c r="I3" s="202" t="s">
        <v>54</v>
      </c>
      <c r="J3" s="202" t="s">
        <v>55</v>
      </c>
      <c r="K3" s="202" t="s">
        <v>56</v>
      </c>
      <c r="L3" s="202" t="s">
        <v>57</v>
      </c>
      <c r="M3" s="202" t="s">
        <v>58</v>
      </c>
      <c r="N3" s="202" t="s">
        <v>59</v>
      </c>
      <c r="O3" s="202" t="s">
        <v>60</v>
      </c>
      <c r="P3" s="202" t="s">
        <v>61</v>
      </c>
      <c r="Q3" s="202" t="s">
        <v>62</v>
      </c>
      <c r="R3" s="202" t="s">
        <v>63</v>
      </c>
      <c r="S3" s="215" t="s">
        <v>64</v>
      </c>
      <c r="T3" s="210" t="s">
        <v>33</v>
      </c>
      <c r="U3" s="205"/>
    </row>
    <row r="4" spans="1:21" ht="13.5" customHeight="1">
      <c r="A4" s="213"/>
      <c r="B4" s="203"/>
      <c r="C4" s="203"/>
      <c r="D4" s="203"/>
      <c r="E4" s="203"/>
      <c r="F4" s="203"/>
      <c r="G4" s="203"/>
      <c r="H4" s="203"/>
      <c r="I4" s="203"/>
      <c r="J4" s="203"/>
      <c r="K4" s="203"/>
      <c r="L4" s="203"/>
      <c r="M4" s="203"/>
      <c r="N4" s="203"/>
      <c r="O4" s="203"/>
      <c r="P4" s="203"/>
      <c r="Q4" s="203"/>
      <c r="R4" s="203"/>
      <c r="S4" s="216"/>
      <c r="T4" s="211"/>
      <c r="U4" s="205"/>
    </row>
    <row r="5" spans="1:21" ht="13.5" customHeight="1">
      <c r="A5" s="214"/>
      <c r="B5" s="203"/>
      <c r="C5" s="203"/>
      <c r="D5" s="203"/>
      <c r="E5" s="203"/>
      <c r="F5" s="203"/>
      <c r="G5" s="203"/>
      <c r="H5" s="203"/>
      <c r="I5" s="203"/>
      <c r="J5" s="203"/>
      <c r="K5" s="203"/>
      <c r="L5" s="203"/>
      <c r="M5" s="203"/>
      <c r="N5" s="203"/>
      <c r="O5" s="203"/>
      <c r="P5" s="203"/>
      <c r="Q5" s="203"/>
      <c r="R5" s="203"/>
      <c r="S5" s="216"/>
      <c r="T5" s="211"/>
      <c r="U5" s="206"/>
    </row>
    <row r="6" spans="1:21" ht="13.5" customHeight="1">
      <c r="A6" s="69"/>
      <c r="B6" s="61" t="s">
        <v>1</v>
      </c>
      <c r="C6" s="62" t="s">
        <v>1</v>
      </c>
      <c r="D6" s="62" t="s">
        <v>1</v>
      </c>
      <c r="E6" s="62" t="s">
        <v>1</v>
      </c>
      <c r="F6" s="62" t="s">
        <v>1</v>
      </c>
      <c r="G6" s="62" t="s">
        <v>1</v>
      </c>
      <c r="H6" s="62" t="s">
        <v>1</v>
      </c>
      <c r="I6" s="62" t="s">
        <v>1</v>
      </c>
      <c r="J6" s="62" t="s">
        <v>1</v>
      </c>
      <c r="K6" s="62" t="s">
        <v>1</v>
      </c>
      <c r="L6" s="62" t="s">
        <v>1</v>
      </c>
      <c r="M6" s="62" t="s">
        <v>1</v>
      </c>
      <c r="N6" s="62" t="s">
        <v>1</v>
      </c>
      <c r="O6" s="62" t="s">
        <v>1</v>
      </c>
      <c r="P6" s="62" t="s">
        <v>1</v>
      </c>
      <c r="Q6" s="62" t="s">
        <v>1</v>
      </c>
      <c r="R6" s="62" t="s">
        <v>1</v>
      </c>
      <c r="S6" s="62" t="s">
        <v>1</v>
      </c>
      <c r="T6" s="121" t="s">
        <v>1</v>
      </c>
      <c r="U6" s="127"/>
    </row>
    <row r="7" spans="1:21" ht="13.5">
      <c r="A7" s="70" t="s">
        <v>70</v>
      </c>
      <c r="B7" s="64">
        <v>7</v>
      </c>
      <c r="C7" s="65">
        <v>16</v>
      </c>
      <c r="D7" s="65">
        <v>40</v>
      </c>
      <c r="E7" s="65">
        <v>35</v>
      </c>
      <c r="F7" s="65">
        <v>38</v>
      </c>
      <c r="G7" s="65">
        <v>19</v>
      </c>
      <c r="H7" s="65">
        <v>24</v>
      </c>
      <c r="I7" s="65">
        <v>21</v>
      </c>
      <c r="J7" s="65">
        <v>10</v>
      </c>
      <c r="K7" s="65">
        <v>9</v>
      </c>
      <c r="L7" s="65">
        <v>2</v>
      </c>
      <c r="M7" s="65">
        <v>1</v>
      </c>
      <c r="N7" s="65">
        <v>1</v>
      </c>
      <c r="O7" s="65" t="s">
        <v>122</v>
      </c>
      <c r="P7" s="65">
        <v>1</v>
      </c>
      <c r="Q7" s="65" t="s">
        <v>122</v>
      </c>
      <c r="R7" s="65" t="s">
        <v>122</v>
      </c>
      <c r="S7" s="65" t="s">
        <v>122</v>
      </c>
      <c r="T7" s="122">
        <v>224</v>
      </c>
      <c r="U7" s="128" t="str">
        <f aca="true" t="shared" si="0" ref="U7:U14">IF(A7="","",A7)</f>
        <v>岐阜北</v>
      </c>
    </row>
    <row r="8" spans="1:21" ht="13.5">
      <c r="A8" s="71" t="s">
        <v>71</v>
      </c>
      <c r="B8" s="66">
        <v>4</v>
      </c>
      <c r="C8" s="63">
        <v>5</v>
      </c>
      <c r="D8" s="63">
        <v>18</v>
      </c>
      <c r="E8" s="63">
        <v>10</v>
      </c>
      <c r="F8" s="63">
        <v>15</v>
      </c>
      <c r="G8" s="63">
        <v>10</v>
      </c>
      <c r="H8" s="63">
        <v>21</v>
      </c>
      <c r="I8" s="63">
        <v>13</v>
      </c>
      <c r="J8" s="63">
        <v>5</v>
      </c>
      <c r="K8" s="63">
        <v>6</v>
      </c>
      <c r="L8" s="63">
        <v>1</v>
      </c>
      <c r="M8" s="63">
        <v>4</v>
      </c>
      <c r="N8" s="63">
        <v>2</v>
      </c>
      <c r="O8" s="63">
        <v>1</v>
      </c>
      <c r="P8" s="63" t="s">
        <v>122</v>
      </c>
      <c r="Q8" s="63" t="s">
        <v>122</v>
      </c>
      <c r="R8" s="63" t="s">
        <v>122</v>
      </c>
      <c r="S8" s="63" t="s">
        <v>122</v>
      </c>
      <c r="T8" s="123">
        <v>115</v>
      </c>
      <c r="U8" s="129" t="str">
        <f t="shared" si="0"/>
        <v>岐阜南</v>
      </c>
    </row>
    <row r="9" spans="1:21" ht="13.5">
      <c r="A9" s="71" t="s">
        <v>72</v>
      </c>
      <c r="B9" s="66">
        <v>15</v>
      </c>
      <c r="C9" s="63">
        <v>32</v>
      </c>
      <c r="D9" s="63">
        <v>50</v>
      </c>
      <c r="E9" s="63">
        <v>51</v>
      </c>
      <c r="F9" s="63">
        <v>51</v>
      </c>
      <c r="G9" s="63">
        <v>40</v>
      </c>
      <c r="H9" s="63">
        <v>60</v>
      </c>
      <c r="I9" s="63">
        <v>39</v>
      </c>
      <c r="J9" s="63">
        <v>29</v>
      </c>
      <c r="K9" s="63">
        <v>18</v>
      </c>
      <c r="L9" s="63">
        <v>10</v>
      </c>
      <c r="M9" s="63">
        <v>8</v>
      </c>
      <c r="N9" s="63">
        <v>2</v>
      </c>
      <c r="O9" s="63">
        <v>2</v>
      </c>
      <c r="P9" s="63">
        <v>3</v>
      </c>
      <c r="Q9" s="63" t="s">
        <v>122</v>
      </c>
      <c r="R9" s="63">
        <v>1</v>
      </c>
      <c r="S9" s="63">
        <v>1</v>
      </c>
      <c r="T9" s="123">
        <v>412</v>
      </c>
      <c r="U9" s="129" t="str">
        <f t="shared" si="0"/>
        <v>大垣</v>
      </c>
    </row>
    <row r="10" spans="1:21" ht="13.5">
      <c r="A10" s="71" t="s">
        <v>73</v>
      </c>
      <c r="B10" s="66">
        <v>4</v>
      </c>
      <c r="C10" s="63">
        <v>20</v>
      </c>
      <c r="D10" s="63">
        <v>31</v>
      </c>
      <c r="E10" s="63">
        <v>43</v>
      </c>
      <c r="F10" s="63">
        <v>49</v>
      </c>
      <c r="G10" s="63">
        <v>52</v>
      </c>
      <c r="H10" s="63">
        <v>77</v>
      </c>
      <c r="I10" s="63">
        <v>55</v>
      </c>
      <c r="J10" s="63">
        <v>49</v>
      </c>
      <c r="K10" s="63">
        <v>23</v>
      </c>
      <c r="L10" s="63">
        <v>9</v>
      </c>
      <c r="M10" s="63">
        <v>20</v>
      </c>
      <c r="N10" s="63">
        <v>9</v>
      </c>
      <c r="O10" s="63">
        <v>4</v>
      </c>
      <c r="P10" s="63">
        <v>2</v>
      </c>
      <c r="Q10" s="63">
        <v>2</v>
      </c>
      <c r="R10" s="63" t="s">
        <v>122</v>
      </c>
      <c r="S10" s="63" t="s">
        <v>122</v>
      </c>
      <c r="T10" s="123">
        <v>449</v>
      </c>
      <c r="U10" s="129" t="str">
        <f t="shared" si="0"/>
        <v>高山</v>
      </c>
    </row>
    <row r="11" spans="1:21" ht="13.5">
      <c r="A11" s="71" t="s">
        <v>74</v>
      </c>
      <c r="B11" s="66">
        <v>3</v>
      </c>
      <c r="C11" s="63">
        <v>2</v>
      </c>
      <c r="D11" s="63">
        <v>2</v>
      </c>
      <c r="E11" s="63">
        <v>6</v>
      </c>
      <c r="F11" s="63">
        <v>8</v>
      </c>
      <c r="G11" s="63">
        <v>6</v>
      </c>
      <c r="H11" s="63">
        <v>2</v>
      </c>
      <c r="I11" s="63">
        <v>3</v>
      </c>
      <c r="J11" s="63">
        <v>2</v>
      </c>
      <c r="K11" s="63" t="s">
        <v>122</v>
      </c>
      <c r="L11" s="63" t="s">
        <v>122</v>
      </c>
      <c r="M11" s="63">
        <v>1</v>
      </c>
      <c r="N11" s="63">
        <v>2</v>
      </c>
      <c r="O11" s="63" t="s">
        <v>122</v>
      </c>
      <c r="P11" s="63" t="s">
        <v>122</v>
      </c>
      <c r="Q11" s="63" t="s">
        <v>122</v>
      </c>
      <c r="R11" s="63" t="s">
        <v>122</v>
      </c>
      <c r="S11" s="63" t="s">
        <v>122</v>
      </c>
      <c r="T11" s="123">
        <v>37</v>
      </c>
      <c r="U11" s="129" t="str">
        <f t="shared" si="0"/>
        <v>多治見</v>
      </c>
    </row>
    <row r="12" spans="1:21" ht="13.5">
      <c r="A12" s="71" t="s">
        <v>75</v>
      </c>
      <c r="B12" s="66">
        <v>5</v>
      </c>
      <c r="C12" s="63">
        <v>8</v>
      </c>
      <c r="D12" s="63">
        <v>28</v>
      </c>
      <c r="E12" s="63">
        <v>30</v>
      </c>
      <c r="F12" s="63">
        <v>16</v>
      </c>
      <c r="G12" s="63">
        <v>17</v>
      </c>
      <c r="H12" s="63">
        <v>36</v>
      </c>
      <c r="I12" s="63">
        <v>25</v>
      </c>
      <c r="J12" s="63">
        <v>12</v>
      </c>
      <c r="K12" s="63">
        <v>6</v>
      </c>
      <c r="L12" s="63">
        <v>6</v>
      </c>
      <c r="M12" s="63">
        <v>4</v>
      </c>
      <c r="N12" s="63">
        <v>2</v>
      </c>
      <c r="O12" s="63">
        <v>1</v>
      </c>
      <c r="P12" s="63" t="s">
        <v>122</v>
      </c>
      <c r="Q12" s="63">
        <v>1</v>
      </c>
      <c r="R12" s="63" t="s">
        <v>122</v>
      </c>
      <c r="S12" s="63" t="s">
        <v>122</v>
      </c>
      <c r="T12" s="123">
        <v>197</v>
      </c>
      <c r="U12" s="129" t="str">
        <f t="shared" si="0"/>
        <v>関</v>
      </c>
    </row>
    <row r="13" spans="1:21" ht="13.5">
      <c r="A13" s="74" t="s">
        <v>76</v>
      </c>
      <c r="B13" s="75">
        <v>12</v>
      </c>
      <c r="C13" s="76">
        <v>11</v>
      </c>
      <c r="D13" s="76">
        <v>10</v>
      </c>
      <c r="E13" s="76">
        <v>17</v>
      </c>
      <c r="F13" s="76">
        <v>12</v>
      </c>
      <c r="G13" s="76">
        <v>6</v>
      </c>
      <c r="H13" s="76">
        <v>19</v>
      </c>
      <c r="I13" s="76">
        <v>9</v>
      </c>
      <c r="J13" s="76">
        <v>2</v>
      </c>
      <c r="K13" s="76">
        <v>4</v>
      </c>
      <c r="L13" s="76">
        <v>1</v>
      </c>
      <c r="M13" s="76">
        <v>2</v>
      </c>
      <c r="N13" s="76">
        <v>1</v>
      </c>
      <c r="O13" s="76">
        <v>3</v>
      </c>
      <c r="P13" s="76" t="s">
        <v>122</v>
      </c>
      <c r="Q13" s="76" t="s">
        <v>122</v>
      </c>
      <c r="R13" s="76" t="s">
        <v>122</v>
      </c>
      <c r="S13" s="76" t="s">
        <v>122</v>
      </c>
      <c r="T13" s="133">
        <v>109</v>
      </c>
      <c r="U13" s="135" t="str">
        <f t="shared" si="0"/>
        <v>中津川</v>
      </c>
    </row>
    <row r="14" spans="1:21" ht="13.5">
      <c r="A14" s="77" t="s">
        <v>77</v>
      </c>
      <c r="B14" s="78">
        <v>50</v>
      </c>
      <c r="C14" s="79">
        <v>94</v>
      </c>
      <c r="D14" s="79">
        <v>179</v>
      </c>
      <c r="E14" s="79">
        <v>192</v>
      </c>
      <c r="F14" s="79">
        <v>189</v>
      </c>
      <c r="G14" s="79">
        <v>150</v>
      </c>
      <c r="H14" s="79">
        <v>239</v>
      </c>
      <c r="I14" s="79">
        <v>165</v>
      </c>
      <c r="J14" s="79">
        <v>109</v>
      </c>
      <c r="K14" s="79">
        <v>66</v>
      </c>
      <c r="L14" s="79">
        <v>29</v>
      </c>
      <c r="M14" s="79">
        <v>40</v>
      </c>
      <c r="N14" s="79">
        <v>19</v>
      </c>
      <c r="O14" s="79">
        <v>11</v>
      </c>
      <c r="P14" s="79">
        <v>6</v>
      </c>
      <c r="Q14" s="79">
        <v>3</v>
      </c>
      <c r="R14" s="79">
        <v>1</v>
      </c>
      <c r="S14" s="79">
        <v>1</v>
      </c>
      <c r="T14" s="134">
        <v>1543</v>
      </c>
      <c r="U14" s="136" t="str">
        <f t="shared" si="0"/>
        <v>岐阜県計</v>
      </c>
    </row>
    <row r="15" spans="1:21" ht="13.5">
      <c r="A15" s="80"/>
      <c r="B15" s="81"/>
      <c r="C15" s="82"/>
      <c r="D15" s="82"/>
      <c r="E15" s="82"/>
      <c r="F15" s="82"/>
      <c r="G15" s="82"/>
      <c r="H15" s="82"/>
      <c r="I15" s="82"/>
      <c r="J15" s="82"/>
      <c r="K15" s="82"/>
      <c r="L15" s="82"/>
      <c r="M15" s="82"/>
      <c r="N15" s="82"/>
      <c r="O15" s="82"/>
      <c r="P15" s="82"/>
      <c r="Q15" s="82"/>
      <c r="R15" s="82"/>
      <c r="S15" s="82"/>
      <c r="T15" s="124"/>
      <c r="U15" s="130"/>
    </row>
    <row r="16" spans="1:21" ht="13.5">
      <c r="A16" s="70" t="s">
        <v>78</v>
      </c>
      <c r="B16" s="64">
        <v>10</v>
      </c>
      <c r="C16" s="65">
        <v>35</v>
      </c>
      <c r="D16" s="65">
        <v>56</v>
      </c>
      <c r="E16" s="65">
        <v>35</v>
      </c>
      <c r="F16" s="65">
        <v>30</v>
      </c>
      <c r="G16" s="65">
        <v>32</v>
      </c>
      <c r="H16" s="65">
        <v>33</v>
      </c>
      <c r="I16" s="65">
        <v>21</v>
      </c>
      <c r="J16" s="65">
        <v>12</v>
      </c>
      <c r="K16" s="65">
        <v>8</v>
      </c>
      <c r="L16" s="65">
        <v>2</v>
      </c>
      <c r="M16" s="65">
        <v>2</v>
      </c>
      <c r="N16" s="65">
        <v>3</v>
      </c>
      <c r="O16" s="65">
        <v>1</v>
      </c>
      <c r="P16" s="65" t="s">
        <v>122</v>
      </c>
      <c r="Q16" s="65">
        <v>1</v>
      </c>
      <c r="R16" s="65" t="s">
        <v>122</v>
      </c>
      <c r="S16" s="65" t="s">
        <v>122</v>
      </c>
      <c r="T16" s="122">
        <v>281</v>
      </c>
      <c r="U16" s="128" t="str">
        <f aca="true" t="shared" si="1" ref="U16:U29">IF(A16="","",A16)</f>
        <v>静岡</v>
      </c>
    </row>
    <row r="17" spans="1:21" ht="13.5">
      <c r="A17" s="70" t="s">
        <v>79</v>
      </c>
      <c r="B17" s="64">
        <v>9</v>
      </c>
      <c r="C17" s="65">
        <v>14</v>
      </c>
      <c r="D17" s="65">
        <v>33</v>
      </c>
      <c r="E17" s="65">
        <v>46</v>
      </c>
      <c r="F17" s="65">
        <v>53</v>
      </c>
      <c r="G17" s="65">
        <v>28</v>
      </c>
      <c r="H17" s="65">
        <v>52</v>
      </c>
      <c r="I17" s="65">
        <v>23</v>
      </c>
      <c r="J17" s="65">
        <v>13</v>
      </c>
      <c r="K17" s="65">
        <v>4</v>
      </c>
      <c r="L17" s="65">
        <v>1</v>
      </c>
      <c r="M17" s="65">
        <v>2</v>
      </c>
      <c r="N17" s="65">
        <v>1</v>
      </c>
      <c r="O17" s="65">
        <v>2</v>
      </c>
      <c r="P17" s="65" t="s">
        <v>122</v>
      </c>
      <c r="Q17" s="65" t="s">
        <v>122</v>
      </c>
      <c r="R17" s="65" t="s">
        <v>122</v>
      </c>
      <c r="S17" s="65" t="s">
        <v>122</v>
      </c>
      <c r="T17" s="122">
        <v>281</v>
      </c>
      <c r="U17" s="128" t="str">
        <f t="shared" si="1"/>
        <v>清水</v>
      </c>
    </row>
    <row r="18" spans="1:21" ht="13.5">
      <c r="A18" s="70" t="s">
        <v>80</v>
      </c>
      <c r="B18" s="64">
        <v>27</v>
      </c>
      <c r="C18" s="65">
        <v>53</v>
      </c>
      <c r="D18" s="65">
        <v>137</v>
      </c>
      <c r="E18" s="65">
        <v>150</v>
      </c>
      <c r="F18" s="65">
        <v>112</v>
      </c>
      <c r="G18" s="65">
        <v>104</v>
      </c>
      <c r="H18" s="65">
        <v>174</v>
      </c>
      <c r="I18" s="65">
        <v>105</v>
      </c>
      <c r="J18" s="65">
        <v>72</v>
      </c>
      <c r="K18" s="65">
        <v>34</v>
      </c>
      <c r="L18" s="65">
        <v>16</v>
      </c>
      <c r="M18" s="65">
        <v>22</v>
      </c>
      <c r="N18" s="65">
        <v>10</v>
      </c>
      <c r="O18" s="65">
        <v>3</v>
      </c>
      <c r="P18" s="65">
        <v>1</v>
      </c>
      <c r="Q18" s="65">
        <v>1</v>
      </c>
      <c r="R18" s="65" t="s">
        <v>122</v>
      </c>
      <c r="S18" s="65" t="s">
        <v>122</v>
      </c>
      <c r="T18" s="122">
        <v>1021</v>
      </c>
      <c r="U18" s="128" t="str">
        <f t="shared" si="1"/>
        <v>浜松西</v>
      </c>
    </row>
    <row r="19" spans="1:21" ht="13.5">
      <c r="A19" s="70" t="s">
        <v>81</v>
      </c>
      <c r="B19" s="64">
        <v>11</v>
      </c>
      <c r="C19" s="65">
        <v>23</v>
      </c>
      <c r="D19" s="65">
        <v>64</v>
      </c>
      <c r="E19" s="65">
        <v>34</v>
      </c>
      <c r="F19" s="65">
        <v>30</v>
      </c>
      <c r="G19" s="65">
        <v>29</v>
      </c>
      <c r="H19" s="65">
        <v>45</v>
      </c>
      <c r="I19" s="65">
        <v>31</v>
      </c>
      <c r="J19" s="65">
        <v>16</v>
      </c>
      <c r="K19" s="65">
        <v>4</v>
      </c>
      <c r="L19" s="65">
        <v>5</v>
      </c>
      <c r="M19" s="65">
        <v>3</v>
      </c>
      <c r="N19" s="65">
        <v>2</v>
      </c>
      <c r="O19" s="65">
        <v>4</v>
      </c>
      <c r="P19" s="65">
        <v>3</v>
      </c>
      <c r="Q19" s="65" t="s">
        <v>122</v>
      </c>
      <c r="R19" s="65" t="s">
        <v>122</v>
      </c>
      <c r="S19" s="65" t="s">
        <v>122</v>
      </c>
      <c r="T19" s="122">
        <v>304</v>
      </c>
      <c r="U19" s="128" t="str">
        <f t="shared" si="1"/>
        <v>浜松東</v>
      </c>
    </row>
    <row r="20" spans="1:21" ht="13.5">
      <c r="A20" s="70" t="s">
        <v>82</v>
      </c>
      <c r="B20" s="64">
        <v>4</v>
      </c>
      <c r="C20" s="65">
        <v>14</v>
      </c>
      <c r="D20" s="65">
        <v>33</v>
      </c>
      <c r="E20" s="65">
        <v>29</v>
      </c>
      <c r="F20" s="65">
        <v>24</v>
      </c>
      <c r="G20" s="65">
        <v>35</v>
      </c>
      <c r="H20" s="65">
        <v>42</v>
      </c>
      <c r="I20" s="65">
        <v>28</v>
      </c>
      <c r="J20" s="65">
        <v>21</v>
      </c>
      <c r="K20" s="65">
        <v>6</v>
      </c>
      <c r="L20" s="65">
        <v>4</v>
      </c>
      <c r="M20" s="65">
        <v>2</v>
      </c>
      <c r="N20" s="65">
        <v>2</v>
      </c>
      <c r="O20" s="65" t="s">
        <v>122</v>
      </c>
      <c r="P20" s="65" t="s">
        <v>122</v>
      </c>
      <c r="Q20" s="65" t="s">
        <v>122</v>
      </c>
      <c r="R20" s="65" t="s">
        <v>122</v>
      </c>
      <c r="S20" s="65" t="s">
        <v>122</v>
      </c>
      <c r="T20" s="122">
        <v>244</v>
      </c>
      <c r="U20" s="128" t="str">
        <f t="shared" si="1"/>
        <v>沼津</v>
      </c>
    </row>
    <row r="21" spans="1:21" ht="13.5">
      <c r="A21" s="70" t="s">
        <v>83</v>
      </c>
      <c r="B21" s="64" t="s">
        <v>122</v>
      </c>
      <c r="C21" s="65">
        <v>4</v>
      </c>
      <c r="D21" s="65">
        <v>12</v>
      </c>
      <c r="E21" s="65">
        <v>5</v>
      </c>
      <c r="F21" s="65">
        <v>4</v>
      </c>
      <c r="G21" s="65">
        <v>5</v>
      </c>
      <c r="H21" s="65">
        <v>2</v>
      </c>
      <c r="I21" s="65">
        <v>3</v>
      </c>
      <c r="J21" s="65">
        <v>2</v>
      </c>
      <c r="K21" s="65" t="s">
        <v>122</v>
      </c>
      <c r="L21" s="65" t="s">
        <v>122</v>
      </c>
      <c r="M21" s="65" t="s">
        <v>122</v>
      </c>
      <c r="N21" s="65" t="s">
        <v>122</v>
      </c>
      <c r="O21" s="65" t="s">
        <v>122</v>
      </c>
      <c r="P21" s="65" t="s">
        <v>122</v>
      </c>
      <c r="Q21" s="65" t="s">
        <v>122</v>
      </c>
      <c r="R21" s="65" t="s">
        <v>122</v>
      </c>
      <c r="S21" s="65" t="s">
        <v>122</v>
      </c>
      <c r="T21" s="122">
        <v>37</v>
      </c>
      <c r="U21" s="128" t="str">
        <f t="shared" si="1"/>
        <v>熱海</v>
      </c>
    </row>
    <row r="22" spans="1:21" ht="13.5">
      <c r="A22" s="70" t="s">
        <v>84</v>
      </c>
      <c r="B22" s="64">
        <v>5</v>
      </c>
      <c r="C22" s="65">
        <v>23</v>
      </c>
      <c r="D22" s="65">
        <v>62</v>
      </c>
      <c r="E22" s="65">
        <v>35</v>
      </c>
      <c r="F22" s="65">
        <v>33</v>
      </c>
      <c r="G22" s="65">
        <v>42</v>
      </c>
      <c r="H22" s="65">
        <v>66</v>
      </c>
      <c r="I22" s="65">
        <v>51</v>
      </c>
      <c r="J22" s="65">
        <v>19</v>
      </c>
      <c r="K22" s="65">
        <v>12</v>
      </c>
      <c r="L22" s="65">
        <v>6</v>
      </c>
      <c r="M22" s="65">
        <v>10</v>
      </c>
      <c r="N22" s="65">
        <v>5</v>
      </c>
      <c r="O22" s="65">
        <v>3</v>
      </c>
      <c r="P22" s="65">
        <v>3</v>
      </c>
      <c r="Q22" s="65">
        <v>1</v>
      </c>
      <c r="R22" s="65" t="s">
        <v>122</v>
      </c>
      <c r="S22" s="65" t="s">
        <v>122</v>
      </c>
      <c r="T22" s="122">
        <v>376</v>
      </c>
      <c r="U22" s="128" t="str">
        <f t="shared" si="1"/>
        <v>三島</v>
      </c>
    </row>
    <row r="23" spans="1:21" ht="13.5">
      <c r="A23" s="70" t="s">
        <v>85</v>
      </c>
      <c r="B23" s="64">
        <v>16</v>
      </c>
      <c r="C23" s="65">
        <v>61</v>
      </c>
      <c r="D23" s="65">
        <v>117</v>
      </c>
      <c r="E23" s="65">
        <v>98</v>
      </c>
      <c r="F23" s="65">
        <v>70</v>
      </c>
      <c r="G23" s="65">
        <v>89</v>
      </c>
      <c r="H23" s="65">
        <v>114</v>
      </c>
      <c r="I23" s="65">
        <v>51</v>
      </c>
      <c r="J23" s="65">
        <v>31</v>
      </c>
      <c r="K23" s="65">
        <v>13</v>
      </c>
      <c r="L23" s="65">
        <v>4</v>
      </c>
      <c r="M23" s="65">
        <v>5</v>
      </c>
      <c r="N23" s="65">
        <v>2</v>
      </c>
      <c r="O23" s="65">
        <v>1</v>
      </c>
      <c r="P23" s="65" t="s">
        <v>122</v>
      </c>
      <c r="Q23" s="65" t="s">
        <v>122</v>
      </c>
      <c r="R23" s="65" t="s">
        <v>122</v>
      </c>
      <c r="S23" s="65" t="s">
        <v>122</v>
      </c>
      <c r="T23" s="122">
        <v>672</v>
      </c>
      <c r="U23" s="128" t="str">
        <f t="shared" si="1"/>
        <v>島田</v>
      </c>
    </row>
    <row r="24" spans="1:21" ht="13.5">
      <c r="A24" s="70" t="s">
        <v>86</v>
      </c>
      <c r="B24" s="64">
        <v>6</v>
      </c>
      <c r="C24" s="65">
        <v>25</v>
      </c>
      <c r="D24" s="65">
        <v>27</v>
      </c>
      <c r="E24" s="65">
        <v>33</v>
      </c>
      <c r="F24" s="65">
        <v>27</v>
      </c>
      <c r="G24" s="65">
        <v>31</v>
      </c>
      <c r="H24" s="65">
        <v>40</v>
      </c>
      <c r="I24" s="65">
        <v>36</v>
      </c>
      <c r="J24" s="65">
        <v>15</v>
      </c>
      <c r="K24" s="65">
        <v>9</v>
      </c>
      <c r="L24" s="65">
        <v>5</v>
      </c>
      <c r="M24" s="65">
        <v>10</v>
      </c>
      <c r="N24" s="65">
        <v>1</v>
      </c>
      <c r="O24" s="65">
        <v>1</v>
      </c>
      <c r="P24" s="65" t="s">
        <v>122</v>
      </c>
      <c r="Q24" s="65">
        <v>1</v>
      </c>
      <c r="R24" s="65" t="s">
        <v>122</v>
      </c>
      <c r="S24" s="65" t="s">
        <v>122</v>
      </c>
      <c r="T24" s="122">
        <v>267</v>
      </c>
      <c r="U24" s="128" t="str">
        <f t="shared" si="1"/>
        <v>富士</v>
      </c>
    </row>
    <row r="25" spans="1:21" ht="13.5">
      <c r="A25" s="70" t="s">
        <v>87</v>
      </c>
      <c r="B25" s="64">
        <v>12</v>
      </c>
      <c r="C25" s="65">
        <v>40</v>
      </c>
      <c r="D25" s="65">
        <v>72</v>
      </c>
      <c r="E25" s="65">
        <v>78</v>
      </c>
      <c r="F25" s="65">
        <v>71</v>
      </c>
      <c r="G25" s="65">
        <v>47</v>
      </c>
      <c r="H25" s="65">
        <v>76</v>
      </c>
      <c r="I25" s="65">
        <v>49</v>
      </c>
      <c r="J25" s="65">
        <v>20</v>
      </c>
      <c r="K25" s="65">
        <v>19</v>
      </c>
      <c r="L25" s="65">
        <v>6</v>
      </c>
      <c r="M25" s="65">
        <v>8</v>
      </c>
      <c r="N25" s="65">
        <v>6</v>
      </c>
      <c r="O25" s="65">
        <v>2</v>
      </c>
      <c r="P25" s="65">
        <v>2</v>
      </c>
      <c r="Q25" s="65">
        <v>1</v>
      </c>
      <c r="R25" s="65" t="s">
        <v>122</v>
      </c>
      <c r="S25" s="65" t="s">
        <v>122</v>
      </c>
      <c r="T25" s="122">
        <v>509</v>
      </c>
      <c r="U25" s="128" t="str">
        <f t="shared" si="1"/>
        <v>磐田</v>
      </c>
    </row>
    <row r="26" spans="1:21" ht="13.5">
      <c r="A26" s="71" t="s">
        <v>88</v>
      </c>
      <c r="B26" s="66">
        <v>22</v>
      </c>
      <c r="C26" s="63">
        <v>43</v>
      </c>
      <c r="D26" s="63">
        <v>104</v>
      </c>
      <c r="E26" s="63">
        <v>94</v>
      </c>
      <c r="F26" s="63">
        <v>95</v>
      </c>
      <c r="G26" s="63">
        <v>90</v>
      </c>
      <c r="H26" s="63">
        <v>134</v>
      </c>
      <c r="I26" s="63">
        <v>60</v>
      </c>
      <c r="J26" s="63">
        <v>35</v>
      </c>
      <c r="K26" s="63">
        <v>16</v>
      </c>
      <c r="L26" s="63">
        <v>15</v>
      </c>
      <c r="M26" s="63">
        <v>3</v>
      </c>
      <c r="N26" s="63">
        <v>3</v>
      </c>
      <c r="O26" s="63">
        <v>3</v>
      </c>
      <c r="P26" s="63" t="s">
        <v>122</v>
      </c>
      <c r="Q26" s="63" t="s">
        <v>122</v>
      </c>
      <c r="R26" s="63" t="s">
        <v>122</v>
      </c>
      <c r="S26" s="63" t="s">
        <v>122</v>
      </c>
      <c r="T26" s="123">
        <v>717</v>
      </c>
      <c r="U26" s="129" t="str">
        <f t="shared" si="1"/>
        <v>掛川</v>
      </c>
    </row>
    <row r="27" spans="1:21" ht="13.5">
      <c r="A27" s="71" t="s">
        <v>89</v>
      </c>
      <c r="B27" s="66">
        <v>6</v>
      </c>
      <c r="C27" s="63">
        <v>16</v>
      </c>
      <c r="D27" s="63">
        <v>29</v>
      </c>
      <c r="E27" s="63">
        <v>40</v>
      </c>
      <c r="F27" s="63">
        <v>26</v>
      </c>
      <c r="G27" s="63">
        <v>42</v>
      </c>
      <c r="H27" s="63">
        <v>43</v>
      </c>
      <c r="I27" s="63">
        <v>15</v>
      </c>
      <c r="J27" s="63">
        <v>11</v>
      </c>
      <c r="K27" s="63">
        <v>4</v>
      </c>
      <c r="L27" s="63">
        <v>3</v>
      </c>
      <c r="M27" s="63">
        <v>6</v>
      </c>
      <c r="N27" s="63" t="s">
        <v>122</v>
      </c>
      <c r="O27" s="63" t="s">
        <v>122</v>
      </c>
      <c r="P27" s="63" t="s">
        <v>122</v>
      </c>
      <c r="Q27" s="63" t="s">
        <v>122</v>
      </c>
      <c r="R27" s="63" t="s">
        <v>122</v>
      </c>
      <c r="S27" s="63" t="s">
        <v>122</v>
      </c>
      <c r="T27" s="123">
        <v>241</v>
      </c>
      <c r="U27" s="129" t="str">
        <f t="shared" si="1"/>
        <v>藤枝</v>
      </c>
    </row>
    <row r="28" spans="1:21" ht="13.5">
      <c r="A28" s="71" t="s">
        <v>90</v>
      </c>
      <c r="B28" s="66">
        <v>8</v>
      </c>
      <c r="C28" s="63">
        <v>20</v>
      </c>
      <c r="D28" s="63">
        <v>33</v>
      </c>
      <c r="E28" s="63">
        <v>18</v>
      </c>
      <c r="F28" s="63">
        <v>27</v>
      </c>
      <c r="G28" s="63">
        <v>15</v>
      </c>
      <c r="H28" s="63">
        <v>18</v>
      </c>
      <c r="I28" s="63">
        <v>13</v>
      </c>
      <c r="J28" s="63">
        <v>9</v>
      </c>
      <c r="K28" s="63">
        <v>7</v>
      </c>
      <c r="L28" s="63">
        <v>1</v>
      </c>
      <c r="M28" s="63">
        <v>2</v>
      </c>
      <c r="N28" s="63" t="s">
        <v>122</v>
      </c>
      <c r="O28" s="63" t="s">
        <v>122</v>
      </c>
      <c r="P28" s="63" t="s">
        <v>122</v>
      </c>
      <c r="Q28" s="63" t="s">
        <v>122</v>
      </c>
      <c r="R28" s="63" t="s">
        <v>122</v>
      </c>
      <c r="S28" s="63" t="s">
        <v>122</v>
      </c>
      <c r="T28" s="123">
        <v>171</v>
      </c>
      <c r="U28" s="129" t="str">
        <f t="shared" si="1"/>
        <v>下田</v>
      </c>
    </row>
    <row r="29" spans="1:21" ht="13.5">
      <c r="A29" s="77" t="s">
        <v>91</v>
      </c>
      <c r="B29" s="78">
        <v>136</v>
      </c>
      <c r="C29" s="79">
        <v>371</v>
      </c>
      <c r="D29" s="79">
        <v>779</v>
      </c>
      <c r="E29" s="79">
        <v>695</v>
      </c>
      <c r="F29" s="79">
        <v>602</v>
      </c>
      <c r="G29" s="79">
        <v>589</v>
      </c>
      <c r="H29" s="79">
        <v>839</v>
      </c>
      <c r="I29" s="79">
        <v>486</v>
      </c>
      <c r="J29" s="79">
        <v>276</v>
      </c>
      <c r="K29" s="79">
        <v>136</v>
      </c>
      <c r="L29" s="79">
        <v>68</v>
      </c>
      <c r="M29" s="79">
        <v>75</v>
      </c>
      <c r="N29" s="79">
        <v>35</v>
      </c>
      <c r="O29" s="79">
        <v>20</v>
      </c>
      <c r="P29" s="79">
        <v>9</v>
      </c>
      <c r="Q29" s="79">
        <v>5</v>
      </c>
      <c r="R29" s="79" t="s">
        <v>122</v>
      </c>
      <c r="S29" s="79" t="s">
        <v>122</v>
      </c>
      <c r="T29" s="134">
        <v>5121</v>
      </c>
      <c r="U29" s="136" t="str">
        <f t="shared" si="1"/>
        <v>静岡県計</v>
      </c>
    </row>
    <row r="30" spans="1:21" ht="13.5">
      <c r="A30" s="80"/>
      <c r="B30" s="81"/>
      <c r="C30" s="82"/>
      <c r="D30" s="82"/>
      <c r="E30" s="82"/>
      <c r="F30" s="82"/>
      <c r="G30" s="82"/>
      <c r="H30" s="82"/>
      <c r="I30" s="82"/>
      <c r="J30" s="82"/>
      <c r="K30" s="82"/>
      <c r="L30" s="82"/>
      <c r="M30" s="82"/>
      <c r="N30" s="82"/>
      <c r="O30" s="82"/>
      <c r="P30" s="82"/>
      <c r="Q30" s="82"/>
      <c r="R30" s="82"/>
      <c r="S30" s="82"/>
      <c r="T30" s="124"/>
      <c r="U30" s="130"/>
    </row>
    <row r="31" spans="1:21" ht="13.5">
      <c r="A31" s="70" t="s">
        <v>92</v>
      </c>
      <c r="B31" s="64" t="s">
        <v>122</v>
      </c>
      <c r="C31" s="65" t="s">
        <v>122</v>
      </c>
      <c r="D31" s="65" t="s">
        <v>122</v>
      </c>
      <c r="E31" s="65">
        <v>1</v>
      </c>
      <c r="F31" s="65" t="s">
        <v>122</v>
      </c>
      <c r="G31" s="65" t="s">
        <v>122</v>
      </c>
      <c r="H31" s="65">
        <v>2</v>
      </c>
      <c r="I31" s="65" t="s">
        <v>122</v>
      </c>
      <c r="J31" s="65" t="s">
        <v>122</v>
      </c>
      <c r="K31" s="65" t="s">
        <v>122</v>
      </c>
      <c r="L31" s="65" t="s">
        <v>122</v>
      </c>
      <c r="M31" s="65" t="s">
        <v>122</v>
      </c>
      <c r="N31" s="65" t="s">
        <v>122</v>
      </c>
      <c r="O31" s="65">
        <v>1</v>
      </c>
      <c r="P31" s="65" t="s">
        <v>122</v>
      </c>
      <c r="Q31" s="65" t="s">
        <v>122</v>
      </c>
      <c r="R31" s="65" t="s">
        <v>122</v>
      </c>
      <c r="S31" s="65" t="s">
        <v>122</v>
      </c>
      <c r="T31" s="122">
        <v>4</v>
      </c>
      <c r="U31" s="128" t="str">
        <f aca="true" t="shared" si="2" ref="U31:U50">IF(A31="","",A31)</f>
        <v>千種</v>
      </c>
    </row>
    <row r="32" spans="1:21" ht="13.5">
      <c r="A32" s="70" t="s">
        <v>93</v>
      </c>
      <c r="B32" s="64" t="s">
        <v>122</v>
      </c>
      <c r="C32" s="65" t="s">
        <v>122</v>
      </c>
      <c r="D32" s="65" t="s">
        <v>122</v>
      </c>
      <c r="E32" s="65" t="s">
        <v>122</v>
      </c>
      <c r="F32" s="65" t="s">
        <v>122</v>
      </c>
      <c r="G32" s="65" t="s">
        <v>122</v>
      </c>
      <c r="H32" s="65" t="s">
        <v>122</v>
      </c>
      <c r="I32" s="65" t="s">
        <v>122</v>
      </c>
      <c r="J32" s="65" t="s">
        <v>122</v>
      </c>
      <c r="K32" s="65" t="s">
        <v>122</v>
      </c>
      <c r="L32" s="65" t="s">
        <v>122</v>
      </c>
      <c r="M32" s="65" t="s">
        <v>122</v>
      </c>
      <c r="N32" s="65" t="s">
        <v>122</v>
      </c>
      <c r="O32" s="65" t="s">
        <v>122</v>
      </c>
      <c r="P32" s="65" t="s">
        <v>122</v>
      </c>
      <c r="Q32" s="65" t="s">
        <v>122</v>
      </c>
      <c r="R32" s="65" t="s">
        <v>122</v>
      </c>
      <c r="S32" s="65" t="s">
        <v>122</v>
      </c>
      <c r="T32" s="122" t="s">
        <v>122</v>
      </c>
      <c r="U32" s="128" t="str">
        <f t="shared" si="2"/>
        <v>名古屋東</v>
      </c>
    </row>
    <row r="33" spans="1:21" ht="13.5">
      <c r="A33" s="70" t="s">
        <v>94</v>
      </c>
      <c r="B33" s="64" t="s">
        <v>122</v>
      </c>
      <c r="C33" s="65">
        <v>3</v>
      </c>
      <c r="D33" s="65">
        <v>2</v>
      </c>
      <c r="E33" s="65" t="s">
        <v>122</v>
      </c>
      <c r="F33" s="65" t="s">
        <v>122</v>
      </c>
      <c r="G33" s="65" t="s">
        <v>122</v>
      </c>
      <c r="H33" s="65">
        <v>1</v>
      </c>
      <c r="I33" s="65" t="s">
        <v>122</v>
      </c>
      <c r="J33" s="65" t="s">
        <v>122</v>
      </c>
      <c r="K33" s="65" t="s">
        <v>122</v>
      </c>
      <c r="L33" s="65" t="s">
        <v>122</v>
      </c>
      <c r="M33" s="65" t="s">
        <v>122</v>
      </c>
      <c r="N33" s="65" t="s">
        <v>122</v>
      </c>
      <c r="O33" s="65" t="s">
        <v>122</v>
      </c>
      <c r="P33" s="65" t="s">
        <v>122</v>
      </c>
      <c r="Q33" s="65" t="s">
        <v>122</v>
      </c>
      <c r="R33" s="65" t="s">
        <v>122</v>
      </c>
      <c r="S33" s="65" t="s">
        <v>122</v>
      </c>
      <c r="T33" s="122">
        <v>6</v>
      </c>
      <c r="U33" s="128" t="str">
        <f t="shared" si="2"/>
        <v>名古屋北</v>
      </c>
    </row>
    <row r="34" spans="1:21" ht="13.5">
      <c r="A34" s="70" t="s">
        <v>95</v>
      </c>
      <c r="B34" s="64">
        <v>2</v>
      </c>
      <c r="C34" s="65">
        <v>3</v>
      </c>
      <c r="D34" s="65">
        <v>6</v>
      </c>
      <c r="E34" s="65">
        <v>7</v>
      </c>
      <c r="F34" s="65">
        <v>9</v>
      </c>
      <c r="G34" s="65">
        <v>2</v>
      </c>
      <c r="H34" s="65">
        <v>10</v>
      </c>
      <c r="I34" s="65">
        <v>7</v>
      </c>
      <c r="J34" s="65">
        <v>2</v>
      </c>
      <c r="K34" s="65" t="s">
        <v>122</v>
      </c>
      <c r="L34" s="65">
        <v>3</v>
      </c>
      <c r="M34" s="65">
        <v>1</v>
      </c>
      <c r="N34" s="65" t="s">
        <v>122</v>
      </c>
      <c r="O34" s="65" t="s">
        <v>122</v>
      </c>
      <c r="P34" s="65">
        <v>1</v>
      </c>
      <c r="Q34" s="65" t="s">
        <v>122</v>
      </c>
      <c r="R34" s="65" t="s">
        <v>122</v>
      </c>
      <c r="S34" s="65" t="s">
        <v>122</v>
      </c>
      <c r="T34" s="122">
        <v>53</v>
      </c>
      <c r="U34" s="128" t="str">
        <f t="shared" si="2"/>
        <v>名古屋西</v>
      </c>
    </row>
    <row r="35" spans="1:21" ht="13.5">
      <c r="A35" s="70" t="s">
        <v>96</v>
      </c>
      <c r="B35" s="64">
        <v>1</v>
      </c>
      <c r="C35" s="65" t="s">
        <v>122</v>
      </c>
      <c r="D35" s="65" t="s">
        <v>122</v>
      </c>
      <c r="E35" s="65" t="s">
        <v>122</v>
      </c>
      <c r="F35" s="65" t="s">
        <v>122</v>
      </c>
      <c r="G35" s="65" t="s">
        <v>122</v>
      </c>
      <c r="H35" s="65">
        <v>1</v>
      </c>
      <c r="I35" s="65" t="s">
        <v>122</v>
      </c>
      <c r="J35" s="65" t="s">
        <v>122</v>
      </c>
      <c r="K35" s="65">
        <v>1</v>
      </c>
      <c r="L35" s="65" t="s">
        <v>122</v>
      </c>
      <c r="M35" s="65" t="s">
        <v>122</v>
      </c>
      <c r="N35" s="65" t="s">
        <v>122</v>
      </c>
      <c r="O35" s="65" t="s">
        <v>122</v>
      </c>
      <c r="P35" s="65" t="s">
        <v>122</v>
      </c>
      <c r="Q35" s="65" t="s">
        <v>122</v>
      </c>
      <c r="R35" s="65" t="s">
        <v>122</v>
      </c>
      <c r="S35" s="65" t="s">
        <v>122</v>
      </c>
      <c r="T35" s="122">
        <v>3</v>
      </c>
      <c r="U35" s="128" t="str">
        <f t="shared" si="2"/>
        <v>名古屋中村</v>
      </c>
    </row>
    <row r="36" spans="1:21" ht="13.5">
      <c r="A36" s="70" t="s">
        <v>97</v>
      </c>
      <c r="B36" s="64" t="s">
        <v>122</v>
      </c>
      <c r="C36" s="65" t="s">
        <v>122</v>
      </c>
      <c r="D36" s="65" t="s">
        <v>122</v>
      </c>
      <c r="E36" s="65" t="s">
        <v>122</v>
      </c>
      <c r="F36" s="65" t="s">
        <v>122</v>
      </c>
      <c r="G36" s="65" t="s">
        <v>122</v>
      </c>
      <c r="H36" s="65" t="s">
        <v>122</v>
      </c>
      <c r="I36" s="65">
        <v>1</v>
      </c>
      <c r="J36" s="65" t="s">
        <v>122</v>
      </c>
      <c r="K36" s="65" t="s">
        <v>122</v>
      </c>
      <c r="L36" s="65" t="s">
        <v>122</v>
      </c>
      <c r="M36" s="65" t="s">
        <v>122</v>
      </c>
      <c r="N36" s="65" t="s">
        <v>122</v>
      </c>
      <c r="O36" s="65">
        <v>1</v>
      </c>
      <c r="P36" s="65" t="s">
        <v>122</v>
      </c>
      <c r="Q36" s="65" t="s">
        <v>122</v>
      </c>
      <c r="R36" s="65" t="s">
        <v>122</v>
      </c>
      <c r="S36" s="65" t="s">
        <v>122</v>
      </c>
      <c r="T36" s="122">
        <v>2</v>
      </c>
      <c r="U36" s="128" t="str">
        <f t="shared" si="2"/>
        <v>名古屋中</v>
      </c>
    </row>
    <row r="37" spans="1:21" ht="13.5">
      <c r="A37" s="70" t="s">
        <v>98</v>
      </c>
      <c r="B37" s="64">
        <v>1</v>
      </c>
      <c r="C37" s="65">
        <v>3</v>
      </c>
      <c r="D37" s="65">
        <v>7</v>
      </c>
      <c r="E37" s="65">
        <v>5</v>
      </c>
      <c r="F37" s="65">
        <v>4</v>
      </c>
      <c r="G37" s="65">
        <v>1</v>
      </c>
      <c r="H37" s="65">
        <v>2</v>
      </c>
      <c r="I37" s="65">
        <v>5</v>
      </c>
      <c r="J37" s="65" t="s">
        <v>122</v>
      </c>
      <c r="K37" s="65" t="s">
        <v>122</v>
      </c>
      <c r="L37" s="65">
        <v>1</v>
      </c>
      <c r="M37" s="65">
        <v>2</v>
      </c>
      <c r="N37" s="65">
        <v>1</v>
      </c>
      <c r="O37" s="65" t="s">
        <v>122</v>
      </c>
      <c r="P37" s="65" t="s">
        <v>122</v>
      </c>
      <c r="Q37" s="65" t="s">
        <v>122</v>
      </c>
      <c r="R37" s="65" t="s">
        <v>122</v>
      </c>
      <c r="S37" s="65" t="s">
        <v>122</v>
      </c>
      <c r="T37" s="122">
        <v>32</v>
      </c>
      <c r="U37" s="128" t="str">
        <f t="shared" si="2"/>
        <v>昭和</v>
      </c>
    </row>
    <row r="38" spans="1:21" ht="13.5">
      <c r="A38" s="70" t="s">
        <v>99</v>
      </c>
      <c r="B38" s="64" t="s">
        <v>122</v>
      </c>
      <c r="C38" s="65">
        <v>2</v>
      </c>
      <c r="D38" s="65">
        <v>4</v>
      </c>
      <c r="E38" s="65">
        <v>5</v>
      </c>
      <c r="F38" s="65">
        <v>3</v>
      </c>
      <c r="G38" s="65">
        <v>3</v>
      </c>
      <c r="H38" s="65">
        <v>4</v>
      </c>
      <c r="I38" s="65">
        <v>5</v>
      </c>
      <c r="J38" s="65">
        <v>2</v>
      </c>
      <c r="K38" s="65">
        <v>1</v>
      </c>
      <c r="L38" s="65">
        <v>1</v>
      </c>
      <c r="M38" s="65">
        <v>2</v>
      </c>
      <c r="N38" s="65">
        <v>1</v>
      </c>
      <c r="O38" s="65" t="s">
        <v>122</v>
      </c>
      <c r="P38" s="65" t="s">
        <v>122</v>
      </c>
      <c r="Q38" s="65" t="s">
        <v>122</v>
      </c>
      <c r="R38" s="65" t="s">
        <v>122</v>
      </c>
      <c r="S38" s="65" t="s">
        <v>122</v>
      </c>
      <c r="T38" s="122">
        <v>33</v>
      </c>
      <c r="U38" s="128" t="str">
        <f t="shared" si="2"/>
        <v>熱田</v>
      </c>
    </row>
    <row r="39" spans="1:21" ht="13.5">
      <c r="A39" s="70" t="s">
        <v>100</v>
      </c>
      <c r="B39" s="64" t="s">
        <v>122</v>
      </c>
      <c r="C39" s="65">
        <v>2</v>
      </c>
      <c r="D39" s="65">
        <v>1</v>
      </c>
      <c r="E39" s="65">
        <v>1</v>
      </c>
      <c r="F39" s="65">
        <v>1</v>
      </c>
      <c r="G39" s="65">
        <v>1</v>
      </c>
      <c r="H39" s="65">
        <v>1</v>
      </c>
      <c r="I39" s="65">
        <v>1</v>
      </c>
      <c r="J39" s="65">
        <v>2</v>
      </c>
      <c r="K39" s="65">
        <v>2</v>
      </c>
      <c r="L39" s="65" t="s">
        <v>122</v>
      </c>
      <c r="M39" s="65" t="s">
        <v>122</v>
      </c>
      <c r="N39" s="65">
        <v>1</v>
      </c>
      <c r="O39" s="65" t="s">
        <v>122</v>
      </c>
      <c r="P39" s="65" t="s">
        <v>122</v>
      </c>
      <c r="Q39" s="65" t="s">
        <v>122</v>
      </c>
      <c r="R39" s="65" t="s">
        <v>122</v>
      </c>
      <c r="S39" s="65" t="s">
        <v>122</v>
      </c>
      <c r="T39" s="122">
        <v>13</v>
      </c>
      <c r="U39" s="128" t="str">
        <f t="shared" si="2"/>
        <v>中川</v>
      </c>
    </row>
    <row r="40" spans="1:21" ht="13.5">
      <c r="A40" s="70" t="s">
        <v>101</v>
      </c>
      <c r="B40" s="64">
        <v>40</v>
      </c>
      <c r="C40" s="65">
        <v>96</v>
      </c>
      <c r="D40" s="65">
        <v>203</v>
      </c>
      <c r="E40" s="65">
        <v>251</v>
      </c>
      <c r="F40" s="65">
        <v>309</v>
      </c>
      <c r="G40" s="65">
        <v>323</v>
      </c>
      <c r="H40" s="65">
        <v>516</v>
      </c>
      <c r="I40" s="65">
        <v>328</v>
      </c>
      <c r="J40" s="65">
        <v>232</v>
      </c>
      <c r="K40" s="65">
        <v>163</v>
      </c>
      <c r="L40" s="65">
        <v>93</v>
      </c>
      <c r="M40" s="65">
        <v>76</v>
      </c>
      <c r="N40" s="65">
        <v>31</v>
      </c>
      <c r="O40" s="65">
        <v>25</v>
      </c>
      <c r="P40" s="65">
        <v>17</v>
      </c>
      <c r="Q40" s="65">
        <v>7</v>
      </c>
      <c r="R40" s="65" t="s">
        <v>122</v>
      </c>
      <c r="S40" s="65" t="s">
        <v>122</v>
      </c>
      <c r="T40" s="122">
        <v>2710</v>
      </c>
      <c r="U40" s="128" t="str">
        <f t="shared" si="2"/>
        <v>豊橋</v>
      </c>
    </row>
    <row r="41" spans="1:21" ht="13.5">
      <c r="A41" s="70" t="s">
        <v>102</v>
      </c>
      <c r="B41" s="64">
        <v>6</v>
      </c>
      <c r="C41" s="65">
        <v>9</v>
      </c>
      <c r="D41" s="65">
        <v>29</v>
      </c>
      <c r="E41" s="65">
        <v>28</v>
      </c>
      <c r="F41" s="65">
        <v>20</v>
      </c>
      <c r="G41" s="65">
        <v>20</v>
      </c>
      <c r="H41" s="65">
        <v>39</v>
      </c>
      <c r="I41" s="65">
        <v>27</v>
      </c>
      <c r="J41" s="65">
        <v>20</v>
      </c>
      <c r="K41" s="65">
        <v>6</v>
      </c>
      <c r="L41" s="65">
        <v>5</v>
      </c>
      <c r="M41" s="65">
        <v>11</v>
      </c>
      <c r="N41" s="65">
        <v>5</v>
      </c>
      <c r="O41" s="65">
        <v>3</v>
      </c>
      <c r="P41" s="65">
        <v>3</v>
      </c>
      <c r="Q41" s="65" t="s">
        <v>122</v>
      </c>
      <c r="R41" s="65">
        <v>1</v>
      </c>
      <c r="S41" s="65" t="s">
        <v>122</v>
      </c>
      <c r="T41" s="122">
        <v>232</v>
      </c>
      <c r="U41" s="128" t="str">
        <f t="shared" si="2"/>
        <v>岡崎</v>
      </c>
    </row>
    <row r="42" spans="1:21" ht="13.5">
      <c r="A42" s="70" t="s">
        <v>103</v>
      </c>
      <c r="B42" s="64">
        <v>21</v>
      </c>
      <c r="C42" s="65">
        <v>41</v>
      </c>
      <c r="D42" s="65">
        <v>61</v>
      </c>
      <c r="E42" s="65">
        <v>63</v>
      </c>
      <c r="F42" s="65">
        <v>53</v>
      </c>
      <c r="G42" s="65">
        <v>55</v>
      </c>
      <c r="H42" s="65">
        <v>74</v>
      </c>
      <c r="I42" s="65">
        <v>43</v>
      </c>
      <c r="J42" s="65">
        <v>23</v>
      </c>
      <c r="K42" s="65">
        <v>9</v>
      </c>
      <c r="L42" s="65">
        <v>3</v>
      </c>
      <c r="M42" s="65">
        <v>2</v>
      </c>
      <c r="N42" s="65">
        <v>5</v>
      </c>
      <c r="O42" s="65" t="s">
        <v>122</v>
      </c>
      <c r="P42" s="65">
        <v>2</v>
      </c>
      <c r="Q42" s="65" t="s">
        <v>122</v>
      </c>
      <c r="R42" s="65" t="s">
        <v>122</v>
      </c>
      <c r="S42" s="65">
        <v>1</v>
      </c>
      <c r="T42" s="122">
        <v>456</v>
      </c>
      <c r="U42" s="128" t="str">
        <f t="shared" si="2"/>
        <v>一宮</v>
      </c>
    </row>
    <row r="43" spans="1:21" ht="13.5">
      <c r="A43" s="70" t="s">
        <v>104</v>
      </c>
      <c r="B43" s="64">
        <v>1</v>
      </c>
      <c r="C43" s="65">
        <v>3</v>
      </c>
      <c r="D43" s="65">
        <v>2</v>
      </c>
      <c r="E43" s="65">
        <v>3</v>
      </c>
      <c r="F43" s="65">
        <v>4</v>
      </c>
      <c r="G43" s="65" t="s">
        <v>122</v>
      </c>
      <c r="H43" s="65">
        <v>1</v>
      </c>
      <c r="I43" s="65" t="s">
        <v>122</v>
      </c>
      <c r="J43" s="65" t="s">
        <v>122</v>
      </c>
      <c r="K43" s="65" t="s">
        <v>122</v>
      </c>
      <c r="L43" s="65" t="s">
        <v>122</v>
      </c>
      <c r="M43" s="65" t="s">
        <v>122</v>
      </c>
      <c r="N43" s="65" t="s">
        <v>122</v>
      </c>
      <c r="O43" s="65" t="s">
        <v>122</v>
      </c>
      <c r="P43" s="65" t="s">
        <v>122</v>
      </c>
      <c r="Q43" s="65" t="s">
        <v>122</v>
      </c>
      <c r="R43" s="65" t="s">
        <v>122</v>
      </c>
      <c r="S43" s="65" t="s">
        <v>122</v>
      </c>
      <c r="T43" s="122">
        <v>14</v>
      </c>
      <c r="U43" s="128" t="str">
        <f t="shared" si="2"/>
        <v>尾張瀬戸</v>
      </c>
    </row>
    <row r="44" spans="1:21" ht="13.5">
      <c r="A44" s="70" t="s">
        <v>105</v>
      </c>
      <c r="B44" s="64">
        <v>16</v>
      </c>
      <c r="C44" s="65">
        <v>19</v>
      </c>
      <c r="D44" s="65">
        <v>54</v>
      </c>
      <c r="E44" s="65">
        <v>62</v>
      </c>
      <c r="F44" s="65">
        <v>56</v>
      </c>
      <c r="G44" s="65">
        <v>58</v>
      </c>
      <c r="H44" s="65">
        <v>64</v>
      </c>
      <c r="I44" s="65">
        <v>36</v>
      </c>
      <c r="J44" s="65">
        <v>34</v>
      </c>
      <c r="K44" s="65">
        <v>17</v>
      </c>
      <c r="L44" s="65">
        <v>9</v>
      </c>
      <c r="M44" s="65">
        <v>15</v>
      </c>
      <c r="N44" s="65">
        <v>4</v>
      </c>
      <c r="O44" s="65">
        <v>2</v>
      </c>
      <c r="P44" s="65">
        <v>1</v>
      </c>
      <c r="Q44" s="65" t="s">
        <v>122</v>
      </c>
      <c r="R44" s="65" t="s">
        <v>122</v>
      </c>
      <c r="S44" s="65" t="s">
        <v>122</v>
      </c>
      <c r="T44" s="122">
        <v>447</v>
      </c>
      <c r="U44" s="128" t="str">
        <f t="shared" si="2"/>
        <v>半田</v>
      </c>
    </row>
    <row r="45" spans="1:21" ht="13.5">
      <c r="A45" s="70" t="s">
        <v>106</v>
      </c>
      <c r="B45" s="64">
        <v>6</v>
      </c>
      <c r="C45" s="65">
        <v>28</v>
      </c>
      <c r="D45" s="65">
        <v>67</v>
      </c>
      <c r="E45" s="65">
        <v>59</v>
      </c>
      <c r="F45" s="65">
        <v>61</v>
      </c>
      <c r="G45" s="65">
        <v>55</v>
      </c>
      <c r="H45" s="65">
        <v>95</v>
      </c>
      <c r="I45" s="65">
        <v>49</v>
      </c>
      <c r="J45" s="65">
        <v>42</v>
      </c>
      <c r="K45" s="65">
        <v>25</v>
      </c>
      <c r="L45" s="65">
        <v>13</v>
      </c>
      <c r="M45" s="65">
        <v>13</v>
      </c>
      <c r="N45" s="65">
        <v>6</v>
      </c>
      <c r="O45" s="65">
        <v>3</v>
      </c>
      <c r="P45" s="65">
        <v>5</v>
      </c>
      <c r="Q45" s="65">
        <v>3</v>
      </c>
      <c r="R45" s="65" t="s">
        <v>122</v>
      </c>
      <c r="S45" s="65" t="s">
        <v>122</v>
      </c>
      <c r="T45" s="122">
        <v>530</v>
      </c>
      <c r="U45" s="128" t="str">
        <f t="shared" si="2"/>
        <v>津島</v>
      </c>
    </row>
    <row r="46" spans="1:21" ht="13.5">
      <c r="A46" s="70" t="s">
        <v>107</v>
      </c>
      <c r="B46" s="64">
        <v>10</v>
      </c>
      <c r="C46" s="65">
        <v>20</v>
      </c>
      <c r="D46" s="65">
        <v>42</v>
      </c>
      <c r="E46" s="65">
        <v>43</v>
      </c>
      <c r="F46" s="65">
        <v>49</v>
      </c>
      <c r="G46" s="65">
        <v>47</v>
      </c>
      <c r="H46" s="65">
        <v>64</v>
      </c>
      <c r="I46" s="65">
        <v>52</v>
      </c>
      <c r="J46" s="65">
        <v>30</v>
      </c>
      <c r="K46" s="65">
        <v>22</v>
      </c>
      <c r="L46" s="65">
        <v>17</v>
      </c>
      <c r="M46" s="65">
        <v>31</v>
      </c>
      <c r="N46" s="65">
        <v>13</v>
      </c>
      <c r="O46" s="65">
        <v>10</v>
      </c>
      <c r="P46" s="65">
        <v>3</v>
      </c>
      <c r="Q46" s="65">
        <v>4</v>
      </c>
      <c r="R46" s="65" t="s">
        <v>122</v>
      </c>
      <c r="S46" s="65" t="s">
        <v>122</v>
      </c>
      <c r="T46" s="122">
        <v>457</v>
      </c>
      <c r="U46" s="128" t="str">
        <f t="shared" si="2"/>
        <v>刈谷</v>
      </c>
    </row>
    <row r="47" spans="1:21" ht="13.5">
      <c r="A47" s="70" t="s">
        <v>108</v>
      </c>
      <c r="B47" s="64">
        <v>15</v>
      </c>
      <c r="C47" s="65">
        <v>8</v>
      </c>
      <c r="D47" s="65">
        <v>26</v>
      </c>
      <c r="E47" s="65">
        <v>19</v>
      </c>
      <c r="F47" s="65">
        <v>25</v>
      </c>
      <c r="G47" s="65">
        <v>11</v>
      </c>
      <c r="H47" s="65">
        <v>22</v>
      </c>
      <c r="I47" s="65">
        <v>18</v>
      </c>
      <c r="J47" s="65">
        <v>9</v>
      </c>
      <c r="K47" s="65">
        <v>9</v>
      </c>
      <c r="L47" s="65">
        <v>11</v>
      </c>
      <c r="M47" s="65">
        <v>6</v>
      </c>
      <c r="N47" s="65">
        <v>3</v>
      </c>
      <c r="O47" s="65">
        <v>5</v>
      </c>
      <c r="P47" s="65">
        <v>3</v>
      </c>
      <c r="Q47" s="65" t="s">
        <v>122</v>
      </c>
      <c r="R47" s="65" t="s">
        <v>122</v>
      </c>
      <c r="S47" s="65">
        <v>1</v>
      </c>
      <c r="T47" s="122">
        <v>191</v>
      </c>
      <c r="U47" s="128" t="str">
        <f t="shared" si="2"/>
        <v>豊田</v>
      </c>
    </row>
    <row r="48" spans="1:21" ht="13.5">
      <c r="A48" s="70" t="s">
        <v>109</v>
      </c>
      <c r="B48" s="64">
        <v>4</v>
      </c>
      <c r="C48" s="65">
        <v>22</v>
      </c>
      <c r="D48" s="65">
        <v>38</v>
      </c>
      <c r="E48" s="65">
        <v>37</v>
      </c>
      <c r="F48" s="65">
        <v>44</v>
      </c>
      <c r="G48" s="65">
        <v>42</v>
      </c>
      <c r="H48" s="65">
        <v>55</v>
      </c>
      <c r="I48" s="65">
        <v>46</v>
      </c>
      <c r="J48" s="65">
        <v>29</v>
      </c>
      <c r="K48" s="65">
        <v>23</v>
      </c>
      <c r="L48" s="65">
        <v>13</v>
      </c>
      <c r="M48" s="65">
        <v>11</v>
      </c>
      <c r="N48" s="65">
        <v>9</v>
      </c>
      <c r="O48" s="65">
        <v>8</v>
      </c>
      <c r="P48" s="65">
        <v>2</v>
      </c>
      <c r="Q48" s="65">
        <v>3</v>
      </c>
      <c r="R48" s="65" t="s">
        <v>122</v>
      </c>
      <c r="S48" s="65" t="s">
        <v>122</v>
      </c>
      <c r="T48" s="122">
        <v>386</v>
      </c>
      <c r="U48" s="128" t="str">
        <f t="shared" si="2"/>
        <v>西尾</v>
      </c>
    </row>
    <row r="49" spans="1:21" ht="13.5">
      <c r="A49" s="70" t="s">
        <v>110</v>
      </c>
      <c r="B49" s="64">
        <v>4</v>
      </c>
      <c r="C49" s="65">
        <v>6</v>
      </c>
      <c r="D49" s="65">
        <v>19</v>
      </c>
      <c r="E49" s="65">
        <v>21</v>
      </c>
      <c r="F49" s="65">
        <v>15</v>
      </c>
      <c r="G49" s="65">
        <v>6</v>
      </c>
      <c r="H49" s="65">
        <v>20</v>
      </c>
      <c r="I49" s="65">
        <v>11</v>
      </c>
      <c r="J49" s="65">
        <v>5</v>
      </c>
      <c r="K49" s="65">
        <v>3</v>
      </c>
      <c r="L49" s="65">
        <v>1</v>
      </c>
      <c r="M49" s="65">
        <v>2</v>
      </c>
      <c r="N49" s="65" t="s">
        <v>122</v>
      </c>
      <c r="O49" s="65" t="s">
        <v>122</v>
      </c>
      <c r="P49" s="65" t="s">
        <v>122</v>
      </c>
      <c r="Q49" s="65" t="s">
        <v>122</v>
      </c>
      <c r="R49" s="65" t="s">
        <v>122</v>
      </c>
      <c r="S49" s="65" t="s">
        <v>122</v>
      </c>
      <c r="T49" s="122">
        <v>113</v>
      </c>
      <c r="U49" s="128" t="str">
        <f t="shared" si="2"/>
        <v>小牧</v>
      </c>
    </row>
    <row r="50" spans="1:21" ht="13.5">
      <c r="A50" s="70" t="s">
        <v>111</v>
      </c>
      <c r="B50" s="64">
        <v>4</v>
      </c>
      <c r="C50" s="65">
        <v>11</v>
      </c>
      <c r="D50" s="65">
        <v>24</v>
      </c>
      <c r="E50" s="65">
        <v>13</v>
      </c>
      <c r="F50" s="65">
        <v>13</v>
      </c>
      <c r="G50" s="65">
        <v>10</v>
      </c>
      <c r="H50" s="65">
        <v>14</v>
      </c>
      <c r="I50" s="65">
        <v>10</v>
      </c>
      <c r="J50" s="65">
        <v>5</v>
      </c>
      <c r="K50" s="65">
        <v>2</v>
      </c>
      <c r="L50" s="65">
        <v>2</v>
      </c>
      <c r="M50" s="65">
        <v>1</v>
      </c>
      <c r="N50" s="65">
        <v>1</v>
      </c>
      <c r="O50" s="65" t="s">
        <v>122</v>
      </c>
      <c r="P50" s="65" t="s">
        <v>122</v>
      </c>
      <c r="Q50" s="65" t="s">
        <v>122</v>
      </c>
      <c r="R50" s="65" t="s">
        <v>122</v>
      </c>
      <c r="S50" s="65" t="s">
        <v>122</v>
      </c>
      <c r="T50" s="122">
        <v>110</v>
      </c>
      <c r="U50" s="128" t="str">
        <f t="shared" si="2"/>
        <v>新城</v>
      </c>
    </row>
    <row r="51" spans="1:21" ht="13.5">
      <c r="A51" s="77" t="s">
        <v>112</v>
      </c>
      <c r="B51" s="78">
        <v>131</v>
      </c>
      <c r="C51" s="79">
        <v>276</v>
      </c>
      <c r="D51" s="79">
        <v>585</v>
      </c>
      <c r="E51" s="79">
        <v>618</v>
      </c>
      <c r="F51" s="79">
        <v>666</v>
      </c>
      <c r="G51" s="79">
        <v>634</v>
      </c>
      <c r="H51" s="79">
        <v>985</v>
      </c>
      <c r="I51" s="79">
        <v>639</v>
      </c>
      <c r="J51" s="79">
        <v>435</v>
      </c>
      <c r="K51" s="79">
        <v>283</v>
      </c>
      <c r="L51" s="79">
        <v>172</v>
      </c>
      <c r="M51" s="79">
        <v>173</v>
      </c>
      <c r="N51" s="79">
        <v>80</v>
      </c>
      <c r="O51" s="79">
        <v>58</v>
      </c>
      <c r="P51" s="79">
        <v>37</v>
      </c>
      <c r="Q51" s="79">
        <v>17</v>
      </c>
      <c r="R51" s="79">
        <v>1</v>
      </c>
      <c r="S51" s="79">
        <v>2</v>
      </c>
      <c r="T51" s="134">
        <v>5792</v>
      </c>
      <c r="U51" s="136" t="str">
        <f>IF(A51="","",A51)</f>
        <v>愛知県計</v>
      </c>
    </row>
    <row r="52" spans="1:21" ht="13.5">
      <c r="A52" s="80"/>
      <c r="B52" s="81"/>
      <c r="C52" s="82"/>
      <c r="D52" s="82"/>
      <c r="E52" s="82"/>
      <c r="F52" s="82"/>
      <c r="G52" s="82"/>
      <c r="H52" s="82"/>
      <c r="I52" s="82"/>
      <c r="J52" s="82"/>
      <c r="K52" s="82"/>
      <c r="L52" s="82"/>
      <c r="M52" s="82"/>
      <c r="N52" s="82"/>
      <c r="O52" s="82"/>
      <c r="P52" s="82"/>
      <c r="Q52" s="82"/>
      <c r="R52" s="82"/>
      <c r="S52" s="82"/>
      <c r="T52" s="124"/>
      <c r="U52" s="130"/>
    </row>
    <row r="53" spans="1:21" ht="13.5">
      <c r="A53" s="70" t="s">
        <v>113</v>
      </c>
      <c r="B53" s="64">
        <v>6</v>
      </c>
      <c r="C53" s="65">
        <v>13</v>
      </c>
      <c r="D53" s="65">
        <v>16</v>
      </c>
      <c r="E53" s="65">
        <v>22</v>
      </c>
      <c r="F53" s="65">
        <v>15</v>
      </c>
      <c r="G53" s="65">
        <v>9</v>
      </c>
      <c r="H53" s="65">
        <v>18</v>
      </c>
      <c r="I53" s="65">
        <v>13</v>
      </c>
      <c r="J53" s="65">
        <v>7</v>
      </c>
      <c r="K53" s="65">
        <v>5</v>
      </c>
      <c r="L53" s="65">
        <v>2</v>
      </c>
      <c r="M53" s="65">
        <v>2</v>
      </c>
      <c r="N53" s="65" t="s">
        <v>122</v>
      </c>
      <c r="O53" s="65" t="s">
        <v>122</v>
      </c>
      <c r="P53" s="65" t="s">
        <v>122</v>
      </c>
      <c r="Q53" s="65" t="s">
        <v>122</v>
      </c>
      <c r="R53" s="65" t="s">
        <v>122</v>
      </c>
      <c r="S53" s="65" t="s">
        <v>122</v>
      </c>
      <c r="T53" s="122">
        <v>128</v>
      </c>
      <c r="U53" s="128" t="str">
        <f aca="true" t="shared" si="3" ref="U53:U60">IF(A53="","",A53)</f>
        <v>津</v>
      </c>
    </row>
    <row r="54" spans="1:21" ht="13.5">
      <c r="A54" s="70" t="s">
        <v>114</v>
      </c>
      <c r="B54" s="64">
        <v>1</v>
      </c>
      <c r="C54" s="65">
        <v>6</v>
      </c>
      <c r="D54" s="65">
        <v>14</v>
      </c>
      <c r="E54" s="65">
        <v>16</v>
      </c>
      <c r="F54" s="65">
        <v>18</v>
      </c>
      <c r="G54" s="65">
        <v>11</v>
      </c>
      <c r="H54" s="65">
        <v>18</v>
      </c>
      <c r="I54" s="65">
        <v>11</v>
      </c>
      <c r="J54" s="65">
        <v>9</v>
      </c>
      <c r="K54" s="65">
        <v>5</v>
      </c>
      <c r="L54" s="65">
        <v>4</v>
      </c>
      <c r="M54" s="65" t="s">
        <v>122</v>
      </c>
      <c r="N54" s="65" t="s">
        <v>122</v>
      </c>
      <c r="O54" s="65" t="s">
        <v>122</v>
      </c>
      <c r="P54" s="65">
        <v>1</v>
      </c>
      <c r="Q54" s="65" t="s">
        <v>122</v>
      </c>
      <c r="R54" s="65" t="s">
        <v>122</v>
      </c>
      <c r="S54" s="65" t="s">
        <v>122</v>
      </c>
      <c r="T54" s="122">
        <v>114</v>
      </c>
      <c r="U54" s="128" t="str">
        <f t="shared" si="3"/>
        <v>四日市</v>
      </c>
    </row>
    <row r="55" spans="1:21" ht="13.5">
      <c r="A55" s="70" t="s">
        <v>115</v>
      </c>
      <c r="B55" s="64">
        <v>4</v>
      </c>
      <c r="C55" s="65">
        <v>13</v>
      </c>
      <c r="D55" s="65">
        <v>32</v>
      </c>
      <c r="E55" s="65">
        <v>17</v>
      </c>
      <c r="F55" s="65">
        <v>20</v>
      </c>
      <c r="G55" s="65">
        <v>20</v>
      </c>
      <c r="H55" s="65">
        <v>19</v>
      </c>
      <c r="I55" s="65">
        <v>15</v>
      </c>
      <c r="J55" s="65">
        <v>4</v>
      </c>
      <c r="K55" s="65">
        <v>3</v>
      </c>
      <c r="L55" s="65">
        <v>2</v>
      </c>
      <c r="M55" s="65">
        <v>1</v>
      </c>
      <c r="N55" s="65">
        <v>4</v>
      </c>
      <c r="O55" s="65">
        <v>3</v>
      </c>
      <c r="P55" s="65" t="s">
        <v>122</v>
      </c>
      <c r="Q55" s="65" t="s">
        <v>122</v>
      </c>
      <c r="R55" s="65" t="s">
        <v>122</v>
      </c>
      <c r="S55" s="65" t="s">
        <v>122</v>
      </c>
      <c r="T55" s="122">
        <v>157</v>
      </c>
      <c r="U55" s="128" t="str">
        <f t="shared" si="3"/>
        <v>伊勢</v>
      </c>
    </row>
    <row r="56" spans="1:21" ht="13.5">
      <c r="A56" s="70" t="s">
        <v>116</v>
      </c>
      <c r="B56" s="64">
        <v>13</v>
      </c>
      <c r="C56" s="65">
        <v>15</v>
      </c>
      <c r="D56" s="65">
        <v>39</v>
      </c>
      <c r="E56" s="65">
        <v>19</v>
      </c>
      <c r="F56" s="65">
        <v>26</v>
      </c>
      <c r="G56" s="65">
        <v>21</v>
      </c>
      <c r="H56" s="65">
        <v>25</v>
      </c>
      <c r="I56" s="65">
        <v>15</v>
      </c>
      <c r="J56" s="65">
        <v>13</v>
      </c>
      <c r="K56" s="65">
        <v>7</v>
      </c>
      <c r="L56" s="65">
        <v>7</v>
      </c>
      <c r="M56" s="65">
        <v>5</v>
      </c>
      <c r="N56" s="65">
        <v>3</v>
      </c>
      <c r="O56" s="65">
        <v>4</v>
      </c>
      <c r="P56" s="65">
        <v>2</v>
      </c>
      <c r="Q56" s="65">
        <v>2</v>
      </c>
      <c r="R56" s="65" t="s">
        <v>122</v>
      </c>
      <c r="S56" s="65" t="s">
        <v>122</v>
      </c>
      <c r="T56" s="122">
        <v>216</v>
      </c>
      <c r="U56" s="128" t="str">
        <f t="shared" si="3"/>
        <v>松阪</v>
      </c>
    </row>
    <row r="57" spans="1:21" ht="13.5">
      <c r="A57" s="70" t="s">
        <v>117</v>
      </c>
      <c r="B57" s="64">
        <v>4</v>
      </c>
      <c r="C57" s="65">
        <v>4</v>
      </c>
      <c r="D57" s="65">
        <v>9</v>
      </c>
      <c r="E57" s="65">
        <v>11</v>
      </c>
      <c r="F57" s="65">
        <v>22</v>
      </c>
      <c r="G57" s="65">
        <v>8</v>
      </c>
      <c r="H57" s="65">
        <v>17</v>
      </c>
      <c r="I57" s="65">
        <v>18</v>
      </c>
      <c r="J57" s="65">
        <v>14</v>
      </c>
      <c r="K57" s="65">
        <v>8</v>
      </c>
      <c r="L57" s="65">
        <v>5</v>
      </c>
      <c r="M57" s="65">
        <v>6</v>
      </c>
      <c r="N57" s="65" t="s">
        <v>122</v>
      </c>
      <c r="O57" s="65">
        <v>1</v>
      </c>
      <c r="P57" s="65">
        <v>1</v>
      </c>
      <c r="Q57" s="65">
        <v>1</v>
      </c>
      <c r="R57" s="65" t="s">
        <v>122</v>
      </c>
      <c r="S57" s="65" t="s">
        <v>122</v>
      </c>
      <c r="T57" s="122">
        <v>129</v>
      </c>
      <c r="U57" s="128" t="str">
        <f t="shared" si="3"/>
        <v>桑名</v>
      </c>
    </row>
    <row r="58" spans="1:21" ht="13.5">
      <c r="A58" s="70" t="s">
        <v>118</v>
      </c>
      <c r="B58" s="64">
        <v>3</v>
      </c>
      <c r="C58" s="65">
        <v>10</v>
      </c>
      <c r="D58" s="65">
        <v>17</v>
      </c>
      <c r="E58" s="65">
        <v>12</v>
      </c>
      <c r="F58" s="65">
        <v>7</v>
      </c>
      <c r="G58" s="65">
        <v>10</v>
      </c>
      <c r="H58" s="65">
        <v>13</v>
      </c>
      <c r="I58" s="65">
        <v>9</v>
      </c>
      <c r="J58" s="65">
        <v>11</v>
      </c>
      <c r="K58" s="65">
        <v>2</v>
      </c>
      <c r="L58" s="65">
        <v>3</v>
      </c>
      <c r="M58" s="65">
        <v>4</v>
      </c>
      <c r="N58" s="65">
        <v>1</v>
      </c>
      <c r="O58" s="65">
        <v>1</v>
      </c>
      <c r="P58" s="65">
        <v>1</v>
      </c>
      <c r="Q58" s="65" t="s">
        <v>122</v>
      </c>
      <c r="R58" s="65">
        <v>1</v>
      </c>
      <c r="S58" s="65" t="s">
        <v>122</v>
      </c>
      <c r="T58" s="122">
        <v>105</v>
      </c>
      <c r="U58" s="128" t="str">
        <f t="shared" si="3"/>
        <v>上野</v>
      </c>
    </row>
    <row r="59" spans="1:21" ht="13.5">
      <c r="A59" s="70" t="s">
        <v>119</v>
      </c>
      <c r="B59" s="64">
        <v>5</v>
      </c>
      <c r="C59" s="65">
        <v>8</v>
      </c>
      <c r="D59" s="65">
        <v>18</v>
      </c>
      <c r="E59" s="65">
        <v>19</v>
      </c>
      <c r="F59" s="65">
        <v>13</v>
      </c>
      <c r="G59" s="65">
        <v>23</v>
      </c>
      <c r="H59" s="65">
        <v>38</v>
      </c>
      <c r="I59" s="65">
        <v>22</v>
      </c>
      <c r="J59" s="65">
        <v>20</v>
      </c>
      <c r="K59" s="65">
        <v>18</v>
      </c>
      <c r="L59" s="65">
        <v>7</v>
      </c>
      <c r="M59" s="65">
        <v>15</v>
      </c>
      <c r="N59" s="65">
        <v>6</v>
      </c>
      <c r="O59" s="65">
        <v>4</v>
      </c>
      <c r="P59" s="65">
        <v>3</v>
      </c>
      <c r="Q59" s="65">
        <v>1</v>
      </c>
      <c r="R59" s="65" t="s">
        <v>122</v>
      </c>
      <c r="S59" s="65" t="s">
        <v>122</v>
      </c>
      <c r="T59" s="122">
        <v>220</v>
      </c>
      <c r="U59" s="128" t="str">
        <f t="shared" si="3"/>
        <v>鈴鹿</v>
      </c>
    </row>
    <row r="60" spans="1:21" ht="13.5">
      <c r="A60" s="70" t="s">
        <v>120</v>
      </c>
      <c r="B60" s="64">
        <v>8</v>
      </c>
      <c r="C60" s="65">
        <v>18</v>
      </c>
      <c r="D60" s="65">
        <v>28</v>
      </c>
      <c r="E60" s="65">
        <v>32</v>
      </c>
      <c r="F60" s="65">
        <v>20</v>
      </c>
      <c r="G60" s="65">
        <v>15</v>
      </c>
      <c r="H60" s="65">
        <v>23</v>
      </c>
      <c r="I60" s="65">
        <v>6</v>
      </c>
      <c r="J60" s="65">
        <v>7</v>
      </c>
      <c r="K60" s="65">
        <v>3</v>
      </c>
      <c r="L60" s="65">
        <v>1</v>
      </c>
      <c r="M60" s="65" t="s">
        <v>122</v>
      </c>
      <c r="N60" s="65" t="s">
        <v>122</v>
      </c>
      <c r="O60" s="65">
        <v>1</v>
      </c>
      <c r="P60" s="65" t="s">
        <v>122</v>
      </c>
      <c r="Q60" s="65" t="s">
        <v>122</v>
      </c>
      <c r="R60" s="65" t="s">
        <v>122</v>
      </c>
      <c r="S60" s="65" t="s">
        <v>122</v>
      </c>
      <c r="T60" s="122">
        <v>162</v>
      </c>
      <c r="U60" s="128" t="str">
        <f t="shared" si="3"/>
        <v>尾鷲</v>
      </c>
    </row>
    <row r="61" spans="1:21" ht="13.5">
      <c r="A61" s="77" t="s">
        <v>121</v>
      </c>
      <c r="B61" s="78">
        <v>44</v>
      </c>
      <c r="C61" s="79">
        <v>87</v>
      </c>
      <c r="D61" s="79">
        <v>173</v>
      </c>
      <c r="E61" s="79">
        <v>148</v>
      </c>
      <c r="F61" s="79">
        <v>141</v>
      </c>
      <c r="G61" s="79">
        <v>117</v>
      </c>
      <c r="H61" s="79">
        <v>171</v>
      </c>
      <c r="I61" s="79">
        <v>109</v>
      </c>
      <c r="J61" s="79">
        <v>85</v>
      </c>
      <c r="K61" s="79">
        <v>51</v>
      </c>
      <c r="L61" s="79">
        <v>31</v>
      </c>
      <c r="M61" s="79">
        <v>33</v>
      </c>
      <c r="N61" s="79">
        <v>14</v>
      </c>
      <c r="O61" s="79">
        <v>14</v>
      </c>
      <c r="P61" s="79">
        <v>8</v>
      </c>
      <c r="Q61" s="79">
        <v>4</v>
      </c>
      <c r="R61" s="79">
        <v>1</v>
      </c>
      <c r="S61" s="79" t="s">
        <v>122</v>
      </c>
      <c r="T61" s="134">
        <v>1231</v>
      </c>
      <c r="U61" s="136" t="str">
        <f>IF(A61="","",A61)</f>
        <v>三重県計</v>
      </c>
    </row>
    <row r="62" spans="1:21" ht="14.25" thickBot="1">
      <c r="A62" s="28"/>
      <c r="B62" s="42"/>
      <c r="C62" s="43"/>
      <c r="D62" s="43"/>
      <c r="E62" s="43"/>
      <c r="F62" s="43"/>
      <c r="G62" s="43"/>
      <c r="H62" s="43"/>
      <c r="I62" s="43"/>
      <c r="J62" s="43"/>
      <c r="K62" s="43"/>
      <c r="L62" s="43"/>
      <c r="M62" s="43"/>
      <c r="N62" s="43"/>
      <c r="O62" s="43"/>
      <c r="P62" s="43"/>
      <c r="Q62" s="43"/>
      <c r="R62" s="43"/>
      <c r="S62" s="43"/>
      <c r="T62" s="125"/>
      <c r="U62" s="131"/>
    </row>
    <row r="63" spans="1:21" ht="15" thickBot="1" thickTop="1">
      <c r="A63" s="72" t="s">
        <v>28</v>
      </c>
      <c r="B63" s="67">
        <v>361</v>
      </c>
      <c r="C63" s="68">
        <v>828</v>
      </c>
      <c r="D63" s="68">
        <v>1716</v>
      </c>
      <c r="E63" s="68">
        <v>1653</v>
      </c>
      <c r="F63" s="68">
        <v>1598</v>
      </c>
      <c r="G63" s="68">
        <v>1490</v>
      </c>
      <c r="H63" s="68">
        <v>2234</v>
      </c>
      <c r="I63" s="68">
        <v>1399</v>
      </c>
      <c r="J63" s="68">
        <v>905</v>
      </c>
      <c r="K63" s="68">
        <v>536</v>
      </c>
      <c r="L63" s="68">
        <v>300</v>
      </c>
      <c r="M63" s="68">
        <v>321</v>
      </c>
      <c r="N63" s="68">
        <v>148</v>
      </c>
      <c r="O63" s="68">
        <v>103</v>
      </c>
      <c r="P63" s="68">
        <v>60</v>
      </c>
      <c r="Q63" s="68">
        <v>29</v>
      </c>
      <c r="R63" s="68">
        <v>3</v>
      </c>
      <c r="S63" s="68">
        <v>3</v>
      </c>
      <c r="T63" s="126">
        <v>13687</v>
      </c>
      <c r="U63" s="132" t="s">
        <v>28</v>
      </c>
    </row>
    <row r="64" spans="1:10" ht="13.5">
      <c r="A64" s="209" t="s">
        <v>125</v>
      </c>
      <c r="B64" s="209"/>
      <c r="C64" s="209"/>
      <c r="D64" s="209"/>
      <c r="E64" s="209"/>
      <c r="F64" s="209"/>
      <c r="G64" s="209"/>
      <c r="H64" s="209"/>
      <c r="I64" s="209"/>
      <c r="J64" s="209"/>
    </row>
    <row r="66" ht="13.5">
      <c r="L66" s="44"/>
    </row>
  </sheetData>
  <sheetProtection/>
  <mergeCells count="24">
    <mergeCell ref="A1:F1"/>
    <mergeCell ref="B3:B5"/>
    <mergeCell ref="C3:C5"/>
    <mergeCell ref="D3:D5"/>
    <mergeCell ref="E3:E5"/>
    <mergeCell ref="F3:F5"/>
    <mergeCell ref="B2:T2"/>
    <mergeCell ref="A64:J64"/>
    <mergeCell ref="T3:T5"/>
    <mergeCell ref="G3:G5"/>
    <mergeCell ref="H3:H5"/>
    <mergeCell ref="A2:A5"/>
    <mergeCell ref="I3:I5"/>
    <mergeCell ref="J3:J5"/>
    <mergeCell ref="U2:U5"/>
    <mergeCell ref="K3:K5"/>
    <mergeCell ref="L3:L5"/>
    <mergeCell ref="M3:M5"/>
    <mergeCell ref="N3:N5"/>
    <mergeCell ref="O3:O5"/>
    <mergeCell ref="P3:P5"/>
    <mergeCell ref="Q3:Q5"/>
    <mergeCell ref="R3:R5"/>
    <mergeCell ref="S3:S5"/>
  </mergeCells>
  <printOptions horizontalCentered="1"/>
  <pageMargins left="0.2" right="0.21" top="0.51" bottom="0.43" header="0.5118110236220472" footer="0.21"/>
  <pageSetup horizontalDpi="600" verticalDpi="600" orientation="landscape" paperSize="9" scale="64" r:id="rId1"/>
  <headerFooter alignWithMargins="0">
    <oddFooter>&amp;R名古屋国税局
申告所得税２
（Ｈ19）</oddFooter>
  </headerFooter>
</worksheet>
</file>

<file path=xl/worksheets/sheet6.xml><?xml version="1.0" encoding="utf-8"?>
<worksheet xmlns="http://schemas.openxmlformats.org/spreadsheetml/2006/main" xmlns:r="http://schemas.openxmlformats.org/officeDocument/2006/relationships">
  <dimension ref="A1:U66"/>
  <sheetViews>
    <sheetView showGridLines="0" zoomScalePageLayoutView="0" workbookViewId="0" topLeftCell="A1">
      <selection activeCell="A1" sqref="A1:M1"/>
    </sheetView>
  </sheetViews>
  <sheetFormatPr defaultColWidth="9.00390625" defaultRowHeight="13.5"/>
  <cols>
    <col min="1" max="1" width="9.625" style="25" customWidth="1"/>
    <col min="21" max="21" width="9.75390625" style="25" bestFit="1" customWidth="1"/>
  </cols>
  <sheetData>
    <row r="1" spans="1:13" ht="27.75" customHeight="1" thickBot="1">
      <c r="A1" s="201" t="s">
        <v>146</v>
      </c>
      <c r="B1" s="201"/>
      <c r="C1" s="201"/>
      <c r="D1" s="201"/>
      <c r="E1" s="201"/>
      <c r="F1" s="201"/>
      <c r="G1" s="139"/>
      <c r="H1" s="139"/>
      <c r="I1" s="139"/>
      <c r="J1" s="139"/>
      <c r="K1" s="24"/>
      <c r="L1" s="139"/>
      <c r="M1" s="139"/>
    </row>
    <row r="2" spans="1:21" ht="21.75" customHeight="1">
      <c r="A2" s="212" t="s">
        <v>39</v>
      </c>
      <c r="B2" s="207" t="s">
        <v>31</v>
      </c>
      <c r="C2" s="208"/>
      <c r="D2" s="208"/>
      <c r="E2" s="208"/>
      <c r="F2" s="208"/>
      <c r="G2" s="208"/>
      <c r="H2" s="208"/>
      <c r="I2" s="208"/>
      <c r="J2" s="208"/>
      <c r="K2" s="208"/>
      <c r="L2" s="208"/>
      <c r="M2" s="208"/>
      <c r="N2" s="208"/>
      <c r="O2" s="208"/>
      <c r="P2" s="208"/>
      <c r="Q2" s="208"/>
      <c r="R2" s="208"/>
      <c r="S2" s="208"/>
      <c r="T2" s="208"/>
      <c r="U2" s="204" t="s">
        <v>40</v>
      </c>
    </row>
    <row r="3" spans="1:21" ht="13.5" customHeight="1">
      <c r="A3" s="213"/>
      <c r="B3" s="202" t="s">
        <v>48</v>
      </c>
      <c r="C3" s="202" t="s">
        <v>47</v>
      </c>
      <c r="D3" s="202" t="s">
        <v>49</v>
      </c>
      <c r="E3" s="202" t="s">
        <v>50</v>
      </c>
      <c r="F3" s="202" t="s">
        <v>51</v>
      </c>
      <c r="G3" s="202" t="s">
        <v>52</v>
      </c>
      <c r="H3" s="202" t="s">
        <v>53</v>
      </c>
      <c r="I3" s="202" t="s">
        <v>54</v>
      </c>
      <c r="J3" s="202" t="s">
        <v>55</v>
      </c>
      <c r="K3" s="202" t="s">
        <v>56</v>
      </c>
      <c r="L3" s="202" t="s">
        <v>57</v>
      </c>
      <c r="M3" s="202" t="s">
        <v>58</v>
      </c>
      <c r="N3" s="202" t="s">
        <v>59</v>
      </c>
      <c r="O3" s="202" t="s">
        <v>60</v>
      </c>
      <c r="P3" s="202" t="s">
        <v>61</v>
      </c>
      <c r="Q3" s="202" t="s">
        <v>62</v>
      </c>
      <c r="R3" s="202" t="s">
        <v>63</v>
      </c>
      <c r="S3" s="215" t="s">
        <v>64</v>
      </c>
      <c r="T3" s="210" t="s">
        <v>33</v>
      </c>
      <c r="U3" s="205"/>
    </row>
    <row r="4" spans="1:21" ht="13.5" customHeight="1">
      <c r="A4" s="213"/>
      <c r="B4" s="203"/>
      <c r="C4" s="203"/>
      <c r="D4" s="203"/>
      <c r="E4" s="203"/>
      <c r="F4" s="203"/>
      <c r="G4" s="203"/>
      <c r="H4" s="203"/>
      <c r="I4" s="203"/>
      <c r="J4" s="203"/>
      <c r="K4" s="203"/>
      <c r="L4" s="203"/>
      <c r="M4" s="203"/>
      <c r="N4" s="203"/>
      <c r="O4" s="203"/>
      <c r="P4" s="203"/>
      <c r="Q4" s="203"/>
      <c r="R4" s="203"/>
      <c r="S4" s="216"/>
      <c r="T4" s="211"/>
      <c r="U4" s="205"/>
    </row>
    <row r="5" spans="1:21" ht="13.5" customHeight="1">
      <c r="A5" s="214"/>
      <c r="B5" s="203"/>
      <c r="C5" s="203"/>
      <c r="D5" s="203"/>
      <c r="E5" s="203"/>
      <c r="F5" s="203"/>
      <c r="G5" s="203"/>
      <c r="H5" s="203"/>
      <c r="I5" s="203"/>
      <c r="J5" s="203"/>
      <c r="K5" s="203"/>
      <c r="L5" s="203"/>
      <c r="M5" s="203"/>
      <c r="N5" s="203"/>
      <c r="O5" s="203"/>
      <c r="P5" s="203"/>
      <c r="Q5" s="203"/>
      <c r="R5" s="203"/>
      <c r="S5" s="216"/>
      <c r="T5" s="211"/>
      <c r="U5" s="206"/>
    </row>
    <row r="6" spans="1:21" ht="13.5" customHeight="1">
      <c r="A6" s="69"/>
      <c r="B6" s="61" t="s">
        <v>1</v>
      </c>
      <c r="C6" s="62" t="s">
        <v>1</v>
      </c>
      <c r="D6" s="62" t="s">
        <v>1</v>
      </c>
      <c r="E6" s="62" t="s">
        <v>1</v>
      </c>
      <c r="F6" s="62" t="s">
        <v>1</v>
      </c>
      <c r="G6" s="62" t="s">
        <v>1</v>
      </c>
      <c r="H6" s="62" t="s">
        <v>1</v>
      </c>
      <c r="I6" s="62" t="s">
        <v>1</v>
      </c>
      <c r="J6" s="62" t="s">
        <v>1</v>
      </c>
      <c r="K6" s="62" t="s">
        <v>1</v>
      </c>
      <c r="L6" s="62" t="s">
        <v>1</v>
      </c>
      <c r="M6" s="62" t="s">
        <v>1</v>
      </c>
      <c r="N6" s="62" t="s">
        <v>1</v>
      </c>
      <c r="O6" s="62" t="s">
        <v>1</v>
      </c>
      <c r="P6" s="62" t="s">
        <v>1</v>
      </c>
      <c r="Q6" s="62" t="s">
        <v>1</v>
      </c>
      <c r="R6" s="62" t="s">
        <v>1</v>
      </c>
      <c r="S6" s="62" t="s">
        <v>1</v>
      </c>
      <c r="T6" s="121" t="s">
        <v>1</v>
      </c>
      <c r="U6" s="127"/>
    </row>
    <row r="7" spans="1:21" ht="13.5">
      <c r="A7" s="70" t="s">
        <v>70</v>
      </c>
      <c r="B7" s="64">
        <v>548</v>
      </c>
      <c r="C7" s="65">
        <v>848</v>
      </c>
      <c r="D7" s="65">
        <v>2500</v>
      </c>
      <c r="E7" s="65">
        <v>3123</v>
      </c>
      <c r="F7" s="65">
        <v>2960</v>
      </c>
      <c r="G7" s="65">
        <v>1941</v>
      </c>
      <c r="H7" s="65">
        <v>2410</v>
      </c>
      <c r="I7" s="65">
        <v>1862</v>
      </c>
      <c r="J7" s="65">
        <v>1351</v>
      </c>
      <c r="K7" s="65">
        <v>1058</v>
      </c>
      <c r="L7" s="65">
        <v>852</v>
      </c>
      <c r="M7" s="65">
        <v>1193</v>
      </c>
      <c r="N7" s="65">
        <v>699</v>
      </c>
      <c r="O7" s="65">
        <v>697</v>
      </c>
      <c r="P7" s="65">
        <v>643</v>
      </c>
      <c r="Q7" s="65">
        <v>494</v>
      </c>
      <c r="R7" s="65">
        <v>330</v>
      </c>
      <c r="S7" s="65">
        <v>157</v>
      </c>
      <c r="T7" s="122">
        <v>23666</v>
      </c>
      <c r="U7" s="128" t="str">
        <f aca="true" t="shared" si="0" ref="U7:U14">IF(A7="","",A7)</f>
        <v>岐阜北</v>
      </c>
    </row>
    <row r="8" spans="1:21" ht="13.5">
      <c r="A8" s="71" t="s">
        <v>71</v>
      </c>
      <c r="B8" s="66">
        <v>397</v>
      </c>
      <c r="C8" s="63">
        <v>726</v>
      </c>
      <c r="D8" s="63">
        <v>1903</v>
      </c>
      <c r="E8" s="63">
        <v>2582</v>
      </c>
      <c r="F8" s="63">
        <v>2310</v>
      </c>
      <c r="G8" s="63">
        <v>1481</v>
      </c>
      <c r="H8" s="63">
        <v>2153</v>
      </c>
      <c r="I8" s="63">
        <v>1541</v>
      </c>
      <c r="J8" s="63">
        <v>1175</v>
      </c>
      <c r="K8" s="63">
        <v>852</v>
      </c>
      <c r="L8" s="63">
        <v>747</v>
      </c>
      <c r="M8" s="63">
        <v>958</v>
      </c>
      <c r="N8" s="63">
        <v>600</v>
      </c>
      <c r="O8" s="63">
        <v>534</v>
      </c>
      <c r="P8" s="63">
        <v>498</v>
      </c>
      <c r="Q8" s="63">
        <v>360</v>
      </c>
      <c r="R8" s="63">
        <v>243</v>
      </c>
      <c r="S8" s="63">
        <v>129</v>
      </c>
      <c r="T8" s="123">
        <v>19189</v>
      </c>
      <c r="U8" s="129" t="str">
        <f t="shared" si="0"/>
        <v>岐阜南</v>
      </c>
    </row>
    <row r="9" spans="1:21" ht="13.5">
      <c r="A9" s="71" t="s">
        <v>72</v>
      </c>
      <c r="B9" s="66">
        <v>485</v>
      </c>
      <c r="C9" s="63">
        <v>806</v>
      </c>
      <c r="D9" s="63">
        <v>2294</v>
      </c>
      <c r="E9" s="63">
        <v>2731</v>
      </c>
      <c r="F9" s="63">
        <v>2344</v>
      </c>
      <c r="G9" s="63">
        <v>1408</v>
      </c>
      <c r="H9" s="63">
        <v>1879</v>
      </c>
      <c r="I9" s="63">
        <v>1327</v>
      </c>
      <c r="J9" s="63">
        <v>982</v>
      </c>
      <c r="K9" s="63">
        <v>772</v>
      </c>
      <c r="L9" s="63">
        <v>512</v>
      </c>
      <c r="M9" s="63">
        <v>736</v>
      </c>
      <c r="N9" s="63">
        <v>416</v>
      </c>
      <c r="O9" s="63">
        <v>387</v>
      </c>
      <c r="P9" s="63">
        <v>388</v>
      </c>
      <c r="Q9" s="63">
        <v>327</v>
      </c>
      <c r="R9" s="63">
        <v>206</v>
      </c>
      <c r="S9" s="63">
        <v>109</v>
      </c>
      <c r="T9" s="123">
        <v>18109</v>
      </c>
      <c r="U9" s="129" t="str">
        <f t="shared" si="0"/>
        <v>大垣</v>
      </c>
    </row>
    <row r="10" spans="1:21" ht="13.5">
      <c r="A10" s="71" t="s">
        <v>73</v>
      </c>
      <c r="B10" s="66">
        <v>374</v>
      </c>
      <c r="C10" s="63">
        <v>558</v>
      </c>
      <c r="D10" s="63">
        <v>1381</v>
      </c>
      <c r="E10" s="63">
        <v>1455</v>
      </c>
      <c r="F10" s="63">
        <v>1172</v>
      </c>
      <c r="G10" s="63">
        <v>680</v>
      </c>
      <c r="H10" s="63">
        <v>873</v>
      </c>
      <c r="I10" s="63">
        <v>553</v>
      </c>
      <c r="J10" s="63">
        <v>384</v>
      </c>
      <c r="K10" s="63">
        <v>284</v>
      </c>
      <c r="L10" s="63">
        <v>208</v>
      </c>
      <c r="M10" s="63">
        <v>228</v>
      </c>
      <c r="N10" s="63">
        <v>157</v>
      </c>
      <c r="O10" s="63">
        <v>139</v>
      </c>
      <c r="P10" s="63">
        <v>125</v>
      </c>
      <c r="Q10" s="63">
        <v>90</v>
      </c>
      <c r="R10" s="63">
        <v>67</v>
      </c>
      <c r="S10" s="63">
        <v>12</v>
      </c>
      <c r="T10" s="123">
        <v>8740</v>
      </c>
      <c r="U10" s="129" t="str">
        <f t="shared" si="0"/>
        <v>高山</v>
      </c>
    </row>
    <row r="11" spans="1:21" ht="13.5">
      <c r="A11" s="71" t="s">
        <v>74</v>
      </c>
      <c r="B11" s="66">
        <v>498</v>
      </c>
      <c r="C11" s="63">
        <v>771</v>
      </c>
      <c r="D11" s="63">
        <v>2053</v>
      </c>
      <c r="E11" s="63">
        <v>2502</v>
      </c>
      <c r="F11" s="63">
        <v>2146</v>
      </c>
      <c r="G11" s="63">
        <v>1220</v>
      </c>
      <c r="H11" s="63">
        <v>1543</v>
      </c>
      <c r="I11" s="63">
        <v>963</v>
      </c>
      <c r="J11" s="63">
        <v>744</v>
      </c>
      <c r="K11" s="63">
        <v>565</v>
      </c>
      <c r="L11" s="63">
        <v>455</v>
      </c>
      <c r="M11" s="63">
        <v>567</v>
      </c>
      <c r="N11" s="63">
        <v>394</v>
      </c>
      <c r="O11" s="63">
        <v>312</v>
      </c>
      <c r="P11" s="63">
        <v>291</v>
      </c>
      <c r="Q11" s="63">
        <v>212</v>
      </c>
      <c r="R11" s="63">
        <v>124</v>
      </c>
      <c r="S11" s="63">
        <v>56</v>
      </c>
      <c r="T11" s="123">
        <v>15416</v>
      </c>
      <c r="U11" s="129" t="str">
        <f t="shared" si="0"/>
        <v>多治見</v>
      </c>
    </row>
    <row r="12" spans="1:21" ht="13.5">
      <c r="A12" s="71" t="s">
        <v>75</v>
      </c>
      <c r="B12" s="66">
        <v>412</v>
      </c>
      <c r="C12" s="63">
        <v>596</v>
      </c>
      <c r="D12" s="63">
        <v>1495</v>
      </c>
      <c r="E12" s="63">
        <v>1711</v>
      </c>
      <c r="F12" s="63">
        <v>1485</v>
      </c>
      <c r="G12" s="63">
        <v>912</v>
      </c>
      <c r="H12" s="63">
        <v>1211</v>
      </c>
      <c r="I12" s="63">
        <v>764</v>
      </c>
      <c r="J12" s="63">
        <v>565</v>
      </c>
      <c r="K12" s="63">
        <v>485</v>
      </c>
      <c r="L12" s="63">
        <v>321</v>
      </c>
      <c r="M12" s="63">
        <v>404</v>
      </c>
      <c r="N12" s="63">
        <v>255</v>
      </c>
      <c r="O12" s="63">
        <v>214</v>
      </c>
      <c r="P12" s="63">
        <v>223</v>
      </c>
      <c r="Q12" s="63">
        <v>168</v>
      </c>
      <c r="R12" s="63">
        <v>121</v>
      </c>
      <c r="S12" s="63">
        <v>46</v>
      </c>
      <c r="T12" s="123">
        <v>11388</v>
      </c>
      <c r="U12" s="129" t="str">
        <f t="shared" si="0"/>
        <v>関</v>
      </c>
    </row>
    <row r="13" spans="1:21" ht="13.5">
      <c r="A13" s="74" t="s">
        <v>76</v>
      </c>
      <c r="B13" s="75">
        <v>258</v>
      </c>
      <c r="C13" s="76">
        <v>361</v>
      </c>
      <c r="D13" s="76">
        <v>955</v>
      </c>
      <c r="E13" s="76">
        <v>1042</v>
      </c>
      <c r="F13" s="76">
        <v>826</v>
      </c>
      <c r="G13" s="76">
        <v>464</v>
      </c>
      <c r="H13" s="76">
        <v>509</v>
      </c>
      <c r="I13" s="76">
        <v>347</v>
      </c>
      <c r="J13" s="76">
        <v>277</v>
      </c>
      <c r="K13" s="76">
        <v>193</v>
      </c>
      <c r="L13" s="76">
        <v>153</v>
      </c>
      <c r="M13" s="76">
        <v>173</v>
      </c>
      <c r="N13" s="76">
        <v>95</v>
      </c>
      <c r="O13" s="76">
        <v>91</v>
      </c>
      <c r="P13" s="76">
        <v>83</v>
      </c>
      <c r="Q13" s="76">
        <v>53</v>
      </c>
      <c r="R13" s="76">
        <v>45</v>
      </c>
      <c r="S13" s="76">
        <v>18</v>
      </c>
      <c r="T13" s="133">
        <v>5943</v>
      </c>
      <c r="U13" s="135" t="str">
        <f t="shared" si="0"/>
        <v>中津川</v>
      </c>
    </row>
    <row r="14" spans="1:21" ht="13.5">
      <c r="A14" s="77" t="s">
        <v>77</v>
      </c>
      <c r="B14" s="78">
        <v>2972</v>
      </c>
      <c r="C14" s="79">
        <v>4666</v>
      </c>
      <c r="D14" s="79">
        <v>12581</v>
      </c>
      <c r="E14" s="79">
        <v>15146</v>
      </c>
      <c r="F14" s="79">
        <v>13243</v>
      </c>
      <c r="G14" s="79">
        <v>8106</v>
      </c>
      <c r="H14" s="79">
        <v>10578</v>
      </c>
      <c r="I14" s="79">
        <v>7357</v>
      </c>
      <c r="J14" s="79">
        <v>5478</v>
      </c>
      <c r="K14" s="79">
        <v>4209</v>
      </c>
      <c r="L14" s="79">
        <v>3248</v>
      </c>
      <c r="M14" s="79">
        <v>4259</v>
      </c>
      <c r="N14" s="79">
        <v>2616</v>
      </c>
      <c r="O14" s="79">
        <v>2374</v>
      </c>
      <c r="P14" s="79">
        <v>2251</v>
      </c>
      <c r="Q14" s="79">
        <v>1704</v>
      </c>
      <c r="R14" s="79">
        <v>1136</v>
      </c>
      <c r="S14" s="79">
        <v>527</v>
      </c>
      <c r="T14" s="134">
        <v>102451</v>
      </c>
      <c r="U14" s="136" t="str">
        <f t="shared" si="0"/>
        <v>岐阜県計</v>
      </c>
    </row>
    <row r="15" spans="1:21" ht="13.5">
      <c r="A15" s="80"/>
      <c r="B15" s="81"/>
      <c r="C15" s="82"/>
      <c r="D15" s="82"/>
      <c r="E15" s="82"/>
      <c r="F15" s="82"/>
      <c r="G15" s="82"/>
      <c r="H15" s="82"/>
      <c r="I15" s="82"/>
      <c r="J15" s="82"/>
      <c r="K15" s="82"/>
      <c r="L15" s="82"/>
      <c r="M15" s="82"/>
      <c r="N15" s="82"/>
      <c r="O15" s="82"/>
      <c r="P15" s="82"/>
      <c r="Q15" s="82"/>
      <c r="R15" s="82"/>
      <c r="S15" s="82"/>
      <c r="T15" s="124"/>
      <c r="U15" s="130"/>
    </row>
    <row r="16" spans="1:21" ht="13.5">
      <c r="A16" s="70" t="s">
        <v>78</v>
      </c>
      <c r="B16" s="64">
        <v>558</v>
      </c>
      <c r="C16" s="65">
        <v>962</v>
      </c>
      <c r="D16" s="65">
        <v>2799</v>
      </c>
      <c r="E16" s="65">
        <v>3497</v>
      </c>
      <c r="F16" s="65">
        <v>3083</v>
      </c>
      <c r="G16" s="65">
        <v>2066</v>
      </c>
      <c r="H16" s="65">
        <v>2764</v>
      </c>
      <c r="I16" s="65">
        <v>1915</v>
      </c>
      <c r="J16" s="65">
        <v>1536</v>
      </c>
      <c r="K16" s="65">
        <v>1236</v>
      </c>
      <c r="L16" s="65">
        <v>987</v>
      </c>
      <c r="M16" s="65">
        <v>1331</v>
      </c>
      <c r="N16" s="65">
        <v>844</v>
      </c>
      <c r="O16" s="65">
        <v>851</v>
      </c>
      <c r="P16" s="65">
        <v>785</v>
      </c>
      <c r="Q16" s="65">
        <v>603</v>
      </c>
      <c r="R16" s="65">
        <v>360</v>
      </c>
      <c r="S16" s="65">
        <v>224</v>
      </c>
      <c r="T16" s="122">
        <v>26401</v>
      </c>
      <c r="U16" s="128" t="str">
        <f aca="true" t="shared" si="1" ref="U16:U29">IF(A16="","",A16)</f>
        <v>静岡</v>
      </c>
    </row>
    <row r="17" spans="1:21" ht="13.5">
      <c r="A17" s="71" t="s">
        <v>79</v>
      </c>
      <c r="B17" s="66">
        <v>434</v>
      </c>
      <c r="C17" s="63">
        <v>671</v>
      </c>
      <c r="D17" s="63">
        <v>2049</v>
      </c>
      <c r="E17" s="63">
        <v>2517</v>
      </c>
      <c r="F17" s="63">
        <v>1973</v>
      </c>
      <c r="G17" s="63">
        <v>1248</v>
      </c>
      <c r="H17" s="63">
        <v>1562</v>
      </c>
      <c r="I17" s="63">
        <v>1093</v>
      </c>
      <c r="J17" s="63">
        <v>757</v>
      </c>
      <c r="K17" s="63">
        <v>641</v>
      </c>
      <c r="L17" s="63">
        <v>457</v>
      </c>
      <c r="M17" s="63">
        <v>587</v>
      </c>
      <c r="N17" s="63">
        <v>375</v>
      </c>
      <c r="O17" s="63">
        <v>296</v>
      </c>
      <c r="P17" s="63">
        <v>278</v>
      </c>
      <c r="Q17" s="63">
        <v>235</v>
      </c>
      <c r="R17" s="63">
        <v>167</v>
      </c>
      <c r="S17" s="63">
        <v>93</v>
      </c>
      <c r="T17" s="123">
        <v>15433</v>
      </c>
      <c r="U17" s="129" t="str">
        <f t="shared" si="1"/>
        <v>清水</v>
      </c>
    </row>
    <row r="18" spans="1:21" ht="13.5">
      <c r="A18" s="71" t="s">
        <v>80</v>
      </c>
      <c r="B18" s="66">
        <v>904</v>
      </c>
      <c r="C18" s="63">
        <v>1352</v>
      </c>
      <c r="D18" s="63">
        <v>3655</v>
      </c>
      <c r="E18" s="63">
        <v>4447</v>
      </c>
      <c r="F18" s="63">
        <v>3619</v>
      </c>
      <c r="G18" s="63">
        <v>2286</v>
      </c>
      <c r="H18" s="63">
        <v>2939</v>
      </c>
      <c r="I18" s="63">
        <v>2144</v>
      </c>
      <c r="J18" s="63">
        <v>1673</v>
      </c>
      <c r="K18" s="63">
        <v>1359</v>
      </c>
      <c r="L18" s="63">
        <v>975</v>
      </c>
      <c r="M18" s="63">
        <v>1386</v>
      </c>
      <c r="N18" s="63">
        <v>869</v>
      </c>
      <c r="O18" s="63">
        <v>855</v>
      </c>
      <c r="P18" s="63">
        <v>823</v>
      </c>
      <c r="Q18" s="63">
        <v>604</v>
      </c>
      <c r="R18" s="63">
        <v>421</v>
      </c>
      <c r="S18" s="63">
        <v>239</v>
      </c>
      <c r="T18" s="123">
        <v>30550</v>
      </c>
      <c r="U18" s="129" t="str">
        <f t="shared" si="1"/>
        <v>浜松西</v>
      </c>
    </row>
    <row r="19" spans="1:21" ht="13.5">
      <c r="A19" s="71" t="s">
        <v>81</v>
      </c>
      <c r="B19" s="66">
        <v>561</v>
      </c>
      <c r="C19" s="63">
        <v>860</v>
      </c>
      <c r="D19" s="63">
        <v>2574</v>
      </c>
      <c r="E19" s="63">
        <v>3013</v>
      </c>
      <c r="F19" s="63">
        <v>2303</v>
      </c>
      <c r="G19" s="63">
        <v>1438</v>
      </c>
      <c r="H19" s="63">
        <v>1911</v>
      </c>
      <c r="I19" s="63">
        <v>1322</v>
      </c>
      <c r="J19" s="63">
        <v>995</v>
      </c>
      <c r="K19" s="63">
        <v>788</v>
      </c>
      <c r="L19" s="63">
        <v>602</v>
      </c>
      <c r="M19" s="63">
        <v>823</v>
      </c>
      <c r="N19" s="63">
        <v>478</v>
      </c>
      <c r="O19" s="63">
        <v>479</v>
      </c>
      <c r="P19" s="63">
        <v>404</v>
      </c>
      <c r="Q19" s="63">
        <v>326</v>
      </c>
      <c r="R19" s="63">
        <v>185</v>
      </c>
      <c r="S19" s="63">
        <v>103</v>
      </c>
      <c r="T19" s="123">
        <v>19165</v>
      </c>
      <c r="U19" s="129" t="str">
        <f t="shared" si="1"/>
        <v>浜松東</v>
      </c>
    </row>
    <row r="20" spans="1:21" ht="13.5">
      <c r="A20" s="71" t="s">
        <v>82</v>
      </c>
      <c r="B20" s="66">
        <v>571</v>
      </c>
      <c r="C20" s="63">
        <v>942</v>
      </c>
      <c r="D20" s="63">
        <v>2596</v>
      </c>
      <c r="E20" s="63">
        <v>3496</v>
      </c>
      <c r="F20" s="63">
        <v>2988</v>
      </c>
      <c r="G20" s="63">
        <v>2096</v>
      </c>
      <c r="H20" s="63">
        <v>2614</v>
      </c>
      <c r="I20" s="63">
        <v>1799</v>
      </c>
      <c r="J20" s="63">
        <v>1415</v>
      </c>
      <c r="K20" s="63">
        <v>1198</v>
      </c>
      <c r="L20" s="63">
        <v>927</v>
      </c>
      <c r="M20" s="63">
        <v>1266</v>
      </c>
      <c r="N20" s="63">
        <v>690</v>
      </c>
      <c r="O20" s="63">
        <v>669</v>
      </c>
      <c r="P20" s="63">
        <v>640</v>
      </c>
      <c r="Q20" s="63">
        <v>504</v>
      </c>
      <c r="R20" s="63">
        <v>264</v>
      </c>
      <c r="S20" s="63">
        <v>142</v>
      </c>
      <c r="T20" s="123">
        <v>24817</v>
      </c>
      <c r="U20" s="129" t="str">
        <f t="shared" si="1"/>
        <v>沼津</v>
      </c>
    </row>
    <row r="21" spans="1:21" ht="13.5">
      <c r="A21" s="71" t="s">
        <v>83</v>
      </c>
      <c r="B21" s="66">
        <v>246</v>
      </c>
      <c r="C21" s="63">
        <v>438</v>
      </c>
      <c r="D21" s="63">
        <v>1082</v>
      </c>
      <c r="E21" s="63">
        <v>1222</v>
      </c>
      <c r="F21" s="63">
        <v>990</v>
      </c>
      <c r="G21" s="63">
        <v>622</v>
      </c>
      <c r="H21" s="63">
        <v>825</v>
      </c>
      <c r="I21" s="63">
        <v>514</v>
      </c>
      <c r="J21" s="63">
        <v>361</v>
      </c>
      <c r="K21" s="63">
        <v>241</v>
      </c>
      <c r="L21" s="63">
        <v>202</v>
      </c>
      <c r="M21" s="63">
        <v>228</v>
      </c>
      <c r="N21" s="63">
        <v>162</v>
      </c>
      <c r="O21" s="63">
        <v>123</v>
      </c>
      <c r="P21" s="63">
        <v>124</v>
      </c>
      <c r="Q21" s="63">
        <v>100</v>
      </c>
      <c r="R21" s="63">
        <v>63</v>
      </c>
      <c r="S21" s="63">
        <v>58</v>
      </c>
      <c r="T21" s="123">
        <v>7601</v>
      </c>
      <c r="U21" s="129" t="str">
        <f t="shared" si="1"/>
        <v>熱海</v>
      </c>
    </row>
    <row r="22" spans="1:21" ht="13.5">
      <c r="A22" s="71" t="s">
        <v>84</v>
      </c>
      <c r="B22" s="66">
        <v>384</v>
      </c>
      <c r="C22" s="63">
        <v>587</v>
      </c>
      <c r="D22" s="63">
        <v>1649</v>
      </c>
      <c r="E22" s="63">
        <v>1948</v>
      </c>
      <c r="F22" s="63">
        <v>1714</v>
      </c>
      <c r="G22" s="63">
        <v>1033</v>
      </c>
      <c r="H22" s="63">
        <v>1305</v>
      </c>
      <c r="I22" s="63">
        <v>873</v>
      </c>
      <c r="J22" s="63">
        <v>650</v>
      </c>
      <c r="K22" s="63">
        <v>522</v>
      </c>
      <c r="L22" s="63">
        <v>414</v>
      </c>
      <c r="M22" s="63">
        <v>513</v>
      </c>
      <c r="N22" s="63">
        <v>367</v>
      </c>
      <c r="O22" s="63">
        <v>310</v>
      </c>
      <c r="P22" s="63">
        <v>280</v>
      </c>
      <c r="Q22" s="63">
        <v>211</v>
      </c>
      <c r="R22" s="63">
        <v>110</v>
      </c>
      <c r="S22" s="63">
        <v>54</v>
      </c>
      <c r="T22" s="123">
        <v>12924</v>
      </c>
      <c r="U22" s="129" t="str">
        <f t="shared" si="1"/>
        <v>三島</v>
      </c>
    </row>
    <row r="23" spans="1:21" ht="13.5">
      <c r="A23" s="71" t="s">
        <v>85</v>
      </c>
      <c r="B23" s="66">
        <v>321</v>
      </c>
      <c r="C23" s="63">
        <v>581</v>
      </c>
      <c r="D23" s="63">
        <v>1527</v>
      </c>
      <c r="E23" s="63">
        <v>1580</v>
      </c>
      <c r="F23" s="63">
        <v>1207</v>
      </c>
      <c r="G23" s="63">
        <v>856</v>
      </c>
      <c r="H23" s="63">
        <v>1004</v>
      </c>
      <c r="I23" s="63">
        <v>720</v>
      </c>
      <c r="J23" s="63">
        <v>502</v>
      </c>
      <c r="K23" s="63">
        <v>397</v>
      </c>
      <c r="L23" s="63">
        <v>269</v>
      </c>
      <c r="M23" s="63">
        <v>324</v>
      </c>
      <c r="N23" s="63">
        <v>188</v>
      </c>
      <c r="O23" s="63">
        <v>158</v>
      </c>
      <c r="P23" s="63">
        <v>166</v>
      </c>
      <c r="Q23" s="63">
        <v>129</v>
      </c>
      <c r="R23" s="63">
        <v>76</v>
      </c>
      <c r="S23" s="63">
        <v>53</v>
      </c>
      <c r="T23" s="123">
        <v>10058</v>
      </c>
      <c r="U23" s="129" t="str">
        <f t="shared" si="1"/>
        <v>島田</v>
      </c>
    </row>
    <row r="24" spans="1:21" ht="13.5">
      <c r="A24" s="71" t="s">
        <v>86</v>
      </c>
      <c r="B24" s="66">
        <v>507</v>
      </c>
      <c r="C24" s="63">
        <v>771</v>
      </c>
      <c r="D24" s="63">
        <v>2318</v>
      </c>
      <c r="E24" s="63">
        <v>2697</v>
      </c>
      <c r="F24" s="63">
        <v>2251</v>
      </c>
      <c r="G24" s="63">
        <v>1414</v>
      </c>
      <c r="H24" s="63">
        <v>1906</v>
      </c>
      <c r="I24" s="63">
        <v>1318</v>
      </c>
      <c r="J24" s="63">
        <v>986</v>
      </c>
      <c r="K24" s="63">
        <v>798</v>
      </c>
      <c r="L24" s="63">
        <v>610</v>
      </c>
      <c r="M24" s="63">
        <v>828</v>
      </c>
      <c r="N24" s="63">
        <v>521</v>
      </c>
      <c r="O24" s="63">
        <v>431</v>
      </c>
      <c r="P24" s="63">
        <v>389</v>
      </c>
      <c r="Q24" s="63">
        <v>354</v>
      </c>
      <c r="R24" s="63">
        <v>220</v>
      </c>
      <c r="S24" s="63">
        <v>118</v>
      </c>
      <c r="T24" s="123">
        <v>18437</v>
      </c>
      <c r="U24" s="129" t="str">
        <f t="shared" si="1"/>
        <v>富士</v>
      </c>
    </row>
    <row r="25" spans="1:21" ht="13.5">
      <c r="A25" s="71" t="s">
        <v>87</v>
      </c>
      <c r="B25" s="66">
        <v>442</v>
      </c>
      <c r="C25" s="63">
        <v>678</v>
      </c>
      <c r="D25" s="63">
        <v>1755</v>
      </c>
      <c r="E25" s="63">
        <v>2030</v>
      </c>
      <c r="F25" s="63">
        <v>1605</v>
      </c>
      <c r="G25" s="63">
        <v>971</v>
      </c>
      <c r="H25" s="63">
        <v>1246</v>
      </c>
      <c r="I25" s="63">
        <v>944</v>
      </c>
      <c r="J25" s="63">
        <v>659</v>
      </c>
      <c r="K25" s="63">
        <v>517</v>
      </c>
      <c r="L25" s="63">
        <v>401</v>
      </c>
      <c r="M25" s="63">
        <v>492</v>
      </c>
      <c r="N25" s="63">
        <v>274</v>
      </c>
      <c r="O25" s="63">
        <v>260</v>
      </c>
      <c r="P25" s="63">
        <v>251</v>
      </c>
      <c r="Q25" s="63">
        <v>181</v>
      </c>
      <c r="R25" s="63">
        <v>122</v>
      </c>
      <c r="S25" s="63">
        <v>92</v>
      </c>
      <c r="T25" s="123">
        <v>12920</v>
      </c>
      <c r="U25" s="129" t="str">
        <f t="shared" si="1"/>
        <v>磐田</v>
      </c>
    </row>
    <row r="26" spans="1:21" ht="13.5">
      <c r="A26" s="71" t="s">
        <v>88</v>
      </c>
      <c r="B26" s="66">
        <v>275</v>
      </c>
      <c r="C26" s="63">
        <v>529</v>
      </c>
      <c r="D26" s="63">
        <v>1205</v>
      </c>
      <c r="E26" s="63">
        <v>1396</v>
      </c>
      <c r="F26" s="63">
        <v>1148</v>
      </c>
      <c r="G26" s="63">
        <v>727</v>
      </c>
      <c r="H26" s="63">
        <v>963</v>
      </c>
      <c r="I26" s="63">
        <v>628</v>
      </c>
      <c r="J26" s="63">
        <v>504</v>
      </c>
      <c r="K26" s="63">
        <v>374</v>
      </c>
      <c r="L26" s="63">
        <v>293</v>
      </c>
      <c r="M26" s="63">
        <v>351</v>
      </c>
      <c r="N26" s="63">
        <v>197</v>
      </c>
      <c r="O26" s="63">
        <v>186</v>
      </c>
      <c r="P26" s="63">
        <v>153</v>
      </c>
      <c r="Q26" s="63">
        <v>125</v>
      </c>
      <c r="R26" s="63">
        <v>71</v>
      </c>
      <c r="S26" s="63">
        <v>23</v>
      </c>
      <c r="T26" s="123">
        <v>9148</v>
      </c>
      <c r="U26" s="129" t="str">
        <f t="shared" si="1"/>
        <v>掛川</v>
      </c>
    </row>
    <row r="27" spans="1:21" ht="13.5">
      <c r="A27" s="71" t="s">
        <v>89</v>
      </c>
      <c r="B27" s="66">
        <v>387</v>
      </c>
      <c r="C27" s="63">
        <v>716</v>
      </c>
      <c r="D27" s="63">
        <v>1983</v>
      </c>
      <c r="E27" s="63">
        <v>2482</v>
      </c>
      <c r="F27" s="63">
        <v>2196</v>
      </c>
      <c r="G27" s="63">
        <v>1292</v>
      </c>
      <c r="H27" s="63">
        <v>1512</v>
      </c>
      <c r="I27" s="63">
        <v>1038</v>
      </c>
      <c r="J27" s="63">
        <v>741</v>
      </c>
      <c r="K27" s="63">
        <v>592</v>
      </c>
      <c r="L27" s="63">
        <v>442</v>
      </c>
      <c r="M27" s="63">
        <v>566</v>
      </c>
      <c r="N27" s="63">
        <v>331</v>
      </c>
      <c r="O27" s="63">
        <v>301</v>
      </c>
      <c r="P27" s="63">
        <v>292</v>
      </c>
      <c r="Q27" s="63">
        <v>237</v>
      </c>
      <c r="R27" s="63">
        <v>133</v>
      </c>
      <c r="S27" s="63">
        <v>58</v>
      </c>
      <c r="T27" s="123">
        <v>15299</v>
      </c>
      <c r="U27" s="129" t="str">
        <f t="shared" si="1"/>
        <v>藤枝</v>
      </c>
    </row>
    <row r="28" spans="1:21" ht="13.5">
      <c r="A28" s="71" t="s">
        <v>90</v>
      </c>
      <c r="B28" s="66">
        <v>173</v>
      </c>
      <c r="C28" s="63">
        <v>355</v>
      </c>
      <c r="D28" s="63">
        <v>720</v>
      </c>
      <c r="E28" s="63">
        <v>758</v>
      </c>
      <c r="F28" s="63">
        <v>557</v>
      </c>
      <c r="G28" s="63">
        <v>333</v>
      </c>
      <c r="H28" s="63">
        <v>439</v>
      </c>
      <c r="I28" s="63">
        <v>280</v>
      </c>
      <c r="J28" s="63">
        <v>162</v>
      </c>
      <c r="K28" s="63">
        <v>126</v>
      </c>
      <c r="L28" s="63">
        <v>80</v>
      </c>
      <c r="M28" s="63">
        <v>116</v>
      </c>
      <c r="N28" s="63">
        <v>49</v>
      </c>
      <c r="O28" s="63">
        <v>51</v>
      </c>
      <c r="P28" s="63">
        <v>41</v>
      </c>
      <c r="Q28" s="63">
        <v>43</v>
      </c>
      <c r="R28" s="63">
        <v>12</v>
      </c>
      <c r="S28" s="63">
        <v>9</v>
      </c>
      <c r="T28" s="123">
        <v>4304</v>
      </c>
      <c r="U28" s="129" t="str">
        <f t="shared" si="1"/>
        <v>下田</v>
      </c>
    </row>
    <row r="29" spans="1:21" ht="13.5">
      <c r="A29" s="77" t="s">
        <v>91</v>
      </c>
      <c r="B29" s="78">
        <v>5763</v>
      </c>
      <c r="C29" s="79">
        <v>9442</v>
      </c>
      <c r="D29" s="79">
        <v>25912</v>
      </c>
      <c r="E29" s="79">
        <v>31083</v>
      </c>
      <c r="F29" s="79">
        <v>25634</v>
      </c>
      <c r="G29" s="79">
        <v>16382</v>
      </c>
      <c r="H29" s="79">
        <v>20990</v>
      </c>
      <c r="I29" s="79">
        <v>14588</v>
      </c>
      <c r="J29" s="79">
        <v>10941</v>
      </c>
      <c r="K29" s="79">
        <v>8789</v>
      </c>
      <c r="L29" s="79">
        <v>6659</v>
      </c>
      <c r="M29" s="79">
        <v>8811</v>
      </c>
      <c r="N29" s="79">
        <v>5345</v>
      </c>
      <c r="O29" s="79">
        <v>4970</v>
      </c>
      <c r="P29" s="79">
        <v>4626</v>
      </c>
      <c r="Q29" s="79">
        <v>3652</v>
      </c>
      <c r="R29" s="79">
        <v>2204</v>
      </c>
      <c r="S29" s="79">
        <v>1266</v>
      </c>
      <c r="T29" s="134">
        <v>207057</v>
      </c>
      <c r="U29" s="136" t="str">
        <f t="shared" si="1"/>
        <v>静岡県計</v>
      </c>
    </row>
    <row r="30" spans="1:21" ht="13.5">
      <c r="A30" s="80"/>
      <c r="B30" s="81"/>
      <c r="C30" s="82"/>
      <c r="D30" s="82"/>
      <c r="E30" s="82"/>
      <c r="F30" s="82"/>
      <c r="G30" s="82"/>
      <c r="H30" s="82"/>
      <c r="I30" s="82"/>
      <c r="J30" s="82"/>
      <c r="K30" s="82"/>
      <c r="L30" s="82"/>
      <c r="M30" s="82"/>
      <c r="N30" s="82"/>
      <c r="O30" s="82"/>
      <c r="P30" s="82"/>
      <c r="Q30" s="82"/>
      <c r="R30" s="82"/>
      <c r="S30" s="82"/>
      <c r="T30" s="124"/>
      <c r="U30" s="130"/>
    </row>
    <row r="31" spans="1:21" ht="13.5">
      <c r="A31" s="70" t="s">
        <v>92</v>
      </c>
      <c r="B31" s="64">
        <v>390</v>
      </c>
      <c r="C31" s="65">
        <v>593</v>
      </c>
      <c r="D31" s="65">
        <v>1518</v>
      </c>
      <c r="E31" s="65">
        <v>1910</v>
      </c>
      <c r="F31" s="65">
        <v>1988</v>
      </c>
      <c r="G31" s="65">
        <v>1285</v>
      </c>
      <c r="H31" s="65">
        <v>1745</v>
      </c>
      <c r="I31" s="65">
        <v>1385</v>
      </c>
      <c r="J31" s="65">
        <v>1168</v>
      </c>
      <c r="K31" s="65">
        <v>999</v>
      </c>
      <c r="L31" s="65">
        <v>917</v>
      </c>
      <c r="M31" s="65">
        <v>1398</v>
      </c>
      <c r="N31" s="65">
        <v>1021</v>
      </c>
      <c r="O31" s="65">
        <v>1081</v>
      </c>
      <c r="P31" s="65">
        <v>1084</v>
      </c>
      <c r="Q31" s="65">
        <v>889</v>
      </c>
      <c r="R31" s="65">
        <v>654</v>
      </c>
      <c r="S31" s="65">
        <v>431</v>
      </c>
      <c r="T31" s="122">
        <v>20456</v>
      </c>
      <c r="U31" s="128" t="str">
        <f aca="true" t="shared" si="2" ref="U31:U51">IF(A31="","",A31)</f>
        <v>千種</v>
      </c>
    </row>
    <row r="32" spans="1:21" ht="13.5">
      <c r="A32" s="71" t="s">
        <v>93</v>
      </c>
      <c r="B32" s="66">
        <v>127</v>
      </c>
      <c r="C32" s="63">
        <v>177</v>
      </c>
      <c r="D32" s="63">
        <v>471</v>
      </c>
      <c r="E32" s="63">
        <v>526</v>
      </c>
      <c r="F32" s="63">
        <v>508</v>
      </c>
      <c r="G32" s="63">
        <v>329</v>
      </c>
      <c r="H32" s="63">
        <v>505</v>
      </c>
      <c r="I32" s="63">
        <v>395</v>
      </c>
      <c r="J32" s="63">
        <v>306</v>
      </c>
      <c r="K32" s="63">
        <v>217</v>
      </c>
      <c r="L32" s="63">
        <v>196</v>
      </c>
      <c r="M32" s="63">
        <v>291</v>
      </c>
      <c r="N32" s="63">
        <v>208</v>
      </c>
      <c r="O32" s="63">
        <v>237</v>
      </c>
      <c r="P32" s="63">
        <v>240</v>
      </c>
      <c r="Q32" s="63">
        <v>181</v>
      </c>
      <c r="R32" s="63">
        <v>128</v>
      </c>
      <c r="S32" s="63">
        <v>99</v>
      </c>
      <c r="T32" s="123">
        <v>5141</v>
      </c>
      <c r="U32" s="129" t="str">
        <f t="shared" si="2"/>
        <v>名古屋東</v>
      </c>
    </row>
    <row r="33" spans="1:21" ht="13.5">
      <c r="A33" s="71" t="s">
        <v>94</v>
      </c>
      <c r="B33" s="66">
        <v>352</v>
      </c>
      <c r="C33" s="63">
        <v>681</v>
      </c>
      <c r="D33" s="63">
        <v>1953</v>
      </c>
      <c r="E33" s="63">
        <v>2438</v>
      </c>
      <c r="F33" s="63">
        <v>2062</v>
      </c>
      <c r="G33" s="63">
        <v>1330</v>
      </c>
      <c r="H33" s="63">
        <v>1799</v>
      </c>
      <c r="I33" s="63">
        <v>1347</v>
      </c>
      <c r="J33" s="63">
        <v>928</v>
      </c>
      <c r="K33" s="63">
        <v>739</v>
      </c>
      <c r="L33" s="63">
        <v>644</v>
      </c>
      <c r="M33" s="63">
        <v>902</v>
      </c>
      <c r="N33" s="63">
        <v>548</v>
      </c>
      <c r="O33" s="63">
        <v>553</v>
      </c>
      <c r="P33" s="63">
        <v>503</v>
      </c>
      <c r="Q33" s="63">
        <v>391</v>
      </c>
      <c r="R33" s="63">
        <v>223</v>
      </c>
      <c r="S33" s="63">
        <v>134</v>
      </c>
      <c r="T33" s="123">
        <v>17527</v>
      </c>
      <c r="U33" s="129" t="str">
        <f t="shared" si="2"/>
        <v>名古屋北</v>
      </c>
    </row>
    <row r="34" spans="1:21" ht="13.5">
      <c r="A34" s="71" t="s">
        <v>95</v>
      </c>
      <c r="B34" s="66">
        <v>449</v>
      </c>
      <c r="C34" s="63">
        <v>687</v>
      </c>
      <c r="D34" s="63">
        <v>1863</v>
      </c>
      <c r="E34" s="63">
        <v>2320</v>
      </c>
      <c r="F34" s="63">
        <v>2092</v>
      </c>
      <c r="G34" s="63">
        <v>1448</v>
      </c>
      <c r="H34" s="63">
        <v>2025</v>
      </c>
      <c r="I34" s="63">
        <v>1518</v>
      </c>
      <c r="J34" s="63">
        <v>1179</v>
      </c>
      <c r="K34" s="63">
        <v>908</v>
      </c>
      <c r="L34" s="63">
        <v>716</v>
      </c>
      <c r="M34" s="63">
        <v>998</v>
      </c>
      <c r="N34" s="63">
        <v>614</v>
      </c>
      <c r="O34" s="63">
        <v>569</v>
      </c>
      <c r="P34" s="63">
        <v>517</v>
      </c>
      <c r="Q34" s="63">
        <v>383</v>
      </c>
      <c r="R34" s="63">
        <v>269</v>
      </c>
      <c r="S34" s="63">
        <v>127</v>
      </c>
      <c r="T34" s="123">
        <v>18682</v>
      </c>
      <c r="U34" s="129" t="str">
        <f t="shared" si="2"/>
        <v>名古屋西</v>
      </c>
    </row>
    <row r="35" spans="1:21" ht="13.5">
      <c r="A35" s="71" t="s">
        <v>96</v>
      </c>
      <c r="B35" s="66">
        <v>183</v>
      </c>
      <c r="C35" s="63">
        <v>324</v>
      </c>
      <c r="D35" s="63">
        <v>848</v>
      </c>
      <c r="E35" s="63">
        <v>990</v>
      </c>
      <c r="F35" s="63">
        <v>937</v>
      </c>
      <c r="G35" s="63">
        <v>591</v>
      </c>
      <c r="H35" s="63">
        <v>923</v>
      </c>
      <c r="I35" s="63">
        <v>637</v>
      </c>
      <c r="J35" s="63">
        <v>494</v>
      </c>
      <c r="K35" s="63">
        <v>383</v>
      </c>
      <c r="L35" s="63">
        <v>342</v>
      </c>
      <c r="M35" s="63">
        <v>461</v>
      </c>
      <c r="N35" s="63">
        <v>269</v>
      </c>
      <c r="O35" s="63">
        <v>306</v>
      </c>
      <c r="P35" s="63">
        <v>236</v>
      </c>
      <c r="Q35" s="63">
        <v>206</v>
      </c>
      <c r="R35" s="63">
        <v>150</v>
      </c>
      <c r="S35" s="63">
        <v>80</v>
      </c>
      <c r="T35" s="123">
        <v>8360</v>
      </c>
      <c r="U35" s="129" t="str">
        <f t="shared" si="2"/>
        <v>名古屋中村</v>
      </c>
    </row>
    <row r="36" spans="1:21" ht="13.5">
      <c r="A36" s="71" t="s">
        <v>97</v>
      </c>
      <c r="B36" s="66">
        <v>111</v>
      </c>
      <c r="C36" s="63">
        <v>202</v>
      </c>
      <c r="D36" s="63">
        <v>465</v>
      </c>
      <c r="E36" s="63">
        <v>543</v>
      </c>
      <c r="F36" s="63">
        <v>485</v>
      </c>
      <c r="G36" s="63">
        <v>378</v>
      </c>
      <c r="H36" s="63">
        <v>610</v>
      </c>
      <c r="I36" s="63">
        <v>484</v>
      </c>
      <c r="J36" s="63">
        <v>379</v>
      </c>
      <c r="K36" s="63">
        <v>329</v>
      </c>
      <c r="L36" s="63">
        <v>227</v>
      </c>
      <c r="M36" s="63">
        <v>369</v>
      </c>
      <c r="N36" s="63">
        <v>288</v>
      </c>
      <c r="O36" s="63">
        <v>289</v>
      </c>
      <c r="P36" s="63">
        <v>256</v>
      </c>
      <c r="Q36" s="63">
        <v>226</v>
      </c>
      <c r="R36" s="63">
        <v>150</v>
      </c>
      <c r="S36" s="63">
        <v>102</v>
      </c>
      <c r="T36" s="123">
        <v>5893</v>
      </c>
      <c r="U36" s="129" t="str">
        <f t="shared" si="2"/>
        <v>名古屋中</v>
      </c>
    </row>
    <row r="37" spans="1:21" ht="13.5">
      <c r="A37" s="71" t="s">
        <v>98</v>
      </c>
      <c r="B37" s="66">
        <v>697</v>
      </c>
      <c r="C37" s="63">
        <v>1043</v>
      </c>
      <c r="D37" s="63">
        <v>2843</v>
      </c>
      <c r="E37" s="63">
        <v>3636</v>
      </c>
      <c r="F37" s="63">
        <v>3412</v>
      </c>
      <c r="G37" s="63">
        <v>2322</v>
      </c>
      <c r="H37" s="63">
        <v>3272</v>
      </c>
      <c r="I37" s="63">
        <v>2421</v>
      </c>
      <c r="J37" s="63">
        <v>1874</v>
      </c>
      <c r="K37" s="63">
        <v>1553</v>
      </c>
      <c r="L37" s="63">
        <v>1378</v>
      </c>
      <c r="M37" s="63">
        <v>2119</v>
      </c>
      <c r="N37" s="63">
        <v>1551</v>
      </c>
      <c r="O37" s="63">
        <v>1671</v>
      </c>
      <c r="P37" s="63">
        <v>1651</v>
      </c>
      <c r="Q37" s="63">
        <v>1359</v>
      </c>
      <c r="R37" s="63">
        <v>857</v>
      </c>
      <c r="S37" s="63">
        <v>739</v>
      </c>
      <c r="T37" s="123">
        <v>34398</v>
      </c>
      <c r="U37" s="129" t="str">
        <f t="shared" si="2"/>
        <v>昭和</v>
      </c>
    </row>
    <row r="38" spans="1:21" ht="13.5">
      <c r="A38" s="71" t="s">
        <v>99</v>
      </c>
      <c r="B38" s="66">
        <v>542</v>
      </c>
      <c r="C38" s="63">
        <v>906</v>
      </c>
      <c r="D38" s="63">
        <v>2617</v>
      </c>
      <c r="E38" s="63">
        <v>3438</v>
      </c>
      <c r="F38" s="63">
        <v>3187</v>
      </c>
      <c r="G38" s="63">
        <v>2001</v>
      </c>
      <c r="H38" s="63">
        <v>2805</v>
      </c>
      <c r="I38" s="63">
        <v>1946</v>
      </c>
      <c r="J38" s="63">
        <v>1381</v>
      </c>
      <c r="K38" s="63">
        <v>1223</v>
      </c>
      <c r="L38" s="63">
        <v>1002</v>
      </c>
      <c r="M38" s="63">
        <v>1406</v>
      </c>
      <c r="N38" s="63">
        <v>932</v>
      </c>
      <c r="O38" s="63">
        <v>939</v>
      </c>
      <c r="P38" s="63">
        <v>881</v>
      </c>
      <c r="Q38" s="63">
        <v>726</v>
      </c>
      <c r="R38" s="63">
        <v>385</v>
      </c>
      <c r="S38" s="63">
        <v>238</v>
      </c>
      <c r="T38" s="123">
        <v>26555</v>
      </c>
      <c r="U38" s="129" t="str">
        <f t="shared" si="2"/>
        <v>熱田</v>
      </c>
    </row>
    <row r="39" spans="1:21" ht="13.5">
      <c r="A39" s="71" t="s">
        <v>100</v>
      </c>
      <c r="B39" s="66">
        <v>380</v>
      </c>
      <c r="C39" s="63">
        <v>599</v>
      </c>
      <c r="D39" s="63">
        <v>1913</v>
      </c>
      <c r="E39" s="63">
        <v>2293</v>
      </c>
      <c r="F39" s="63">
        <v>1881</v>
      </c>
      <c r="G39" s="63">
        <v>1429</v>
      </c>
      <c r="H39" s="63">
        <v>1998</v>
      </c>
      <c r="I39" s="63">
        <v>1332</v>
      </c>
      <c r="J39" s="63">
        <v>1063</v>
      </c>
      <c r="K39" s="63">
        <v>816</v>
      </c>
      <c r="L39" s="63">
        <v>676</v>
      </c>
      <c r="M39" s="63">
        <v>869</v>
      </c>
      <c r="N39" s="63">
        <v>538</v>
      </c>
      <c r="O39" s="63">
        <v>533</v>
      </c>
      <c r="P39" s="63">
        <v>446</v>
      </c>
      <c r="Q39" s="63">
        <v>362</v>
      </c>
      <c r="R39" s="63">
        <v>209</v>
      </c>
      <c r="S39" s="63">
        <v>113</v>
      </c>
      <c r="T39" s="123">
        <v>17450</v>
      </c>
      <c r="U39" s="129" t="str">
        <f t="shared" si="2"/>
        <v>中川</v>
      </c>
    </row>
    <row r="40" spans="1:21" ht="13.5">
      <c r="A40" s="71" t="s">
        <v>101</v>
      </c>
      <c r="B40" s="66">
        <v>1047</v>
      </c>
      <c r="C40" s="63">
        <v>1557</v>
      </c>
      <c r="D40" s="63">
        <v>4383</v>
      </c>
      <c r="E40" s="63">
        <v>5050</v>
      </c>
      <c r="F40" s="63">
        <v>4382</v>
      </c>
      <c r="G40" s="63">
        <v>2864</v>
      </c>
      <c r="H40" s="63">
        <v>3650</v>
      </c>
      <c r="I40" s="63">
        <v>2490</v>
      </c>
      <c r="J40" s="63">
        <v>1830</v>
      </c>
      <c r="K40" s="63">
        <v>1401</v>
      </c>
      <c r="L40" s="63">
        <v>1120</v>
      </c>
      <c r="M40" s="63">
        <v>1533</v>
      </c>
      <c r="N40" s="63">
        <v>920</v>
      </c>
      <c r="O40" s="63">
        <v>848</v>
      </c>
      <c r="P40" s="63">
        <v>789</v>
      </c>
      <c r="Q40" s="63">
        <v>665</v>
      </c>
      <c r="R40" s="63">
        <v>422</v>
      </c>
      <c r="S40" s="63">
        <v>228</v>
      </c>
      <c r="T40" s="123">
        <v>35179</v>
      </c>
      <c r="U40" s="129" t="str">
        <f t="shared" si="2"/>
        <v>豊橋</v>
      </c>
    </row>
    <row r="41" spans="1:21" ht="13.5">
      <c r="A41" s="71" t="s">
        <v>102</v>
      </c>
      <c r="B41" s="66">
        <v>497</v>
      </c>
      <c r="C41" s="63">
        <v>701</v>
      </c>
      <c r="D41" s="63">
        <v>1986</v>
      </c>
      <c r="E41" s="63">
        <v>2355</v>
      </c>
      <c r="F41" s="63">
        <v>2229</v>
      </c>
      <c r="G41" s="63">
        <v>1420</v>
      </c>
      <c r="H41" s="63">
        <v>1960</v>
      </c>
      <c r="I41" s="63">
        <v>1430</v>
      </c>
      <c r="J41" s="63">
        <v>1032</v>
      </c>
      <c r="K41" s="63">
        <v>851</v>
      </c>
      <c r="L41" s="63">
        <v>773</v>
      </c>
      <c r="M41" s="63">
        <v>981</v>
      </c>
      <c r="N41" s="63">
        <v>666</v>
      </c>
      <c r="O41" s="63">
        <v>625</v>
      </c>
      <c r="P41" s="63">
        <v>597</v>
      </c>
      <c r="Q41" s="63">
        <v>513</v>
      </c>
      <c r="R41" s="63">
        <v>322</v>
      </c>
      <c r="S41" s="63">
        <v>214</v>
      </c>
      <c r="T41" s="123">
        <v>19152</v>
      </c>
      <c r="U41" s="129" t="str">
        <f t="shared" si="2"/>
        <v>岡崎</v>
      </c>
    </row>
    <row r="42" spans="1:21" ht="13.5">
      <c r="A42" s="71" t="s">
        <v>103</v>
      </c>
      <c r="B42" s="66">
        <v>655</v>
      </c>
      <c r="C42" s="63">
        <v>1040</v>
      </c>
      <c r="D42" s="63">
        <v>3208</v>
      </c>
      <c r="E42" s="63">
        <v>3710</v>
      </c>
      <c r="F42" s="63">
        <v>2998</v>
      </c>
      <c r="G42" s="63">
        <v>1921</v>
      </c>
      <c r="H42" s="63">
        <v>2626</v>
      </c>
      <c r="I42" s="63">
        <v>1873</v>
      </c>
      <c r="J42" s="63">
        <v>1454</v>
      </c>
      <c r="K42" s="63">
        <v>1108</v>
      </c>
      <c r="L42" s="63">
        <v>875</v>
      </c>
      <c r="M42" s="63">
        <v>1219</v>
      </c>
      <c r="N42" s="63">
        <v>702</v>
      </c>
      <c r="O42" s="63">
        <v>556</v>
      </c>
      <c r="P42" s="63">
        <v>580</v>
      </c>
      <c r="Q42" s="63">
        <v>468</v>
      </c>
      <c r="R42" s="63">
        <v>277</v>
      </c>
      <c r="S42" s="63">
        <v>145</v>
      </c>
      <c r="T42" s="123">
        <v>25415</v>
      </c>
      <c r="U42" s="129" t="str">
        <f t="shared" si="2"/>
        <v>一宮</v>
      </c>
    </row>
    <row r="43" spans="1:21" ht="13.5">
      <c r="A43" s="71" t="s">
        <v>104</v>
      </c>
      <c r="B43" s="66">
        <v>259</v>
      </c>
      <c r="C43" s="63">
        <v>437</v>
      </c>
      <c r="D43" s="63">
        <v>1204</v>
      </c>
      <c r="E43" s="63">
        <v>1632</v>
      </c>
      <c r="F43" s="63">
        <v>1496</v>
      </c>
      <c r="G43" s="63">
        <v>981</v>
      </c>
      <c r="H43" s="63">
        <v>1254</v>
      </c>
      <c r="I43" s="63">
        <v>788</v>
      </c>
      <c r="J43" s="63">
        <v>566</v>
      </c>
      <c r="K43" s="63">
        <v>469</v>
      </c>
      <c r="L43" s="63">
        <v>397</v>
      </c>
      <c r="M43" s="63">
        <v>542</v>
      </c>
      <c r="N43" s="63">
        <v>333</v>
      </c>
      <c r="O43" s="63">
        <v>278</v>
      </c>
      <c r="P43" s="63">
        <v>280</v>
      </c>
      <c r="Q43" s="63">
        <v>225</v>
      </c>
      <c r="R43" s="63">
        <v>146</v>
      </c>
      <c r="S43" s="63">
        <v>91</v>
      </c>
      <c r="T43" s="123">
        <v>11378</v>
      </c>
      <c r="U43" s="129" t="str">
        <f t="shared" si="2"/>
        <v>尾張瀬戸</v>
      </c>
    </row>
    <row r="44" spans="1:21" ht="13.5">
      <c r="A44" s="71" t="s">
        <v>105</v>
      </c>
      <c r="B44" s="66">
        <v>788</v>
      </c>
      <c r="C44" s="63">
        <v>1210</v>
      </c>
      <c r="D44" s="63">
        <v>3433</v>
      </c>
      <c r="E44" s="63">
        <v>3998</v>
      </c>
      <c r="F44" s="63">
        <v>3497</v>
      </c>
      <c r="G44" s="63">
        <v>2344</v>
      </c>
      <c r="H44" s="63">
        <v>3196</v>
      </c>
      <c r="I44" s="63">
        <v>2149</v>
      </c>
      <c r="J44" s="63">
        <v>1538</v>
      </c>
      <c r="K44" s="63">
        <v>1287</v>
      </c>
      <c r="L44" s="63">
        <v>1020</v>
      </c>
      <c r="M44" s="63">
        <v>1318</v>
      </c>
      <c r="N44" s="63">
        <v>809</v>
      </c>
      <c r="O44" s="63">
        <v>732</v>
      </c>
      <c r="P44" s="63">
        <v>662</v>
      </c>
      <c r="Q44" s="63">
        <v>607</v>
      </c>
      <c r="R44" s="63">
        <v>348</v>
      </c>
      <c r="S44" s="63">
        <v>221</v>
      </c>
      <c r="T44" s="123">
        <v>29157</v>
      </c>
      <c r="U44" s="129" t="str">
        <f t="shared" si="2"/>
        <v>半田</v>
      </c>
    </row>
    <row r="45" spans="1:21" ht="13.5">
      <c r="A45" s="71" t="s">
        <v>106</v>
      </c>
      <c r="B45" s="66">
        <v>458</v>
      </c>
      <c r="C45" s="63">
        <v>704</v>
      </c>
      <c r="D45" s="63">
        <v>1952</v>
      </c>
      <c r="E45" s="63">
        <v>2495</v>
      </c>
      <c r="F45" s="63">
        <v>2077</v>
      </c>
      <c r="G45" s="63">
        <v>1461</v>
      </c>
      <c r="H45" s="63">
        <v>2064</v>
      </c>
      <c r="I45" s="63">
        <v>1276</v>
      </c>
      <c r="J45" s="63">
        <v>964</v>
      </c>
      <c r="K45" s="63">
        <v>769</v>
      </c>
      <c r="L45" s="63">
        <v>639</v>
      </c>
      <c r="M45" s="63">
        <v>746</v>
      </c>
      <c r="N45" s="63">
        <v>460</v>
      </c>
      <c r="O45" s="63">
        <v>366</v>
      </c>
      <c r="P45" s="63">
        <v>382</v>
      </c>
      <c r="Q45" s="63">
        <v>305</v>
      </c>
      <c r="R45" s="63">
        <v>174</v>
      </c>
      <c r="S45" s="63">
        <v>110</v>
      </c>
      <c r="T45" s="123">
        <v>17402</v>
      </c>
      <c r="U45" s="129" t="str">
        <f t="shared" si="2"/>
        <v>津島</v>
      </c>
    </row>
    <row r="46" spans="1:21" ht="13.5">
      <c r="A46" s="71" t="s">
        <v>107</v>
      </c>
      <c r="B46" s="66">
        <v>717</v>
      </c>
      <c r="C46" s="63">
        <v>912</v>
      </c>
      <c r="D46" s="63">
        <v>2483</v>
      </c>
      <c r="E46" s="63">
        <v>2790</v>
      </c>
      <c r="F46" s="63">
        <v>2673</v>
      </c>
      <c r="G46" s="63">
        <v>1843</v>
      </c>
      <c r="H46" s="63">
        <v>2576</v>
      </c>
      <c r="I46" s="63">
        <v>1890</v>
      </c>
      <c r="J46" s="63">
        <v>1482</v>
      </c>
      <c r="K46" s="63">
        <v>1226</v>
      </c>
      <c r="L46" s="63">
        <v>1034</v>
      </c>
      <c r="M46" s="63">
        <v>1399</v>
      </c>
      <c r="N46" s="63">
        <v>920</v>
      </c>
      <c r="O46" s="63">
        <v>852</v>
      </c>
      <c r="P46" s="63">
        <v>811</v>
      </c>
      <c r="Q46" s="63">
        <v>714</v>
      </c>
      <c r="R46" s="63">
        <v>465</v>
      </c>
      <c r="S46" s="63">
        <v>267</v>
      </c>
      <c r="T46" s="123">
        <v>25054</v>
      </c>
      <c r="U46" s="129" t="str">
        <f t="shared" si="2"/>
        <v>刈谷</v>
      </c>
    </row>
    <row r="47" spans="1:21" ht="13.5">
      <c r="A47" s="71" t="s">
        <v>108</v>
      </c>
      <c r="B47" s="66">
        <v>473</v>
      </c>
      <c r="C47" s="63">
        <v>678</v>
      </c>
      <c r="D47" s="63">
        <v>1844</v>
      </c>
      <c r="E47" s="63">
        <v>2298</v>
      </c>
      <c r="F47" s="63">
        <v>2184</v>
      </c>
      <c r="G47" s="63">
        <v>1647</v>
      </c>
      <c r="H47" s="63">
        <v>2379</v>
      </c>
      <c r="I47" s="63">
        <v>1526</v>
      </c>
      <c r="J47" s="63">
        <v>1190</v>
      </c>
      <c r="K47" s="63">
        <v>922</v>
      </c>
      <c r="L47" s="63">
        <v>786</v>
      </c>
      <c r="M47" s="63">
        <v>1262</v>
      </c>
      <c r="N47" s="63">
        <v>894</v>
      </c>
      <c r="O47" s="63">
        <v>820</v>
      </c>
      <c r="P47" s="63">
        <v>812</v>
      </c>
      <c r="Q47" s="63">
        <v>654</v>
      </c>
      <c r="R47" s="63">
        <v>385</v>
      </c>
      <c r="S47" s="63">
        <v>254</v>
      </c>
      <c r="T47" s="123">
        <v>21008</v>
      </c>
      <c r="U47" s="129" t="str">
        <f t="shared" si="2"/>
        <v>豊田</v>
      </c>
    </row>
    <row r="48" spans="1:21" ht="13.5">
      <c r="A48" s="71" t="s">
        <v>109</v>
      </c>
      <c r="B48" s="66">
        <v>294</v>
      </c>
      <c r="C48" s="63">
        <v>364</v>
      </c>
      <c r="D48" s="63">
        <v>975</v>
      </c>
      <c r="E48" s="63">
        <v>1036</v>
      </c>
      <c r="F48" s="63">
        <v>878</v>
      </c>
      <c r="G48" s="63">
        <v>624</v>
      </c>
      <c r="H48" s="63">
        <v>822</v>
      </c>
      <c r="I48" s="63">
        <v>521</v>
      </c>
      <c r="J48" s="63">
        <v>452</v>
      </c>
      <c r="K48" s="63">
        <v>355</v>
      </c>
      <c r="L48" s="63">
        <v>332</v>
      </c>
      <c r="M48" s="63">
        <v>426</v>
      </c>
      <c r="N48" s="63">
        <v>242</v>
      </c>
      <c r="O48" s="63">
        <v>235</v>
      </c>
      <c r="P48" s="63">
        <v>242</v>
      </c>
      <c r="Q48" s="63">
        <v>228</v>
      </c>
      <c r="R48" s="63">
        <v>141</v>
      </c>
      <c r="S48" s="63">
        <v>104</v>
      </c>
      <c r="T48" s="123">
        <v>8271</v>
      </c>
      <c r="U48" s="129" t="str">
        <f t="shared" si="2"/>
        <v>西尾</v>
      </c>
    </row>
    <row r="49" spans="1:21" ht="13.5">
      <c r="A49" s="71" t="s">
        <v>110</v>
      </c>
      <c r="B49" s="66">
        <v>797</v>
      </c>
      <c r="C49" s="63">
        <v>1221</v>
      </c>
      <c r="D49" s="63">
        <v>3737</v>
      </c>
      <c r="E49" s="63">
        <v>5341</v>
      </c>
      <c r="F49" s="63">
        <v>4637</v>
      </c>
      <c r="G49" s="63">
        <v>3066</v>
      </c>
      <c r="H49" s="63">
        <v>4319</v>
      </c>
      <c r="I49" s="63">
        <v>3033</v>
      </c>
      <c r="J49" s="63">
        <v>2245</v>
      </c>
      <c r="K49" s="63">
        <v>1795</v>
      </c>
      <c r="L49" s="63">
        <v>1513</v>
      </c>
      <c r="M49" s="63">
        <v>2086</v>
      </c>
      <c r="N49" s="63">
        <v>1282</v>
      </c>
      <c r="O49" s="63">
        <v>1163</v>
      </c>
      <c r="P49" s="63">
        <v>992</v>
      </c>
      <c r="Q49" s="63">
        <v>759</v>
      </c>
      <c r="R49" s="63">
        <v>468</v>
      </c>
      <c r="S49" s="63">
        <v>253</v>
      </c>
      <c r="T49" s="123">
        <v>38707</v>
      </c>
      <c r="U49" s="129" t="str">
        <f t="shared" si="2"/>
        <v>小牧</v>
      </c>
    </row>
    <row r="50" spans="1:21" ht="13.5">
      <c r="A50" s="71" t="s">
        <v>111</v>
      </c>
      <c r="B50" s="66">
        <v>116</v>
      </c>
      <c r="C50" s="63">
        <v>191</v>
      </c>
      <c r="D50" s="63">
        <v>564</v>
      </c>
      <c r="E50" s="63">
        <v>586</v>
      </c>
      <c r="F50" s="63">
        <v>505</v>
      </c>
      <c r="G50" s="63">
        <v>274</v>
      </c>
      <c r="H50" s="63">
        <v>308</v>
      </c>
      <c r="I50" s="63">
        <v>210</v>
      </c>
      <c r="J50" s="63">
        <v>124</v>
      </c>
      <c r="K50" s="63">
        <v>102</v>
      </c>
      <c r="L50" s="63">
        <v>87</v>
      </c>
      <c r="M50" s="63">
        <v>81</v>
      </c>
      <c r="N50" s="63">
        <v>51</v>
      </c>
      <c r="O50" s="63">
        <v>35</v>
      </c>
      <c r="P50" s="63">
        <v>39</v>
      </c>
      <c r="Q50" s="63">
        <v>23</v>
      </c>
      <c r="R50" s="63">
        <v>11</v>
      </c>
      <c r="S50" s="63">
        <v>10</v>
      </c>
      <c r="T50" s="123">
        <v>3317</v>
      </c>
      <c r="U50" s="129" t="str">
        <f t="shared" si="2"/>
        <v>新城</v>
      </c>
    </row>
    <row r="51" spans="1:21" ht="13.5">
      <c r="A51" s="77" t="s">
        <v>112</v>
      </c>
      <c r="B51" s="78">
        <v>9332</v>
      </c>
      <c r="C51" s="79">
        <v>14227</v>
      </c>
      <c r="D51" s="79">
        <v>40260</v>
      </c>
      <c r="E51" s="79">
        <v>49385</v>
      </c>
      <c r="F51" s="79">
        <v>44108</v>
      </c>
      <c r="G51" s="79">
        <v>29558</v>
      </c>
      <c r="H51" s="79">
        <v>40836</v>
      </c>
      <c r="I51" s="79">
        <v>28651</v>
      </c>
      <c r="J51" s="79">
        <v>21649</v>
      </c>
      <c r="K51" s="79">
        <v>17452</v>
      </c>
      <c r="L51" s="79">
        <v>14674</v>
      </c>
      <c r="M51" s="79">
        <v>20406</v>
      </c>
      <c r="N51" s="79">
        <v>13248</v>
      </c>
      <c r="O51" s="79">
        <v>12688</v>
      </c>
      <c r="P51" s="79">
        <v>12000</v>
      </c>
      <c r="Q51" s="79">
        <v>9884</v>
      </c>
      <c r="R51" s="79">
        <v>6184</v>
      </c>
      <c r="S51" s="79">
        <v>3960</v>
      </c>
      <c r="T51" s="134">
        <v>388502</v>
      </c>
      <c r="U51" s="136" t="str">
        <f t="shared" si="2"/>
        <v>愛知県計</v>
      </c>
    </row>
    <row r="52" spans="1:21" ht="13.5">
      <c r="A52" s="80"/>
      <c r="B52" s="81"/>
      <c r="C52" s="82"/>
      <c r="D52" s="82"/>
      <c r="E52" s="82"/>
      <c r="F52" s="82"/>
      <c r="G52" s="82"/>
      <c r="H52" s="82"/>
      <c r="I52" s="82"/>
      <c r="J52" s="82"/>
      <c r="K52" s="82"/>
      <c r="L52" s="82"/>
      <c r="M52" s="82"/>
      <c r="N52" s="82"/>
      <c r="O52" s="82"/>
      <c r="P52" s="82"/>
      <c r="Q52" s="82"/>
      <c r="R52" s="82"/>
      <c r="S52" s="82"/>
      <c r="T52" s="124"/>
      <c r="U52" s="130"/>
    </row>
    <row r="53" spans="1:21" ht="13.5">
      <c r="A53" s="70" t="s">
        <v>113</v>
      </c>
      <c r="B53" s="64">
        <v>345</v>
      </c>
      <c r="C53" s="65">
        <v>620</v>
      </c>
      <c r="D53" s="65">
        <v>1721</v>
      </c>
      <c r="E53" s="65">
        <v>2037</v>
      </c>
      <c r="F53" s="65">
        <v>1874</v>
      </c>
      <c r="G53" s="65">
        <v>1118</v>
      </c>
      <c r="H53" s="65">
        <v>1320</v>
      </c>
      <c r="I53" s="65">
        <v>881</v>
      </c>
      <c r="J53" s="65">
        <v>673</v>
      </c>
      <c r="K53" s="65">
        <v>593</v>
      </c>
      <c r="L53" s="65">
        <v>449</v>
      </c>
      <c r="M53" s="65">
        <v>608</v>
      </c>
      <c r="N53" s="65">
        <v>362</v>
      </c>
      <c r="O53" s="65">
        <v>384</v>
      </c>
      <c r="P53" s="65">
        <v>316</v>
      </c>
      <c r="Q53" s="65">
        <v>223</v>
      </c>
      <c r="R53" s="65">
        <v>114</v>
      </c>
      <c r="S53" s="65">
        <v>63</v>
      </c>
      <c r="T53" s="122">
        <v>13701</v>
      </c>
      <c r="U53" s="128" t="str">
        <f aca="true" t="shared" si="3" ref="U53:U61">IF(A53="","",A53)</f>
        <v>津</v>
      </c>
    </row>
    <row r="54" spans="1:21" ht="13.5">
      <c r="A54" s="71" t="s">
        <v>114</v>
      </c>
      <c r="B54" s="66">
        <v>407</v>
      </c>
      <c r="C54" s="63">
        <v>702</v>
      </c>
      <c r="D54" s="63">
        <v>1925</v>
      </c>
      <c r="E54" s="63">
        <v>2298</v>
      </c>
      <c r="F54" s="63">
        <v>1988</v>
      </c>
      <c r="G54" s="63">
        <v>1203</v>
      </c>
      <c r="H54" s="63">
        <v>1698</v>
      </c>
      <c r="I54" s="63">
        <v>1290</v>
      </c>
      <c r="J54" s="63">
        <v>946</v>
      </c>
      <c r="K54" s="63">
        <v>738</v>
      </c>
      <c r="L54" s="63">
        <v>583</v>
      </c>
      <c r="M54" s="63">
        <v>751</v>
      </c>
      <c r="N54" s="63">
        <v>539</v>
      </c>
      <c r="O54" s="63">
        <v>451</v>
      </c>
      <c r="P54" s="63">
        <v>400</v>
      </c>
      <c r="Q54" s="63">
        <v>307</v>
      </c>
      <c r="R54" s="63">
        <v>197</v>
      </c>
      <c r="S54" s="63">
        <v>98</v>
      </c>
      <c r="T54" s="123">
        <v>16521</v>
      </c>
      <c r="U54" s="129" t="str">
        <f t="shared" si="3"/>
        <v>四日市</v>
      </c>
    </row>
    <row r="55" spans="1:21" ht="13.5">
      <c r="A55" s="71" t="s">
        <v>115</v>
      </c>
      <c r="B55" s="66">
        <v>435</v>
      </c>
      <c r="C55" s="63">
        <v>688</v>
      </c>
      <c r="D55" s="63">
        <v>1711</v>
      </c>
      <c r="E55" s="63">
        <v>1862</v>
      </c>
      <c r="F55" s="63">
        <v>1446</v>
      </c>
      <c r="G55" s="63">
        <v>842</v>
      </c>
      <c r="H55" s="63">
        <v>1034</v>
      </c>
      <c r="I55" s="63">
        <v>693</v>
      </c>
      <c r="J55" s="63">
        <v>492</v>
      </c>
      <c r="K55" s="63">
        <v>374</v>
      </c>
      <c r="L55" s="63">
        <v>254</v>
      </c>
      <c r="M55" s="63">
        <v>337</v>
      </c>
      <c r="N55" s="63">
        <v>205</v>
      </c>
      <c r="O55" s="63">
        <v>203</v>
      </c>
      <c r="P55" s="63">
        <v>171</v>
      </c>
      <c r="Q55" s="63">
        <v>124</v>
      </c>
      <c r="R55" s="63">
        <v>88</v>
      </c>
      <c r="S55" s="63">
        <v>40</v>
      </c>
      <c r="T55" s="123">
        <v>10999</v>
      </c>
      <c r="U55" s="129" t="str">
        <f t="shared" si="3"/>
        <v>伊勢</v>
      </c>
    </row>
    <row r="56" spans="1:21" ht="13.5">
      <c r="A56" s="71" t="s">
        <v>116</v>
      </c>
      <c r="B56" s="66">
        <v>284</v>
      </c>
      <c r="C56" s="63">
        <v>454</v>
      </c>
      <c r="D56" s="63">
        <v>1175</v>
      </c>
      <c r="E56" s="63">
        <v>1348</v>
      </c>
      <c r="F56" s="63">
        <v>1140</v>
      </c>
      <c r="G56" s="63">
        <v>689</v>
      </c>
      <c r="H56" s="63">
        <v>848</v>
      </c>
      <c r="I56" s="63">
        <v>559</v>
      </c>
      <c r="J56" s="63">
        <v>416</v>
      </c>
      <c r="K56" s="63">
        <v>307</v>
      </c>
      <c r="L56" s="63">
        <v>271</v>
      </c>
      <c r="M56" s="63">
        <v>302</v>
      </c>
      <c r="N56" s="63">
        <v>211</v>
      </c>
      <c r="O56" s="63">
        <v>156</v>
      </c>
      <c r="P56" s="63">
        <v>137</v>
      </c>
      <c r="Q56" s="63">
        <v>124</v>
      </c>
      <c r="R56" s="63">
        <v>73</v>
      </c>
      <c r="S56" s="63">
        <v>35</v>
      </c>
      <c r="T56" s="123">
        <v>8529</v>
      </c>
      <c r="U56" s="129" t="str">
        <f t="shared" si="3"/>
        <v>松阪</v>
      </c>
    </row>
    <row r="57" spans="1:21" ht="13.5">
      <c r="A57" s="71" t="s">
        <v>117</v>
      </c>
      <c r="B57" s="66">
        <v>279</v>
      </c>
      <c r="C57" s="63">
        <v>467</v>
      </c>
      <c r="D57" s="63">
        <v>1099</v>
      </c>
      <c r="E57" s="63">
        <v>1380</v>
      </c>
      <c r="F57" s="63">
        <v>1198</v>
      </c>
      <c r="G57" s="63">
        <v>837</v>
      </c>
      <c r="H57" s="63">
        <v>1132</v>
      </c>
      <c r="I57" s="63">
        <v>849</v>
      </c>
      <c r="J57" s="63">
        <v>606</v>
      </c>
      <c r="K57" s="63">
        <v>474</v>
      </c>
      <c r="L57" s="63">
        <v>360</v>
      </c>
      <c r="M57" s="63">
        <v>495</v>
      </c>
      <c r="N57" s="63">
        <v>311</v>
      </c>
      <c r="O57" s="63">
        <v>262</v>
      </c>
      <c r="P57" s="63">
        <v>266</v>
      </c>
      <c r="Q57" s="63">
        <v>171</v>
      </c>
      <c r="R57" s="63">
        <v>120</v>
      </c>
      <c r="S57" s="63">
        <v>53</v>
      </c>
      <c r="T57" s="123">
        <v>10359</v>
      </c>
      <c r="U57" s="129" t="str">
        <f t="shared" si="3"/>
        <v>桑名</v>
      </c>
    </row>
    <row r="58" spans="1:21" ht="13.5">
      <c r="A58" s="71" t="s">
        <v>118</v>
      </c>
      <c r="B58" s="66">
        <v>251</v>
      </c>
      <c r="C58" s="63">
        <v>370</v>
      </c>
      <c r="D58" s="63">
        <v>1019</v>
      </c>
      <c r="E58" s="63">
        <v>1370</v>
      </c>
      <c r="F58" s="63">
        <v>1041</v>
      </c>
      <c r="G58" s="63">
        <v>610</v>
      </c>
      <c r="H58" s="63">
        <v>646</v>
      </c>
      <c r="I58" s="63">
        <v>432</v>
      </c>
      <c r="J58" s="63">
        <v>301</v>
      </c>
      <c r="K58" s="63">
        <v>299</v>
      </c>
      <c r="L58" s="63">
        <v>196</v>
      </c>
      <c r="M58" s="63">
        <v>234</v>
      </c>
      <c r="N58" s="63">
        <v>148</v>
      </c>
      <c r="O58" s="63">
        <v>144</v>
      </c>
      <c r="P58" s="63">
        <v>129</v>
      </c>
      <c r="Q58" s="63">
        <v>80</v>
      </c>
      <c r="R58" s="63">
        <v>43</v>
      </c>
      <c r="S58" s="63">
        <v>27</v>
      </c>
      <c r="T58" s="123">
        <v>7340</v>
      </c>
      <c r="U58" s="129" t="str">
        <f t="shared" si="3"/>
        <v>上野</v>
      </c>
    </row>
    <row r="59" spans="1:21" ht="13.5">
      <c r="A59" s="71" t="s">
        <v>119</v>
      </c>
      <c r="B59" s="66">
        <v>285</v>
      </c>
      <c r="C59" s="63">
        <v>401</v>
      </c>
      <c r="D59" s="63">
        <v>1314</v>
      </c>
      <c r="E59" s="63">
        <v>1540</v>
      </c>
      <c r="F59" s="63">
        <v>1263</v>
      </c>
      <c r="G59" s="63">
        <v>839</v>
      </c>
      <c r="H59" s="63">
        <v>1070</v>
      </c>
      <c r="I59" s="63">
        <v>819</v>
      </c>
      <c r="J59" s="63">
        <v>547</v>
      </c>
      <c r="K59" s="63">
        <v>510</v>
      </c>
      <c r="L59" s="63">
        <v>416</v>
      </c>
      <c r="M59" s="63">
        <v>484</v>
      </c>
      <c r="N59" s="63">
        <v>261</v>
      </c>
      <c r="O59" s="63">
        <v>252</v>
      </c>
      <c r="P59" s="63">
        <v>232</v>
      </c>
      <c r="Q59" s="63">
        <v>194</v>
      </c>
      <c r="R59" s="63">
        <v>117</v>
      </c>
      <c r="S59" s="63">
        <v>62</v>
      </c>
      <c r="T59" s="123">
        <v>10606</v>
      </c>
      <c r="U59" s="129" t="str">
        <f t="shared" si="3"/>
        <v>鈴鹿</v>
      </c>
    </row>
    <row r="60" spans="1:21" ht="13.5">
      <c r="A60" s="71" t="s">
        <v>120</v>
      </c>
      <c r="B60" s="66">
        <v>155</v>
      </c>
      <c r="C60" s="63">
        <v>229</v>
      </c>
      <c r="D60" s="63">
        <v>609</v>
      </c>
      <c r="E60" s="63">
        <v>575</v>
      </c>
      <c r="F60" s="63">
        <v>458</v>
      </c>
      <c r="G60" s="63">
        <v>286</v>
      </c>
      <c r="H60" s="63">
        <v>305</v>
      </c>
      <c r="I60" s="63">
        <v>164</v>
      </c>
      <c r="J60" s="63">
        <v>117</v>
      </c>
      <c r="K60" s="63">
        <v>88</v>
      </c>
      <c r="L60" s="63">
        <v>59</v>
      </c>
      <c r="M60" s="63">
        <v>58</v>
      </c>
      <c r="N60" s="63">
        <v>49</v>
      </c>
      <c r="O60" s="63">
        <v>46</v>
      </c>
      <c r="P60" s="63">
        <v>31</v>
      </c>
      <c r="Q60" s="63">
        <v>19</v>
      </c>
      <c r="R60" s="63">
        <v>16</v>
      </c>
      <c r="S60" s="63">
        <v>6</v>
      </c>
      <c r="T60" s="123">
        <v>3270</v>
      </c>
      <c r="U60" s="129" t="str">
        <f t="shared" si="3"/>
        <v>尾鷲</v>
      </c>
    </row>
    <row r="61" spans="1:21" ht="13.5">
      <c r="A61" s="77" t="s">
        <v>121</v>
      </c>
      <c r="B61" s="78">
        <v>2441</v>
      </c>
      <c r="C61" s="79">
        <v>3931</v>
      </c>
      <c r="D61" s="79">
        <v>10573</v>
      </c>
      <c r="E61" s="79">
        <v>12410</v>
      </c>
      <c r="F61" s="79">
        <v>10408</v>
      </c>
      <c r="G61" s="79">
        <v>6424</v>
      </c>
      <c r="H61" s="79">
        <v>8053</v>
      </c>
      <c r="I61" s="79">
        <v>5687</v>
      </c>
      <c r="J61" s="79">
        <v>4098</v>
      </c>
      <c r="K61" s="79">
        <v>3383</v>
      </c>
      <c r="L61" s="79">
        <v>2588</v>
      </c>
      <c r="M61" s="79">
        <v>3269</v>
      </c>
      <c r="N61" s="79">
        <v>2086</v>
      </c>
      <c r="O61" s="79">
        <v>1898</v>
      </c>
      <c r="P61" s="79">
        <v>1682</v>
      </c>
      <c r="Q61" s="79">
        <v>1242</v>
      </c>
      <c r="R61" s="79">
        <v>768</v>
      </c>
      <c r="S61" s="79">
        <v>384</v>
      </c>
      <c r="T61" s="134">
        <v>81325</v>
      </c>
      <c r="U61" s="136" t="str">
        <f t="shared" si="3"/>
        <v>三重県計</v>
      </c>
    </row>
    <row r="62" spans="1:21" ht="14.25" thickBot="1">
      <c r="A62" s="28"/>
      <c r="B62" s="42"/>
      <c r="C62" s="43"/>
      <c r="D62" s="43"/>
      <c r="E62" s="43"/>
      <c r="F62" s="43"/>
      <c r="G62" s="43"/>
      <c r="H62" s="43"/>
      <c r="I62" s="43"/>
      <c r="J62" s="43"/>
      <c r="K62" s="43"/>
      <c r="L62" s="43"/>
      <c r="M62" s="43"/>
      <c r="N62" s="43"/>
      <c r="O62" s="43"/>
      <c r="P62" s="43"/>
      <c r="Q62" s="43"/>
      <c r="R62" s="43"/>
      <c r="S62" s="43"/>
      <c r="T62" s="125"/>
      <c r="U62" s="131"/>
    </row>
    <row r="63" spans="1:21" ht="15" thickBot="1" thickTop="1">
      <c r="A63" s="72" t="s">
        <v>28</v>
      </c>
      <c r="B63" s="67">
        <v>20508</v>
      </c>
      <c r="C63" s="68">
        <v>32266</v>
      </c>
      <c r="D63" s="68">
        <v>89326</v>
      </c>
      <c r="E63" s="68">
        <v>108024</v>
      </c>
      <c r="F63" s="68">
        <v>93393</v>
      </c>
      <c r="G63" s="68">
        <v>60470</v>
      </c>
      <c r="H63" s="68">
        <v>80457</v>
      </c>
      <c r="I63" s="68">
        <v>56283</v>
      </c>
      <c r="J63" s="68">
        <v>42166</v>
      </c>
      <c r="K63" s="68">
        <v>33833</v>
      </c>
      <c r="L63" s="68">
        <v>27169</v>
      </c>
      <c r="M63" s="68">
        <v>36745</v>
      </c>
      <c r="N63" s="68">
        <v>23295</v>
      </c>
      <c r="O63" s="68">
        <v>21930</v>
      </c>
      <c r="P63" s="68">
        <v>20559</v>
      </c>
      <c r="Q63" s="68">
        <v>16482</v>
      </c>
      <c r="R63" s="68">
        <v>10292</v>
      </c>
      <c r="S63" s="68">
        <v>6137</v>
      </c>
      <c r="T63" s="126">
        <v>779335</v>
      </c>
      <c r="U63" s="132" t="s">
        <v>28</v>
      </c>
    </row>
    <row r="64" spans="1:10" ht="13.5">
      <c r="A64" s="209" t="s">
        <v>125</v>
      </c>
      <c r="B64" s="209"/>
      <c r="C64" s="209"/>
      <c r="D64" s="209"/>
      <c r="E64" s="209"/>
      <c r="F64" s="209"/>
      <c r="G64" s="209"/>
      <c r="H64" s="209"/>
      <c r="I64" s="209"/>
      <c r="J64" s="209"/>
    </row>
    <row r="66" ht="13.5">
      <c r="L66" s="44"/>
    </row>
  </sheetData>
  <sheetProtection/>
  <mergeCells count="24">
    <mergeCell ref="A64:J64"/>
    <mergeCell ref="T3:T5"/>
    <mergeCell ref="G3:G5"/>
    <mergeCell ref="H3:H5"/>
    <mergeCell ref="A2:A5"/>
    <mergeCell ref="P3:P5"/>
    <mergeCell ref="Q3:Q5"/>
    <mergeCell ref="R3:R5"/>
    <mergeCell ref="S3:S5"/>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horizontalCentered="1"/>
  <pageMargins left="0.2" right="0.21" top="0.54" bottom="0.42" header="0.5118110236220472" footer="0.21"/>
  <pageSetup horizontalDpi="600" verticalDpi="600" orientation="landscape" paperSize="9" scale="64" r:id="rId1"/>
  <headerFooter alignWithMargins="0">
    <oddFooter>&amp;R名古屋国税局
申告所得税２
（Ｈ19）</oddFooter>
  </headerFooter>
</worksheet>
</file>

<file path=xl/worksheets/sheet7.xml><?xml version="1.0" encoding="utf-8"?>
<worksheet xmlns="http://schemas.openxmlformats.org/spreadsheetml/2006/main" xmlns:r="http://schemas.openxmlformats.org/officeDocument/2006/relationships">
  <dimension ref="A1:U66"/>
  <sheetViews>
    <sheetView showGridLines="0" zoomScalePageLayoutView="0" workbookViewId="0" topLeftCell="A10">
      <selection activeCell="G27" sqref="G27"/>
    </sheetView>
  </sheetViews>
  <sheetFormatPr defaultColWidth="9.00390625" defaultRowHeight="13.5"/>
  <cols>
    <col min="1" max="1" width="9.625" style="25" customWidth="1"/>
    <col min="21" max="21" width="10.375" style="25" bestFit="1" customWidth="1"/>
  </cols>
  <sheetData>
    <row r="1" spans="1:13" ht="27.75" customHeight="1" thickBot="1">
      <c r="A1" s="201" t="s">
        <v>147</v>
      </c>
      <c r="B1" s="201"/>
      <c r="C1" s="201"/>
      <c r="D1" s="201"/>
      <c r="E1" s="201"/>
      <c r="F1" s="201"/>
      <c r="G1" s="139"/>
      <c r="H1" s="139"/>
      <c r="I1" s="139"/>
      <c r="J1" s="139"/>
      <c r="K1" s="24"/>
      <c r="L1" s="139"/>
      <c r="M1" s="139"/>
    </row>
    <row r="2" spans="1:21" ht="21.75" customHeight="1">
      <c r="A2" s="212" t="s">
        <v>39</v>
      </c>
      <c r="B2" s="207" t="s">
        <v>32</v>
      </c>
      <c r="C2" s="208"/>
      <c r="D2" s="208"/>
      <c r="E2" s="208"/>
      <c r="F2" s="208"/>
      <c r="G2" s="208"/>
      <c r="H2" s="208"/>
      <c r="I2" s="208"/>
      <c r="J2" s="208"/>
      <c r="K2" s="208"/>
      <c r="L2" s="208"/>
      <c r="M2" s="208"/>
      <c r="N2" s="208"/>
      <c r="O2" s="208"/>
      <c r="P2" s="208"/>
      <c r="Q2" s="208"/>
      <c r="R2" s="208"/>
      <c r="S2" s="208"/>
      <c r="T2" s="208"/>
      <c r="U2" s="204" t="s">
        <v>40</v>
      </c>
    </row>
    <row r="3" spans="1:21" ht="13.5" customHeight="1">
      <c r="A3" s="213"/>
      <c r="B3" s="202" t="s">
        <v>48</v>
      </c>
      <c r="C3" s="202" t="s">
        <v>47</v>
      </c>
      <c r="D3" s="202" t="s">
        <v>49</v>
      </c>
      <c r="E3" s="202" t="s">
        <v>50</v>
      </c>
      <c r="F3" s="202" t="s">
        <v>51</v>
      </c>
      <c r="G3" s="202" t="s">
        <v>52</v>
      </c>
      <c r="H3" s="202" t="s">
        <v>53</v>
      </c>
      <c r="I3" s="202" t="s">
        <v>54</v>
      </c>
      <c r="J3" s="202" t="s">
        <v>55</v>
      </c>
      <c r="K3" s="202" t="s">
        <v>56</v>
      </c>
      <c r="L3" s="202" t="s">
        <v>57</v>
      </c>
      <c r="M3" s="202" t="s">
        <v>58</v>
      </c>
      <c r="N3" s="202" t="s">
        <v>59</v>
      </c>
      <c r="O3" s="202" t="s">
        <v>60</v>
      </c>
      <c r="P3" s="202" t="s">
        <v>61</v>
      </c>
      <c r="Q3" s="202" t="s">
        <v>62</v>
      </c>
      <c r="R3" s="202" t="s">
        <v>63</v>
      </c>
      <c r="S3" s="215" t="s">
        <v>64</v>
      </c>
      <c r="T3" s="210" t="s">
        <v>33</v>
      </c>
      <c r="U3" s="205"/>
    </row>
    <row r="4" spans="1:21" ht="13.5" customHeight="1">
      <c r="A4" s="213"/>
      <c r="B4" s="203"/>
      <c r="C4" s="203"/>
      <c r="D4" s="203"/>
      <c r="E4" s="203"/>
      <c r="F4" s="203"/>
      <c r="G4" s="203"/>
      <c r="H4" s="203"/>
      <c r="I4" s="203"/>
      <c r="J4" s="203"/>
      <c r="K4" s="203"/>
      <c r="L4" s="203"/>
      <c r="M4" s="203"/>
      <c r="N4" s="203"/>
      <c r="O4" s="203"/>
      <c r="P4" s="203"/>
      <c r="Q4" s="203"/>
      <c r="R4" s="203"/>
      <c r="S4" s="216"/>
      <c r="T4" s="211"/>
      <c r="U4" s="205"/>
    </row>
    <row r="5" spans="1:21" ht="13.5" customHeight="1">
      <c r="A5" s="214"/>
      <c r="B5" s="203"/>
      <c r="C5" s="203"/>
      <c r="D5" s="203"/>
      <c r="E5" s="203"/>
      <c r="F5" s="203"/>
      <c r="G5" s="203"/>
      <c r="H5" s="203"/>
      <c r="I5" s="203"/>
      <c r="J5" s="203"/>
      <c r="K5" s="203"/>
      <c r="L5" s="203"/>
      <c r="M5" s="203"/>
      <c r="N5" s="203"/>
      <c r="O5" s="203"/>
      <c r="P5" s="203"/>
      <c r="Q5" s="203"/>
      <c r="R5" s="203"/>
      <c r="S5" s="216"/>
      <c r="T5" s="211"/>
      <c r="U5" s="206"/>
    </row>
    <row r="6" spans="1:21" ht="13.5" customHeight="1">
      <c r="A6" s="69"/>
      <c r="B6" s="61" t="s">
        <v>1</v>
      </c>
      <c r="C6" s="62" t="s">
        <v>1</v>
      </c>
      <c r="D6" s="62" t="s">
        <v>1</v>
      </c>
      <c r="E6" s="62" t="s">
        <v>1</v>
      </c>
      <c r="F6" s="62" t="s">
        <v>1</v>
      </c>
      <c r="G6" s="62" t="s">
        <v>1</v>
      </c>
      <c r="H6" s="62" t="s">
        <v>1</v>
      </c>
      <c r="I6" s="62" t="s">
        <v>1</v>
      </c>
      <c r="J6" s="62" t="s">
        <v>1</v>
      </c>
      <c r="K6" s="62" t="s">
        <v>1</v>
      </c>
      <c r="L6" s="62" t="s">
        <v>1</v>
      </c>
      <c r="M6" s="62" t="s">
        <v>1</v>
      </c>
      <c r="N6" s="62" t="s">
        <v>1</v>
      </c>
      <c r="O6" s="62" t="s">
        <v>1</v>
      </c>
      <c r="P6" s="62" t="s">
        <v>1</v>
      </c>
      <c r="Q6" s="62" t="s">
        <v>1</v>
      </c>
      <c r="R6" s="62" t="s">
        <v>1</v>
      </c>
      <c r="S6" s="62" t="s">
        <v>1</v>
      </c>
      <c r="T6" s="121" t="s">
        <v>1</v>
      </c>
      <c r="U6" s="127"/>
    </row>
    <row r="7" spans="1:21" ht="13.5">
      <c r="A7" s="70" t="s">
        <v>70</v>
      </c>
      <c r="B7" s="64">
        <v>825</v>
      </c>
      <c r="C7" s="65">
        <v>1337</v>
      </c>
      <c r="D7" s="65">
        <v>3544</v>
      </c>
      <c r="E7" s="65">
        <v>4086</v>
      </c>
      <c r="F7" s="65">
        <v>3896</v>
      </c>
      <c r="G7" s="65">
        <v>2713</v>
      </c>
      <c r="H7" s="65">
        <v>3442</v>
      </c>
      <c r="I7" s="65">
        <v>2449</v>
      </c>
      <c r="J7" s="65">
        <v>1680</v>
      </c>
      <c r="K7" s="65">
        <v>1259</v>
      </c>
      <c r="L7" s="65">
        <v>962</v>
      </c>
      <c r="M7" s="65">
        <v>1335</v>
      </c>
      <c r="N7" s="65">
        <v>776</v>
      </c>
      <c r="O7" s="65">
        <v>773</v>
      </c>
      <c r="P7" s="65">
        <v>695</v>
      </c>
      <c r="Q7" s="65">
        <v>570</v>
      </c>
      <c r="R7" s="65">
        <v>380</v>
      </c>
      <c r="S7" s="65">
        <v>188</v>
      </c>
      <c r="T7" s="122">
        <v>30910</v>
      </c>
      <c r="U7" s="128" t="str">
        <f aca="true" t="shared" si="0" ref="U7:U14">IF(A7="","",A7)</f>
        <v>岐阜北</v>
      </c>
    </row>
    <row r="8" spans="1:21" ht="13.5">
      <c r="A8" s="71" t="s">
        <v>71</v>
      </c>
      <c r="B8" s="66">
        <v>864</v>
      </c>
      <c r="C8" s="63">
        <v>1268</v>
      </c>
      <c r="D8" s="63">
        <v>2803</v>
      </c>
      <c r="E8" s="63">
        <v>3445</v>
      </c>
      <c r="F8" s="63">
        <v>3095</v>
      </c>
      <c r="G8" s="63">
        <v>2156</v>
      </c>
      <c r="H8" s="63">
        <v>3030</v>
      </c>
      <c r="I8" s="63">
        <v>2081</v>
      </c>
      <c r="J8" s="63">
        <v>1457</v>
      </c>
      <c r="K8" s="63">
        <v>1019</v>
      </c>
      <c r="L8" s="63">
        <v>834</v>
      </c>
      <c r="M8" s="63">
        <v>1070</v>
      </c>
      <c r="N8" s="63">
        <v>653</v>
      </c>
      <c r="O8" s="63">
        <v>584</v>
      </c>
      <c r="P8" s="63">
        <v>543</v>
      </c>
      <c r="Q8" s="63">
        <v>419</v>
      </c>
      <c r="R8" s="63">
        <v>288</v>
      </c>
      <c r="S8" s="63">
        <v>156</v>
      </c>
      <c r="T8" s="123">
        <v>25765</v>
      </c>
      <c r="U8" s="129" t="str">
        <f t="shared" si="0"/>
        <v>岐阜南</v>
      </c>
    </row>
    <row r="9" spans="1:21" ht="13.5">
      <c r="A9" s="71" t="s">
        <v>72</v>
      </c>
      <c r="B9" s="66">
        <v>693</v>
      </c>
      <c r="C9" s="63">
        <v>1173</v>
      </c>
      <c r="D9" s="63">
        <v>3051</v>
      </c>
      <c r="E9" s="63">
        <v>3552</v>
      </c>
      <c r="F9" s="63">
        <v>3054</v>
      </c>
      <c r="G9" s="63">
        <v>2159</v>
      </c>
      <c r="H9" s="63">
        <v>2874</v>
      </c>
      <c r="I9" s="63">
        <v>1910</v>
      </c>
      <c r="J9" s="63">
        <v>1303</v>
      </c>
      <c r="K9" s="63">
        <v>977</v>
      </c>
      <c r="L9" s="63">
        <v>628</v>
      </c>
      <c r="M9" s="63">
        <v>861</v>
      </c>
      <c r="N9" s="63">
        <v>484</v>
      </c>
      <c r="O9" s="63">
        <v>455</v>
      </c>
      <c r="P9" s="63">
        <v>439</v>
      </c>
      <c r="Q9" s="63">
        <v>364</v>
      </c>
      <c r="R9" s="63">
        <v>234</v>
      </c>
      <c r="S9" s="63">
        <v>127</v>
      </c>
      <c r="T9" s="123">
        <v>24338</v>
      </c>
      <c r="U9" s="129" t="str">
        <f t="shared" si="0"/>
        <v>大垣</v>
      </c>
    </row>
    <row r="10" spans="1:21" ht="13.5">
      <c r="A10" s="71" t="s">
        <v>73</v>
      </c>
      <c r="B10" s="66">
        <v>491</v>
      </c>
      <c r="C10" s="63">
        <v>797</v>
      </c>
      <c r="D10" s="63">
        <v>1797</v>
      </c>
      <c r="E10" s="63">
        <v>1892</v>
      </c>
      <c r="F10" s="63">
        <v>1563</v>
      </c>
      <c r="G10" s="63">
        <v>1030</v>
      </c>
      <c r="H10" s="63">
        <v>1346</v>
      </c>
      <c r="I10" s="63">
        <v>845</v>
      </c>
      <c r="J10" s="63">
        <v>540</v>
      </c>
      <c r="K10" s="63">
        <v>378</v>
      </c>
      <c r="L10" s="63">
        <v>258</v>
      </c>
      <c r="M10" s="63">
        <v>291</v>
      </c>
      <c r="N10" s="63">
        <v>189</v>
      </c>
      <c r="O10" s="63">
        <v>165</v>
      </c>
      <c r="P10" s="63">
        <v>139</v>
      </c>
      <c r="Q10" s="63">
        <v>107</v>
      </c>
      <c r="R10" s="63">
        <v>83</v>
      </c>
      <c r="S10" s="63">
        <v>19</v>
      </c>
      <c r="T10" s="123">
        <v>11930</v>
      </c>
      <c r="U10" s="129" t="str">
        <f t="shared" si="0"/>
        <v>高山</v>
      </c>
    </row>
    <row r="11" spans="1:21" ht="13.5">
      <c r="A11" s="71" t="s">
        <v>74</v>
      </c>
      <c r="B11" s="66">
        <v>687</v>
      </c>
      <c r="C11" s="63">
        <v>1055</v>
      </c>
      <c r="D11" s="63">
        <v>2705</v>
      </c>
      <c r="E11" s="63">
        <v>3192</v>
      </c>
      <c r="F11" s="63">
        <v>2804</v>
      </c>
      <c r="G11" s="63">
        <v>1864</v>
      </c>
      <c r="H11" s="63">
        <v>2424</v>
      </c>
      <c r="I11" s="63">
        <v>1487</v>
      </c>
      <c r="J11" s="63">
        <v>1039</v>
      </c>
      <c r="K11" s="63">
        <v>717</v>
      </c>
      <c r="L11" s="63">
        <v>542</v>
      </c>
      <c r="M11" s="63">
        <v>660</v>
      </c>
      <c r="N11" s="63">
        <v>447</v>
      </c>
      <c r="O11" s="63">
        <v>357</v>
      </c>
      <c r="P11" s="63">
        <v>335</v>
      </c>
      <c r="Q11" s="63">
        <v>252</v>
      </c>
      <c r="R11" s="63">
        <v>147</v>
      </c>
      <c r="S11" s="63">
        <v>77</v>
      </c>
      <c r="T11" s="123">
        <v>20791</v>
      </c>
      <c r="U11" s="129" t="str">
        <f t="shared" si="0"/>
        <v>多治見</v>
      </c>
    </row>
    <row r="12" spans="1:21" ht="13.5">
      <c r="A12" s="71" t="s">
        <v>75</v>
      </c>
      <c r="B12" s="66">
        <v>584</v>
      </c>
      <c r="C12" s="63">
        <v>933</v>
      </c>
      <c r="D12" s="63">
        <v>2136</v>
      </c>
      <c r="E12" s="63">
        <v>2395</v>
      </c>
      <c r="F12" s="63">
        <v>2180</v>
      </c>
      <c r="G12" s="63">
        <v>1525</v>
      </c>
      <c r="H12" s="63">
        <v>2143</v>
      </c>
      <c r="I12" s="63">
        <v>1270</v>
      </c>
      <c r="J12" s="63">
        <v>846</v>
      </c>
      <c r="K12" s="63">
        <v>661</v>
      </c>
      <c r="L12" s="63">
        <v>414</v>
      </c>
      <c r="M12" s="63">
        <v>488</v>
      </c>
      <c r="N12" s="63">
        <v>295</v>
      </c>
      <c r="O12" s="63">
        <v>248</v>
      </c>
      <c r="P12" s="63">
        <v>256</v>
      </c>
      <c r="Q12" s="63">
        <v>198</v>
      </c>
      <c r="R12" s="63">
        <v>133</v>
      </c>
      <c r="S12" s="63">
        <v>51</v>
      </c>
      <c r="T12" s="123">
        <v>16756</v>
      </c>
      <c r="U12" s="129" t="str">
        <f t="shared" si="0"/>
        <v>関</v>
      </c>
    </row>
    <row r="13" spans="1:21" ht="13.5">
      <c r="A13" s="74" t="s">
        <v>76</v>
      </c>
      <c r="B13" s="75">
        <v>362</v>
      </c>
      <c r="C13" s="76">
        <v>502</v>
      </c>
      <c r="D13" s="76">
        <v>1242</v>
      </c>
      <c r="E13" s="76">
        <v>1338</v>
      </c>
      <c r="F13" s="76">
        <v>1093</v>
      </c>
      <c r="G13" s="76">
        <v>714</v>
      </c>
      <c r="H13" s="76">
        <v>898</v>
      </c>
      <c r="I13" s="76">
        <v>546</v>
      </c>
      <c r="J13" s="76">
        <v>378</v>
      </c>
      <c r="K13" s="76">
        <v>246</v>
      </c>
      <c r="L13" s="76">
        <v>191</v>
      </c>
      <c r="M13" s="76">
        <v>216</v>
      </c>
      <c r="N13" s="76">
        <v>112</v>
      </c>
      <c r="O13" s="76">
        <v>107</v>
      </c>
      <c r="P13" s="76">
        <v>99</v>
      </c>
      <c r="Q13" s="76">
        <v>69</v>
      </c>
      <c r="R13" s="76">
        <v>53</v>
      </c>
      <c r="S13" s="76">
        <v>25</v>
      </c>
      <c r="T13" s="133">
        <v>8191</v>
      </c>
      <c r="U13" s="135" t="str">
        <f t="shared" si="0"/>
        <v>中津川</v>
      </c>
    </row>
    <row r="14" spans="1:21" ht="13.5">
      <c r="A14" s="77" t="s">
        <v>77</v>
      </c>
      <c r="B14" s="78">
        <v>4506</v>
      </c>
      <c r="C14" s="79">
        <v>7065</v>
      </c>
      <c r="D14" s="79">
        <v>17278</v>
      </c>
      <c r="E14" s="79">
        <v>19900</v>
      </c>
      <c r="F14" s="79">
        <v>17685</v>
      </c>
      <c r="G14" s="79">
        <v>12161</v>
      </c>
      <c r="H14" s="79">
        <v>16157</v>
      </c>
      <c r="I14" s="79">
        <v>10588</v>
      </c>
      <c r="J14" s="79">
        <v>7243</v>
      </c>
      <c r="K14" s="79">
        <v>5257</v>
      </c>
      <c r="L14" s="79">
        <v>3829</v>
      </c>
      <c r="M14" s="79">
        <v>4921</v>
      </c>
      <c r="N14" s="79">
        <v>2956</v>
      </c>
      <c r="O14" s="79">
        <v>2689</v>
      </c>
      <c r="P14" s="79">
        <v>2506</v>
      </c>
      <c r="Q14" s="79">
        <v>1979</v>
      </c>
      <c r="R14" s="79">
        <v>1318</v>
      </c>
      <c r="S14" s="79">
        <v>643</v>
      </c>
      <c r="T14" s="134">
        <v>138681</v>
      </c>
      <c r="U14" s="136" t="str">
        <f t="shared" si="0"/>
        <v>岐阜県計</v>
      </c>
    </row>
    <row r="15" spans="1:21" ht="13.5">
      <c r="A15" s="80"/>
      <c r="B15" s="81"/>
      <c r="C15" s="82"/>
      <c r="D15" s="82"/>
      <c r="E15" s="82"/>
      <c r="F15" s="82"/>
      <c r="G15" s="82"/>
      <c r="H15" s="82"/>
      <c r="I15" s="82"/>
      <c r="J15" s="82"/>
      <c r="K15" s="82"/>
      <c r="L15" s="82"/>
      <c r="M15" s="82"/>
      <c r="N15" s="82"/>
      <c r="O15" s="82"/>
      <c r="P15" s="82"/>
      <c r="Q15" s="82"/>
      <c r="R15" s="82"/>
      <c r="S15" s="82"/>
      <c r="T15" s="124"/>
      <c r="U15" s="130"/>
    </row>
    <row r="16" spans="1:21" ht="13.5">
      <c r="A16" s="70" t="s">
        <v>78</v>
      </c>
      <c r="B16" s="64">
        <v>895</v>
      </c>
      <c r="C16" s="65">
        <v>1559</v>
      </c>
      <c r="D16" s="65">
        <v>3973</v>
      </c>
      <c r="E16" s="65">
        <v>4696</v>
      </c>
      <c r="F16" s="65">
        <v>4233</v>
      </c>
      <c r="G16" s="65">
        <v>3012</v>
      </c>
      <c r="H16" s="65">
        <v>4115</v>
      </c>
      <c r="I16" s="65">
        <v>2660</v>
      </c>
      <c r="J16" s="65">
        <v>1986</v>
      </c>
      <c r="K16" s="65">
        <v>1498</v>
      </c>
      <c r="L16" s="65">
        <v>1130</v>
      </c>
      <c r="M16" s="65">
        <v>1514</v>
      </c>
      <c r="N16" s="65">
        <v>951</v>
      </c>
      <c r="O16" s="65">
        <v>953</v>
      </c>
      <c r="P16" s="65">
        <v>872</v>
      </c>
      <c r="Q16" s="65">
        <v>682</v>
      </c>
      <c r="R16" s="65">
        <v>423</v>
      </c>
      <c r="S16" s="65">
        <v>241</v>
      </c>
      <c r="T16" s="122">
        <v>35393</v>
      </c>
      <c r="U16" s="128" t="str">
        <f aca="true" t="shared" si="1" ref="U16:U29">IF(A16="","",A16)</f>
        <v>静岡</v>
      </c>
    </row>
    <row r="17" spans="1:21" ht="13.5">
      <c r="A17" s="71" t="s">
        <v>79</v>
      </c>
      <c r="B17" s="66">
        <v>615</v>
      </c>
      <c r="C17" s="63">
        <v>980</v>
      </c>
      <c r="D17" s="63">
        <v>2694</v>
      </c>
      <c r="E17" s="63">
        <v>3179</v>
      </c>
      <c r="F17" s="63">
        <v>2608</v>
      </c>
      <c r="G17" s="63">
        <v>1787</v>
      </c>
      <c r="H17" s="63">
        <v>2446</v>
      </c>
      <c r="I17" s="63">
        <v>1598</v>
      </c>
      <c r="J17" s="63">
        <v>1002</v>
      </c>
      <c r="K17" s="63">
        <v>816</v>
      </c>
      <c r="L17" s="63">
        <v>551</v>
      </c>
      <c r="M17" s="63">
        <v>704</v>
      </c>
      <c r="N17" s="63">
        <v>440</v>
      </c>
      <c r="O17" s="63">
        <v>377</v>
      </c>
      <c r="P17" s="63">
        <v>339</v>
      </c>
      <c r="Q17" s="63">
        <v>259</v>
      </c>
      <c r="R17" s="63">
        <v>192</v>
      </c>
      <c r="S17" s="63">
        <v>102</v>
      </c>
      <c r="T17" s="123">
        <v>20689</v>
      </c>
      <c r="U17" s="129" t="str">
        <f t="shared" si="1"/>
        <v>清水</v>
      </c>
    </row>
    <row r="18" spans="1:21" ht="13.5">
      <c r="A18" s="71" t="s">
        <v>80</v>
      </c>
      <c r="B18" s="66">
        <v>1199</v>
      </c>
      <c r="C18" s="63">
        <v>1886</v>
      </c>
      <c r="D18" s="63">
        <v>4697</v>
      </c>
      <c r="E18" s="63">
        <v>5572</v>
      </c>
      <c r="F18" s="63">
        <v>4659</v>
      </c>
      <c r="G18" s="63">
        <v>3240</v>
      </c>
      <c r="H18" s="63">
        <v>4434</v>
      </c>
      <c r="I18" s="63">
        <v>3035</v>
      </c>
      <c r="J18" s="63">
        <v>2140</v>
      </c>
      <c r="K18" s="63">
        <v>1640</v>
      </c>
      <c r="L18" s="63">
        <v>1139</v>
      </c>
      <c r="M18" s="63">
        <v>1578</v>
      </c>
      <c r="N18" s="63">
        <v>950</v>
      </c>
      <c r="O18" s="63">
        <v>942</v>
      </c>
      <c r="P18" s="63">
        <v>914</v>
      </c>
      <c r="Q18" s="63">
        <v>704</v>
      </c>
      <c r="R18" s="63">
        <v>497</v>
      </c>
      <c r="S18" s="63">
        <v>279</v>
      </c>
      <c r="T18" s="123">
        <v>39505</v>
      </c>
      <c r="U18" s="129" t="str">
        <f t="shared" si="1"/>
        <v>浜松西</v>
      </c>
    </row>
    <row r="19" spans="1:21" ht="13.5">
      <c r="A19" s="71" t="s">
        <v>81</v>
      </c>
      <c r="B19" s="66">
        <v>766</v>
      </c>
      <c r="C19" s="63">
        <v>1194</v>
      </c>
      <c r="D19" s="63">
        <v>3265</v>
      </c>
      <c r="E19" s="63">
        <v>3718</v>
      </c>
      <c r="F19" s="63">
        <v>3041</v>
      </c>
      <c r="G19" s="63">
        <v>2116</v>
      </c>
      <c r="H19" s="63">
        <v>2938</v>
      </c>
      <c r="I19" s="63">
        <v>1950</v>
      </c>
      <c r="J19" s="63">
        <v>1362</v>
      </c>
      <c r="K19" s="63">
        <v>973</v>
      </c>
      <c r="L19" s="63">
        <v>703</v>
      </c>
      <c r="M19" s="63">
        <v>934</v>
      </c>
      <c r="N19" s="63">
        <v>535</v>
      </c>
      <c r="O19" s="63">
        <v>519</v>
      </c>
      <c r="P19" s="63">
        <v>448</v>
      </c>
      <c r="Q19" s="63">
        <v>359</v>
      </c>
      <c r="R19" s="63">
        <v>213</v>
      </c>
      <c r="S19" s="63">
        <v>114</v>
      </c>
      <c r="T19" s="123">
        <v>25148</v>
      </c>
      <c r="U19" s="129" t="str">
        <f t="shared" si="1"/>
        <v>浜松東</v>
      </c>
    </row>
    <row r="20" spans="1:21" ht="13.5">
      <c r="A20" s="71" t="s">
        <v>82</v>
      </c>
      <c r="B20" s="66">
        <v>816</v>
      </c>
      <c r="C20" s="63">
        <v>1356</v>
      </c>
      <c r="D20" s="63">
        <v>3519</v>
      </c>
      <c r="E20" s="63">
        <v>4395</v>
      </c>
      <c r="F20" s="63">
        <v>3791</v>
      </c>
      <c r="G20" s="63">
        <v>2877</v>
      </c>
      <c r="H20" s="63">
        <v>3766</v>
      </c>
      <c r="I20" s="63">
        <v>2479</v>
      </c>
      <c r="J20" s="63">
        <v>1830</v>
      </c>
      <c r="K20" s="63">
        <v>1416</v>
      </c>
      <c r="L20" s="63">
        <v>1075</v>
      </c>
      <c r="M20" s="63">
        <v>1391</v>
      </c>
      <c r="N20" s="63">
        <v>763</v>
      </c>
      <c r="O20" s="63">
        <v>742</v>
      </c>
      <c r="P20" s="63">
        <v>707</v>
      </c>
      <c r="Q20" s="63">
        <v>574</v>
      </c>
      <c r="R20" s="63">
        <v>317</v>
      </c>
      <c r="S20" s="63">
        <v>181</v>
      </c>
      <c r="T20" s="123">
        <v>31995</v>
      </c>
      <c r="U20" s="129" t="str">
        <f t="shared" si="1"/>
        <v>沼津</v>
      </c>
    </row>
    <row r="21" spans="1:21" ht="13.5">
      <c r="A21" s="71" t="s">
        <v>83</v>
      </c>
      <c r="B21" s="66">
        <v>359</v>
      </c>
      <c r="C21" s="63">
        <v>644</v>
      </c>
      <c r="D21" s="63">
        <v>1454</v>
      </c>
      <c r="E21" s="63">
        <v>1569</v>
      </c>
      <c r="F21" s="63">
        <v>1313</v>
      </c>
      <c r="G21" s="63">
        <v>909</v>
      </c>
      <c r="H21" s="63">
        <v>1178</v>
      </c>
      <c r="I21" s="63">
        <v>692</v>
      </c>
      <c r="J21" s="63">
        <v>464</v>
      </c>
      <c r="K21" s="63">
        <v>306</v>
      </c>
      <c r="L21" s="63">
        <v>232</v>
      </c>
      <c r="M21" s="63">
        <v>264</v>
      </c>
      <c r="N21" s="63">
        <v>183</v>
      </c>
      <c r="O21" s="63">
        <v>140</v>
      </c>
      <c r="P21" s="63">
        <v>141</v>
      </c>
      <c r="Q21" s="63">
        <v>114</v>
      </c>
      <c r="R21" s="63">
        <v>76</v>
      </c>
      <c r="S21" s="63">
        <v>62</v>
      </c>
      <c r="T21" s="123">
        <v>10100</v>
      </c>
      <c r="U21" s="129" t="str">
        <f t="shared" si="1"/>
        <v>熱海</v>
      </c>
    </row>
    <row r="22" spans="1:21" ht="13.5">
      <c r="A22" s="71" t="s">
        <v>84</v>
      </c>
      <c r="B22" s="66">
        <v>549</v>
      </c>
      <c r="C22" s="63">
        <v>897</v>
      </c>
      <c r="D22" s="63">
        <v>2198</v>
      </c>
      <c r="E22" s="63">
        <v>2482</v>
      </c>
      <c r="F22" s="63">
        <v>2220</v>
      </c>
      <c r="G22" s="63">
        <v>1533</v>
      </c>
      <c r="H22" s="63">
        <v>2044</v>
      </c>
      <c r="I22" s="63">
        <v>1339</v>
      </c>
      <c r="J22" s="63">
        <v>863</v>
      </c>
      <c r="K22" s="63">
        <v>652</v>
      </c>
      <c r="L22" s="63">
        <v>498</v>
      </c>
      <c r="M22" s="63">
        <v>604</v>
      </c>
      <c r="N22" s="63">
        <v>415</v>
      </c>
      <c r="O22" s="63">
        <v>353</v>
      </c>
      <c r="P22" s="63">
        <v>317</v>
      </c>
      <c r="Q22" s="63">
        <v>243</v>
      </c>
      <c r="R22" s="63">
        <v>125</v>
      </c>
      <c r="S22" s="63">
        <v>66</v>
      </c>
      <c r="T22" s="123">
        <v>17398</v>
      </c>
      <c r="U22" s="129" t="str">
        <f t="shared" si="1"/>
        <v>三島</v>
      </c>
    </row>
    <row r="23" spans="1:21" ht="13.5">
      <c r="A23" s="71" t="s">
        <v>85</v>
      </c>
      <c r="B23" s="66">
        <v>437</v>
      </c>
      <c r="C23" s="63">
        <v>844</v>
      </c>
      <c r="D23" s="63">
        <v>2015</v>
      </c>
      <c r="E23" s="63">
        <v>2101</v>
      </c>
      <c r="F23" s="63">
        <v>1693</v>
      </c>
      <c r="G23" s="63">
        <v>1296</v>
      </c>
      <c r="H23" s="63">
        <v>1668</v>
      </c>
      <c r="I23" s="63">
        <v>1132</v>
      </c>
      <c r="J23" s="63">
        <v>735</v>
      </c>
      <c r="K23" s="63">
        <v>514</v>
      </c>
      <c r="L23" s="63">
        <v>332</v>
      </c>
      <c r="M23" s="63">
        <v>402</v>
      </c>
      <c r="N23" s="63">
        <v>219</v>
      </c>
      <c r="O23" s="63">
        <v>187</v>
      </c>
      <c r="P23" s="63">
        <v>186</v>
      </c>
      <c r="Q23" s="63">
        <v>145</v>
      </c>
      <c r="R23" s="63">
        <v>88</v>
      </c>
      <c r="S23" s="63">
        <v>57</v>
      </c>
      <c r="T23" s="123">
        <v>14051</v>
      </c>
      <c r="U23" s="129" t="str">
        <f t="shared" si="1"/>
        <v>島田</v>
      </c>
    </row>
    <row r="24" spans="1:21" ht="13.5">
      <c r="A24" s="71" t="s">
        <v>86</v>
      </c>
      <c r="B24" s="66">
        <v>757</v>
      </c>
      <c r="C24" s="63">
        <v>1253</v>
      </c>
      <c r="D24" s="63">
        <v>3180</v>
      </c>
      <c r="E24" s="63">
        <v>3470</v>
      </c>
      <c r="F24" s="63">
        <v>3056</v>
      </c>
      <c r="G24" s="63">
        <v>2145</v>
      </c>
      <c r="H24" s="63">
        <v>2980</v>
      </c>
      <c r="I24" s="63">
        <v>2030</v>
      </c>
      <c r="J24" s="63">
        <v>1405</v>
      </c>
      <c r="K24" s="63">
        <v>1035</v>
      </c>
      <c r="L24" s="63">
        <v>743</v>
      </c>
      <c r="M24" s="63">
        <v>1002</v>
      </c>
      <c r="N24" s="63">
        <v>610</v>
      </c>
      <c r="O24" s="63">
        <v>509</v>
      </c>
      <c r="P24" s="63">
        <v>449</v>
      </c>
      <c r="Q24" s="63">
        <v>411</v>
      </c>
      <c r="R24" s="63">
        <v>256</v>
      </c>
      <c r="S24" s="63">
        <v>141</v>
      </c>
      <c r="T24" s="123">
        <v>25432</v>
      </c>
      <c r="U24" s="129" t="str">
        <f t="shared" si="1"/>
        <v>富士</v>
      </c>
    </row>
    <row r="25" spans="1:21" ht="13.5">
      <c r="A25" s="71" t="s">
        <v>87</v>
      </c>
      <c r="B25" s="66">
        <v>585</v>
      </c>
      <c r="C25" s="63">
        <v>953</v>
      </c>
      <c r="D25" s="63">
        <v>2307</v>
      </c>
      <c r="E25" s="63">
        <v>2570</v>
      </c>
      <c r="F25" s="63">
        <v>2142</v>
      </c>
      <c r="G25" s="63">
        <v>1463</v>
      </c>
      <c r="H25" s="63">
        <v>2064</v>
      </c>
      <c r="I25" s="63">
        <v>1490</v>
      </c>
      <c r="J25" s="63">
        <v>942</v>
      </c>
      <c r="K25" s="63">
        <v>675</v>
      </c>
      <c r="L25" s="63">
        <v>498</v>
      </c>
      <c r="M25" s="63">
        <v>600</v>
      </c>
      <c r="N25" s="63">
        <v>333</v>
      </c>
      <c r="O25" s="63">
        <v>303</v>
      </c>
      <c r="P25" s="63">
        <v>284</v>
      </c>
      <c r="Q25" s="63">
        <v>206</v>
      </c>
      <c r="R25" s="63">
        <v>142</v>
      </c>
      <c r="S25" s="63">
        <v>101</v>
      </c>
      <c r="T25" s="123">
        <v>17658</v>
      </c>
      <c r="U25" s="129" t="str">
        <f t="shared" si="1"/>
        <v>磐田</v>
      </c>
    </row>
    <row r="26" spans="1:21" ht="13.5">
      <c r="A26" s="71" t="s">
        <v>88</v>
      </c>
      <c r="B26" s="66">
        <v>376</v>
      </c>
      <c r="C26" s="63">
        <v>722</v>
      </c>
      <c r="D26" s="63">
        <v>1588</v>
      </c>
      <c r="E26" s="63">
        <v>1781</v>
      </c>
      <c r="F26" s="63">
        <v>1547</v>
      </c>
      <c r="G26" s="63">
        <v>1107</v>
      </c>
      <c r="H26" s="63">
        <v>1556</v>
      </c>
      <c r="I26" s="63">
        <v>986</v>
      </c>
      <c r="J26" s="63">
        <v>711</v>
      </c>
      <c r="K26" s="63">
        <v>473</v>
      </c>
      <c r="L26" s="63">
        <v>365</v>
      </c>
      <c r="M26" s="63">
        <v>422</v>
      </c>
      <c r="N26" s="63">
        <v>237</v>
      </c>
      <c r="O26" s="63">
        <v>212</v>
      </c>
      <c r="P26" s="63">
        <v>178</v>
      </c>
      <c r="Q26" s="63">
        <v>140</v>
      </c>
      <c r="R26" s="63">
        <v>94</v>
      </c>
      <c r="S26" s="63">
        <v>33</v>
      </c>
      <c r="T26" s="123">
        <v>12528</v>
      </c>
      <c r="U26" s="129" t="str">
        <f t="shared" si="1"/>
        <v>掛川</v>
      </c>
    </row>
    <row r="27" spans="1:21" ht="13.5">
      <c r="A27" s="71" t="s">
        <v>89</v>
      </c>
      <c r="B27" s="66">
        <v>553</v>
      </c>
      <c r="C27" s="63">
        <v>1045</v>
      </c>
      <c r="D27" s="63">
        <v>2568</v>
      </c>
      <c r="E27" s="63">
        <v>3094</v>
      </c>
      <c r="F27" s="63">
        <v>2799</v>
      </c>
      <c r="G27" s="63">
        <v>1820</v>
      </c>
      <c r="H27" s="63">
        <v>2315</v>
      </c>
      <c r="I27" s="63">
        <v>1520</v>
      </c>
      <c r="J27" s="63">
        <v>1008</v>
      </c>
      <c r="K27" s="63">
        <v>752</v>
      </c>
      <c r="L27" s="63">
        <v>534</v>
      </c>
      <c r="M27" s="63">
        <v>673</v>
      </c>
      <c r="N27" s="63">
        <v>402</v>
      </c>
      <c r="O27" s="63">
        <v>345</v>
      </c>
      <c r="P27" s="63">
        <v>340</v>
      </c>
      <c r="Q27" s="63">
        <v>284</v>
      </c>
      <c r="R27" s="63">
        <v>156</v>
      </c>
      <c r="S27" s="63">
        <v>75</v>
      </c>
      <c r="T27" s="123">
        <v>20283</v>
      </c>
      <c r="U27" s="129" t="str">
        <f t="shared" si="1"/>
        <v>藤枝</v>
      </c>
    </row>
    <row r="28" spans="1:21" ht="13.5">
      <c r="A28" s="74" t="s">
        <v>90</v>
      </c>
      <c r="B28" s="75">
        <v>265</v>
      </c>
      <c r="C28" s="76">
        <v>506</v>
      </c>
      <c r="D28" s="76">
        <v>1024</v>
      </c>
      <c r="E28" s="76">
        <v>1057</v>
      </c>
      <c r="F28" s="76">
        <v>800</v>
      </c>
      <c r="G28" s="76">
        <v>535</v>
      </c>
      <c r="H28" s="76">
        <v>714</v>
      </c>
      <c r="I28" s="76">
        <v>417</v>
      </c>
      <c r="J28" s="76">
        <v>224</v>
      </c>
      <c r="K28" s="76">
        <v>163</v>
      </c>
      <c r="L28" s="76">
        <v>104</v>
      </c>
      <c r="M28" s="76">
        <v>143</v>
      </c>
      <c r="N28" s="76">
        <v>64</v>
      </c>
      <c r="O28" s="76">
        <v>65</v>
      </c>
      <c r="P28" s="76">
        <v>51</v>
      </c>
      <c r="Q28" s="76">
        <v>51</v>
      </c>
      <c r="R28" s="76">
        <v>15</v>
      </c>
      <c r="S28" s="76">
        <v>10</v>
      </c>
      <c r="T28" s="133">
        <v>6208</v>
      </c>
      <c r="U28" s="135" t="str">
        <f t="shared" si="1"/>
        <v>下田</v>
      </c>
    </row>
    <row r="29" spans="1:21" ht="13.5">
      <c r="A29" s="77" t="s">
        <v>91</v>
      </c>
      <c r="B29" s="78">
        <v>8172</v>
      </c>
      <c r="C29" s="79">
        <v>13839</v>
      </c>
      <c r="D29" s="79">
        <v>34482</v>
      </c>
      <c r="E29" s="79">
        <v>39684</v>
      </c>
      <c r="F29" s="79">
        <v>33902</v>
      </c>
      <c r="G29" s="79">
        <v>23840</v>
      </c>
      <c r="H29" s="79">
        <v>32218</v>
      </c>
      <c r="I29" s="79">
        <v>21328</v>
      </c>
      <c r="J29" s="79">
        <v>14672</v>
      </c>
      <c r="K29" s="79">
        <v>10913</v>
      </c>
      <c r="L29" s="79">
        <v>7904</v>
      </c>
      <c r="M29" s="79">
        <v>10231</v>
      </c>
      <c r="N29" s="79">
        <v>6102</v>
      </c>
      <c r="O29" s="79">
        <v>5647</v>
      </c>
      <c r="P29" s="79">
        <v>5226</v>
      </c>
      <c r="Q29" s="79">
        <v>4172</v>
      </c>
      <c r="R29" s="79">
        <v>2594</v>
      </c>
      <c r="S29" s="79">
        <v>1462</v>
      </c>
      <c r="T29" s="134">
        <v>276388</v>
      </c>
      <c r="U29" s="136" t="str">
        <f t="shared" si="1"/>
        <v>静岡県計</v>
      </c>
    </row>
    <row r="30" spans="1:21" ht="13.5">
      <c r="A30" s="80"/>
      <c r="B30" s="81"/>
      <c r="C30" s="82"/>
      <c r="D30" s="82"/>
      <c r="E30" s="82"/>
      <c r="F30" s="82"/>
      <c r="G30" s="82"/>
      <c r="H30" s="82"/>
      <c r="I30" s="82"/>
      <c r="J30" s="82"/>
      <c r="K30" s="82"/>
      <c r="L30" s="82"/>
      <c r="M30" s="82"/>
      <c r="N30" s="82"/>
      <c r="O30" s="82"/>
      <c r="P30" s="82"/>
      <c r="Q30" s="82"/>
      <c r="R30" s="82"/>
      <c r="S30" s="82"/>
      <c r="T30" s="124"/>
      <c r="U30" s="130"/>
    </row>
    <row r="31" spans="1:21" ht="13.5">
      <c r="A31" s="70" t="s">
        <v>92</v>
      </c>
      <c r="B31" s="64">
        <v>529</v>
      </c>
      <c r="C31" s="65">
        <v>837</v>
      </c>
      <c r="D31" s="65">
        <v>1934</v>
      </c>
      <c r="E31" s="65">
        <v>2358</v>
      </c>
      <c r="F31" s="65">
        <v>2386</v>
      </c>
      <c r="G31" s="65">
        <v>1633</v>
      </c>
      <c r="H31" s="65">
        <v>2190</v>
      </c>
      <c r="I31" s="65">
        <v>1669</v>
      </c>
      <c r="J31" s="65">
        <v>1339</v>
      </c>
      <c r="K31" s="65">
        <v>1113</v>
      </c>
      <c r="L31" s="65">
        <v>984</v>
      </c>
      <c r="M31" s="65">
        <v>1481</v>
      </c>
      <c r="N31" s="65">
        <v>1081</v>
      </c>
      <c r="O31" s="65">
        <v>1163</v>
      </c>
      <c r="P31" s="65">
        <v>1167</v>
      </c>
      <c r="Q31" s="65">
        <v>965</v>
      </c>
      <c r="R31" s="65">
        <v>726</v>
      </c>
      <c r="S31" s="65">
        <v>488</v>
      </c>
      <c r="T31" s="122">
        <v>24043</v>
      </c>
      <c r="U31" s="128" t="str">
        <f aca="true" t="shared" si="2" ref="U31:U51">IF(A31="","",A31)</f>
        <v>千種</v>
      </c>
    </row>
    <row r="32" spans="1:21" ht="13.5">
      <c r="A32" s="70" t="s">
        <v>93</v>
      </c>
      <c r="B32" s="64">
        <v>171</v>
      </c>
      <c r="C32" s="65">
        <v>244</v>
      </c>
      <c r="D32" s="65">
        <v>605</v>
      </c>
      <c r="E32" s="65">
        <v>633</v>
      </c>
      <c r="F32" s="65">
        <v>635</v>
      </c>
      <c r="G32" s="65">
        <v>405</v>
      </c>
      <c r="H32" s="65">
        <v>645</v>
      </c>
      <c r="I32" s="65">
        <v>485</v>
      </c>
      <c r="J32" s="65">
        <v>349</v>
      </c>
      <c r="K32" s="65">
        <v>253</v>
      </c>
      <c r="L32" s="65">
        <v>221</v>
      </c>
      <c r="M32" s="65">
        <v>326</v>
      </c>
      <c r="N32" s="65">
        <v>226</v>
      </c>
      <c r="O32" s="65">
        <v>257</v>
      </c>
      <c r="P32" s="65">
        <v>272</v>
      </c>
      <c r="Q32" s="65">
        <v>206</v>
      </c>
      <c r="R32" s="65">
        <v>148</v>
      </c>
      <c r="S32" s="65">
        <v>120</v>
      </c>
      <c r="T32" s="122">
        <v>6201</v>
      </c>
      <c r="U32" s="128" t="str">
        <f t="shared" si="2"/>
        <v>名古屋東</v>
      </c>
    </row>
    <row r="33" spans="1:21" ht="13.5">
      <c r="A33" s="70" t="s">
        <v>94</v>
      </c>
      <c r="B33" s="64">
        <v>540</v>
      </c>
      <c r="C33" s="65">
        <v>1017</v>
      </c>
      <c r="D33" s="65">
        <v>2664</v>
      </c>
      <c r="E33" s="65">
        <v>3124</v>
      </c>
      <c r="F33" s="65">
        <v>2718</v>
      </c>
      <c r="G33" s="65">
        <v>1934</v>
      </c>
      <c r="H33" s="65">
        <v>2627</v>
      </c>
      <c r="I33" s="65">
        <v>1806</v>
      </c>
      <c r="J33" s="65">
        <v>1189</v>
      </c>
      <c r="K33" s="65">
        <v>881</v>
      </c>
      <c r="L33" s="65">
        <v>736</v>
      </c>
      <c r="M33" s="65">
        <v>981</v>
      </c>
      <c r="N33" s="65">
        <v>595</v>
      </c>
      <c r="O33" s="65">
        <v>600</v>
      </c>
      <c r="P33" s="65">
        <v>549</v>
      </c>
      <c r="Q33" s="65">
        <v>439</v>
      </c>
      <c r="R33" s="65">
        <v>259</v>
      </c>
      <c r="S33" s="65">
        <v>154</v>
      </c>
      <c r="T33" s="122">
        <v>22813</v>
      </c>
      <c r="U33" s="128" t="str">
        <f t="shared" si="2"/>
        <v>名古屋北</v>
      </c>
    </row>
    <row r="34" spans="1:21" ht="13.5">
      <c r="A34" s="70" t="s">
        <v>95</v>
      </c>
      <c r="B34" s="64">
        <v>636</v>
      </c>
      <c r="C34" s="65">
        <v>1013</v>
      </c>
      <c r="D34" s="65">
        <v>2481</v>
      </c>
      <c r="E34" s="65">
        <v>2993</v>
      </c>
      <c r="F34" s="65">
        <v>2735</v>
      </c>
      <c r="G34" s="65">
        <v>1988</v>
      </c>
      <c r="H34" s="65">
        <v>2825</v>
      </c>
      <c r="I34" s="65">
        <v>2028</v>
      </c>
      <c r="J34" s="65">
        <v>1443</v>
      </c>
      <c r="K34" s="65">
        <v>1045</v>
      </c>
      <c r="L34" s="65">
        <v>806</v>
      </c>
      <c r="M34" s="65">
        <v>1101</v>
      </c>
      <c r="N34" s="65">
        <v>676</v>
      </c>
      <c r="O34" s="65">
        <v>612</v>
      </c>
      <c r="P34" s="65">
        <v>566</v>
      </c>
      <c r="Q34" s="65">
        <v>438</v>
      </c>
      <c r="R34" s="65">
        <v>287</v>
      </c>
      <c r="S34" s="65">
        <v>149</v>
      </c>
      <c r="T34" s="122">
        <v>23822</v>
      </c>
      <c r="U34" s="128" t="str">
        <f t="shared" si="2"/>
        <v>名古屋西</v>
      </c>
    </row>
    <row r="35" spans="1:21" ht="13.5">
      <c r="A35" s="70" t="s">
        <v>96</v>
      </c>
      <c r="B35" s="64">
        <v>295</v>
      </c>
      <c r="C35" s="65">
        <v>475</v>
      </c>
      <c r="D35" s="65">
        <v>1214</v>
      </c>
      <c r="E35" s="65">
        <v>1287</v>
      </c>
      <c r="F35" s="65">
        <v>1204</v>
      </c>
      <c r="G35" s="65">
        <v>814</v>
      </c>
      <c r="H35" s="65">
        <v>1271</v>
      </c>
      <c r="I35" s="65">
        <v>818</v>
      </c>
      <c r="J35" s="65">
        <v>600</v>
      </c>
      <c r="K35" s="65">
        <v>446</v>
      </c>
      <c r="L35" s="65">
        <v>376</v>
      </c>
      <c r="M35" s="65">
        <v>504</v>
      </c>
      <c r="N35" s="65">
        <v>296</v>
      </c>
      <c r="O35" s="65">
        <v>332</v>
      </c>
      <c r="P35" s="65">
        <v>258</v>
      </c>
      <c r="Q35" s="65">
        <v>236</v>
      </c>
      <c r="R35" s="65">
        <v>173</v>
      </c>
      <c r="S35" s="65">
        <v>89</v>
      </c>
      <c r="T35" s="122">
        <v>10688</v>
      </c>
      <c r="U35" s="128" t="str">
        <f t="shared" si="2"/>
        <v>名古屋中村</v>
      </c>
    </row>
    <row r="36" spans="1:21" ht="13.5">
      <c r="A36" s="70" t="s">
        <v>97</v>
      </c>
      <c r="B36" s="64">
        <v>255</v>
      </c>
      <c r="C36" s="65">
        <v>333</v>
      </c>
      <c r="D36" s="65">
        <v>712</v>
      </c>
      <c r="E36" s="65">
        <v>771</v>
      </c>
      <c r="F36" s="65">
        <v>652</v>
      </c>
      <c r="G36" s="65">
        <v>515</v>
      </c>
      <c r="H36" s="65">
        <v>816</v>
      </c>
      <c r="I36" s="65">
        <v>606</v>
      </c>
      <c r="J36" s="65">
        <v>438</v>
      </c>
      <c r="K36" s="65">
        <v>371</v>
      </c>
      <c r="L36" s="65">
        <v>258</v>
      </c>
      <c r="M36" s="65">
        <v>412</v>
      </c>
      <c r="N36" s="65">
        <v>324</v>
      </c>
      <c r="O36" s="65">
        <v>334</v>
      </c>
      <c r="P36" s="65">
        <v>307</v>
      </c>
      <c r="Q36" s="65">
        <v>275</v>
      </c>
      <c r="R36" s="65">
        <v>194</v>
      </c>
      <c r="S36" s="65">
        <v>125</v>
      </c>
      <c r="T36" s="122">
        <v>7698</v>
      </c>
      <c r="U36" s="128" t="str">
        <f t="shared" si="2"/>
        <v>名古屋中</v>
      </c>
    </row>
    <row r="37" spans="1:21" ht="13.5">
      <c r="A37" s="70" t="s">
        <v>98</v>
      </c>
      <c r="B37" s="64">
        <v>909</v>
      </c>
      <c r="C37" s="65">
        <v>1475</v>
      </c>
      <c r="D37" s="65">
        <v>3618</v>
      </c>
      <c r="E37" s="65">
        <v>4470</v>
      </c>
      <c r="F37" s="65">
        <v>4171</v>
      </c>
      <c r="G37" s="65">
        <v>3021</v>
      </c>
      <c r="H37" s="65">
        <v>4300</v>
      </c>
      <c r="I37" s="65">
        <v>3063</v>
      </c>
      <c r="J37" s="65">
        <v>2226</v>
      </c>
      <c r="K37" s="65">
        <v>1750</v>
      </c>
      <c r="L37" s="65">
        <v>1510</v>
      </c>
      <c r="M37" s="65">
        <v>2279</v>
      </c>
      <c r="N37" s="65">
        <v>1637</v>
      </c>
      <c r="O37" s="65">
        <v>1790</v>
      </c>
      <c r="P37" s="65">
        <v>1792</v>
      </c>
      <c r="Q37" s="65">
        <v>1485</v>
      </c>
      <c r="R37" s="65">
        <v>977</v>
      </c>
      <c r="S37" s="65">
        <v>816</v>
      </c>
      <c r="T37" s="122">
        <v>41289</v>
      </c>
      <c r="U37" s="128" t="str">
        <f t="shared" si="2"/>
        <v>昭和</v>
      </c>
    </row>
    <row r="38" spans="1:21" ht="13.5">
      <c r="A38" s="70" t="s">
        <v>99</v>
      </c>
      <c r="B38" s="64">
        <v>795</v>
      </c>
      <c r="C38" s="65">
        <v>1304</v>
      </c>
      <c r="D38" s="65">
        <v>3455</v>
      </c>
      <c r="E38" s="65">
        <v>4400</v>
      </c>
      <c r="F38" s="65">
        <v>4158</v>
      </c>
      <c r="G38" s="65">
        <v>2838</v>
      </c>
      <c r="H38" s="65">
        <v>4026</v>
      </c>
      <c r="I38" s="65">
        <v>2706</v>
      </c>
      <c r="J38" s="65">
        <v>1803</v>
      </c>
      <c r="K38" s="65">
        <v>1448</v>
      </c>
      <c r="L38" s="65">
        <v>1144</v>
      </c>
      <c r="M38" s="65">
        <v>1577</v>
      </c>
      <c r="N38" s="65">
        <v>1030</v>
      </c>
      <c r="O38" s="65">
        <v>1022</v>
      </c>
      <c r="P38" s="65">
        <v>963</v>
      </c>
      <c r="Q38" s="65">
        <v>809</v>
      </c>
      <c r="R38" s="65">
        <v>445</v>
      </c>
      <c r="S38" s="65">
        <v>275</v>
      </c>
      <c r="T38" s="122">
        <v>34198</v>
      </c>
      <c r="U38" s="128" t="str">
        <f t="shared" si="2"/>
        <v>熱田</v>
      </c>
    </row>
    <row r="39" spans="1:21" ht="13.5">
      <c r="A39" s="70" t="s">
        <v>100</v>
      </c>
      <c r="B39" s="64">
        <v>559</v>
      </c>
      <c r="C39" s="65">
        <v>924</v>
      </c>
      <c r="D39" s="65">
        <v>2613</v>
      </c>
      <c r="E39" s="65">
        <v>3055</v>
      </c>
      <c r="F39" s="65">
        <v>2678</v>
      </c>
      <c r="G39" s="65">
        <v>2141</v>
      </c>
      <c r="H39" s="65">
        <v>2966</v>
      </c>
      <c r="I39" s="65">
        <v>1921</v>
      </c>
      <c r="J39" s="65">
        <v>1388</v>
      </c>
      <c r="K39" s="65">
        <v>1000</v>
      </c>
      <c r="L39" s="65">
        <v>763</v>
      </c>
      <c r="M39" s="65">
        <v>988</v>
      </c>
      <c r="N39" s="65">
        <v>609</v>
      </c>
      <c r="O39" s="65">
        <v>599</v>
      </c>
      <c r="P39" s="65">
        <v>482</v>
      </c>
      <c r="Q39" s="65">
        <v>430</v>
      </c>
      <c r="R39" s="65">
        <v>238</v>
      </c>
      <c r="S39" s="65">
        <v>136</v>
      </c>
      <c r="T39" s="122">
        <v>23490</v>
      </c>
      <c r="U39" s="128" t="str">
        <f t="shared" si="2"/>
        <v>中川</v>
      </c>
    </row>
    <row r="40" spans="1:21" ht="13.5">
      <c r="A40" s="70" t="s">
        <v>101</v>
      </c>
      <c r="B40" s="64">
        <v>1451</v>
      </c>
      <c r="C40" s="65">
        <v>2226</v>
      </c>
      <c r="D40" s="65">
        <v>5705</v>
      </c>
      <c r="E40" s="65">
        <v>6591</v>
      </c>
      <c r="F40" s="65">
        <v>6001</v>
      </c>
      <c r="G40" s="65">
        <v>4360</v>
      </c>
      <c r="H40" s="65">
        <v>5889</v>
      </c>
      <c r="I40" s="65">
        <v>3859</v>
      </c>
      <c r="J40" s="65">
        <v>2643</v>
      </c>
      <c r="K40" s="65">
        <v>1879</v>
      </c>
      <c r="L40" s="65">
        <v>1396</v>
      </c>
      <c r="M40" s="65">
        <v>1798</v>
      </c>
      <c r="N40" s="65">
        <v>1060</v>
      </c>
      <c r="O40" s="65">
        <v>974</v>
      </c>
      <c r="P40" s="65">
        <v>901</v>
      </c>
      <c r="Q40" s="65">
        <v>752</v>
      </c>
      <c r="R40" s="65">
        <v>492</v>
      </c>
      <c r="S40" s="65">
        <v>286</v>
      </c>
      <c r="T40" s="122">
        <v>48263</v>
      </c>
      <c r="U40" s="128" t="str">
        <f t="shared" si="2"/>
        <v>豊橋</v>
      </c>
    </row>
    <row r="41" spans="1:21" ht="13.5">
      <c r="A41" s="70" t="s">
        <v>102</v>
      </c>
      <c r="B41" s="64">
        <v>692</v>
      </c>
      <c r="C41" s="65">
        <v>974</v>
      </c>
      <c r="D41" s="65">
        <v>2631</v>
      </c>
      <c r="E41" s="65">
        <v>3016</v>
      </c>
      <c r="F41" s="65">
        <v>2928</v>
      </c>
      <c r="G41" s="65">
        <v>2032</v>
      </c>
      <c r="H41" s="65">
        <v>2927</v>
      </c>
      <c r="I41" s="65">
        <v>2049</v>
      </c>
      <c r="J41" s="65">
        <v>1378</v>
      </c>
      <c r="K41" s="65">
        <v>1077</v>
      </c>
      <c r="L41" s="65">
        <v>913</v>
      </c>
      <c r="M41" s="65">
        <v>1135</v>
      </c>
      <c r="N41" s="65">
        <v>752</v>
      </c>
      <c r="O41" s="65">
        <v>696</v>
      </c>
      <c r="P41" s="65">
        <v>663</v>
      </c>
      <c r="Q41" s="65">
        <v>576</v>
      </c>
      <c r="R41" s="65">
        <v>375</v>
      </c>
      <c r="S41" s="65">
        <v>261</v>
      </c>
      <c r="T41" s="122">
        <v>25075</v>
      </c>
      <c r="U41" s="128" t="str">
        <f t="shared" si="2"/>
        <v>岡崎</v>
      </c>
    </row>
    <row r="42" spans="1:21" ht="13.5">
      <c r="A42" s="70" t="s">
        <v>103</v>
      </c>
      <c r="B42" s="64">
        <v>964</v>
      </c>
      <c r="C42" s="65">
        <v>1509</v>
      </c>
      <c r="D42" s="65">
        <v>4162</v>
      </c>
      <c r="E42" s="65">
        <v>4701</v>
      </c>
      <c r="F42" s="65">
        <v>3947</v>
      </c>
      <c r="G42" s="65">
        <v>2790</v>
      </c>
      <c r="H42" s="65">
        <v>3894</v>
      </c>
      <c r="I42" s="65">
        <v>2551</v>
      </c>
      <c r="J42" s="65">
        <v>1861</v>
      </c>
      <c r="K42" s="65">
        <v>1356</v>
      </c>
      <c r="L42" s="65">
        <v>1006</v>
      </c>
      <c r="M42" s="65">
        <v>1345</v>
      </c>
      <c r="N42" s="65">
        <v>784</v>
      </c>
      <c r="O42" s="65">
        <v>639</v>
      </c>
      <c r="P42" s="65">
        <v>650</v>
      </c>
      <c r="Q42" s="65">
        <v>539</v>
      </c>
      <c r="R42" s="65">
        <v>326</v>
      </c>
      <c r="S42" s="65">
        <v>180</v>
      </c>
      <c r="T42" s="122">
        <v>33204</v>
      </c>
      <c r="U42" s="128" t="str">
        <f t="shared" si="2"/>
        <v>一宮</v>
      </c>
    </row>
    <row r="43" spans="1:21" ht="13.5">
      <c r="A43" s="70" t="s">
        <v>104</v>
      </c>
      <c r="B43" s="64">
        <v>343</v>
      </c>
      <c r="C43" s="65">
        <v>603</v>
      </c>
      <c r="D43" s="65">
        <v>1539</v>
      </c>
      <c r="E43" s="65">
        <v>2043</v>
      </c>
      <c r="F43" s="65">
        <v>1879</v>
      </c>
      <c r="G43" s="65">
        <v>1343</v>
      </c>
      <c r="H43" s="65">
        <v>1816</v>
      </c>
      <c r="I43" s="65">
        <v>1132</v>
      </c>
      <c r="J43" s="65">
        <v>744</v>
      </c>
      <c r="K43" s="65">
        <v>576</v>
      </c>
      <c r="L43" s="65">
        <v>463</v>
      </c>
      <c r="M43" s="65">
        <v>608</v>
      </c>
      <c r="N43" s="65">
        <v>366</v>
      </c>
      <c r="O43" s="65">
        <v>305</v>
      </c>
      <c r="P43" s="65">
        <v>308</v>
      </c>
      <c r="Q43" s="65">
        <v>251</v>
      </c>
      <c r="R43" s="65">
        <v>169</v>
      </c>
      <c r="S43" s="65">
        <v>99</v>
      </c>
      <c r="T43" s="122">
        <v>14587</v>
      </c>
      <c r="U43" s="128" t="str">
        <f t="shared" si="2"/>
        <v>尾張瀬戸</v>
      </c>
    </row>
    <row r="44" spans="1:21" ht="13.5">
      <c r="A44" s="70" t="s">
        <v>105</v>
      </c>
      <c r="B44" s="64">
        <v>1068</v>
      </c>
      <c r="C44" s="65">
        <v>1651</v>
      </c>
      <c r="D44" s="65">
        <v>4430</v>
      </c>
      <c r="E44" s="65">
        <v>5067</v>
      </c>
      <c r="F44" s="65">
        <v>4656</v>
      </c>
      <c r="G44" s="65">
        <v>3327</v>
      </c>
      <c r="H44" s="65">
        <v>4842</v>
      </c>
      <c r="I44" s="65">
        <v>3176</v>
      </c>
      <c r="J44" s="65">
        <v>2131</v>
      </c>
      <c r="K44" s="65">
        <v>1624</v>
      </c>
      <c r="L44" s="65">
        <v>1247</v>
      </c>
      <c r="M44" s="65">
        <v>1529</v>
      </c>
      <c r="N44" s="65">
        <v>934</v>
      </c>
      <c r="O44" s="65">
        <v>817</v>
      </c>
      <c r="P44" s="65">
        <v>758</v>
      </c>
      <c r="Q44" s="65">
        <v>673</v>
      </c>
      <c r="R44" s="65">
        <v>408</v>
      </c>
      <c r="S44" s="65">
        <v>266</v>
      </c>
      <c r="T44" s="122">
        <v>38604</v>
      </c>
      <c r="U44" s="128" t="str">
        <f t="shared" si="2"/>
        <v>半田</v>
      </c>
    </row>
    <row r="45" spans="1:21" ht="13.5">
      <c r="A45" s="70" t="s">
        <v>106</v>
      </c>
      <c r="B45" s="64">
        <v>645</v>
      </c>
      <c r="C45" s="65">
        <v>1059</v>
      </c>
      <c r="D45" s="65">
        <v>2671</v>
      </c>
      <c r="E45" s="65">
        <v>3226</v>
      </c>
      <c r="F45" s="65">
        <v>2854</v>
      </c>
      <c r="G45" s="65">
        <v>2199</v>
      </c>
      <c r="H45" s="65">
        <v>3093</v>
      </c>
      <c r="I45" s="65">
        <v>1918</v>
      </c>
      <c r="J45" s="65">
        <v>1311</v>
      </c>
      <c r="K45" s="65">
        <v>976</v>
      </c>
      <c r="L45" s="65">
        <v>759</v>
      </c>
      <c r="M45" s="65">
        <v>870</v>
      </c>
      <c r="N45" s="65">
        <v>536</v>
      </c>
      <c r="O45" s="65">
        <v>414</v>
      </c>
      <c r="P45" s="65">
        <v>430</v>
      </c>
      <c r="Q45" s="65">
        <v>348</v>
      </c>
      <c r="R45" s="65">
        <v>197</v>
      </c>
      <c r="S45" s="65">
        <v>130</v>
      </c>
      <c r="T45" s="122">
        <v>23636</v>
      </c>
      <c r="U45" s="128" t="str">
        <f t="shared" si="2"/>
        <v>津島</v>
      </c>
    </row>
    <row r="46" spans="1:21" ht="13.5">
      <c r="A46" s="70" t="s">
        <v>107</v>
      </c>
      <c r="B46" s="64">
        <v>979</v>
      </c>
      <c r="C46" s="65">
        <v>1278</v>
      </c>
      <c r="D46" s="65">
        <v>3265</v>
      </c>
      <c r="E46" s="65">
        <v>3561</v>
      </c>
      <c r="F46" s="65">
        <v>3479</v>
      </c>
      <c r="G46" s="65">
        <v>2602</v>
      </c>
      <c r="H46" s="65">
        <v>3847</v>
      </c>
      <c r="I46" s="65">
        <v>2698</v>
      </c>
      <c r="J46" s="65">
        <v>1947</v>
      </c>
      <c r="K46" s="65">
        <v>1553</v>
      </c>
      <c r="L46" s="65">
        <v>1219</v>
      </c>
      <c r="M46" s="65">
        <v>1609</v>
      </c>
      <c r="N46" s="65">
        <v>1034</v>
      </c>
      <c r="O46" s="65">
        <v>940</v>
      </c>
      <c r="P46" s="65">
        <v>898</v>
      </c>
      <c r="Q46" s="65">
        <v>780</v>
      </c>
      <c r="R46" s="65">
        <v>518</v>
      </c>
      <c r="S46" s="65">
        <v>314</v>
      </c>
      <c r="T46" s="122">
        <v>32521</v>
      </c>
      <c r="U46" s="128" t="str">
        <f t="shared" si="2"/>
        <v>刈谷</v>
      </c>
    </row>
    <row r="47" spans="1:21" ht="13.5">
      <c r="A47" s="70" t="s">
        <v>108</v>
      </c>
      <c r="B47" s="64">
        <v>640</v>
      </c>
      <c r="C47" s="65">
        <v>932</v>
      </c>
      <c r="D47" s="65">
        <v>2422</v>
      </c>
      <c r="E47" s="65">
        <v>2889</v>
      </c>
      <c r="F47" s="65">
        <v>2785</v>
      </c>
      <c r="G47" s="65">
        <v>2214</v>
      </c>
      <c r="H47" s="65">
        <v>3274</v>
      </c>
      <c r="I47" s="65">
        <v>2115</v>
      </c>
      <c r="J47" s="65">
        <v>1524</v>
      </c>
      <c r="K47" s="65">
        <v>1116</v>
      </c>
      <c r="L47" s="65">
        <v>924</v>
      </c>
      <c r="M47" s="65">
        <v>1397</v>
      </c>
      <c r="N47" s="65">
        <v>957</v>
      </c>
      <c r="O47" s="65">
        <v>878</v>
      </c>
      <c r="P47" s="65">
        <v>876</v>
      </c>
      <c r="Q47" s="65">
        <v>698</v>
      </c>
      <c r="R47" s="65">
        <v>421</v>
      </c>
      <c r="S47" s="65">
        <v>279</v>
      </c>
      <c r="T47" s="122">
        <v>26341</v>
      </c>
      <c r="U47" s="128" t="str">
        <f t="shared" si="2"/>
        <v>豊田</v>
      </c>
    </row>
    <row r="48" spans="1:21" ht="13.5">
      <c r="A48" s="70" t="s">
        <v>109</v>
      </c>
      <c r="B48" s="64">
        <v>411</v>
      </c>
      <c r="C48" s="65">
        <v>544</v>
      </c>
      <c r="D48" s="65">
        <v>1387</v>
      </c>
      <c r="E48" s="65">
        <v>1415</v>
      </c>
      <c r="F48" s="65">
        <v>1299</v>
      </c>
      <c r="G48" s="65">
        <v>1040</v>
      </c>
      <c r="H48" s="65">
        <v>1452</v>
      </c>
      <c r="I48" s="65">
        <v>934</v>
      </c>
      <c r="J48" s="65">
        <v>686</v>
      </c>
      <c r="K48" s="65">
        <v>514</v>
      </c>
      <c r="L48" s="65">
        <v>441</v>
      </c>
      <c r="M48" s="65">
        <v>548</v>
      </c>
      <c r="N48" s="65">
        <v>317</v>
      </c>
      <c r="O48" s="65">
        <v>312</v>
      </c>
      <c r="P48" s="65">
        <v>304</v>
      </c>
      <c r="Q48" s="65">
        <v>279</v>
      </c>
      <c r="R48" s="65">
        <v>163</v>
      </c>
      <c r="S48" s="65">
        <v>116</v>
      </c>
      <c r="T48" s="122">
        <v>12162</v>
      </c>
      <c r="U48" s="128" t="str">
        <f t="shared" si="2"/>
        <v>西尾</v>
      </c>
    </row>
    <row r="49" spans="1:21" ht="13.5">
      <c r="A49" s="70" t="s">
        <v>110</v>
      </c>
      <c r="B49" s="64">
        <v>1168</v>
      </c>
      <c r="C49" s="65">
        <v>1799</v>
      </c>
      <c r="D49" s="65">
        <v>4907</v>
      </c>
      <c r="E49" s="65">
        <v>6637</v>
      </c>
      <c r="F49" s="65">
        <v>5891</v>
      </c>
      <c r="G49" s="65">
        <v>4254</v>
      </c>
      <c r="H49" s="65">
        <v>6150</v>
      </c>
      <c r="I49" s="65">
        <v>4018</v>
      </c>
      <c r="J49" s="65">
        <v>2771</v>
      </c>
      <c r="K49" s="65">
        <v>2086</v>
      </c>
      <c r="L49" s="65">
        <v>1714</v>
      </c>
      <c r="M49" s="65">
        <v>2351</v>
      </c>
      <c r="N49" s="65">
        <v>1375</v>
      </c>
      <c r="O49" s="65">
        <v>1269</v>
      </c>
      <c r="P49" s="65">
        <v>1100</v>
      </c>
      <c r="Q49" s="65">
        <v>862</v>
      </c>
      <c r="R49" s="65">
        <v>543</v>
      </c>
      <c r="S49" s="65">
        <v>306</v>
      </c>
      <c r="T49" s="122">
        <v>49201</v>
      </c>
      <c r="U49" s="128" t="str">
        <f t="shared" si="2"/>
        <v>小牧</v>
      </c>
    </row>
    <row r="50" spans="1:21" ht="13.5">
      <c r="A50" s="70" t="s">
        <v>111</v>
      </c>
      <c r="B50" s="64">
        <v>145</v>
      </c>
      <c r="C50" s="65">
        <v>261</v>
      </c>
      <c r="D50" s="65">
        <v>687</v>
      </c>
      <c r="E50" s="65">
        <v>722</v>
      </c>
      <c r="F50" s="65">
        <v>615</v>
      </c>
      <c r="G50" s="65">
        <v>397</v>
      </c>
      <c r="H50" s="65">
        <v>485</v>
      </c>
      <c r="I50" s="65">
        <v>301</v>
      </c>
      <c r="J50" s="65">
        <v>181</v>
      </c>
      <c r="K50" s="65">
        <v>134</v>
      </c>
      <c r="L50" s="65">
        <v>101</v>
      </c>
      <c r="M50" s="65">
        <v>109</v>
      </c>
      <c r="N50" s="65">
        <v>61</v>
      </c>
      <c r="O50" s="65">
        <v>44</v>
      </c>
      <c r="P50" s="65">
        <v>53</v>
      </c>
      <c r="Q50" s="65">
        <v>28</v>
      </c>
      <c r="R50" s="65">
        <v>17</v>
      </c>
      <c r="S50" s="65">
        <v>14</v>
      </c>
      <c r="T50" s="122">
        <v>4355</v>
      </c>
      <c r="U50" s="128" t="str">
        <f t="shared" si="2"/>
        <v>新城</v>
      </c>
    </row>
    <row r="51" spans="1:21" ht="13.5">
      <c r="A51" s="77" t="s">
        <v>112</v>
      </c>
      <c r="B51" s="78">
        <v>13195</v>
      </c>
      <c r="C51" s="79">
        <v>20458</v>
      </c>
      <c r="D51" s="79">
        <v>53102</v>
      </c>
      <c r="E51" s="79">
        <v>62959</v>
      </c>
      <c r="F51" s="79">
        <v>57671</v>
      </c>
      <c r="G51" s="79">
        <v>41847</v>
      </c>
      <c r="H51" s="79">
        <v>59335</v>
      </c>
      <c r="I51" s="79">
        <v>39853</v>
      </c>
      <c r="J51" s="79">
        <v>27952</v>
      </c>
      <c r="K51" s="79">
        <v>21198</v>
      </c>
      <c r="L51" s="79">
        <v>16981</v>
      </c>
      <c r="M51" s="79">
        <v>22948</v>
      </c>
      <c r="N51" s="79">
        <v>14650</v>
      </c>
      <c r="O51" s="79">
        <v>13997</v>
      </c>
      <c r="P51" s="79">
        <v>13297</v>
      </c>
      <c r="Q51" s="79">
        <v>11069</v>
      </c>
      <c r="R51" s="79">
        <v>7076</v>
      </c>
      <c r="S51" s="79">
        <v>4603</v>
      </c>
      <c r="T51" s="134">
        <v>502191</v>
      </c>
      <c r="U51" s="136" t="str">
        <f t="shared" si="2"/>
        <v>愛知県計</v>
      </c>
    </row>
    <row r="52" spans="1:21" ht="13.5">
      <c r="A52" s="80"/>
      <c r="B52" s="81"/>
      <c r="C52" s="82"/>
      <c r="D52" s="82"/>
      <c r="E52" s="82"/>
      <c r="F52" s="82"/>
      <c r="G52" s="82"/>
      <c r="H52" s="82"/>
      <c r="I52" s="82"/>
      <c r="J52" s="82"/>
      <c r="K52" s="82"/>
      <c r="L52" s="82"/>
      <c r="M52" s="82"/>
      <c r="N52" s="82"/>
      <c r="O52" s="82"/>
      <c r="P52" s="82"/>
      <c r="Q52" s="82"/>
      <c r="R52" s="82"/>
      <c r="S52" s="82"/>
      <c r="T52" s="124"/>
      <c r="U52" s="130"/>
    </row>
    <row r="53" spans="1:21" ht="13.5">
      <c r="A53" s="70" t="s">
        <v>113</v>
      </c>
      <c r="B53" s="64">
        <v>452</v>
      </c>
      <c r="C53" s="65">
        <v>834</v>
      </c>
      <c r="D53" s="65">
        <v>2172</v>
      </c>
      <c r="E53" s="65">
        <v>2509</v>
      </c>
      <c r="F53" s="65">
        <v>2363</v>
      </c>
      <c r="G53" s="65">
        <v>1523</v>
      </c>
      <c r="H53" s="65">
        <v>1914</v>
      </c>
      <c r="I53" s="65">
        <v>1210</v>
      </c>
      <c r="J53" s="65">
        <v>851</v>
      </c>
      <c r="K53" s="65">
        <v>710</v>
      </c>
      <c r="L53" s="65">
        <v>505</v>
      </c>
      <c r="M53" s="65">
        <v>676</v>
      </c>
      <c r="N53" s="65">
        <v>407</v>
      </c>
      <c r="O53" s="65">
        <v>434</v>
      </c>
      <c r="P53" s="65">
        <v>365</v>
      </c>
      <c r="Q53" s="65">
        <v>270</v>
      </c>
      <c r="R53" s="65">
        <v>167</v>
      </c>
      <c r="S53" s="65">
        <v>92</v>
      </c>
      <c r="T53" s="122">
        <v>17454</v>
      </c>
      <c r="U53" s="128" t="str">
        <f aca="true" t="shared" si="3" ref="U53:U61">IF(A53="","",A53)</f>
        <v>津</v>
      </c>
    </row>
    <row r="54" spans="1:21" ht="13.5">
      <c r="A54" s="71" t="s">
        <v>114</v>
      </c>
      <c r="B54" s="66">
        <v>588</v>
      </c>
      <c r="C54" s="63">
        <v>1054</v>
      </c>
      <c r="D54" s="63">
        <v>2626</v>
      </c>
      <c r="E54" s="63">
        <v>3093</v>
      </c>
      <c r="F54" s="63">
        <v>2771</v>
      </c>
      <c r="G54" s="63">
        <v>1840</v>
      </c>
      <c r="H54" s="63">
        <v>2674</v>
      </c>
      <c r="I54" s="63">
        <v>1842</v>
      </c>
      <c r="J54" s="63">
        <v>1250</v>
      </c>
      <c r="K54" s="63">
        <v>917</v>
      </c>
      <c r="L54" s="63">
        <v>685</v>
      </c>
      <c r="M54" s="63">
        <v>870</v>
      </c>
      <c r="N54" s="63">
        <v>603</v>
      </c>
      <c r="O54" s="63">
        <v>498</v>
      </c>
      <c r="P54" s="63">
        <v>458</v>
      </c>
      <c r="Q54" s="63">
        <v>365</v>
      </c>
      <c r="R54" s="63">
        <v>246</v>
      </c>
      <c r="S54" s="63">
        <v>115</v>
      </c>
      <c r="T54" s="123">
        <v>22495</v>
      </c>
      <c r="U54" s="129" t="str">
        <f t="shared" si="3"/>
        <v>四日市</v>
      </c>
    </row>
    <row r="55" spans="1:21" ht="13.5">
      <c r="A55" s="71" t="s">
        <v>115</v>
      </c>
      <c r="B55" s="66">
        <v>648</v>
      </c>
      <c r="C55" s="63">
        <v>1092</v>
      </c>
      <c r="D55" s="63">
        <v>2487</v>
      </c>
      <c r="E55" s="63">
        <v>2589</v>
      </c>
      <c r="F55" s="63">
        <v>2143</v>
      </c>
      <c r="G55" s="63">
        <v>1425</v>
      </c>
      <c r="H55" s="63">
        <v>1760</v>
      </c>
      <c r="I55" s="63">
        <v>1096</v>
      </c>
      <c r="J55" s="63">
        <v>701</v>
      </c>
      <c r="K55" s="63">
        <v>499</v>
      </c>
      <c r="L55" s="63">
        <v>329</v>
      </c>
      <c r="M55" s="63">
        <v>437</v>
      </c>
      <c r="N55" s="63">
        <v>255</v>
      </c>
      <c r="O55" s="63">
        <v>252</v>
      </c>
      <c r="P55" s="63">
        <v>209</v>
      </c>
      <c r="Q55" s="63">
        <v>163</v>
      </c>
      <c r="R55" s="63">
        <v>120</v>
      </c>
      <c r="S55" s="63">
        <v>54</v>
      </c>
      <c r="T55" s="123">
        <v>16259</v>
      </c>
      <c r="U55" s="129" t="str">
        <f t="shared" si="3"/>
        <v>伊勢</v>
      </c>
    </row>
    <row r="56" spans="1:21" ht="13.5">
      <c r="A56" s="71" t="s">
        <v>116</v>
      </c>
      <c r="B56" s="66">
        <v>399</v>
      </c>
      <c r="C56" s="63">
        <v>665</v>
      </c>
      <c r="D56" s="63">
        <v>1585</v>
      </c>
      <c r="E56" s="63">
        <v>1788</v>
      </c>
      <c r="F56" s="63">
        <v>1563</v>
      </c>
      <c r="G56" s="63">
        <v>1037</v>
      </c>
      <c r="H56" s="63">
        <v>1316</v>
      </c>
      <c r="I56" s="63">
        <v>815</v>
      </c>
      <c r="J56" s="63">
        <v>563</v>
      </c>
      <c r="K56" s="63">
        <v>402</v>
      </c>
      <c r="L56" s="63">
        <v>317</v>
      </c>
      <c r="M56" s="63">
        <v>354</v>
      </c>
      <c r="N56" s="63">
        <v>236</v>
      </c>
      <c r="O56" s="63">
        <v>196</v>
      </c>
      <c r="P56" s="63">
        <v>167</v>
      </c>
      <c r="Q56" s="63">
        <v>148</v>
      </c>
      <c r="R56" s="63">
        <v>94</v>
      </c>
      <c r="S56" s="63">
        <v>47</v>
      </c>
      <c r="T56" s="123">
        <v>11692</v>
      </c>
      <c r="U56" s="129" t="str">
        <f t="shared" si="3"/>
        <v>松阪</v>
      </c>
    </row>
    <row r="57" spans="1:21" ht="13.5">
      <c r="A57" s="71" t="s">
        <v>117</v>
      </c>
      <c r="B57" s="66">
        <v>381</v>
      </c>
      <c r="C57" s="63">
        <v>656</v>
      </c>
      <c r="D57" s="63">
        <v>1462</v>
      </c>
      <c r="E57" s="63">
        <v>1752</v>
      </c>
      <c r="F57" s="63">
        <v>1596</v>
      </c>
      <c r="G57" s="63">
        <v>1226</v>
      </c>
      <c r="H57" s="63">
        <v>1706</v>
      </c>
      <c r="I57" s="63">
        <v>1161</v>
      </c>
      <c r="J57" s="63">
        <v>807</v>
      </c>
      <c r="K57" s="63">
        <v>571</v>
      </c>
      <c r="L57" s="63">
        <v>417</v>
      </c>
      <c r="M57" s="63">
        <v>578</v>
      </c>
      <c r="N57" s="63">
        <v>345</v>
      </c>
      <c r="O57" s="63">
        <v>297</v>
      </c>
      <c r="P57" s="63">
        <v>299</v>
      </c>
      <c r="Q57" s="63">
        <v>195</v>
      </c>
      <c r="R57" s="63">
        <v>135</v>
      </c>
      <c r="S57" s="63">
        <v>63</v>
      </c>
      <c r="T57" s="123">
        <v>13647</v>
      </c>
      <c r="U57" s="129" t="str">
        <f t="shared" si="3"/>
        <v>桑名</v>
      </c>
    </row>
    <row r="58" spans="1:21" ht="13.5">
      <c r="A58" s="71" t="s">
        <v>118</v>
      </c>
      <c r="B58" s="66">
        <v>334</v>
      </c>
      <c r="C58" s="63">
        <v>499</v>
      </c>
      <c r="D58" s="63">
        <v>1320</v>
      </c>
      <c r="E58" s="63">
        <v>1654</v>
      </c>
      <c r="F58" s="63">
        <v>1328</v>
      </c>
      <c r="G58" s="63">
        <v>841</v>
      </c>
      <c r="H58" s="63">
        <v>970</v>
      </c>
      <c r="I58" s="63">
        <v>609</v>
      </c>
      <c r="J58" s="63">
        <v>397</v>
      </c>
      <c r="K58" s="63">
        <v>359</v>
      </c>
      <c r="L58" s="63">
        <v>234</v>
      </c>
      <c r="M58" s="63">
        <v>287</v>
      </c>
      <c r="N58" s="63">
        <v>172</v>
      </c>
      <c r="O58" s="63">
        <v>159</v>
      </c>
      <c r="P58" s="63">
        <v>147</v>
      </c>
      <c r="Q58" s="63">
        <v>97</v>
      </c>
      <c r="R58" s="63">
        <v>65</v>
      </c>
      <c r="S58" s="63">
        <v>35</v>
      </c>
      <c r="T58" s="123">
        <v>9507</v>
      </c>
      <c r="U58" s="129" t="str">
        <f t="shared" si="3"/>
        <v>上野</v>
      </c>
    </row>
    <row r="59" spans="1:21" ht="13.5">
      <c r="A59" s="71" t="s">
        <v>119</v>
      </c>
      <c r="B59" s="66">
        <v>390</v>
      </c>
      <c r="C59" s="63">
        <v>598</v>
      </c>
      <c r="D59" s="63">
        <v>1701</v>
      </c>
      <c r="E59" s="63">
        <v>1974</v>
      </c>
      <c r="F59" s="63">
        <v>1675</v>
      </c>
      <c r="G59" s="63">
        <v>1264</v>
      </c>
      <c r="H59" s="63">
        <v>1704</v>
      </c>
      <c r="I59" s="63">
        <v>1233</v>
      </c>
      <c r="J59" s="63">
        <v>769</v>
      </c>
      <c r="K59" s="63">
        <v>640</v>
      </c>
      <c r="L59" s="63">
        <v>485</v>
      </c>
      <c r="M59" s="63">
        <v>584</v>
      </c>
      <c r="N59" s="63">
        <v>310</v>
      </c>
      <c r="O59" s="63">
        <v>296</v>
      </c>
      <c r="P59" s="63">
        <v>269</v>
      </c>
      <c r="Q59" s="63">
        <v>224</v>
      </c>
      <c r="R59" s="63">
        <v>139</v>
      </c>
      <c r="S59" s="63">
        <v>81</v>
      </c>
      <c r="T59" s="123">
        <v>14336</v>
      </c>
      <c r="U59" s="129" t="str">
        <f t="shared" si="3"/>
        <v>鈴鹿</v>
      </c>
    </row>
    <row r="60" spans="1:21" ht="13.5">
      <c r="A60" s="71" t="s">
        <v>120</v>
      </c>
      <c r="B60" s="66">
        <v>246</v>
      </c>
      <c r="C60" s="63">
        <v>383</v>
      </c>
      <c r="D60" s="63">
        <v>878</v>
      </c>
      <c r="E60" s="63">
        <v>870</v>
      </c>
      <c r="F60" s="63">
        <v>713</v>
      </c>
      <c r="G60" s="63">
        <v>483</v>
      </c>
      <c r="H60" s="63">
        <v>554</v>
      </c>
      <c r="I60" s="63">
        <v>289</v>
      </c>
      <c r="J60" s="63">
        <v>192</v>
      </c>
      <c r="K60" s="63">
        <v>126</v>
      </c>
      <c r="L60" s="63">
        <v>78</v>
      </c>
      <c r="M60" s="63">
        <v>93</v>
      </c>
      <c r="N60" s="63">
        <v>70</v>
      </c>
      <c r="O60" s="63">
        <v>63</v>
      </c>
      <c r="P60" s="63">
        <v>44</v>
      </c>
      <c r="Q60" s="63">
        <v>36</v>
      </c>
      <c r="R60" s="63">
        <v>33</v>
      </c>
      <c r="S60" s="63">
        <v>14</v>
      </c>
      <c r="T60" s="123">
        <v>5165</v>
      </c>
      <c r="U60" s="129" t="str">
        <f t="shared" si="3"/>
        <v>尾鷲</v>
      </c>
    </row>
    <row r="61" spans="1:21" ht="13.5">
      <c r="A61" s="77" t="s">
        <v>121</v>
      </c>
      <c r="B61" s="78">
        <v>3438</v>
      </c>
      <c r="C61" s="79">
        <v>5781</v>
      </c>
      <c r="D61" s="79">
        <v>14231</v>
      </c>
      <c r="E61" s="79">
        <v>16229</v>
      </c>
      <c r="F61" s="79">
        <v>14152</v>
      </c>
      <c r="G61" s="79">
        <v>9639</v>
      </c>
      <c r="H61" s="79">
        <v>12598</v>
      </c>
      <c r="I61" s="79">
        <v>8255</v>
      </c>
      <c r="J61" s="79">
        <v>5530</v>
      </c>
      <c r="K61" s="79">
        <v>4224</v>
      </c>
      <c r="L61" s="79">
        <v>3050</v>
      </c>
      <c r="M61" s="79">
        <v>3879</v>
      </c>
      <c r="N61" s="79">
        <v>2398</v>
      </c>
      <c r="O61" s="79">
        <v>2195</v>
      </c>
      <c r="P61" s="79">
        <v>1958</v>
      </c>
      <c r="Q61" s="79">
        <v>1498</v>
      </c>
      <c r="R61" s="79">
        <v>999</v>
      </c>
      <c r="S61" s="79">
        <v>501</v>
      </c>
      <c r="T61" s="134">
        <v>110555</v>
      </c>
      <c r="U61" s="136" t="str">
        <f t="shared" si="3"/>
        <v>三重県計</v>
      </c>
    </row>
    <row r="62" spans="1:21" ht="14.25" thickBot="1">
      <c r="A62" s="28"/>
      <c r="B62" s="42"/>
      <c r="C62" s="43"/>
      <c r="D62" s="43"/>
      <c r="E62" s="43"/>
      <c r="F62" s="43"/>
      <c r="G62" s="43"/>
      <c r="H62" s="43"/>
      <c r="I62" s="43"/>
      <c r="J62" s="43"/>
      <c r="K62" s="43"/>
      <c r="L62" s="43"/>
      <c r="M62" s="43"/>
      <c r="N62" s="43"/>
      <c r="O62" s="43"/>
      <c r="P62" s="43"/>
      <c r="Q62" s="43"/>
      <c r="R62" s="43"/>
      <c r="S62" s="43"/>
      <c r="T62" s="125"/>
      <c r="U62" s="131"/>
    </row>
    <row r="63" spans="1:21" ht="15" thickBot="1" thickTop="1">
      <c r="A63" s="72" t="s">
        <v>28</v>
      </c>
      <c r="B63" s="67">
        <v>29311</v>
      </c>
      <c r="C63" s="68">
        <v>47143</v>
      </c>
      <c r="D63" s="68">
        <v>119093</v>
      </c>
      <c r="E63" s="68">
        <v>138772</v>
      </c>
      <c r="F63" s="68">
        <v>123410</v>
      </c>
      <c r="G63" s="68">
        <v>87487</v>
      </c>
      <c r="H63" s="68">
        <v>120308</v>
      </c>
      <c r="I63" s="68">
        <v>80024</v>
      </c>
      <c r="J63" s="68">
        <v>55397</v>
      </c>
      <c r="K63" s="68">
        <v>41592</v>
      </c>
      <c r="L63" s="68">
        <v>31764</v>
      </c>
      <c r="M63" s="68">
        <v>41979</v>
      </c>
      <c r="N63" s="68">
        <v>26106</v>
      </c>
      <c r="O63" s="68">
        <v>24528</v>
      </c>
      <c r="P63" s="68">
        <v>22987</v>
      </c>
      <c r="Q63" s="68">
        <v>18718</v>
      </c>
      <c r="R63" s="68">
        <v>11987</v>
      </c>
      <c r="S63" s="68">
        <v>7209</v>
      </c>
      <c r="T63" s="126">
        <v>1027815</v>
      </c>
      <c r="U63" s="132" t="s">
        <v>28</v>
      </c>
    </row>
    <row r="64" spans="1:10" ht="13.5">
      <c r="A64" s="209" t="s">
        <v>125</v>
      </c>
      <c r="B64" s="209"/>
      <c r="C64" s="209"/>
      <c r="D64" s="209"/>
      <c r="E64" s="209"/>
      <c r="F64" s="209"/>
      <c r="G64" s="209"/>
      <c r="H64" s="209"/>
      <c r="I64" s="209"/>
      <c r="J64" s="209"/>
    </row>
    <row r="66" ht="13.5">
      <c r="L66" s="44"/>
    </row>
  </sheetData>
  <sheetProtection/>
  <mergeCells count="24">
    <mergeCell ref="A1:F1"/>
    <mergeCell ref="B3:B5"/>
    <mergeCell ref="C3:C5"/>
    <mergeCell ref="D3:D5"/>
    <mergeCell ref="E3:E5"/>
    <mergeCell ref="F3:F5"/>
    <mergeCell ref="B2:T2"/>
    <mergeCell ref="A64:J64"/>
    <mergeCell ref="T3:T5"/>
    <mergeCell ref="G3:G5"/>
    <mergeCell ref="H3:H5"/>
    <mergeCell ref="A2:A5"/>
    <mergeCell ref="I3:I5"/>
    <mergeCell ref="J3:J5"/>
    <mergeCell ref="U2:U5"/>
    <mergeCell ref="K3:K5"/>
    <mergeCell ref="L3:L5"/>
    <mergeCell ref="M3:M5"/>
    <mergeCell ref="N3:N5"/>
    <mergeCell ref="O3:O5"/>
    <mergeCell ref="P3:P5"/>
    <mergeCell ref="Q3:Q5"/>
    <mergeCell ref="R3:R5"/>
    <mergeCell ref="S3:S5"/>
  </mergeCells>
  <printOptions horizontalCentered="1"/>
  <pageMargins left="0.2" right="0.21" top="0.52" bottom="0.44" header="0.5118110236220472" footer="0.21"/>
  <pageSetup horizontalDpi="600" verticalDpi="600" orientation="landscape" paperSize="9" scale="64" r:id="rId1"/>
  <headerFooter alignWithMargins="0">
    <oddFooter>&amp;R名古屋国税局
申告所得税２
（Ｈ19）</oddFoot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18" t="s">
        <v>21</v>
      </c>
      <c r="B3" s="218"/>
      <c r="C3" s="218" t="s">
        <v>12</v>
      </c>
      <c r="D3" s="218"/>
      <c r="E3" s="218"/>
      <c r="F3" s="218"/>
      <c r="G3" s="218"/>
      <c r="H3" s="218"/>
      <c r="I3" s="218"/>
      <c r="J3" s="218"/>
      <c r="K3" s="218" t="s">
        <v>19</v>
      </c>
      <c r="L3" s="218"/>
      <c r="M3" s="218"/>
      <c r="N3" s="218"/>
      <c r="O3" s="218" t="s">
        <v>22</v>
      </c>
      <c r="P3" s="218"/>
    </row>
    <row r="4" spans="1:16" ht="11.25">
      <c r="A4" s="218"/>
      <c r="B4" s="218"/>
      <c r="C4" s="218" t="s">
        <v>13</v>
      </c>
      <c r="D4" s="218"/>
      <c r="E4" s="218" t="s">
        <v>14</v>
      </c>
      <c r="F4" s="218"/>
      <c r="G4" s="218" t="s">
        <v>15</v>
      </c>
      <c r="H4" s="218"/>
      <c r="I4" s="8"/>
      <c r="J4" s="218" t="s">
        <v>16</v>
      </c>
      <c r="K4" s="218"/>
      <c r="L4" s="218"/>
      <c r="M4" s="218" t="s">
        <v>20</v>
      </c>
      <c r="N4" s="218"/>
      <c r="O4" s="218"/>
      <c r="P4" s="218"/>
    </row>
    <row r="5" spans="1:16" ht="11.25">
      <c r="A5" s="218"/>
      <c r="B5" s="218"/>
      <c r="C5" s="218"/>
      <c r="D5" s="218"/>
      <c r="E5" s="218"/>
      <c r="F5" s="218"/>
      <c r="G5" s="218"/>
      <c r="H5" s="218"/>
      <c r="I5" s="8"/>
      <c r="J5" s="218"/>
      <c r="K5" s="218"/>
      <c r="L5" s="218"/>
      <c r="M5" s="218"/>
      <c r="N5" s="218"/>
      <c r="O5" s="218"/>
      <c r="P5" s="218"/>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17" t="s">
        <v>3</v>
      </c>
      <c r="B27" s="217"/>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 所得階級別人員</dc:title>
  <dc:subject/>
  <dc:creator>国税庁</dc:creator>
  <cp:keywords/>
  <dc:description/>
  <cp:lastModifiedBy>国税庁</cp:lastModifiedBy>
  <cp:lastPrinted>2009-06-12T04:51:23Z</cp:lastPrinted>
  <dcterms:created xsi:type="dcterms:W3CDTF">2003-07-09T01:05:10Z</dcterms:created>
  <dcterms:modified xsi:type="dcterms:W3CDTF">2009-06-12T05:31:11Z</dcterms:modified>
  <cp:category/>
  <cp:version/>
  <cp:contentType/>
  <cp:contentStatus/>
</cp:coreProperties>
</file>