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65476" windowWidth="14235" windowHeight="8550" activeTab="2"/>
  </bookViews>
  <sheets>
    <sheet name="(1)　所得階級別人員" sheetId="1" r:id="rId1"/>
    <sheet name="(2)　所得階級別人員の累年比較" sheetId="2" r:id="rId2"/>
    <sheet name="(3)　青色申告者数" sheetId="3" r:id="rId3"/>
    <sheet name="（4）税務署別（営）" sheetId="4" r:id="rId4"/>
    <sheet name="(4)税務署別（農）" sheetId="5" r:id="rId5"/>
    <sheet name="(4)税務署別（他）" sheetId="6" r:id="rId6"/>
    <sheet name="(4)税務署別（合計）" sheetId="7" r:id="rId7"/>
    <sheet name="$UnDoSnapShot$" sheetId="8" state="hidden" r:id="rId8"/>
  </sheets>
  <definedNames>
    <definedName name="_xlnm.Print_Area" localSheetId="0">'(1)　所得階級別人員'!$A$1:$M$43</definedName>
    <definedName name="_xlnm.Print_Area" localSheetId="1">'(2)　所得階級別人員の累年比較'!$A$1:$H$23</definedName>
    <definedName name="_xlnm.Print_Area" localSheetId="2">'(3)　青色申告者数'!$A$1:$H$32</definedName>
    <definedName name="_xlnm.Print_Area" localSheetId="3">'（4）税務署別（営）'!$A$1:$V$65</definedName>
    <definedName name="_xlnm.Print_Titles" localSheetId="3">'（4）税務署別（営）'!$1:$5</definedName>
    <definedName name="_xlnm.Print_Titles" localSheetId="6">'(4)税務署別（合計）'!$1:$5</definedName>
    <definedName name="_xlnm.Print_Titles" localSheetId="5">'(4)税務署別（他）'!$1:$5</definedName>
    <definedName name="_xlnm.Print_Titles" localSheetId="4">'(4)税務署別（農）'!$1:$5</definedName>
  </definedNames>
  <calcPr fullCalcOnLoad="1"/>
</workbook>
</file>

<file path=xl/sharedStrings.xml><?xml version="1.0" encoding="utf-8"?>
<sst xmlns="http://schemas.openxmlformats.org/spreadsheetml/2006/main" count="946" uniqueCount="172">
  <si>
    <t>２－２　所得階級別人員</t>
  </si>
  <si>
    <t>人</t>
  </si>
  <si>
    <t>　－</t>
  </si>
  <si>
    <t>合　　計</t>
  </si>
  <si>
    <t>調査対象等：平成16年分の申告所得税について、平成17年３月31日現在で申告納税額がある者の人員を合計所得金額階級別に示した。</t>
  </si>
  <si>
    <t>用語の説明：合計所得とは、損益通算後純損失又は雑損失の繰越控除前の総所得金額、土地等に係る事業所得等の金額、分離譲渡所得金額、退職所得金額、株式等に係る譲渡所得の金額及び山林所得金額の合計額をいう。</t>
  </si>
  <si>
    <t>（注）　「譲渡所得」及び「山林所得」欄の人員は、「合計所得」欄に掲げた者のうち、譲渡所得又は山林所得を有する者について、その譲渡所得又は山林所得だけについて所得金額を階級区分して再掲した。</t>
  </si>
  <si>
    <t>　なお、外書は、譲渡所得又は山林所得が損失である者を掲げた。</t>
  </si>
  <si>
    <t>万円以下</t>
  </si>
  <si>
    <t>⑴　所得者別人員</t>
  </si>
  <si>
    <t>〃</t>
  </si>
  <si>
    <t>万円超</t>
  </si>
  <si>
    <t>合計所得</t>
  </si>
  <si>
    <t>営業等所得者</t>
  </si>
  <si>
    <t>農業所得者</t>
  </si>
  <si>
    <t>その他所得者</t>
  </si>
  <si>
    <t>計</t>
  </si>
  <si>
    <t>※外</t>
  </si>
  <si>
    <t>※</t>
  </si>
  <si>
    <t>譲渡所得
を有する者</t>
  </si>
  <si>
    <t>譲渡所得
を有する者</t>
  </si>
  <si>
    <t>うち短期譲渡
所得を有する者</t>
  </si>
  <si>
    <t>うち短期譲渡
所得を有する者</t>
  </si>
  <si>
    <t>山林所得
を有する者</t>
  </si>
  <si>
    <t>階級区分</t>
  </si>
  <si>
    <t>山林所得
を有する者</t>
  </si>
  <si>
    <t>営業等所得者</t>
  </si>
  <si>
    <t>農業所得者</t>
  </si>
  <si>
    <t>その他所得者</t>
  </si>
  <si>
    <t>計</t>
  </si>
  <si>
    <t>〃</t>
  </si>
  <si>
    <t>営業等所得者</t>
  </si>
  <si>
    <t>農業所得者</t>
  </si>
  <si>
    <t>その他所得者</t>
  </si>
  <si>
    <t>計</t>
  </si>
  <si>
    <t>万円超</t>
  </si>
  <si>
    <t>外</t>
  </si>
  <si>
    <t>その他所得者</t>
  </si>
  <si>
    <t>合計</t>
  </si>
  <si>
    <t>70 万 円  以　　下</t>
  </si>
  <si>
    <t>70万円超 100 万 円 以　　下</t>
  </si>
  <si>
    <t>100万円超 150 万 円 以　　下</t>
  </si>
  <si>
    <t>150万円超200 万 円 以　　下</t>
  </si>
  <si>
    <t>200万円超250 万 円 以 　　下</t>
  </si>
  <si>
    <t>250万円超300 万 円 以 　　下</t>
  </si>
  <si>
    <t>300万円超400 万 円 以　　下</t>
  </si>
  <si>
    <t>400万円超500 万 円 以　　 下</t>
  </si>
  <si>
    <t xml:space="preserve">500万円超600 万 円  以　　 下 </t>
  </si>
  <si>
    <t>600万円超 700万　円 以     下</t>
  </si>
  <si>
    <t>700万円超 800万  円     以     下</t>
  </si>
  <si>
    <t>800万円超 1,000万円   以     下</t>
  </si>
  <si>
    <t>1,000万円超1,200万　円以       下</t>
  </si>
  <si>
    <t>1,200万円超1,500万　円以       下</t>
  </si>
  <si>
    <t>1,500万円超2,000万　円以       下</t>
  </si>
  <si>
    <t>2,000万円超3,000万　円以       下</t>
  </si>
  <si>
    <t>3,000万円超5,000万　円以       下</t>
  </si>
  <si>
    <t>5,000     万 円 超</t>
  </si>
  <si>
    <t>合計</t>
  </si>
  <si>
    <t>70万円超 100 万 円 以　　下</t>
  </si>
  <si>
    <t>100万円超 150 万 円 以　　下</t>
  </si>
  <si>
    <t>150万円超200 万 円 以　　下</t>
  </si>
  <si>
    <t>200万円超250 万 円 以 　　下</t>
  </si>
  <si>
    <t>250万円超300 万 円 以 　　下</t>
  </si>
  <si>
    <t>300万円超400 万 円 以　　下</t>
  </si>
  <si>
    <t>400万円超500 万 円 以　　 下</t>
  </si>
  <si>
    <t xml:space="preserve">500万円超600 万 円  以　　 下 </t>
  </si>
  <si>
    <t>600万円超 700万　円 以     下</t>
  </si>
  <si>
    <t>700万円超 800万  円     以     下</t>
  </si>
  <si>
    <t>800万円超 1,000万円   以     下</t>
  </si>
  <si>
    <t>1,000万円超1,200万　円以       下</t>
  </si>
  <si>
    <t>1,200万円超1,500万　円以       下</t>
  </si>
  <si>
    <t>1,500万円超2,000万　円以       下</t>
  </si>
  <si>
    <t>2,000万円超3,000万　円以       下</t>
  </si>
  <si>
    <t>3,000万円超5,000万　円以       下</t>
  </si>
  <si>
    <t>5,000     万 円 超</t>
  </si>
  <si>
    <t>合計</t>
  </si>
  <si>
    <t>70 万 円  以　　下</t>
  </si>
  <si>
    <t>調査対象等：</t>
  </si>
  <si>
    <t>内</t>
  </si>
  <si>
    <t>平成14年分</t>
  </si>
  <si>
    <t>平成15年分</t>
  </si>
  <si>
    <t>平成16年分</t>
  </si>
  <si>
    <t>平成17年分</t>
  </si>
  <si>
    <t>(1)　所得階級別人員</t>
  </si>
  <si>
    <t>(2)　所得階級別人員の累年比較</t>
  </si>
  <si>
    <r>
      <t>用語の説明：</t>
    </r>
  </si>
  <si>
    <r>
      <t>青色申告</t>
    </r>
    <r>
      <rPr>
        <sz val="9"/>
        <rFont val="ＭＳ 明朝"/>
        <family val="1"/>
      </rPr>
      <t>とは、納税義務者が一定の帳簿に正確な記帳をして、これに基づいて正確な申告と完全な納税をすることを目的として設けられている制度である。このため、一般の申告と区分するため青色の用紙で申告することになっているので、青色申告といわれている。青色申告が認められているのは事業所得、不動産所得及び山林所得であり、青色申告をした者には税務計算上種々の特典がある。</t>
    </r>
  </si>
  <si>
    <t>税務署名</t>
  </si>
  <si>
    <t>税務署名</t>
  </si>
  <si>
    <t>税務署名</t>
  </si>
  <si>
    <t>万円超</t>
  </si>
  <si>
    <t>万円超</t>
  </si>
  <si>
    <t>（注）１</t>
  </si>
  <si>
    <t>２</t>
  </si>
  <si>
    <t>(3)　青色申告者数</t>
  </si>
  <si>
    <t>-</t>
  </si>
  <si>
    <t>岐阜北</t>
  </si>
  <si>
    <t>岐阜南</t>
  </si>
  <si>
    <t>大垣</t>
  </si>
  <si>
    <t>高山</t>
  </si>
  <si>
    <t>多治見</t>
  </si>
  <si>
    <t>関</t>
  </si>
  <si>
    <t>中津川</t>
  </si>
  <si>
    <t>岐阜県計</t>
  </si>
  <si>
    <t>静岡</t>
  </si>
  <si>
    <t>清水</t>
  </si>
  <si>
    <t>浜松西</t>
  </si>
  <si>
    <t>浜松東</t>
  </si>
  <si>
    <t>沼津</t>
  </si>
  <si>
    <t>熱海</t>
  </si>
  <si>
    <t>三島</t>
  </si>
  <si>
    <t>島田</t>
  </si>
  <si>
    <t>富士</t>
  </si>
  <si>
    <t>磐田</t>
  </si>
  <si>
    <t>掛川</t>
  </si>
  <si>
    <t>藤枝</t>
  </si>
  <si>
    <t>下田</t>
  </si>
  <si>
    <t>静岡県計</t>
  </si>
  <si>
    <t>千種</t>
  </si>
  <si>
    <t>名古屋東</t>
  </si>
  <si>
    <t>名古屋北</t>
  </si>
  <si>
    <t>名古屋西</t>
  </si>
  <si>
    <t>名古屋中村</t>
  </si>
  <si>
    <t>名古屋中</t>
  </si>
  <si>
    <t>昭和</t>
  </si>
  <si>
    <t>熱田</t>
  </si>
  <si>
    <t>中川</t>
  </si>
  <si>
    <t>豊橋</t>
  </si>
  <si>
    <t>岡崎</t>
  </si>
  <si>
    <t>一宮</t>
  </si>
  <si>
    <t>尾張瀬戸</t>
  </si>
  <si>
    <t>半田</t>
  </si>
  <si>
    <t>津島</t>
  </si>
  <si>
    <t>刈谷</t>
  </si>
  <si>
    <t>豊田</t>
  </si>
  <si>
    <t>西尾</t>
  </si>
  <si>
    <t>小牧</t>
  </si>
  <si>
    <t>新城</t>
  </si>
  <si>
    <t>愛知県計</t>
  </si>
  <si>
    <t>津</t>
  </si>
  <si>
    <t>四日市</t>
  </si>
  <si>
    <t>伊勢</t>
  </si>
  <si>
    <t>松阪</t>
  </si>
  <si>
    <t>桑名</t>
  </si>
  <si>
    <t>上野</t>
  </si>
  <si>
    <t>鈴鹿</t>
  </si>
  <si>
    <t>尾鷲</t>
  </si>
  <si>
    <t>三重県計</t>
  </si>
  <si>
    <t>総計</t>
  </si>
  <si>
    <t>営業所得者</t>
  </si>
  <si>
    <t>-</t>
  </si>
  <si>
    <t>-</t>
  </si>
  <si>
    <t>-</t>
  </si>
  <si>
    <t>-</t>
  </si>
  <si>
    <t>-</t>
  </si>
  <si>
    <t>-</t>
  </si>
  <si>
    <t>総所得金額
等階級区分</t>
  </si>
  <si>
    <t>申告納税者数</t>
  </si>
  <si>
    <t>　合計欄の内書は、「変動所得及び臨時所得の平均課税」の適用を受けた者を掲げた。</t>
  </si>
  <si>
    <t>用語の説明：1</t>
  </si>
  <si>
    <t xml:space="preserve"> 「譲渡所得」及び「山林所得」欄の人員は、「申告納税者数」欄に掲げた者のうち、譲渡所得又は山林所得を有する者について、その譲渡所得又は山林所得だけについて所得金額を階級区分して再掲した。なお、外書は、譲渡所得又は山林所得が損失である者を掲げた。</t>
  </si>
  <si>
    <t>総所得金額等
階級区分</t>
  </si>
  <si>
    <t>(4)　税務署別人員</t>
  </si>
  <si>
    <t>(4)　税務署別人員（続）</t>
  </si>
  <si>
    <t>農業所得者</t>
  </si>
  <si>
    <t>(注）この表は、「(1)所得階級別人員」を税務署別に示したものである。</t>
  </si>
  <si>
    <r>
      <t>　</t>
    </r>
    <r>
      <rPr>
        <sz val="9"/>
        <rFont val="ＭＳ ゴシック"/>
        <family val="3"/>
      </rPr>
      <t>総所得金額等</t>
    </r>
    <r>
      <rPr>
        <sz val="9"/>
        <rFont val="ＭＳ 明朝"/>
        <family val="1"/>
      </rPr>
      <t>とは、総所得金額（利子、配当、不動産、事業、給与、譲渡、一時、雑の各所得金額の合計）及び土地等に係る事業所得等の金額、分離譲渡、株式等に係る譲渡所得等の金額、山林、退職の各所得金額の合計額をいい、損益通算、純損失及び雑損失の繰越控除後の金額をいう。</t>
    </r>
  </si>
  <si>
    <r>
      <t>　</t>
    </r>
    <r>
      <rPr>
        <sz val="9"/>
        <rFont val="ＭＳ ゴシック"/>
        <family val="3"/>
      </rPr>
      <t>変動所得及び臨時所得の平均課税</t>
    </r>
    <r>
      <rPr>
        <sz val="9"/>
        <rFont val="ＭＳ 明朝"/>
        <family val="1"/>
      </rPr>
      <t>とは、所得税の納税義務者に変動所得（漁獲から生ずる所得、原稿又は作曲の報酬、著作権の使用料による所得）又は臨時所得（職業野球選手の契約金等で臨時に発生する所得）がある場合の税額計算上の特別な方法である。変動所得の金額は、年により著しく変動しがちであり、臨時所得の金額は数年間分に見合う所得の金額が特定の時期に一括して支払われる性質のものであるので、これらの所得は、毎年ほぼ平均して所得の発生する者と比較すると累進税率の関係から税負担に不均衡が生ずる。この面を調整するため一定の条件に該当する変動所得又は臨時所得を有する納税義務者については、その納税義務者の選択により、特別な税額の計算が認められている。</t>
    </r>
  </si>
  <si>
    <t>-</t>
  </si>
  <si>
    <t>平成18年分の申告所得税について、平成19年３月31日現在で申告納税額がある者の人員を総所得金額等の階級別に示した。</t>
  </si>
  <si>
    <t>平成18年分の申告所得税について、平成19年３月31日現在で申告納税額がある者のうち、青色申告者について平成19年３月31日現在の総所得金額等により階級区分して、それぞれの分布状況を示した。</t>
  </si>
  <si>
    <t>平成18年分</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</si>
</sst>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 &quot;内&quot;\ \ \ ##,###"/>
    <numFmt numFmtId="181" formatCode="&quot;内&quot;\ \ \ ###,###"/>
    <numFmt numFmtId="182" formatCode="&quot;外&quot;\ \ ###,###"/>
    <numFmt numFmtId="183" formatCode="&quot;外&quot;\ \ \ \ \ ###,###"/>
    <numFmt numFmtId="184" formatCode="&quot;内&quot;\ \ \ \ ###,###"/>
  </numFmts>
  <fonts count="11">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u val="single"/>
      <sz val="6.05"/>
      <color indexed="12"/>
      <name val="ＭＳ Ｐゴシック"/>
      <family val="3"/>
    </font>
    <font>
      <u val="single"/>
      <sz val="6.05"/>
      <color indexed="36"/>
      <name val="ＭＳ Ｐゴシック"/>
      <family val="3"/>
    </font>
    <font>
      <sz val="9.5"/>
      <name val="ＭＳ 明朝"/>
      <family val="1"/>
    </font>
    <font>
      <sz val="9"/>
      <name val="Century"/>
      <family val="1"/>
    </font>
    <font>
      <sz val="8.5"/>
      <name val="ＭＳ 明朝"/>
      <family val="1"/>
    </font>
    <font>
      <sz val="8"/>
      <name val="ＭＳ 明朝"/>
      <family val="1"/>
    </font>
  </fonts>
  <fills count="6">
    <fill>
      <patternFill/>
    </fill>
    <fill>
      <patternFill patternType="gray125"/>
    </fill>
    <fill>
      <patternFill patternType="solid">
        <fgColor indexed="26"/>
        <bgColor indexed="64"/>
      </patternFill>
    </fill>
    <fill>
      <patternFill patternType="solid">
        <fgColor indexed="41"/>
        <bgColor indexed="64"/>
      </patternFill>
    </fill>
    <fill>
      <patternFill patternType="solid">
        <fgColor indexed="27"/>
        <bgColor indexed="64"/>
      </patternFill>
    </fill>
    <fill>
      <patternFill patternType="solid">
        <fgColor indexed="9"/>
        <bgColor indexed="64"/>
      </patternFill>
    </fill>
  </fills>
  <borders count="152">
    <border>
      <left/>
      <right/>
      <top/>
      <bottom/>
      <diagonal/>
    </border>
    <border>
      <left style="thin"/>
      <right>
        <color indexed="63"/>
      </right>
      <top>
        <color indexed="63"/>
      </top>
      <bottom style="medium"/>
    </border>
    <border>
      <left style="thin"/>
      <right>
        <color indexed="63"/>
      </right>
      <top>
        <color indexed="63"/>
      </top>
      <bottom>
        <color indexed="63"/>
      </bottom>
    </border>
    <border>
      <left style="hair"/>
      <right style="hair"/>
      <top style="thin">
        <color indexed="55"/>
      </top>
      <bottom style="thin">
        <color indexed="55"/>
      </bottom>
    </border>
    <border>
      <left style="medium"/>
      <right>
        <color indexed="63"/>
      </right>
      <top style="thin">
        <color indexed="55"/>
      </top>
      <bottom style="thin">
        <color indexed="55"/>
      </bottom>
    </border>
    <border>
      <left>
        <color indexed="63"/>
      </left>
      <right style="thin"/>
      <top style="thin">
        <color indexed="55"/>
      </top>
      <bottom style="thin">
        <color indexed="55"/>
      </bottom>
    </border>
    <border>
      <left style="medium"/>
      <right>
        <color indexed="63"/>
      </right>
      <top style="thin">
        <color indexed="55"/>
      </top>
      <bottom style="double"/>
    </border>
    <border>
      <left>
        <color indexed="63"/>
      </left>
      <right style="thin"/>
      <top style="thin">
        <color indexed="55"/>
      </top>
      <bottom style="double"/>
    </border>
    <border>
      <left>
        <color indexed="63"/>
      </left>
      <right style="thin"/>
      <top>
        <color indexed="63"/>
      </top>
      <bottom style="thin">
        <color indexed="55"/>
      </bottom>
    </border>
    <border>
      <left style="medium"/>
      <right>
        <color indexed="63"/>
      </right>
      <top style="thin"/>
      <bottom style="thin">
        <color indexed="55"/>
      </bottom>
    </border>
    <border>
      <left>
        <color indexed="63"/>
      </left>
      <right style="thin"/>
      <top style="thin"/>
      <bottom style="thin">
        <color indexed="55"/>
      </bottom>
    </border>
    <border>
      <left style="medium"/>
      <right>
        <color indexed="63"/>
      </right>
      <top style="thin">
        <color indexed="55"/>
      </top>
      <bottom style="thin"/>
    </border>
    <border>
      <left>
        <color indexed="63"/>
      </left>
      <right style="thin"/>
      <top style="thin">
        <color indexed="55"/>
      </top>
      <bottom style="thin"/>
    </border>
    <border>
      <left style="medium"/>
      <right>
        <color indexed="63"/>
      </right>
      <top style="thin">
        <color indexed="55"/>
      </top>
      <bottom>
        <color indexed="63"/>
      </bottom>
    </border>
    <border>
      <left>
        <color indexed="63"/>
      </left>
      <right style="thin"/>
      <top style="thin">
        <color indexed="55"/>
      </top>
      <bottom>
        <color indexed="63"/>
      </bottom>
    </border>
    <border>
      <left style="medium"/>
      <right>
        <color indexed="63"/>
      </right>
      <top>
        <color indexed="63"/>
      </top>
      <bottom style="thin">
        <color indexed="55"/>
      </bottom>
    </border>
    <border>
      <left style="hair"/>
      <right style="hair"/>
      <top>
        <color indexed="63"/>
      </top>
      <bottom style="medium"/>
    </border>
    <border>
      <left>
        <color indexed="63"/>
      </left>
      <right>
        <color indexed="63"/>
      </right>
      <top style="medium"/>
      <bottom>
        <color indexed="63"/>
      </bottom>
    </border>
    <border>
      <left style="hair"/>
      <right style="hair"/>
      <top style="thin"/>
      <bottom style="thin">
        <color indexed="55"/>
      </bottom>
    </border>
    <border>
      <left style="hair"/>
      <right style="hair"/>
      <top style="thin">
        <color indexed="55"/>
      </top>
      <bottom style="thin"/>
    </border>
    <border>
      <left style="hair"/>
      <right style="hair"/>
      <top>
        <color indexed="63"/>
      </top>
      <bottom style="thin">
        <color indexed="55"/>
      </bottom>
    </border>
    <border>
      <left style="medium"/>
      <right>
        <color indexed="63"/>
      </right>
      <top>
        <color indexed="63"/>
      </top>
      <bottom>
        <color indexed="63"/>
      </bottom>
    </border>
    <border>
      <left>
        <color indexed="63"/>
      </left>
      <right style="medium"/>
      <top>
        <color indexed="63"/>
      </top>
      <bottom>
        <color indexed="63"/>
      </bottom>
    </border>
    <border>
      <left style="hair"/>
      <right style="thin"/>
      <top style="dotted">
        <color indexed="55"/>
      </top>
      <bottom style="medium"/>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style="hair"/>
      <right style="medium"/>
      <top>
        <color indexed="63"/>
      </top>
      <bottom style="thin">
        <color indexed="55"/>
      </bottom>
    </border>
    <border>
      <left style="hair"/>
      <right style="medium"/>
      <top style="thin">
        <color indexed="55"/>
      </top>
      <bottom style="thin">
        <color indexed="55"/>
      </bottom>
    </border>
    <border>
      <left style="hair"/>
      <right style="hair"/>
      <top style="thin">
        <color indexed="55"/>
      </top>
      <bottom style="double"/>
    </border>
    <border>
      <left style="hair"/>
      <right style="medium"/>
      <top style="thin">
        <color indexed="55"/>
      </top>
      <bottom style="double"/>
    </border>
    <border>
      <left style="thin"/>
      <right style="hair"/>
      <top style="double"/>
      <bottom style="medium"/>
    </border>
    <border>
      <left style="hair"/>
      <right style="medium"/>
      <top>
        <color indexed="63"/>
      </top>
      <bottom style="medium"/>
    </border>
    <border>
      <left style="thin">
        <color indexed="55"/>
      </left>
      <right style="hair"/>
      <top>
        <color indexed="63"/>
      </top>
      <bottom style="thin">
        <color indexed="55"/>
      </bottom>
    </border>
    <border>
      <left style="thin">
        <color indexed="55"/>
      </left>
      <right style="hair"/>
      <top style="thin">
        <color indexed="55"/>
      </top>
      <bottom style="thin">
        <color indexed="55"/>
      </bottom>
    </border>
    <border>
      <left style="thin">
        <color indexed="55"/>
      </left>
      <right style="hair"/>
      <top style="thin">
        <color indexed="55"/>
      </top>
      <bottom>
        <color indexed="63"/>
      </bottom>
    </border>
    <border>
      <left style="hair"/>
      <right style="hair"/>
      <top style="thin">
        <color indexed="55"/>
      </top>
      <bottom>
        <color indexed="63"/>
      </bottom>
    </border>
    <border>
      <left style="hair"/>
      <right style="medium"/>
      <top style="thin">
        <color indexed="55"/>
      </top>
      <bottom>
        <color indexed="63"/>
      </bottom>
    </border>
    <border>
      <left style="thin">
        <color indexed="55"/>
      </left>
      <right style="hair"/>
      <top style="thin"/>
      <bottom style="thin">
        <color indexed="55"/>
      </bottom>
    </border>
    <border>
      <left style="hair"/>
      <right style="medium"/>
      <top style="thin"/>
      <bottom style="thin">
        <color indexed="55"/>
      </bottom>
    </border>
    <border>
      <left style="thin">
        <color indexed="55"/>
      </left>
      <right style="hair"/>
      <top style="thin">
        <color indexed="55"/>
      </top>
      <bottom style="thin"/>
    </border>
    <border>
      <left style="hair"/>
      <right style="medium"/>
      <top style="thin">
        <color indexed="55"/>
      </top>
      <bottom style="thin"/>
    </border>
    <border>
      <left style="thin"/>
      <right style="thin"/>
      <top>
        <color indexed="63"/>
      </top>
      <bottom>
        <color indexed="63"/>
      </bottom>
    </border>
    <border>
      <left>
        <color indexed="63"/>
      </left>
      <right style="thin"/>
      <top>
        <color indexed="63"/>
      </top>
      <bottom>
        <color indexed="63"/>
      </bottom>
    </border>
    <border>
      <left style="hair"/>
      <right>
        <color indexed="63"/>
      </right>
      <top style="double"/>
      <bottom style="dotted">
        <color indexed="55"/>
      </bottom>
    </border>
    <border>
      <left style="hair"/>
      <right>
        <color indexed="63"/>
      </right>
      <top style="dotted">
        <color indexed="55"/>
      </top>
      <bottom style="medium"/>
    </border>
    <border>
      <left style="thin">
        <color indexed="55"/>
      </left>
      <right>
        <color indexed="63"/>
      </right>
      <top>
        <color indexed="63"/>
      </top>
      <bottom style="medium"/>
    </border>
    <border>
      <left style="hair"/>
      <right style="thin"/>
      <top>
        <color indexed="63"/>
      </top>
      <bottom style="medium"/>
    </border>
    <border diagonalUp="1">
      <left>
        <color indexed="63"/>
      </left>
      <right>
        <color indexed="63"/>
      </right>
      <top style="double"/>
      <bottom style="dotted">
        <color indexed="55"/>
      </bottom>
      <diagonal style="hair"/>
    </border>
    <border diagonalUp="1">
      <left style="hair"/>
      <right style="hair"/>
      <top style="double"/>
      <bottom style="dotted">
        <color indexed="55"/>
      </bottom>
      <diagonal style="hair"/>
    </border>
    <border diagonalUp="1">
      <left style="hair"/>
      <right style="thin"/>
      <top style="double"/>
      <bottom style="dotted">
        <color indexed="55"/>
      </bottom>
      <diagonal style="hair"/>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hair"/>
      <right style="hair"/>
      <top style="thin"/>
      <bottom>
        <color indexed="63"/>
      </bottom>
    </border>
    <border>
      <left style="hair"/>
      <right style="thin"/>
      <top style="thin"/>
      <bottom>
        <color indexed="63"/>
      </bottom>
    </border>
    <border>
      <left style="hair"/>
      <right>
        <color indexed="63"/>
      </right>
      <top style="thin"/>
      <bottom>
        <color indexed="63"/>
      </bottom>
    </border>
    <border>
      <left style="hair"/>
      <right style="medium"/>
      <top style="thin"/>
      <bottom>
        <color indexed="63"/>
      </bottom>
    </border>
    <border>
      <left style="thin"/>
      <right style="hair"/>
      <top style="thin"/>
      <bottom>
        <color indexed="63"/>
      </bottom>
    </border>
    <border>
      <left style="thin"/>
      <right style="thin"/>
      <top style="thin"/>
      <bottom>
        <color indexed="63"/>
      </bottom>
    </border>
    <border>
      <left>
        <color indexed="63"/>
      </left>
      <right style="medium"/>
      <top style="thin"/>
      <bottom>
        <color indexed="63"/>
      </bottom>
    </border>
    <border>
      <left style="thin"/>
      <right style="medium"/>
      <top>
        <color indexed="63"/>
      </top>
      <bottom style="hair">
        <color indexed="55"/>
      </bottom>
    </border>
    <border>
      <left>
        <color indexed="63"/>
      </left>
      <right style="thin"/>
      <top style="hair">
        <color indexed="55"/>
      </top>
      <bottom style="hair">
        <color indexed="55"/>
      </bottom>
    </border>
    <border>
      <left style="thin"/>
      <right style="thin"/>
      <top>
        <color indexed="63"/>
      </top>
      <bottom style="hair">
        <color indexed="55"/>
      </bottom>
    </border>
    <border>
      <left>
        <color indexed="63"/>
      </left>
      <right style="thin"/>
      <top>
        <color indexed="63"/>
      </top>
      <bottom style="hair">
        <color indexed="55"/>
      </bottom>
    </border>
    <border>
      <left style="thin"/>
      <right style="thin"/>
      <top style="hair">
        <color indexed="55"/>
      </top>
      <bottom style="hair">
        <color indexed="55"/>
      </bottom>
    </border>
    <border>
      <left style="medium"/>
      <right>
        <color indexed="63"/>
      </right>
      <top>
        <color indexed="63"/>
      </top>
      <bottom style="hair">
        <color indexed="55"/>
      </bottom>
    </border>
    <border>
      <left style="medium"/>
      <right>
        <color indexed="63"/>
      </right>
      <top style="hair">
        <color indexed="55"/>
      </top>
      <bottom style="hair">
        <color indexed="55"/>
      </bottom>
    </border>
    <border>
      <left style="hair"/>
      <right style="thin"/>
      <top style="double"/>
      <bottom style="dotted">
        <color indexed="55"/>
      </bottom>
    </border>
    <border>
      <left style="hair"/>
      <right style="medium"/>
      <top style="double"/>
      <bottom style="dotted">
        <color indexed="55"/>
      </bottom>
    </border>
    <border>
      <left style="hair"/>
      <right style="medium"/>
      <top style="dotted">
        <color indexed="55"/>
      </top>
      <bottom style="medium"/>
    </border>
    <border>
      <left style="thin">
        <color indexed="55"/>
      </left>
      <right style="hair"/>
      <top style="thin">
        <color indexed="55"/>
      </top>
      <bottom style="double"/>
    </border>
    <border>
      <left style="medium"/>
      <right>
        <color indexed="63"/>
      </right>
      <top style="hair">
        <color indexed="55"/>
      </top>
      <bottom>
        <color indexed="63"/>
      </bottom>
    </border>
    <border>
      <left style="thin"/>
      <right style="thin"/>
      <top style="hair">
        <color indexed="55"/>
      </top>
      <bottom>
        <color indexed="63"/>
      </bottom>
    </border>
    <border>
      <left>
        <color indexed="63"/>
      </left>
      <right style="thin"/>
      <top style="hair">
        <color indexed="55"/>
      </top>
      <bottom>
        <color indexed="63"/>
      </bottom>
    </border>
    <border>
      <left style="thin"/>
      <right style="thin"/>
      <top style="thin">
        <color indexed="55"/>
      </top>
      <bottom style="thin">
        <color indexed="55"/>
      </bottom>
    </border>
    <border>
      <left>
        <color indexed="63"/>
      </left>
      <right style="medium"/>
      <top style="thin">
        <color indexed="55"/>
      </top>
      <bottom style="thin">
        <color indexed="55"/>
      </bottom>
    </border>
    <border>
      <left style="thin"/>
      <right style="hair"/>
      <top>
        <color indexed="63"/>
      </top>
      <bottom>
        <color indexed="63"/>
      </bottom>
    </border>
    <border>
      <left style="thin">
        <color indexed="55"/>
      </left>
      <right>
        <color indexed="63"/>
      </right>
      <top>
        <color indexed="63"/>
      </top>
      <bottom style="hair">
        <color indexed="55"/>
      </bottom>
    </border>
    <border>
      <left style="hair"/>
      <right style="hair"/>
      <top>
        <color indexed="63"/>
      </top>
      <bottom style="hair">
        <color indexed="55"/>
      </bottom>
    </border>
    <border>
      <left style="hair"/>
      <right style="thin"/>
      <top>
        <color indexed="63"/>
      </top>
      <bottom style="hair">
        <color indexed="55"/>
      </bottom>
    </border>
    <border>
      <left style="hair"/>
      <right>
        <color indexed="63"/>
      </right>
      <top>
        <color indexed="63"/>
      </top>
      <bottom style="hair">
        <color indexed="55"/>
      </bottom>
    </border>
    <border>
      <left style="hair"/>
      <right style="medium"/>
      <top>
        <color indexed="63"/>
      </top>
      <bottom style="hair">
        <color indexed="55"/>
      </bottom>
    </border>
    <border>
      <left style="thin">
        <color indexed="55"/>
      </left>
      <right>
        <color indexed="63"/>
      </right>
      <top style="hair">
        <color indexed="55"/>
      </top>
      <bottom style="hair">
        <color indexed="55"/>
      </bottom>
    </border>
    <border>
      <left style="hair"/>
      <right style="hair"/>
      <top style="hair">
        <color indexed="55"/>
      </top>
      <bottom style="hair">
        <color indexed="55"/>
      </bottom>
    </border>
    <border>
      <left style="hair"/>
      <right style="thin"/>
      <top style="hair">
        <color indexed="55"/>
      </top>
      <bottom style="hair">
        <color indexed="55"/>
      </bottom>
    </border>
    <border>
      <left style="hair"/>
      <right>
        <color indexed="63"/>
      </right>
      <top style="hair">
        <color indexed="55"/>
      </top>
      <bottom style="hair">
        <color indexed="55"/>
      </bottom>
    </border>
    <border>
      <left style="hair"/>
      <right style="medium"/>
      <top style="hair">
        <color indexed="55"/>
      </top>
      <bottom style="hair">
        <color indexed="55"/>
      </bottom>
    </border>
    <border>
      <left style="medium"/>
      <right>
        <color indexed="63"/>
      </right>
      <top style="hair">
        <color indexed="55"/>
      </top>
      <bottom style="thin">
        <color indexed="55"/>
      </bottom>
    </border>
    <border>
      <left style="thin">
        <color indexed="55"/>
      </left>
      <right>
        <color indexed="63"/>
      </right>
      <top style="hair">
        <color indexed="55"/>
      </top>
      <bottom style="thin">
        <color indexed="55"/>
      </bottom>
    </border>
    <border>
      <left style="hair"/>
      <right style="hair"/>
      <top style="hair">
        <color indexed="55"/>
      </top>
      <bottom style="thin">
        <color indexed="55"/>
      </bottom>
    </border>
    <border>
      <left style="hair"/>
      <right style="thin"/>
      <top style="hair">
        <color indexed="55"/>
      </top>
      <bottom style="thin">
        <color indexed="55"/>
      </bottom>
    </border>
    <border>
      <left style="hair"/>
      <right>
        <color indexed="63"/>
      </right>
      <top style="hair">
        <color indexed="55"/>
      </top>
      <bottom style="thin">
        <color indexed="55"/>
      </bottom>
    </border>
    <border>
      <left style="hair"/>
      <right style="medium"/>
      <top style="hair">
        <color indexed="55"/>
      </top>
      <bottom style="thin">
        <color indexed="55"/>
      </bottom>
    </border>
    <border>
      <left style="medium"/>
      <right>
        <color indexed="63"/>
      </right>
      <top style="thin">
        <color indexed="55"/>
      </top>
      <bottom style="hair">
        <color indexed="55"/>
      </bottom>
    </border>
    <border>
      <left style="thin"/>
      <right style="hair"/>
      <top>
        <color indexed="63"/>
      </top>
      <bottom style="double"/>
    </border>
    <border>
      <left style="thin"/>
      <right style="hair"/>
      <top>
        <color indexed="63"/>
      </top>
      <bottom style="thin">
        <color indexed="55"/>
      </bottom>
    </border>
    <border diagonalUp="1">
      <left style="hair"/>
      <right>
        <color indexed="63"/>
      </right>
      <top style="double"/>
      <bottom style="dotted">
        <color indexed="55"/>
      </bottom>
      <diagonal style="hair"/>
    </border>
    <border>
      <left style="hair"/>
      <right>
        <color indexed="63"/>
      </right>
      <top>
        <color indexed="63"/>
      </top>
      <bottom style="medium"/>
    </border>
    <border>
      <left style="hair"/>
      <right style="hair"/>
      <top>
        <color indexed="63"/>
      </top>
      <bottom>
        <color indexed="63"/>
      </bottom>
    </border>
    <border>
      <left style="hair"/>
      <right style="hair"/>
      <top>
        <color indexed="63"/>
      </top>
      <bottom style="double"/>
    </border>
    <border>
      <left style="hair"/>
      <right style="hair"/>
      <top style="double"/>
      <bottom>
        <color indexed="63"/>
      </bottom>
    </border>
    <border>
      <left style="medium"/>
      <right>
        <color indexed="63"/>
      </right>
      <top>
        <color indexed="63"/>
      </top>
      <bottom style="double"/>
    </border>
    <border>
      <left style="thin">
        <color indexed="55"/>
      </left>
      <right>
        <color indexed="63"/>
      </right>
      <top>
        <color indexed="63"/>
      </top>
      <bottom style="double"/>
    </border>
    <border>
      <left style="hair"/>
      <right>
        <color indexed="63"/>
      </right>
      <top>
        <color indexed="63"/>
      </top>
      <bottom style="double"/>
    </border>
    <border>
      <left style="hair"/>
      <right style="thin"/>
      <top>
        <color indexed="63"/>
      </top>
      <bottom style="double"/>
    </border>
    <border>
      <left style="hair"/>
      <right style="medium"/>
      <top>
        <color indexed="63"/>
      </top>
      <bottom style="double"/>
    </border>
    <border>
      <left>
        <color indexed="63"/>
      </left>
      <right>
        <color indexed="63"/>
      </right>
      <top>
        <color indexed="63"/>
      </top>
      <bottom style="hair">
        <color indexed="55"/>
      </bottom>
    </border>
    <border>
      <left>
        <color indexed="63"/>
      </left>
      <right>
        <color indexed="63"/>
      </right>
      <top style="hair">
        <color indexed="55"/>
      </top>
      <bottom style="hair">
        <color indexed="55"/>
      </bottom>
    </border>
    <border>
      <left>
        <color indexed="63"/>
      </left>
      <right>
        <color indexed="63"/>
      </right>
      <top style="hair">
        <color indexed="55"/>
      </top>
      <bottom>
        <color indexed="63"/>
      </bottom>
    </border>
    <border>
      <left style="thin"/>
      <right style="medium"/>
      <top style="thin">
        <color indexed="55"/>
      </top>
      <bottom style="hair">
        <color indexed="55"/>
      </bottom>
    </border>
    <border>
      <left style="thin"/>
      <right style="medium"/>
      <top style="hair">
        <color indexed="55"/>
      </top>
      <bottom style="hair">
        <color indexed="55"/>
      </bottom>
    </border>
    <border>
      <left style="thin"/>
      <right style="medium"/>
      <top style="hair">
        <color indexed="55"/>
      </top>
      <bottom>
        <color indexed="63"/>
      </bottom>
    </border>
    <border>
      <left>
        <color indexed="63"/>
      </left>
      <right>
        <color indexed="63"/>
      </right>
      <top style="thin">
        <color indexed="55"/>
      </top>
      <bottom style="thin">
        <color indexed="55"/>
      </bottom>
    </border>
    <border>
      <left style="thin"/>
      <right style="medium"/>
      <top style="thin">
        <color indexed="55"/>
      </top>
      <bottom style="thin">
        <color indexed="55"/>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color indexed="63"/>
      </left>
      <right style="thin"/>
      <top>
        <color indexed="63"/>
      </top>
      <bottom style="medium"/>
    </border>
    <border>
      <left>
        <color indexed="63"/>
      </left>
      <right style="medium"/>
      <top style="medium"/>
      <bottom>
        <color indexed="63"/>
      </bottom>
    </border>
    <border>
      <left style="hair"/>
      <right style="hair"/>
      <top style="medium"/>
      <bottom style="thin"/>
    </border>
    <border>
      <left>
        <color indexed="63"/>
      </left>
      <right style="medium"/>
      <top>
        <color indexed="63"/>
      </top>
      <bottom style="thin">
        <color indexed="55"/>
      </bottom>
    </border>
    <border>
      <left>
        <color indexed="63"/>
      </left>
      <right style="medium"/>
      <top style="thin">
        <color indexed="55"/>
      </top>
      <bottom style="double"/>
    </border>
    <border>
      <left>
        <color indexed="63"/>
      </left>
      <right>
        <color indexed="63"/>
      </right>
      <top>
        <color indexed="63"/>
      </top>
      <bottom style="double"/>
    </border>
    <border>
      <left>
        <color indexed="63"/>
      </left>
      <right style="thin"/>
      <top>
        <color indexed="63"/>
      </top>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medium"/>
      <bottom>
        <color indexed="63"/>
      </bottom>
    </border>
    <border>
      <left style="hair"/>
      <right style="hair"/>
      <top style="hair"/>
      <bottom>
        <color indexed="63"/>
      </bottom>
    </border>
    <border>
      <left style="hair"/>
      <right style="thin"/>
      <top style="hair"/>
      <bottom>
        <color indexed="63"/>
      </bottom>
    </border>
    <border>
      <left style="hair"/>
      <right style="thin"/>
      <top>
        <color indexed="63"/>
      </top>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hair"/>
      <right>
        <color indexed="63"/>
      </right>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color indexed="63"/>
      </right>
      <top style="hair">
        <color indexed="55"/>
      </top>
      <bottom style="thin">
        <color indexed="55"/>
      </bottom>
    </border>
    <border>
      <left>
        <color indexed="63"/>
      </left>
      <right style="thin"/>
      <top style="hair">
        <color indexed="55"/>
      </top>
      <bottom style="thin">
        <color indexed="55"/>
      </bottom>
    </border>
    <border>
      <left style="medium"/>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medium"/>
      <bottom style="thin"/>
    </border>
    <border>
      <left>
        <color indexed="63"/>
      </left>
      <right>
        <color indexed="63"/>
      </right>
      <top style="medium"/>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6" fillId="0" borderId="0" applyNumberFormat="0" applyFill="0" applyBorder="0" applyAlignment="0" applyProtection="0"/>
  </cellStyleXfs>
  <cellXfs count="256">
    <xf numFmtId="0" fontId="0" fillId="0" borderId="0" xfId="0" applyAlignment="1">
      <alignment/>
    </xf>
    <xf numFmtId="0" fontId="2" fillId="0" borderId="0" xfId="0" applyFont="1" applyAlignment="1">
      <alignment horizontal="left" vertical="top"/>
    </xf>
    <xf numFmtId="0" fontId="2" fillId="0" borderId="0" xfId="0" applyFont="1" applyAlignment="1">
      <alignment horizontal="right" vertical="top"/>
    </xf>
    <xf numFmtId="0" fontId="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distributed" vertical="center"/>
    </xf>
    <xf numFmtId="3" fontId="2" fillId="0" borderId="0" xfId="0" applyNumberFormat="1" applyFont="1" applyAlignment="1">
      <alignment horizontal="right" vertical="center"/>
    </xf>
    <xf numFmtId="0" fontId="2" fillId="0" borderId="0" xfId="0" applyFont="1" applyAlignment="1">
      <alignment horizontal="center" vertical="center" wrapText="1"/>
    </xf>
    <xf numFmtId="0" fontId="4" fillId="0" borderId="0" xfId="0" applyFont="1" applyAlignment="1">
      <alignment horizontal="left" vertical="top"/>
    </xf>
    <xf numFmtId="0" fontId="4" fillId="0" borderId="1" xfId="0" applyFont="1" applyBorder="1" applyAlignment="1">
      <alignment horizontal="left" vertical="center"/>
    </xf>
    <xf numFmtId="3" fontId="4" fillId="0" borderId="1" xfId="0" applyNumberFormat="1" applyFont="1" applyBorder="1" applyAlignment="1">
      <alignment horizontal="left" vertical="center"/>
    </xf>
    <xf numFmtId="0" fontId="4" fillId="0" borderId="2" xfId="0" applyFont="1" applyBorder="1" applyAlignment="1">
      <alignment horizontal="right" vertical="center"/>
    </xf>
    <xf numFmtId="0" fontId="2" fillId="0" borderId="0" xfId="0" applyFont="1" applyAlignment="1">
      <alignment vertical="top"/>
    </xf>
    <xf numFmtId="3" fontId="2" fillId="2" borderId="3" xfId="0" applyNumberFormat="1" applyFont="1" applyFill="1" applyBorder="1" applyAlignment="1">
      <alignment horizontal="right" vertical="center"/>
    </xf>
    <xf numFmtId="0" fontId="2" fillId="0" borderId="4" xfId="0" applyFont="1" applyBorder="1" applyAlignment="1">
      <alignment horizontal="right" vertical="center"/>
    </xf>
    <xf numFmtId="0" fontId="2" fillId="0" borderId="5" xfId="0" applyFont="1" applyBorder="1" applyAlignment="1">
      <alignment horizontal="distributed" vertical="center" wrapText="1"/>
    </xf>
    <xf numFmtId="3" fontId="2" fillId="0" borderId="4" xfId="0" applyNumberFormat="1" applyFont="1" applyBorder="1" applyAlignment="1">
      <alignment horizontal="right" vertical="center"/>
    </xf>
    <xf numFmtId="3" fontId="2" fillId="0" borderId="6" xfId="0" applyNumberFormat="1" applyFont="1" applyBorder="1" applyAlignment="1">
      <alignment horizontal="right" vertical="center"/>
    </xf>
    <xf numFmtId="0" fontId="2" fillId="0" borderId="7" xfId="0" applyFont="1" applyBorder="1" applyAlignment="1">
      <alignment horizontal="distributed" vertical="center" wrapText="1"/>
    </xf>
    <xf numFmtId="0" fontId="2" fillId="0" borderId="8" xfId="0" applyFont="1" applyBorder="1" applyAlignment="1">
      <alignment horizontal="distributed" vertical="center" wrapText="1"/>
    </xf>
    <xf numFmtId="0" fontId="2" fillId="0" borderId="9" xfId="0" applyFont="1" applyBorder="1" applyAlignment="1">
      <alignment horizontal="right" vertical="center"/>
    </xf>
    <xf numFmtId="0" fontId="2" fillId="0" borderId="10" xfId="0" applyFont="1" applyBorder="1" applyAlignment="1">
      <alignment horizontal="distributed" vertical="center" wrapText="1"/>
    </xf>
    <xf numFmtId="0" fontId="2" fillId="0" borderId="11" xfId="0" applyFont="1" applyBorder="1" applyAlignment="1">
      <alignment horizontal="right" vertical="center"/>
    </xf>
    <xf numFmtId="0" fontId="2" fillId="0" borderId="12" xfId="0" applyFont="1" applyBorder="1" applyAlignment="1">
      <alignment horizontal="distributed" vertical="center" wrapText="1"/>
    </xf>
    <xf numFmtId="0" fontId="2" fillId="0" borderId="13" xfId="0" applyFont="1" applyBorder="1" applyAlignment="1">
      <alignment horizontal="right" vertical="center"/>
    </xf>
    <xf numFmtId="0" fontId="2" fillId="0" borderId="14" xfId="0" applyFont="1" applyBorder="1" applyAlignment="1">
      <alignment horizontal="distributed" vertical="center" wrapText="1"/>
    </xf>
    <xf numFmtId="3" fontId="2" fillId="0" borderId="15" xfId="0" applyNumberFormat="1" applyFont="1" applyBorder="1" applyAlignment="1">
      <alignment horizontal="right" vertical="center"/>
    </xf>
    <xf numFmtId="3" fontId="2" fillId="0" borderId="11" xfId="0" applyNumberFormat="1" applyFont="1" applyBorder="1" applyAlignment="1">
      <alignment horizontal="right" vertical="center"/>
    </xf>
    <xf numFmtId="0" fontId="2" fillId="0" borderId="15" xfId="0" applyFont="1" applyBorder="1" applyAlignment="1">
      <alignment horizontal="right" vertical="center"/>
    </xf>
    <xf numFmtId="3" fontId="4" fillId="2" borderId="16" xfId="0" applyNumberFormat="1" applyFont="1" applyFill="1" applyBorder="1" applyAlignment="1">
      <alignment horizontal="right" vertical="center"/>
    </xf>
    <xf numFmtId="0" fontId="8" fillId="0" borderId="0" xfId="0" applyFont="1" applyAlignment="1">
      <alignment horizontal="justify"/>
    </xf>
    <xf numFmtId="0" fontId="0" fillId="0" borderId="0" xfId="0" applyAlignment="1">
      <alignment horizontal="distributed" vertical="center"/>
    </xf>
    <xf numFmtId="0" fontId="2" fillId="0" borderId="17" xfId="0" applyFont="1" applyBorder="1" applyAlignment="1">
      <alignment horizontal="center" vertical="center" wrapText="1"/>
    </xf>
    <xf numFmtId="0" fontId="2" fillId="0" borderId="0" xfId="0" applyFont="1" applyAlignment="1">
      <alignment horizontal="left" vertical="top" wrapText="1"/>
    </xf>
    <xf numFmtId="3" fontId="2" fillId="2" borderId="18" xfId="0" applyNumberFormat="1" applyFont="1" applyFill="1" applyBorder="1" applyAlignment="1">
      <alignment horizontal="right" vertical="center"/>
    </xf>
    <xf numFmtId="3" fontId="2" fillId="2" borderId="19" xfId="0" applyNumberFormat="1" applyFont="1" applyFill="1" applyBorder="1" applyAlignment="1">
      <alignment horizontal="right" vertical="center"/>
    </xf>
    <xf numFmtId="3" fontId="2" fillId="2" borderId="20" xfId="0" applyNumberFormat="1" applyFont="1" applyFill="1" applyBorder="1" applyAlignment="1">
      <alignment horizontal="right" vertical="center"/>
    </xf>
    <xf numFmtId="0" fontId="4" fillId="0" borderId="21" xfId="0" applyFont="1" applyFill="1" applyBorder="1" applyAlignment="1">
      <alignment horizontal="distributed" vertical="center" wrapText="1"/>
    </xf>
    <xf numFmtId="0" fontId="4" fillId="0" borderId="22" xfId="0" applyFont="1" applyFill="1" applyBorder="1" applyAlignment="1">
      <alignment horizontal="center" vertical="center" wrapText="1"/>
    </xf>
    <xf numFmtId="0" fontId="0" fillId="0" borderId="0" xfId="0" applyFill="1" applyAlignment="1">
      <alignment/>
    </xf>
    <xf numFmtId="3" fontId="4" fillId="2" borderId="23" xfId="0" applyNumberFormat="1" applyFont="1" applyFill="1" applyBorder="1" applyAlignment="1">
      <alignment horizontal="right"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3" fontId="2" fillId="2" borderId="27" xfId="0" applyNumberFormat="1" applyFont="1" applyFill="1" applyBorder="1" applyAlignment="1">
      <alignment horizontal="right" vertical="center"/>
    </xf>
    <xf numFmtId="3" fontId="2" fillId="2" borderId="28" xfId="0" applyNumberFormat="1" applyFont="1" applyFill="1" applyBorder="1" applyAlignment="1">
      <alignment horizontal="right" vertical="center"/>
    </xf>
    <xf numFmtId="3" fontId="2" fillId="2" borderId="29" xfId="0" applyNumberFormat="1" applyFont="1" applyFill="1" applyBorder="1" applyAlignment="1">
      <alignment horizontal="right" vertical="center"/>
    </xf>
    <xf numFmtId="3" fontId="2" fillId="2" borderId="30" xfId="0" applyNumberFormat="1" applyFont="1" applyFill="1" applyBorder="1" applyAlignment="1">
      <alignment horizontal="right" vertical="center"/>
    </xf>
    <xf numFmtId="3" fontId="4" fillId="2" borderId="31" xfId="0" applyNumberFormat="1" applyFont="1" applyFill="1" applyBorder="1" applyAlignment="1">
      <alignment horizontal="right" vertical="center"/>
    </xf>
    <xf numFmtId="3" fontId="4" fillId="2" borderId="32" xfId="0" applyNumberFormat="1" applyFont="1" applyFill="1" applyBorder="1" applyAlignment="1">
      <alignment horizontal="right" vertical="center"/>
    </xf>
    <xf numFmtId="3" fontId="2" fillId="2" borderId="33" xfId="0" applyNumberFormat="1" applyFont="1" applyFill="1" applyBorder="1" applyAlignment="1">
      <alignment horizontal="right" vertical="center"/>
    </xf>
    <xf numFmtId="3" fontId="2" fillId="2" borderId="34" xfId="0" applyNumberFormat="1" applyFont="1" applyFill="1" applyBorder="1" applyAlignment="1">
      <alignment horizontal="right" vertical="center"/>
    </xf>
    <xf numFmtId="3" fontId="2" fillId="2" borderId="35" xfId="0" applyNumberFormat="1" applyFont="1" applyFill="1" applyBorder="1" applyAlignment="1">
      <alignment horizontal="right" vertical="center"/>
    </xf>
    <xf numFmtId="3" fontId="2" fillId="2" borderId="36" xfId="0" applyNumberFormat="1" applyFont="1" applyFill="1" applyBorder="1" applyAlignment="1">
      <alignment horizontal="right" vertical="center"/>
    </xf>
    <xf numFmtId="3" fontId="2" fillId="2" borderId="37" xfId="0" applyNumberFormat="1" applyFont="1" applyFill="1" applyBorder="1" applyAlignment="1">
      <alignment horizontal="right" vertical="center"/>
    </xf>
    <xf numFmtId="3" fontId="2" fillId="2" borderId="38" xfId="0" applyNumberFormat="1" applyFont="1" applyFill="1" applyBorder="1" applyAlignment="1">
      <alignment horizontal="right" vertical="center"/>
    </xf>
    <xf numFmtId="3" fontId="2" fillId="2" borderId="39" xfId="0" applyNumberFormat="1" applyFont="1" applyFill="1" applyBorder="1" applyAlignment="1">
      <alignment horizontal="right" vertical="center"/>
    </xf>
    <xf numFmtId="3" fontId="2" fillId="2" borderId="40" xfId="0" applyNumberFormat="1" applyFont="1" applyFill="1" applyBorder="1" applyAlignment="1">
      <alignment horizontal="right" vertical="center"/>
    </xf>
    <xf numFmtId="3" fontId="2" fillId="2" borderId="41" xfId="0" applyNumberFormat="1" applyFont="1" applyFill="1" applyBorder="1" applyAlignment="1">
      <alignment horizontal="right" vertical="center"/>
    </xf>
    <xf numFmtId="0" fontId="0" fillId="0" borderId="0" xfId="0" applyAlignment="1">
      <alignment vertical="center"/>
    </xf>
    <xf numFmtId="3" fontId="2" fillId="0" borderId="42" xfId="0" applyNumberFormat="1" applyFont="1" applyBorder="1" applyAlignment="1">
      <alignment vertical="center"/>
    </xf>
    <xf numFmtId="3" fontId="2" fillId="0" borderId="43" xfId="0" applyNumberFormat="1" applyFont="1" applyBorder="1" applyAlignment="1">
      <alignment vertical="center"/>
    </xf>
    <xf numFmtId="3" fontId="4" fillId="2" borderId="44" xfId="0" applyNumberFormat="1" applyFont="1" applyFill="1" applyBorder="1" applyAlignment="1">
      <alignment horizontal="right" vertical="center"/>
    </xf>
    <xf numFmtId="3" fontId="4" fillId="2" borderId="45" xfId="0" applyNumberFormat="1" applyFont="1" applyFill="1" applyBorder="1" applyAlignment="1">
      <alignment horizontal="right" vertical="center"/>
    </xf>
    <xf numFmtId="0" fontId="0" fillId="0" borderId="0" xfId="0" applyBorder="1" applyAlignment="1">
      <alignment/>
    </xf>
    <xf numFmtId="0" fontId="2" fillId="0" borderId="0" xfId="0" applyFont="1" applyAlignment="1">
      <alignment horizontal="left" vertical="center" wrapText="1"/>
    </xf>
    <xf numFmtId="3" fontId="4" fillId="2" borderId="46" xfId="0" applyNumberFormat="1" applyFont="1" applyFill="1" applyBorder="1" applyAlignment="1">
      <alignment horizontal="right" vertical="center"/>
    </xf>
    <xf numFmtId="3" fontId="4" fillId="2" borderId="47" xfId="0" applyNumberFormat="1" applyFont="1" applyFill="1" applyBorder="1" applyAlignment="1">
      <alignment horizontal="right" vertical="center"/>
    </xf>
    <xf numFmtId="0" fontId="4" fillId="0" borderId="48" xfId="0" applyFont="1" applyBorder="1" applyAlignment="1">
      <alignment horizontal="right" vertical="center"/>
    </xf>
    <xf numFmtId="0" fontId="4" fillId="0" borderId="49" xfId="0" applyFont="1" applyBorder="1" applyAlignment="1">
      <alignment horizontal="right" vertical="center"/>
    </xf>
    <xf numFmtId="0" fontId="4" fillId="0" borderId="50" xfId="0" applyFont="1" applyBorder="1" applyAlignment="1">
      <alignment horizontal="right" vertical="center"/>
    </xf>
    <xf numFmtId="0" fontId="10" fillId="0" borderId="51"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54" xfId="0" applyFont="1" applyBorder="1" applyAlignment="1">
      <alignment horizontal="right" vertical="center"/>
    </xf>
    <xf numFmtId="0" fontId="10" fillId="2" borderId="52" xfId="0" applyFont="1" applyFill="1" applyBorder="1" applyAlignment="1">
      <alignment horizontal="right" vertical="center"/>
    </xf>
    <xf numFmtId="0" fontId="10" fillId="2" borderId="55" xfId="0" applyFont="1" applyFill="1" applyBorder="1" applyAlignment="1">
      <alignment horizontal="right" vertical="center"/>
    </xf>
    <xf numFmtId="0" fontId="10" fillId="2" borderId="56" xfId="0" applyFont="1" applyFill="1" applyBorder="1" applyAlignment="1">
      <alignment horizontal="right" vertical="center"/>
    </xf>
    <xf numFmtId="0" fontId="10" fillId="2" borderId="57" xfId="0" applyFont="1" applyFill="1" applyBorder="1" applyAlignment="1">
      <alignment horizontal="right" vertical="center"/>
    </xf>
    <xf numFmtId="0" fontId="10" fillId="2" borderId="58" xfId="0" applyFont="1" applyFill="1" applyBorder="1" applyAlignment="1">
      <alignment horizontal="right" vertical="center"/>
    </xf>
    <xf numFmtId="0" fontId="10" fillId="0" borderId="0" xfId="0" applyFont="1" applyAlignment="1">
      <alignment horizontal="right" vertical="top"/>
    </xf>
    <xf numFmtId="0" fontId="10" fillId="2" borderId="59" xfId="0" applyFont="1" applyFill="1" applyBorder="1" applyAlignment="1">
      <alignment horizontal="right" vertical="center"/>
    </xf>
    <xf numFmtId="0" fontId="10" fillId="0" borderId="51" xfId="0" applyFont="1" applyFill="1" applyBorder="1" applyAlignment="1">
      <alignment horizontal="right" vertical="center"/>
    </xf>
    <xf numFmtId="0" fontId="10" fillId="0" borderId="53" xfId="0" applyFont="1" applyFill="1" applyBorder="1" applyAlignment="1">
      <alignment horizontal="right" vertical="center"/>
    </xf>
    <xf numFmtId="0" fontId="10" fillId="0" borderId="51" xfId="0" applyFont="1" applyFill="1" applyBorder="1" applyAlignment="1">
      <alignment horizontal="left" vertical="center"/>
    </xf>
    <xf numFmtId="0" fontId="10" fillId="0" borderId="52" xfId="0" applyFont="1" applyFill="1" applyBorder="1" applyAlignment="1">
      <alignment horizontal="left" vertical="center"/>
    </xf>
    <xf numFmtId="0" fontId="10" fillId="2" borderId="60" xfId="0" applyFont="1" applyFill="1" applyBorder="1" applyAlignment="1">
      <alignment horizontal="right" vertical="top" wrapText="1"/>
    </xf>
    <xf numFmtId="0" fontId="10" fillId="2" borderId="53" xfId="0" applyFont="1" applyFill="1" applyBorder="1" applyAlignment="1">
      <alignment horizontal="right" vertical="top" wrapText="1"/>
    </xf>
    <xf numFmtId="0" fontId="10" fillId="0" borderId="61" xfId="0" applyFont="1" applyFill="1" applyBorder="1" applyAlignment="1">
      <alignment horizontal="center" vertical="center" wrapText="1"/>
    </xf>
    <xf numFmtId="0" fontId="2" fillId="0" borderId="62" xfId="0" applyFont="1" applyBorder="1" applyAlignment="1">
      <alignment horizontal="center" vertical="center" wrapText="1"/>
    </xf>
    <xf numFmtId="3" fontId="2" fillId="2" borderId="63" xfId="0" applyNumberFormat="1" applyFont="1" applyFill="1" applyBorder="1" applyAlignment="1">
      <alignment horizontal="right" vertical="center"/>
    </xf>
    <xf numFmtId="3" fontId="2" fillId="2" borderId="64" xfId="0" applyNumberFormat="1" applyFont="1" applyFill="1" applyBorder="1" applyAlignment="1">
      <alignment horizontal="right" vertical="center"/>
    </xf>
    <xf numFmtId="3" fontId="2" fillId="2" borderId="65" xfId="0" applyNumberFormat="1" applyFont="1" applyFill="1" applyBorder="1" applyAlignment="1">
      <alignment horizontal="right" vertical="center"/>
    </xf>
    <xf numFmtId="3" fontId="2" fillId="2" borderId="66" xfId="0" applyNumberFormat="1" applyFont="1" applyFill="1" applyBorder="1" applyAlignment="1">
      <alignment horizontal="right" vertical="center"/>
    </xf>
    <xf numFmtId="0" fontId="10" fillId="3" borderId="51" xfId="0" applyFont="1" applyFill="1" applyBorder="1" applyAlignment="1">
      <alignment horizontal="distributed" vertical="center" wrapText="1"/>
    </xf>
    <xf numFmtId="0" fontId="2" fillId="4" borderId="67" xfId="0" applyFont="1" applyFill="1" applyBorder="1" applyAlignment="1">
      <alignment horizontal="distributed" vertical="center" wrapText="1"/>
    </xf>
    <xf numFmtId="0" fontId="2" fillId="4" borderId="68" xfId="0" applyFont="1" applyFill="1" applyBorder="1" applyAlignment="1">
      <alignment horizontal="distributed" vertical="center" wrapText="1"/>
    </xf>
    <xf numFmtId="3" fontId="4" fillId="2" borderId="69" xfId="0" applyNumberFormat="1" applyFont="1" applyFill="1" applyBorder="1" applyAlignment="1">
      <alignment horizontal="right" vertical="center"/>
    </xf>
    <xf numFmtId="3" fontId="4" fillId="2" borderId="70" xfId="0" applyNumberFormat="1" applyFont="1" applyFill="1" applyBorder="1" applyAlignment="1">
      <alignment horizontal="right" vertical="center"/>
    </xf>
    <xf numFmtId="3" fontId="4" fillId="2" borderId="71" xfId="0" applyNumberFormat="1" applyFont="1" applyFill="1" applyBorder="1" applyAlignment="1">
      <alignment horizontal="right" vertical="center"/>
    </xf>
    <xf numFmtId="3" fontId="2" fillId="2" borderId="72" xfId="0" applyNumberFormat="1" applyFont="1" applyFill="1" applyBorder="1" applyAlignment="1">
      <alignment horizontal="right" vertical="center"/>
    </xf>
    <xf numFmtId="0" fontId="2" fillId="4" borderId="73" xfId="0" applyFont="1" applyFill="1" applyBorder="1" applyAlignment="1">
      <alignment horizontal="distributed" vertical="center" wrapText="1"/>
    </xf>
    <xf numFmtId="3" fontId="2" fillId="2" borderId="74" xfId="0" applyNumberFormat="1" applyFont="1" applyFill="1" applyBorder="1" applyAlignment="1">
      <alignment horizontal="right" vertical="center"/>
    </xf>
    <xf numFmtId="3" fontId="2" fillId="2" borderId="75" xfId="0" applyNumberFormat="1" applyFont="1" applyFill="1" applyBorder="1" applyAlignment="1">
      <alignment horizontal="right" vertical="center"/>
    </xf>
    <xf numFmtId="0" fontId="2" fillId="0" borderId="4" xfId="0" applyFont="1" applyBorder="1" applyAlignment="1">
      <alignment horizontal="distributed" vertical="center" wrapText="1"/>
    </xf>
    <xf numFmtId="3" fontId="2" fillId="0" borderId="76" xfId="0" applyNumberFormat="1" applyFont="1" applyBorder="1" applyAlignment="1">
      <alignment vertical="center"/>
    </xf>
    <xf numFmtId="3" fontId="2" fillId="0" borderId="5" xfId="0" applyNumberFormat="1" applyFont="1" applyBorder="1" applyAlignment="1">
      <alignment vertical="center"/>
    </xf>
    <xf numFmtId="0" fontId="2" fillId="0" borderId="77" xfId="0" applyFont="1" applyBorder="1" applyAlignment="1">
      <alignment horizontal="center" vertical="center" wrapText="1"/>
    </xf>
    <xf numFmtId="3" fontId="2" fillId="0" borderId="78" xfId="0" applyNumberFormat="1" applyFont="1" applyBorder="1" applyAlignment="1">
      <alignment horizontal="right" vertical="center"/>
    </xf>
    <xf numFmtId="0" fontId="2" fillId="0" borderId="78" xfId="0" applyFont="1" applyBorder="1" applyAlignment="1">
      <alignment horizontal="right" vertical="center"/>
    </xf>
    <xf numFmtId="0" fontId="2" fillId="0" borderId="78" xfId="0" applyFont="1" applyBorder="1" applyAlignment="1">
      <alignment horizontal="distributed" vertical="center"/>
    </xf>
    <xf numFmtId="0" fontId="2" fillId="0" borderId="67" xfId="0" applyFont="1" applyBorder="1" applyAlignment="1">
      <alignment horizontal="right" vertical="center"/>
    </xf>
    <xf numFmtId="3" fontId="2" fillId="2" borderId="79" xfId="0" applyNumberFormat="1" applyFont="1" applyFill="1" applyBorder="1" applyAlignment="1">
      <alignment horizontal="right" vertical="center"/>
    </xf>
    <xf numFmtId="3" fontId="2" fillId="2" borderId="80" xfId="0" applyNumberFormat="1" applyFont="1" applyFill="1" applyBorder="1" applyAlignment="1">
      <alignment horizontal="right" vertical="center"/>
    </xf>
    <xf numFmtId="3" fontId="2" fillId="2" borderId="81" xfId="0" applyNumberFormat="1" applyFont="1" applyFill="1" applyBorder="1" applyAlignment="1">
      <alignment horizontal="right" vertical="center"/>
    </xf>
    <xf numFmtId="3" fontId="2" fillId="2" borderId="82" xfId="0" applyNumberFormat="1" applyFont="1" applyFill="1" applyBorder="1" applyAlignment="1">
      <alignment horizontal="right" vertical="center"/>
    </xf>
    <xf numFmtId="3" fontId="2" fillId="2" borderId="83" xfId="0" applyNumberFormat="1" applyFont="1" applyFill="1" applyBorder="1" applyAlignment="1">
      <alignment horizontal="right" vertical="center"/>
    </xf>
    <xf numFmtId="0" fontId="2" fillId="0" borderId="68" xfId="0" applyFont="1" applyBorder="1" applyAlignment="1">
      <alignment horizontal="right" vertical="center"/>
    </xf>
    <xf numFmtId="3" fontId="2" fillId="2" borderId="84" xfId="0" applyNumberFormat="1" applyFont="1" applyFill="1" applyBorder="1" applyAlignment="1">
      <alignment horizontal="right" vertical="center"/>
    </xf>
    <xf numFmtId="3" fontId="2" fillId="2" borderId="85" xfId="0" applyNumberFormat="1" applyFont="1" applyFill="1" applyBorder="1" applyAlignment="1">
      <alignment horizontal="right" vertical="center"/>
    </xf>
    <xf numFmtId="3" fontId="2" fillId="2" borderId="86" xfId="0" applyNumberFormat="1" applyFont="1" applyFill="1" applyBorder="1" applyAlignment="1">
      <alignment horizontal="right" vertical="center"/>
    </xf>
    <xf numFmtId="3" fontId="2" fillId="2" borderId="87" xfId="0" applyNumberFormat="1" applyFont="1" applyFill="1" applyBorder="1" applyAlignment="1">
      <alignment horizontal="right" vertical="center"/>
    </xf>
    <xf numFmtId="3" fontId="2" fillId="2" borderId="88" xfId="0" applyNumberFormat="1" applyFont="1" applyFill="1" applyBorder="1" applyAlignment="1">
      <alignment horizontal="right" vertical="center"/>
    </xf>
    <xf numFmtId="3" fontId="2" fillId="0" borderId="68" xfId="0" applyNumberFormat="1" applyFont="1" applyBorder="1" applyAlignment="1">
      <alignment horizontal="right" vertical="center"/>
    </xf>
    <xf numFmtId="0" fontId="2" fillId="0" borderId="89" xfId="0" applyFont="1" applyBorder="1" applyAlignment="1">
      <alignment horizontal="right" vertical="center"/>
    </xf>
    <xf numFmtId="3" fontId="2" fillId="2" borderId="90" xfId="0" applyNumberFormat="1" applyFont="1" applyFill="1" applyBorder="1" applyAlignment="1">
      <alignment horizontal="right" vertical="center"/>
    </xf>
    <xf numFmtId="3" fontId="2" fillId="2" borderId="91" xfId="0" applyNumberFormat="1" applyFont="1" applyFill="1" applyBorder="1" applyAlignment="1">
      <alignment horizontal="right" vertical="center"/>
    </xf>
    <xf numFmtId="3" fontId="2" fillId="2" borderId="92" xfId="0" applyNumberFormat="1" applyFont="1" applyFill="1" applyBorder="1" applyAlignment="1">
      <alignment horizontal="right" vertical="center"/>
    </xf>
    <xf numFmtId="3" fontId="2" fillId="2" borderId="93" xfId="0" applyNumberFormat="1" applyFont="1" applyFill="1" applyBorder="1" applyAlignment="1">
      <alignment horizontal="right" vertical="center"/>
    </xf>
    <xf numFmtId="3" fontId="2" fillId="2" borderId="94" xfId="0" applyNumberFormat="1" applyFont="1" applyFill="1" applyBorder="1" applyAlignment="1">
      <alignment horizontal="right" vertical="center"/>
    </xf>
    <xf numFmtId="0" fontId="2" fillId="0" borderId="95" xfId="0" applyFont="1" applyBorder="1" applyAlignment="1">
      <alignment horizontal="right" vertical="center"/>
    </xf>
    <xf numFmtId="3" fontId="2" fillId="0" borderId="67" xfId="0" applyNumberFormat="1" applyFont="1" applyBorder="1" applyAlignment="1">
      <alignment horizontal="right" vertical="center"/>
    </xf>
    <xf numFmtId="3" fontId="2" fillId="0" borderId="89" xfId="0" applyNumberFormat="1" applyFont="1" applyBorder="1" applyAlignment="1">
      <alignment horizontal="right" vertical="center"/>
    </xf>
    <xf numFmtId="3" fontId="2" fillId="0" borderId="96" xfId="0" applyNumberFormat="1" applyFont="1" applyBorder="1" applyAlignment="1">
      <alignment horizontal="right" vertical="center"/>
    </xf>
    <xf numFmtId="0" fontId="2" fillId="0" borderId="96" xfId="0" applyFont="1" applyBorder="1" applyAlignment="1">
      <alignment horizontal="right" vertical="center"/>
    </xf>
    <xf numFmtId="0" fontId="2" fillId="0" borderId="97" xfId="0" applyFont="1" applyBorder="1" applyAlignment="1">
      <alignment horizontal="distributed" vertical="center"/>
    </xf>
    <xf numFmtId="49" fontId="2" fillId="0" borderId="0" xfId="0" applyNumberFormat="1" applyFont="1" applyAlignment="1">
      <alignment horizontal="right" vertical="center"/>
    </xf>
    <xf numFmtId="0" fontId="4" fillId="0" borderId="98" xfId="0" applyFont="1" applyBorder="1" applyAlignment="1">
      <alignment horizontal="right" vertical="center"/>
    </xf>
    <xf numFmtId="3" fontId="4" fillId="2" borderId="99" xfId="0" applyNumberFormat="1" applyFont="1" applyFill="1" applyBorder="1" applyAlignment="1">
      <alignment horizontal="right" vertical="center"/>
    </xf>
    <xf numFmtId="0" fontId="10" fillId="0" borderId="57" xfId="0" applyFont="1" applyBorder="1" applyAlignment="1">
      <alignment horizontal="right" vertical="center"/>
    </xf>
    <xf numFmtId="3" fontId="2" fillId="0" borderId="100" xfId="0" applyNumberFormat="1" applyFont="1" applyFill="1" applyBorder="1" applyAlignment="1">
      <alignment horizontal="right" vertical="center"/>
    </xf>
    <xf numFmtId="3" fontId="2" fillId="0" borderId="20" xfId="0" applyNumberFormat="1" applyFont="1" applyFill="1" applyBorder="1" applyAlignment="1">
      <alignment horizontal="right" vertical="center"/>
    </xf>
    <xf numFmtId="0" fontId="2" fillId="0" borderId="101" xfId="0" applyFont="1" applyFill="1" applyBorder="1" applyAlignment="1">
      <alignment horizontal="right" vertical="center"/>
    </xf>
    <xf numFmtId="0" fontId="4" fillId="0" borderId="102" xfId="0" applyFont="1" applyFill="1" applyBorder="1" applyAlignment="1">
      <alignment horizontal="right" vertical="center"/>
    </xf>
    <xf numFmtId="3" fontId="4" fillId="0" borderId="16" xfId="0" applyNumberFormat="1" applyFont="1" applyFill="1" applyBorder="1" applyAlignment="1">
      <alignment horizontal="right" vertical="center"/>
    </xf>
    <xf numFmtId="3" fontId="2" fillId="0" borderId="103" xfId="0" applyNumberFormat="1" applyFont="1" applyBorder="1" applyAlignment="1">
      <alignment horizontal="right" vertical="center"/>
    </xf>
    <xf numFmtId="3" fontId="2" fillId="2" borderId="104" xfId="0" applyNumberFormat="1" applyFont="1" applyFill="1" applyBorder="1" applyAlignment="1">
      <alignment horizontal="right" vertical="center"/>
    </xf>
    <xf numFmtId="3" fontId="2" fillId="2" borderId="101" xfId="0" applyNumberFormat="1" applyFont="1" applyFill="1" applyBorder="1" applyAlignment="1">
      <alignment horizontal="right" vertical="center"/>
    </xf>
    <xf numFmtId="3" fontId="2" fillId="2" borderId="105" xfId="0" applyNumberFormat="1" applyFont="1" applyFill="1" applyBorder="1" applyAlignment="1">
      <alignment horizontal="right" vertical="center"/>
    </xf>
    <xf numFmtId="3" fontId="2" fillId="2" borderId="106" xfId="0" applyNumberFormat="1" applyFont="1" applyFill="1" applyBorder="1" applyAlignment="1">
      <alignment horizontal="right" vertical="center"/>
    </xf>
    <xf numFmtId="3" fontId="2" fillId="2" borderId="107" xfId="0" applyNumberFormat="1" applyFont="1" applyFill="1" applyBorder="1" applyAlignment="1">
      <alignment horizontal="right" vertical="center"/>
    </xf>
    <xf numFmtId="0" fontId="2" fillId="0" borderId="100" xfId="0" applyFont="1" applyFill="1" applyBorder="1" applyAlignment="1">
      <alignment horizontal="right" vertical="center"/>
    </xf>
    <xf numFmtId="3" fontId="2" fillId="2" borderId="108" xfId="0" applyNumberFormat="1" applyFont="1" applyFill="1" applyBorder="1" applyAlignment="1">
      <alignment horizontal="right" vertical="center"/>
    </xf>
    <xf numFmtId="3" fontId="2" fillId="2" borderId="109" xfId="0" applyNumberFormat="1" applyFont="1" applyFill="1" applyBorder="1" applyAlignment="1">
      <alignment horizontal="right" vertical="center"/>
    </xf>
    <xf numFmtId="3" fontId="2" fillId="2" borderId="110" xfId="0" applyNumberFormat="1" applyFont="1" applyFill="1" applyBorder="1" applyAlignment="1">
      <alignment horizontal="right" vertical="center"/>
    </xf>
    <xf numFmtId="0" fontId="2" fillId="5" borderId="111" xfId="0" applyFont="1" applyFill="1" applyBorder="1" applyAlignment="1">
      <alignment horizontal="distributed" vertical="center" wrapText="1"/>
    </xf>
    <xf numFmtId="0" fontId="2" fillId="5" borderId="112" xfId="0" applyFont="1" applyFill="1" applyBorder="1" applyAlignment="1">
      <alignment horizontal="distributed" vertical="center" wrapText="1"/>
    </xf>
    <xf numFmtId="0" fontId="2" fillId="5" borderId="113" xfId="0" applyFont="1" applyFill="1" applyBorder="1" applyAlignment="1">
      <alignment horizontal="distributed" vertical="center" wrapText="1"/>
    </xf>
    <xf numFmtId="0" fontId="2" fillId="5" borderId="62" xfId="0" applyFont="1" applyFill="1" applyBorder="1" applyAlignment="1">
      <alignment horizontal="distributed" vertical="center" wrapText="1"/>
    </xf>
    <xf numFmtId="0" fontId="4" fillId="4" borderId="4" xfId="0" applyFont="1" applyFill="1" applyBorder="1" applyAlignment="1">
      <alignment horizontal="distributed" vertical="center" wrapText="1"/>
    </xf>
    <xf numFmtId="3" fontId="4" fillId="2" borderId="76" xfId="0" applyNumberFormat="1" applyFont="1" applyFill="1" applyBorder="1" applyAlignment="1">
      <alignment horizontal="right" vertical="center"/>
    </xf>
    <xf numFmtId="3" fontId="4" fillId="2" borderId="5" xfId="0" applyNumberFormat="1" applyFont="1" applyFill="1" applyBorder="1" applyAlignment="1">
      <alignment horizontal="right" vertical="center"/>
    </xf>
    <xf numFmtId="3" fontId="4" fillId="2" borderId="114" xfId="0" applyNumberFormat="1" applyFont="1" applyFill="1" applyBorder="1" applyAlignment="1">
      <alignment horizontal="right" vertical="center"/>
    </xf>
    <xf numFmtId="0" fontId="4" fillId="5" borderId="115" xfId="0" applyFont="1" applyFill="1" applyBorder="1" applyAlignment="1">
      <alignment horizontal="distributed" vertical="center" wrapText="1"/>
    </xf>
    <xf numFmtId="0" fontId="0" fillId="0" borderId="0" xfId="0" applyFont="1" applyAlignment="1">
      <alignment/>
    </xf>
    <xf numFmtId="0" fontId="4" fillId="0" borderId="115" xfId="0" applyFont="1" applyBorder="1" applyAlignment="1">
      <alignment horizontal="center" vertical="center" wrapText="1"/>
    </xf>
    <xf numFmtId="0" fontId="4" fillId="0" borderId="116" xfId="0" applyFont="1" applyFill="1" applyBorder="1" applyAlignment="1">
      <alignment horizontal="distributed" vertical="center" wrapText="1"/>
    </xf>
    <xf numFmtId="0" fontId="0" fillId="0" borderId="117" xfId="0" applyFont="1" applyFill="1" applyBorder="1" applyAlignment="1">
      <alignment/>
    </xf>
    <xf numFmtId="0" fontId="0" fillId="0" borderId="0" xfId="0" applyFont="1" applyAlignment="1">
      <alignment vertical="center"/>
    </xf>
    <xf numFmtId="0" fontId="0" fillId="0" borderId="0" xfId="0" applyFont="1" applyFill="1" applyAlignment="1">
      <alignment/>
    </xf>
    <xf numFmtId="0" fontId="0" fillId="0" borderId="0" xfId="0" applyFont="1" applyFill="1" applyBorder="1" applyAlignment="1">
      <alignment/>
    </xf>
    <xf numFmtId="0" fontId="0" fillId="0" borderId="21" xfId="0" applyFont="1" applyFill="1" applyBorder="1" applyAlignment="1">
      <alignment/>
    </xf>
    <xf numFmtId="0" fontId="0" fillId="0" borderId="0" xfId="0" applyFill="1" applyBorder="1" applyAlignment="1">
      <alignment/>
    </xf>
    <xf numFmtId="0" fontId="4" fillId="0" borderId="118" xfId="0" applyFont="1" applyFill="1" applyBorder="1" applyAlignment="1">
      <alignment horizontal="distributed" vertical="center" wrapText="1"/>
    </xf>
    <xf numFmtId="0" fontId="4" fillId="0" borderId="115" xfId="0" applyFont="1" applyBorder="1" applyAlignment="1">
      <alignment horizontal="distributed" vertical="center" wrapText="1"/>
    </xf>
    <xf numFmtId="0" fontId="2" fillId="0" borderId="62" xfId="0" applyFont="1" applyBorder="1" applyAlignment="1">
      <alignment horizontal="distributed" vertical="center" wrapText="1"/>
    </xf>
    <xf numFmtId="0" fontId="2" fillId="0" borderId="112" xfId="0" applyFont="1" applyBorder="1" applyAlignment="1">
      <alignment horizontal="distributed" vertical="center" wrapText="1"/>
    </xf>
    <xf numFmtId="0" fontId="2" fillId="0" borderId="113" xfId="0" applyFont="1" applyBorder="1" applyAlignment="1">
      <alignment horizontal="distributed" vertical="center" wrapText="1"/>
    </xf>
    <xf numFmtId="0" fontId="4" fillId="0" borderId="22" xfId="0" applyFont="1" applyFill="1" applyBorder="1" applyAlignment="1">
      <alignment horizontal="distributed" vertical="center" wrapText="1"/>
    </xf>
    <xf numFmtId="3" fontId="4" fillId="0" borderId="119" xfId="0" applyNumberFormat="1" applyFont="1" applyBorder="1" applyAlignment="1">
      <alignment vertical="center"/>
    </xf>
    <xf numFmtId="3" fontId="4" fillId="0" borderId="120" xfId="0" applyNumberFormat="1" applyFont="1" applyBorder="1" applyAlignment="1">
      <alignment vertical="center"/>
    </xf>
    <xf numFmtId="0" fontId="2" fillId="0" borderId="121" xfId="0" applyFont="1" applyBorder="1" applyAlignment="1">
      <alignment horizontal="center" vertical="center"/>
    </xf>
    <xf numFmtId="0" fontId="2" fillId="0" borderId="122" xfId="0" applyFont="1" applyBorder="1" applyAlignment="1">
      <alignment horizontal="center" vertical="center"/>
    </xf>
    <xf numFmtId="3" fontId="2" fillId="2" borderId="123" xfId="0" applyNumberFormat="1" applyFont="1" applyFill="1" applyBorder="1" applyAlignment="1">
      <alignment horizontal="right" vertical="center"/>
    </xf>
    <xf numFmtId="3" fontId="2" fillId="2" borderId="77" xfId="0" applyNumberFormat="1" applyFont="1" applyFill="1" applyBorder="1" applyAlignment="1">
      <alignment horizontal="right" vertical="center"/>
    </xf>
    <xf numFmtId="3" fontId="2" fillId="2" borderId="124" xfId="0" applyNumberFormat="1" applyFont="1" applyFill="1" applyBorder="1" applyAlignment="1">
      <alignment horizontal="right" vertical="center"/>
    </xf>
    <xf numFmtId="3" fontId="4" fillId="2" borderId="118" xfId="0" applyNumberFormat="1" applyFont="1" applyFill="1" applyBorder="1" applyAlignment="1">
      <alignment horizontal="right" vertical="center"/>
    </xf>
    <xf numFmtId="0" fontId="4" fillId="0" borderId="116" xfId="0" applyFont="1" applyBorder="1" applyAlignment="1">
      <alignment horizontal="center" vertical="center"/>
    </xf>
    <xf numFmtId="0" fontId="4" fillId="0" borderId="117" xfId="0" applyFont="1" applyBorder="1" applyAlignment="1">
      <alignment horizontal="center" vertical="center"/>
    </xf>
    <xf numFmtId="0" fontId="2" fillId="0" borderId="0" xfId="0" applyFont="1" applyAlignment="1">
      <alignment horizontal="left" vertical="top" wrapText="1"/>
    </xf>
    <xf numFmtId="0" fontId="0" fillId="0" borderId="0" xfId="0" applyAlignment="1">
      <alignment horizontal="left"/>
    </xf>
    <xf numFmtId="0" fontId="2" fillId="0" borderId="0" xfId="0" applyFont="1" applyAlignment="1">
      <alignment vertical="top" wrapText="1"/>
    </xf>
    <xf numFmtId="0" fontId="2" fillId="0" borderId="109" xfId="0" applyFont="1" applyBorder="1" applyAlignment="1">
      <alignment horizontal="distributed" vertical="center"/>
    </xf>
    <xf numFmtId="0" fontId="2" fillId="0" borderId="63" xfId="0" applyFont="1" applyBorder="1" applyAlignment="1">
      <alignment horizontal="distributed" vertical="center"/>
    </xf>
    <xf numFmtId="0" fontId="2" fillId="0" borderId="125" xfId="0" applyFont="1" applyBorder="1" applyAlignment="1">
      <alignment horizontal="distributed" vertical="center"/>
    </xf>
    <xf numFmtId="0" fontId="2" fillId="0" borderId="126" xfId="0" applyFont="1" applyBorder="1" applyAlignment="1">
      <alignment horizontal="distributed" vertical="center"/>
    </xf>
    <xf numFmtId="0" fontId="2" fillId="0" borderId="0" xfId="21" applyFont="1" applyAlignment="1">
      <alignment horizontal="left" vertical="top" wrapText="1"/>
      <protection/>
    </xf>
    <xf numFmtId="0" fontId="4" fillId="0" borderId="127" xfId="0" applyFont="1" applyBorder="1" applyAlignment="1">
      <alignment horizontal="center" vertical="center"/>
    </xf>
    <xf numFmtId="0" fontId="4" fillId="0" borderId="128" xfId="0" applyFont="1" applyBorder="1" applyAlignment="1">
      <alignment horizontal="center" vertical="center"/>
    </xf>
    <xf numFmtId="0" fontId="4" fillId="0" borderId="129" xfId="0" applyFont="1" applyBorder="1" applyAlignment="1">
      <alignment horizontal="center" vertical="center"/>
    </xf>
    <xf numFmtId="0" fontId="4" fillId="0" borderId="120" xfId="0" applyFont="1" applyBorder="1" applyAlignment="1">
      <alignment horizontal="center" vertical="center"/>
    </xf>
    <xf numFmtId="0" fontId="2" fillId="0" borderId="17" xfId="0" applyFont="1" applyBorder="1" applyAlignment="1">
      <alignment horizontal="left" vertical="top" wrapText="1"/>
    </xf>
    <xf numFmtId="0" fontId="2" fillId="0" borderId="0" xfId="0" applyFont="1" applyBorder="1" applyAlignment="1">
      <alignment horizontal="left" vertical="top" wrapText="1"/>
    </xf>
    <xf numFmtId="0" fontId="2" fillId="0" borderId="0" xfId="0" applyFont="1" applyAlignment="1">
      <alignment horizontal="right" vertical="top" shrinkToFit="1"/>
    </xf>
    <xf numFmtId="0" fontId="3" fillId="0" borderId="0" xfId="0" applyFont="1" applyAlignment="1">
      <alignment horizontal="center" vertical="center"/>
    </xf>
    <xf numFmtId="0" fontId="2" fillId="0" borderId="130" xfId="0" applyFont="1" applyBorder="1" applyAlignment="1">
      <alignment horizontal="distributed" vertical="center" wrapText="1"/>
    </xf>
    <xf numFmtId="0" fontId="2" fillId="0" borderId="17" xfId="0" applyFont="1" applyBorder="1" applyAlignment="1">
      <alignment horizontal="distributed" vertical="center" wrapText="1"/>
    </xf>
    <xf numFmtId="0" fontId="2" fillId="0" borderId="2"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121" xfId="0" applyFont="1" applyBorder="1" applyAlignment="1">
      <alignment horizontal="distributed" vertical="center" wrapText="1"/>
    </xf>
    <xf numFmtId="0" fontId="2" fillId="0" borderId="22" xfId="0" applyFont="1" applyBorder="1" applyAlignment="1">
      <alignment horizontal="distributed" vertical="center" wrapText="1"/>
    </xf>
    <xf numFmtId="0" fontId="2" fillId="0" borderId="131" xfId="0" applyFont="1" applyBorder="1" applyAlignment="1">
      <alignment horizontal="center" vertical="center" wrapText="1"/>
    </xf>
    <xf numFmtId="0" fontId="2" fillId="0" borderId="132" xfId="0" applyFont="1" applyBorder="1" applyAlignment="1">
      <alignment horizontal="center" vertical="center" wrapText="1"/>
    </xf>
    <xf numFmtId="0" fontId="2" fillId="0" borderId="100" xfId="0" applyFont="1" applyBorder="1" applyAlignment="1">
      <alignment horizontal="center" vertical="center" wrapText="1"/>
    </xf>
    <xf numFmtId="0" fontId="2" fillId="0" borderId="133" xfId="0" applyFont="1" applyBorder="1" applyAlignment="1">
      <alignment horizontal="center" vertical="center" wrapText="1"/>
    </xf>
    <xf numFmtId="0" fontId="2" fillId="0" borderId="134" xfId="0" applyFont="1" applyBorder="1" applyAlignment="1">
      <alignment horizontal="center" vertical="center" wrapText="1"/>
    </xf>
    <xf numFmtId="0" fontId="2" fillId="0" borderId="135" xfId="0" applyFont="1" applyBorder="1" applyAlignment="1">
      <alignment horizontal="center" vertical="center" wrapText="1"/>
    </xf>
    <xf numFmtId="0" fontId="2" fillId="0" borderId="136" xfId="0" applyFont="1" applyBorder="1" applyAlignment="1">
      <alignment horizontal="center" vertical="center" wrapText="1"/>
    </xf>
    <xf numFmtId="0" fontId="2" fillId="0" borderId="132" xfId="0" applyFont="1" applyBorder="1" applyAlignment="1">
      <alignment horizontal="distributed" vertical="center" wrapText="1"/>
    </xf>
    <xf numFmtId="0" fontId="2" fillId="0" borderId="133" xfId="0" applyFont="1" applyBorder="1" applyAlignment="1">
      <alignment horizontal="distributed" vertical="center" wrapText="1"/>
    </xf>
    <xf numFmtId="0" fontId="2" fillId="0" borderId="2" xfId="0" applyFont="1" applyBorder="1" applyAlignment="1">
      <alignment horizontal="center" vertical="center" wrapText="1"/>
    </xf>
    <xf numFmtId="0" fontId="2" fillId="0" borderId="137" xfId="0" applyFont="1" applyBorder="1" applyAlignment="1">
      <alignment horizontal="center" vertical="center" wrapText="1"/>
    </xf>
    <xf numFmtId="0" fontId="2" fillId="0" borderId="1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108" xfId="0" applyFont="1" applyBorder="1" applyAlignment="1">
      <alignment horizontal="distributed" vertical="center"/>
    </xf>
    <xf numFmtId="0" fontId="2" fillId="0" borderId="65" xfId="0" applyFont="1" applyBorder="1" applyAlignment="1">
      <alignment horizontal="distributed" vertical="center"/>
    </xf>
    <xf numFmtId="0" fontId="2" fillId="0" borderId="140" xfId="0" applyFont="1" applyBorder="1" applyAlignment="1">
      <alignment horizontal="distributed" vertical="center"/>
    </xf>
    <xf numFmtId="0" fontId="2" fillId="0" borderId="141" xfId="0" applyFont="1" applyBorder="1" applyAlignment="1">
      <alignment horizontal="distributed" vertical="center"/>
    </xf>
    <xf numFmtId="0" fontId="2" fillId="0" borderId="17" xfId="0" applyFont="1" applyBorder="1" applyAlignment="1">
      <alignment horizontal="left" vertical="top"/>
    </xf>
    <xf numFmtId="0" fontId="2" fillId="0" borderId="0" xfId="0" applyFont="1" applyAlignment="1">
      <alignment horizontal="left" vertical="center"/>
    </xf>
    <xf numFmtId="0" fontId="2" fillId="0" borderId="142" xfId="0" applyFont="1" applyBorder="1" applyAlignment="1">
      <alignment horizontal="distributed" vertical="center" wrapText="1"/>
    </xf>
    <xf numFmtId="0" fontId="2" fillId="0" borderId="143" xfId="0" applyFont="1" applyBorder="1" applyAlignment="1">
      <alignment horizontal="distributed" vertical="center"/>
    </xf>
    <xf numFmtId="0" fontId="4" fillId="0" borderId="0" xfId="0" applyFont="1" applyAlignment="1">
      <alignment horizontal="left" vertical="top" wrapText="1"/>
    </xf>
    <xf numFmtId="0" fontId="2" fillId="0" borderId="144" xfId="0" applyFont="1" applyBorder="1" applyAlignment="1">
      <alignment horizontal="center" vertical="center" wrapText="1"/>
    </xf>
    <xf numFmtId="0" fontId="2" fillId="0" borderId="145" xfId="0" applyFont="1" applyBorder="1" applyAlignment="1">
      <alignment horizontal="center" vertical="center" wrapText="1"/>
    </xf>
    <xf numFmtId="0" fontId="2" fillId="0" borderId="146" xfId="0" applyFont="1" applyBorder="1" applyAlignment="1">
      <alignment horizontal="center" vertical="center" wrapText="1"/>
    </xf>
    <xf numFmtId="0" fontId="7" fillId="0" borderId="117" xfId="0" applyFont="1" applyBorder="1" applyAlignment="1">
      <alignment horizontal="left"/>
    </xf>
    <xf numFmtId="0" fontId="9" fillId="0" borderId="60"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60" xfId="0" applyFont="1" applyBorder="1" applyAlignment="1">
      <alignment horizontal="distributed" vertical="center" wrapText="1" indent="1"/>
    </xf>
    <xf numFmtId="0" fontId="9" fillId="0" borderId="42" xfId="0" applyFont="1" applyBorder="1" applyAlignment="1">
      <alignment horizontal="distributed" vertical="center" wrapText="1" indent="1"/>
    </xf>
    <xf numFmtId="0" fontId="2" fillId="0" borderId="147" xfId="0" applyFont="1" applyBorder="1" applyAlignment="1">
      <alignment horizontal="distributed" vertical="center" wrapText="1" indent="10"/>
    </xf>
    <xf numFmtId="0" fontId="2" fillId="0" borderId="148" xfId="0" applyFont="1" applyBorder="1" applyAlignment="1">
      <alignment horizontal="distributed" vertical="center" wrapText="1" indent="10"/>
    </xf>
    <xf numFmtId="0" fontId="2" fillId="0" borderId="143" xfId="0" applyFont="1" applyBorder="1" applyAlignment="1">
      <alignment horizontal="distributed" vertical="center" wrapText="1" indent="10"/>
    </xf>
    <xf numFmtId="0" fontId="7" fillId="0" borderId="149" xfId="0" applyFont="1" applyBorder="1" applyAlignment="1">
      <alignment horizontal="center" vertical="center" wrapText="1"/>
    </xf>
    <xf numFmtId="0" fontId="7" fillId="0" borderId="150" xfId="0" applyFont="1" applyBorder="1" applyAlignment="1">
      <alignment horizontal="center" vertical="center" wrapText="1"/>
    </xf>
    <xf numFmtId="0" fontId="7" fillId="0" borderId="151" xfId="0" applyFont="1" applyBorder="1" applyAlignment="1">
      <alignment horizontal="center" vertical="center" wrapText="1"/>
    </xf>
    <xf numFmtId="3" fontId="9" fillId="0" borderId="60" xfId="0" applyNumberFormat="1" applyFont="1" applyBorder="1" applyAlignment="1">
      <alignment horizontal="center" vertical="center" wrapText="1"/>
    </xf>
    <xf numFmtId="3" fontId="9" fillId="0" borderId="42"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cellXfs>
  <cellStyles count="9">
    <cellStyle name="Normal" xfId="0"/>
    <cellStyle name="Percent" xfId="15"/>
    <cellStyle name="Hyperlink" xfId="16"/>
    <cellStyle name="Comma [0]" xfId="17"/>
    <cellStyle name="Comma" xfId="18"/>
    <cellStyle name="Currency [0]" xfId="19"/>
    <cellStyle name="Currency" xfId="20"/>
    <cellStyle name="標準_申告所得税-2（所得階級別）"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M42"/>
  <sheetViews>
    <sheetView showGridLines="0" view="pageBreakPreview" zoomScaleSheetLayoutView="100" workbookViewId="0" topLeftCell="A1">
      <selection activeCell="A1" sqref="A1:M1"/>
    </sheetView>
  </sheetViews>
  <sheetFormatPr defaultColWidth="9.00390625" defaultRowHeight="13.5"/>
  <cols>
    <col min="1" max="1" width="6.375" style="1" customWidth="1"/>
    <col min="2" max="2" width="4.625" style="1" customWidth="1"/>
    <col min="3" max="3" width="3.375" style="1" customWidth="1"/>
    <col min="4" max="4" width="10.50390625" style="1" bestFit="1" customWidth="1"/>
    <col min="5" max="6" width="10.50390625" style="1" customWidth="1"/>
    <col min="7" max="7" width="3.00390625" style="1" customWidth="1"/>
    <col min="8" max="8" width="10.50390625" style="1" customWidth="1"/>
    <col min="9" max="9" width="3.00390625" style="1" customWidth="1"/>
    <col min="10" max="10" width="9.625" style="1" customWidth="1"/>
    <col min="11" max="11" width="12.625" style="1" customWidth="1"/>
    <col min="12" max="12" width="3.00390625" style="1" customWidth="1"/>
    <col min="13" max="13" width="9.00390625" style="1" customWidth="1"/>
    <col min="14" max="16384" width="5.875" style="1" customWidth="1"/>
  </cols>
  <sheetData>
    <row r="1" spans="1:13" ht="15">
      <c r="A1" s="205" t="s">
        <v>0</v>
      </c>
      <c r="B1" s="205"/>
      <c r="C1" s="205"/>
      <c r="D1" s="205"/>
      <c r="E1" s="205"/>
      <c r="F1" s="205"/>
      <c r="G1" s="205"/>
      <c r="H1" s="205"/>
      <c r="I1" s="205"/>
      <c r="J1" s="205"/>
      <c r="K1" s="205"/>
      <c r="L1" s="205"/>
      <c r="M1" s="205"/>
    </row>
    <row r="2" spans="1:13" ht="12" thickBot="1">
      <c r="A2" s="4" t="s">
        <v>83</v>
      </c>
      <c r="B2" s="4"/>
      <c r="C2" s="4"/>
      <c r="D2" s="4"/>
      <c r="E2" s="4"/>
      <c r="F2" s="4"/>
      <c r="G2" s="4"/>
      <c r="H2" s="4"/>
      <c r="I2" s="4"/>
      <c r="J2" s="4"/>
      <c r="K2" s="4"/>
      <c r="L2" s="4"/>
      <c r="M2" s="4"/>
    </row>
    <row r="3" spans="1:13" ht="18" customHeight="1">
      <c r="A3" s="223" t="s">
        <v>156</v>
      </c>
      <c r="B3" s="224"/>
      <c r="C3" s="225"/>
      <c r="D3" s="216" t="s">
        <v>157</v>
      </c>
      <c r="E3" s="217"/>
      <c r="F3" s="217"/>
      <c r="G3" s="217"/>
      <c r="H3" s="218"/>
      <c r="I3" s="206" t="s">
        <v>19</v>
      </c>
      <c r="J3" s="207"/>
      <c r="K3" s="33"/>
      <c r="L3" s="206" t="s">
        <v>23</v>
      </c>
      <c r="M3" s="210"/>
    </row>
    <row r="4" spans="1:13" ht="13.5" customHeight="1">
      <c r="A4" s="226"/>
      <c r="B4" s="227"/>
      <c r="C4" s="228"/>
      <c r="D4" s="221" t="s">
        <v>26</v>
      </c>
      <c r="E4" s="214" t="s">
        <v>27</v>
      </c>
      <c r="F4" s="222" t="s">
        <v>28</v>
      </c>
      <c r="G4" s="212" t="s">
        <v>29</v>
      </c>
      <c r="H4" s="213"/>
      <c r="I4" s="208"/>
      <c r="J4" s="209"/>
      <c r="K4" s="219" t="s">
        <v>21</v>
      </c>
      <c r="L4" s="208"/>
      <c r="M4" s="211"/>
    </row>
    <row r="5" spans="1:13" ht="13.5" customHeight="1">
      <c r="A5" s="226"/>
      <c r="B5" s="227"/>
      <c r="C5" s="228"/>
      <c r="D5" s="221"/>
      <c r="E5" s="214"/>
      <c r="F5" s="222"/>
      <c r="G5" s="214"/>
      <c r="H5" s="215"/>
      <c r="I5" s="208"/>
      <c r="J5" s="209"/>
      <c r="K5" s="220"/>
      <c r="L5" s="208"/>
      <c r="M5" s="211"/>
    </row>
    <row r="6" spans="1:13" s="81" customFormat="1" ht="13.5" customHeight="1">
      <c r="A6" s="72"/>
      <c r="B6" s="73"/>
      <c r="C6" s="74"/>
      <c r="D6" s="76" t="s">
        <v>1</v>
      </c>
      <c r="E6" s="77" t="s">
        <v>1</v>
      </c>
      <c r="F6" s="79" t="s">
        <v>1</v>
      </c>
      <c r="G6" s="140"/>
      <c r="H6" s="78" t="s">
        <v>1</v>
      </c>
      <c r="I6" s="75"/>
      <c r="J6" s="79" t="s">
        <v>1</v>
      </c>
      <c r="K6" s="78" t="s">
        <v>1</v>
      </c>
      <c r="L6" s="75"/>
      <c r="M6" s="80" t="s">
        <v>1</v>
      </c>
    </row>
    <row r="7" spans="1:13" ht="27" customHeight="1">
      <c r="A7" s="112">
        <v>70</v>
      </c>
      <c r="B7" s="229" t="s">
        <v>8</v>
      </c>
      <c r="C7" s="230"/>
      <c r="D7" s="113">
        <v>9217</v>
      </c>
      <c r="E7" s="114">
        <v>437</v>
      </c>
      <c r="F7" s="116">
        <v>21627</v>
      </c>
      <c r="G7" s="141"/>
      <c r="H7" s="115">
        <v>31281</v>
      </c>
      <c r="I7" s="111"/>
      <c r="J7" s="116">
        <v>4839</v>
      </c>
      <c r="K7" s="115">
        <v>1314</v>
      </c>
      <c r="L7" s="111"/>
      <c r="M7" s="117">
        <v>266</v>
      </c>
    </row>
    <row r="8" spans="1:13" ht="27" customHeight="1">
      <c r="A8" s="118">
        <v>100</v>
      </c>
      <c r="B8" s="193" t="s">
        <v>10</v>
      </c>
      <c r="C8" s="194"/>
      <c r="D8" s="119">
        <v>15302</v>
      </c>
      <c r="E8" s="120">
        <v>965</v>
      </c>
      <c r="F8" s="122">
        <v>33501</v>
      </c>
      <c r="G8" s="141"/>
      <c r="H8" s="121">
        <v>49768</v>
      </c>
      <c r="I8" s="111"/>
      <c r="J8" s="122">
        <v>1804</v>
      </c>
      <c r="K8" s="121">
        <v>206</v>
      </c>
      <c r="L8" s="111"/>
      <c r="M8" s="123">
        <v>52</v>
      </c>
    </row>
    <row r="9" spans="1:13" ht="27" customHeight="1">
      <c r="A9" s="118">
        <v>150</v>
      </c>
      <c r="B9" s="193" t="s">
        <v>10</v>
      </c>
      <c r="C9" s="194"/>
      <c r="D9" s="119">
        <v>29676</v>
      </c>
      <c r="E9" s="120">
        <v>1951</v>
      </c>
      <c r="F9" s="122">
        <v>91854</v>
      </c>
      <c r="G9" s="141"/>
      <c r="H9" s="121">
        <v>123481</v>
      </c>
      <c r="I9" s="111"/>
      <c r="J9" s="122">
        <v>2227</v>
      </c>
      <c r="K9" s="121">
        <v>233</v>
      </c>
      <c r="L9" s="111"/>
      <c r="M9" s="123">
        <v>59</v>
      </c>
    </row>
    <row r="10" spans="1:13" ht="27" customHeight="1">
      <c r="A10" s="118">
        <v>200</v>
      </c>
      <c r="B10" s="193" t="s">
        <v>10</v>
      </c>
      <c r="C10" s="194"/>
      <c r="D10" s="119">
        <v>30712</v>
      </c>
      <c r="E10" s="120">
        <v>1879</v>
      </c>
      <c r="F10" s="122">
        <v>112897</v>
      </c>
      <c r="G10" s="141"/>
      <c r="H10" s="121">
        <v>145488</v>
      </c>
      <c r="I10" s="111"/>
      <c r="J10" s="122">
        <v>1952</v>
      </c>
      <c r="K10" s="121">
        <v>138</v>
      </c>
      <c r="L10" s="111"/>
      <c r="M10" s="123">
        <v>52</v>
      </c>
    </row>
    <row r="11" spans="1:13" ht="27" customHeight="1">
      <c r="A11" s="125">
        <v>250</v>
      </c>
      <c r="B11" s="231" t="s">
        <v>10</v>
      </c>
      <c r="C11" s="232"/>
      <c r="D11" s="126">
        <v>30056</v>
      </c>
      <c r="E11" s="127">
        <v>1691</v>
      </c>
      <c r="F11" s="129">
        <v>102728</v>
      </c>
      <c r="G11" s="142"/>
      <c r="H11" s="128">
        <v>134475</v>
      </c>
      <c r="I11" s="136"/>
      <c r="J11" s="129">
        <v>1678</v>
      </c>
      <c r="K11" s="128">
        <v>116</v>
      </c>
      <c r="L11" s="136"/>
      <c r="M11" s="130">
        <v>32</v>
      </c>
    </row>
    <row r="12" spans="1:13" ht="27" customHeight="1">
      <c r="A12" s="131">
        <v>300</v>
      </c>
      <c r="B12" s="229" t="s">
        <v>10</v>
      </c>
      <c r="C12" s="230"/>
      <c r="D12" s="113">
        <v>26887</v>
      </c>
      <c r="E12" s="114">
        <v>1579</v>
      </c>
      <c r="F12" s="116">
        <v>67483</v>
      </c>
      <c r="G12" s="141"/>
      <c r="H12" s="115">
        <v>95949</v>
      </c>
      <c r="I12" s="111"/>
      <c r="J12" s="116">
        <v>1637</v>
      </c>
      <c r="K12" s="115">
        <v>93</v>
      </c>
      <c r="L12" s="111"/>
      <c r="M12" s="117">
        <v>15</v>
      </c>
    </row>
    <row r="13" spans="1:13" ht="27" customHeight="1">
      <c r="A13" s="118">
        <v>400</v>
      </c>
      <c r="B13" s="193" t="s">
        <v>10</v>
      </c>
      <c r="C13" s="194"/>
      <c r="D13" s="119">
        <v>39915</v>
      </c>
      <c r="E13" s="120">
        <v>2445</v>
      </c>
      <c r="F13" s="122">
        <v>87664</v>
      </c>
      <c r="G13" s="141"/>
      <c r="H13" s="121">
        <v>130024</v>
      </c>
      <c r="I13" s="111"/>
      <c r="J13" s="122">
        <v>2641</v>
      </c>
      <c r="K13" s="121">
        <v>118</v>
      </c>
      <c r="L13" s="111"/>
      <c r="M13" s="123">
        <v>18</v>
      </c>
    </row>
    <row r="14" spans="1:13" ht="27" customHeight="1">
      <c r="A14" s="118">
        <v>500</v>
      </c>
      <c r="B14" s="193" t="s">
        <v>10</v>
      </c>
      <c r="C14" s="194"/>
      <c r="D14" s="119">
        <v>23933</v>
      </c>
      <c r="E14" s="120">
        <v>1592</v>
      </c>
      <c r="F14" s="122">
        <v>58316</v>
      </c>
      <c r="G14" s="141"/>
      <c r="H14" s="121">
        <v>83841</v>
      </c>
      <c r="I14" s="111"/>
      <c r="J14" s="122">
        <v>2339</v>
      </c>
      <c r="K14" s="121">
        <v>109</v>
      </c>
      <c r="L14" s="111"/>
      <c r="M14" s="123">
        <v>15</v>
      </c>
    </row>
    <row r="15" spans="1:13" ht="27" customHeight="1">
      <c r="A15" s="118">
        <v>600</v>
      </c>
      <c r="B15" s="193" t="s">
        <v>10</v>
      </c>
      <c r="C15" s="194"/>
      <c r="D15" s="119">
        <v>12890</v>
      </c>
      <c r="E15" s="120">
        <v>906</v>
      </c>
      <c r="F15" s="122">
        <v>43139</v>
      </c>
      <c r="G15" s="141"/>
      <c r="H15" s="121">
        <v>56935</v>
      </c>
      <c r="I15" s="111"/>
      <c r="J15" s="122">
        <v>1848</v>
      </c>
      <c r="K15" s="121">
        <v>63</v>
      </c>
      <c r="L15" s="111"/>
      <c r="M15" s="123">
        <v>10</v>
      </c>
    </row>
    <row r="16" spans="1:13" ht="27" customHeight="1">
      <c r="A16" s="125">
        <v>700</v>
      </c>
      <c r="B16" s="231" t="s">
        <v>10</v>
      </c>
      <c r="C16" s="232"/>
      <c r="D16" s="126">
        <v>7553</v>
      </c>
      <c r="E16" s="127">
        <v>535</v>
      </c>
      <c r="F16" s="129">
        <v>34602</v>
      </c>
      <c r="G16" s="142"/>
      <c r="H16" s="128">
        <v>42690</v>
      </c>
      <c r="I16" s="136"/>
      <c r="J16" s="129">
        <v>1789</v>
      </c>
      <c r="K16" s="128">
        <v>79</v>
      </c>
      <c r="L16" s="136"/>
      <c r="M16" s="130">
        <v>9</v>
      </c>
    </row>
    <row r="17" spans="1:13" ht="27" customHeight="1">
      <c r="A17" s="112">
        <v>800</v>
      </c>
      <c r="B17" s="229" t="s">
        <v>10</v>
      </c>
      <c r="C17" s="230"/>
      <c r="D17" s="113">
        <v>4499</v>
      </c>
      <c r="E17" s="114">
        <v>333</v>
      </c>
      <c r="F17" s="116">
        <v>27706</v>
      </c>
      <c r="G17" s="141"/>
      <c r="H17" s="115">
        <v>32538</v>
      </c>
      <c r="I17" s="111"/>
      <c r="J17" s="116">
        <v>1580</v>
      </c>
      <c r="K17" s="115">
        <v>39</v>
      </c>
      <c r="L17" s="111"/>
      <c r="M17" s="117">
        <v>7</v>
      </c>
    </row>
    <row r="18" spans="1:13" ht="27" customHeight="1">
      <c r="A18" s="124">
        <v>1000</v>
      </c>
      <c r="B18" s="193" t="s">
        <v>10</v>
      </c>
      <c r="C18" s="194"/>
      <c r="D18" s="119">
        <v>5081</v>
      </c>
      <c r="E18" s="120">
        <v>342</v>
      </c>
      <c r="F18" s="122">
        <v>38051</v>
      </c>
      <c r="G18" s="141"/>
      <c r="H18" s="121">
        <v>43474</v>
      </c>
      <c r="I18" s="111"/>
      <c r="J18" s="122">
        <v>2778</v>
      </c>
      <c r="K18" s="121">
        <v>60</v>
      </c>
      <c r="L18" s="111"/>
      <c r="M18" s="123">
        <v>7</v>
      </c>
    </row>
    <row r="19" spans="1:13" ht="27" customHeight="1">
      <c r="A19" s="124">
        <v>1200</v>
      </c>
      <c r="B19" s="193" t="s">
        <v>10</v>
      </c>
      <c r="C19" s="194"/>
      <c r="D19" s="119">
        <v>2757</v>
      </c>
      <c r="E19" s="120">
        <v>140</v>
      </c>
      <c r="F19" s="122">
        <v>23609</v>
      </c>
      <c r="G19" s="141"/>
      <c r="H19" s="121">
        <v>26506</v>
      </c>
      <c r="I19" s="111"/>
      <c r="J19" s="122">
        <v>2071</v>
      </c>
      <c r="K19" s="121">
        <v>41</v>
      </c>
      <c r="L19" s="111"/>
      <c r="M19" s="123" t="s">
        <v>152</v>
      </c>
    </row>
    <row r="20" spans="1:13" ht="27" customHeight="1">
      <c r="A20" s="124">
        <v>1500</v>
      </c>
      <c r="B20" s="193" t="s">
        <v>10</v>
      </c>
      <c r="C20" s="194"/>
      <c r="D20" s="119">
        <v>2527</v>
      </c>
      <c r="E20" s="120">
        <v>100</v>
      </c>
      <c r="F20" s="122">
        <v>22559</v>
      </c>
      <c r="G20" s="141"/>
      <c r="H20" s="121">
        <v>25186</v>
      </c>
      <c r="I20" s="111"/>
      <c r="J20" s="122">
        <v>2501</v>
      </c>
      <c r="K20" s="121">
        <v>52</v>
      </c>
      <c r="L20" s="111"/>
      <c r="M20" s="123" t="s">
        <v>152</v>
      </c>
    </row>
    <row r="21" spans="1:13" ht="27" customHeight="1">
      <c r="A21" s="133">
        <v>2000</v>
      </c>
      <c r="B21" s="231" t="s">
        <v>10</v>
      </c>
      <c r="C21" s="232"/>
      <c r="D21" s="126">
        <v>2320</v>
      </c>
      <c r="E21" s="127">
        <v>54</v>
      </c>
      <c r="F21" s="129">
        <v>20648</v>
      </c>
      <c r="G21" s="142"/>
      <c r="H21" s="128">
        <v>23022</v>
      </c>
      <c r="I21" s="136"/>
      <c r="J21" s="129">
        <v>2909</v>
      </c>
      <c r="K21" s="128">
        <v>51</v>
      </c>
      <c r="L21" s="136"/>
      <c r="M21" s="130">
        <v>5</v>
      </c>
    </row>
    <row r="22" spans="1:13" ht="27" customHeight="1">
      <c r="A22" s="132">
        <v>3000</v>
      </c>
      <c r="B22" s="229" t="s">
        <v>10</v>
      </c>
      <c r="C22" s="230"/>
      <c r="D22" s="113">
        <v>2111</v>
      </c>
      <c r="E22" s="114">
        <v>19</v>
      </c>
      <c r="F22" s="116">
        <v>15949</v>
      </c>
      <c r="G22" s="141"/>
      <c r="H22" s="115">
        <v>18079</v>
      </c>
      <c r="I22" s="109"/>
      <c r="J22" s="116">
        <v>2989</v>
      </c>
      <c r="K22" s="115">
        <v>53</v>
      </c>
      <c r="L22" s="110"/>
      <c r="M22" s="117">
        <v>2</v>
      </c>
    </row>
    <row r="23" spans="1:13" ht="27" customHeight="1">
      <c r="A23" s="124">
        <v>5000</v>
      </c>
      <c r="B23" s="193" t="s">
        <v>10</v>
      </c>
      <c r="C23" s="194"/>
      <c r="D23" s="119">
        <v>1762</v>
      </c>
      <c r="E23" s="120">
        <v>8</v>
      </c>
      <c r="F23" s="122">
        <v>9819</v>
      </c>
      <c r="G23" s="152"/>
      <c r="H23" s="121">
        <v>11589</v>
      </c>
      <c r="I23" s="109"/>
      <c r="J23" s="122">
        <v>2248</v>
      </c>
      <c r="K23" s="121">
        <v>48</v>
      </c>
      <c r="L23" s="110"/>
      <c r="M23" s="123">
        <v>3</v>
      </c>
    </row>
    <row r="24" spans="1:13" ht="27" customHeight="1" thickBot="1">
      <c r="A24" s="146">
        <v>5000</v>
      </c>
      <c r="B24" s="195" t="s">
        <v>91</v>
      </c>
      <c r="C24" s="196"/>
      <c r="D24" s="147">
        <v>1075</v>
      </c>
      <c r="E24" s="148">
        <v>2</v>
      </c>
      <c r="F24" s="149">
        <v>5839</v>
      </c>
      <c r="G24" s="143"/>
      <c r="H24" s="150">
        <v>6916</v>
      </c>
      <c r="I24" s="134"/>
      <c r="J24" s="149">
        <v>1722</v>
      </c>
      <c r="K24" s="150">
        <v>49</v>
      </c>
      <c r="L24" s="135"/>
      <c r="M24" s="151" t="s">
        <v>95</v>
      </c>
    </row>
    <row r="25" spans="1:13" s="9" customFormat="1" ht="27" customHeight="1" thickTop="1">
      <c r="A25" s="198" t="s">
        <v>3</v>
      </c>
      <c r="B25" s="199"/>
      <c r="C25" s="200"/>
      <c r="D25" s="69"/>
      <c r="E25" s="70"/>
      <c r="F25" s="138"/>
      <c r="G25" s="144" t="s">
        <v>78</v>
      </c>
      <c r="H25" s="98">
        <v>525</v>
      </c>
      <c r="I25" s="12" t="s">
        <v>36</v>
      </c>
      <c r="J25" s="63">
        <v>4298</v>
      </c>
      <c r="K25" s="71"/>
      <c r="L25" s="12" t="s">
        <v>36</v>
      </c>
      <c r="M25" s="99">
        <v>16</v>
      </c>
    </row>
    <row r="26" spans="1:13" s="9" customFormat="1" ht="27" customHeight="1" thickBot="1">
      <c r="A26" s="188"/>
      <c r="B26" s="189"/>
      <c r="C26" s="201"/>
      <c r="D26" s="67">
        <v>248273</v>
      </c>
      <c r="E26" s="30">
        <v>14978</v>
      </c>
      <c r="F26" s="139">
        <v>817991</v>
      </c>
      <c r="G26" s="145"/>
      <c r="H26" s="41">
        <v>1081242</v>
      </c>
      <c r="I26" s="10"/>
      <c r="J26" s="64">
        <v>41552</v>
      </c>
      <c r="K26" s="68">
        <v>2862</v>
      </c>
      <c r="L26" s="11"/>
      <c r="M26" s="100">
        <v>552</v>
      </c>
    </row>
    <row r="27" spans="1:13" ht="11.25" customHeight="1">
      <c r="A27" s="233" t="s">
        <v>77</v>
      </c>
      <c r="B27" s="233"/>
      <c r="C27" s="202" t="s">
        <v>169</v>
      </c>
      <c r="D27" s="202"/>
      <c r="E27" s="202"/>
      <c r="F27" s="202"/>
      <c r="G27" s="202"/>
      <c r="H27" s="202"/>
      <c r="I27" s="202"/>
      <c r="J27" s="202"/>
      <c r="K27" s="202"/>
      <c r="L27" s="202"/>
      <c r="M27" s="202"/>
    </row>
    <row r="28" spans="1:13" ht="11.25">
      <c r="A28" s="190"/>
      <c r="B28" s="190"/>
      <c r="C28" s="203"/>
      <c r="D28" s="203"/>
      <c r="E28" s="203"/>
      <c r="F28" s="203"/>
      <c r="G28" s="203"/>
      <c r="H28" s="203"/>
      <c r="I28" s="203"/>
      <c r="J28" s="203"/>
      <c r="K28" s="203"/>
      <c r="L28" s="203"/>
      <c r="M28" s="203"/>
    </row>
    <row r="29" spans="1:13" ht="15" customHeight="1">
      <c r="A29" s="5" t="s">
        <v>92</v>
      </c>
      <c r="B29" s="234" t="s">
        <v>158</v>
      </c>
      <c r="C29" s="234"/>
      <c r="D29" s="234"/>
      <c r="E29" s="234"/>
      <c r="F29" s="234"/>
      <c r="G29" s="234"/>
      <c r="H29" s="234"/>
      <c r="I29" s="234"/>
      <c r="J29" s="234"/>
      <c r="K29" s="234"/>
      <c r="L29" s="234"/>
      <c r="M29" s="234"/>
    </row>
    <row r="30" spans="1:13" ht="15" customHeight="1">
      <c r="A30" s="137" t="s">
        <v>93</v>
      </c>
      <c r="B30" s="197" t="s">
        <v>160</v>
      </c>
      <c r="C30" s="197"/>
      <c r="D30" s="197"/>
      <c r="E30" s="197"/>
      <c r="F30" s="197"/>
      <c r="G30" s="197"/>
      <c r="H30" s="197"/>
      <c r="I30" s="197"/>
      <c r="J30" s="197"/>
      <c r="K30" s="197"/>
      <c r="L30" s="197"/>
      <c r="M30" s="197"/>
    </row>
    <row r="31" spans="2:13" ht="15" customHeight="1">
      <c r="B31" s="197"/>
      <c r="C31" s="197"/>
      <c r="D31" s="197"/>
      <c r="E31" s="197"/>
      <c r="F31" s="197"/>
      <c r="G31" s="197"/>
      <c r="H31" s="197"/>
      <c r="I31" s="197"/>
      <c r="J31" s="197"/>
      <c r="K31" s="197"/>
      <c r="L31" s="197"/>
      <c r="M31" s="197"/>
    </row>
    <row r="32" spans="2:13" ht="15" customHeight="1">
      <c r="B32" s="197"/>
      <c r="C32" s="197"/>
      <c r="D32" s="197"/>
      <c r="E32" s="197"/>
      <c r="F32" s="197"/>
      <c r="G32" s="197"/>
      <c r="H32" s="197"/>
      <c r="I32" s="197"/>
      <c r="J32" s="197"/>
      <c r="K32" s="197"/>
      <c r="L32" s="197"/>
      <c r="M32" s="197"/>
    </row>
    <row r="33" spans="1:13" ht="12" customHeight="1">
      <c r="A33" s="204" t="s">
        <v>159</v>
      </c>
      <c r="B33" s="204"/>
      <c r="C33" s="190" t="s">
        <v>166</v>
      </c>
      <c r="D33" s="191"/>
      <c r="E33" s="191"/>
      <c r="F33" s="191"/>
      <c r="G33" s="191"/>
      <c r="H33" s="191"/>
      <c r="I33" s="191"/>
      <c r="J33" s="191"/>
      <c r="K33" s="191"/>
      <c r="L33" s="191"/>
      <c r="M33" s="191"/>
    </row>
    <row r="34" spans="1:13" ht="12" customHeight="1">
      <c r="A34" s="34"/>
      <c r="B34" s="34"/>
      <c r="C34" s="191"/>
      <c r="D34" s="191"/>
      <c r="E34" s="191"/>
      <c r="F34" s="191"/>
      <c r="G34" s="191"/>
      <c r="H34" s="191"/>
      <c r="I34" s="191"/>
      <c r="J34" s="191"/>
      <c r="K34" s="191"/>
      <c r="L34" s="191"/>
      <c r="M34" s="191"/>
    </row>
    <row r="35" spans="1:13" ht="12" customHeight="1">
      <c r="A35" s="4"/>
      <c r="B35" s="4"/>
      <c r="C35" s="191"/>
      <c r="D35" s="191"/>
      <c r="E35" s="191"/>
      <c r="F35" s="191"/>
      <c r="G35" s="191"/>
      <c r="H35" s="191"/>
      <c r="I35" s="191"/>
      <c r="J35" s="191"/>
      <c r="K35" s="191"/>
      <c r="L35" s="191"/>
      <c r="M35" s="191"/>
    </row>
    <row r="36" spans="1:13" ht="11.25">
      <c r="A36" s="192">
        <v>2</v>
      </c>
      <c r="B36" s="192"/>
      <c r="C36" s="190" t="s">
        <v>167</v>
      </c>
      <c r="D36" s="190"/>
      <c r="E36" s="190"/>
      <c r="F36" s="190"/>
      <c r="G36" s="190"/>
      <c r="H36" s="190"/>
      <c r="I36" s="190"/>
      <c r="J36" s="190"/>
      <c r="K36" s="190"/>
      <c r="L36" s="190"/>
      <c r="M36" s="190"/>
    </row>
    <row r="37" spans="1:13" ht="11.25">
      <c r="A37" s="4"/>
      <c r="C37" s="190"/>
      <c r="D37" s="190"/>
      <c r="E37" s="190"/>
      <c r="F37" s="190"/>
      <c r="G37" s="190"/>
      <c r="H37" s="190"/>
      <c r="I37" s="190"/>
      <c r="J37" s="190"/>
      <c r="K37" s="190"/>
      <c r="L37" s="190"/>
      <c r="M37" s="190"/>
    </row>
    <row r="38" spans="1:13" ht="11.25">
      <c r="A38" s="4"/>
      <c r="C38" s="190"/>
      <c r="D38" s="190"/>
      <c r="E38" s="190"/>
      <c r="F38" s="190"/>
      <c r="G38" s="190"/>
      <c r="H38" s="190"/>
      <c r="I38" s="190"/>
      <c r="J38" s="190"/>
      <c r="K38" s="190"/>
      <c r="L38" s="190"/>
      <c r="M38" s="190"/>
    </row>
    <row r="39" spans="1:13" ht="11.25">
      <c r="A39" s="4"/>
      <c r="C39" s="190"/>
      <c r="D39" s="190"/>
      <c r="E39" s="190"/>
      <c r="F39" s="190"/>
      <c r="G39" s="190"/>
      <c r="H39" s="190"/>
      <c r="I39" s="190"/>
      <c r="J39" s="190"/>
      <c r="K39" s="190"/>
      <c r="L39" s="190"/>
      <c r="M39" s="190"/>
    </row>
    <row r="40" spans="1:13" ht="11.25">
      <c r="A40" s="4"/>
      <c r="C40" s="190"/>
      <c r="D40" s="190"/>
      <c r="E40" s="190"/>
      <c r="F40" s="190"/>
      <c r="G40" s="190"/>
      <c r="H40" s="190"/>
      <c r="I40" s="190"/>
      <c r="J40" s="190"/>
      <c r="K40" s="190"/>
      <c r="L40" s="190"/>
      <c r="M40" s="190"/>
    </row>
    <row r="41" spans="1:13" ht="11.25">
      <c r="A41" s="4"/>
      <c r="C41" s="190"/>
      <c r="D41" s="190"/>
      <c r="E41" s="190"/>
      <c r="F41" s="190"/>
      <c r="G41" s="190"/>
      <c r="H41" s="190"/>
      <c r="I41" s="190"/>
      <c r="J41" s="190"/>
      <c r="K41" s="190"/>
      <c r="L41" s="190"/>
      <c r="M41" s="190"/>
    </row>
    <row r="42" spans="1:13" ht="11.25">
      <c r="A42" s="4"/>
      <c r="C42" s="190"/>
      <c r="D42" s="190"/>
      <c r="E42" s="190"/>
      <c r="F42" s="190"/>
      <c r="G42" s="190"/>
      <c r="H42" s="190"/>
      <c r="I42" s="190"/>
      <c r="J42" s="190"/>
      <c r="K42" s="190"/>
      <c r="L42" s="190"/>
      <c r="M42" s="190"/>
    </row>
  </sheetData>
  <mergeCells count="38">
    <mergeCell ref="A27:B27"/>
    <mergeCell ref="B29:M29"/>
    <mergeCell ref="B19:C19"/>
    <mergeCell ref="B20:C20"/>
    <mergeCell ref="B21:C21"/>
    <mergeCell ref="B22:C22"/>
    <mergeCell ref="B15:C15"/>
    <mergeCell ref="B16:C16"/>
    <mergeCell ref="B17:C17"/>
    <mergeCell ref="B18:C18"/>
    <mergeCell ref="B11:C11"/>
    <mergeCell ref="B12:C12"/>
    <mergeCell ref="B13:C13"/>
    <mergeCell ref="B14:C14"/>
    <mergeCell ref="B7:C7"/>
    <mergeCell ref="B8:C8"/>
    <mergeCell ref="B9:C9"/>
    <mergeCell ref="B10:C10"/>
    <mergeCell ref="A1:M1"/>
    <mergeCell ref="I3:J5"/>
    <mergeCell ref="L3:M5"/>
    <mergeCell ref="G4:H5"/>
    <mergeCell ref="D3:H3"/>
    <mergeCell ref="K4:K5"/>
    <mergeCell ref="D4:D5"/>
    <mergeCell ref="E4:E5"/>
    <mergeCell ref="F4:F5"/>
    <mergeCell ref="A3:C5"/>
    <mergeCell ref="C33:M35"/>
    <mergeCell ref="A36:B36"/>
    <mergeCell ref="C36:M42"/>
    <mergeCell ref="B23:C23"/>
    <mergeCell ref="B24:C24"/>
    <mergeCell ref="B30:M32"/>
    <mergeCell ref="A25:C26"/>
    <mergeCell ref="A28:B28"/>
    <mergeCell ref="C27:M28"/>
    <mergeCell ref="A33:B33"/>
  </mergeCells>
  <printOptions/>
  <pageMargins left="0.7874015748031497" right="0.7874015748031497" top="0.984251968503937" bottom="0.984251968503937" header="0.5118110236220472" footer="0.5118110236220472"/>
  <pageSetup horizontalDpi="1200" verticalDpi="1200" orientation="portrait" paperSize="9" scale="89"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G37"/>
  <sheetViews>
    <sheetView showGridLines="0" workbookViewId="0" topLeftCell="A1">
      <selection activeCell="H2" sqref="H2"/>
    </sheetView>
  </sheetViews>
  <sheetFormatPr defaultColWidth="9.00390625" defaultRowHeight="13.5"/>
  <cols>
    <col min="1" max="2" width="7.125" style="1" customWidth="1"/>
    <col min="3" max="7" width="12.625" style="1" customWidth="1"/>
    <col min="8" max="16384" width="5.875" style="1" customWidth="1"/>
  </cols>
  <sheetData>
    <row r="1" spans="1:7" ht="12" thickBot="1">
      <c r="A1" s="4" t="s">
        <v>84</v>
      </c>
      <c r="B1" s="4"/>
      <c r="C1" s="4"/>
      <c r="D1" s="4"/>
      <c r="E1" s="4"/>
      <c r="F1" s="4"/>
      <c r="G1" s="4"/>
    </row>
    <row r="2" spans="1:7" s="13" customFormat="1" ht="27" customHeight="1">
      <c r="A2" s="235" t="s">
        <v>161</v>
      </c>
      <c r="B2" s="236"/>
      <c r="C2" s="43" t="s">
        <v>79</v>
      </c>
      <c r="D2" s="43" t="s">
        <v>80</v>
      </c>
      <c r="E2" s="43" t="s">
        <v>81</v>
      </c>
      <c r="F2" s="183" t="s">
        <v>82</v>
      </c>
      <c r="G2" s="182" t="s">
        <v>171</v>
      </c>
    </row>
    <row r="3" spans="1:7" s="2" customFormat="1" ht="11.25">
      <c r="A3" s="83"/>
      <c r="B3" s="84"/>
      <c r="C3" s="82" t="s">
        <v>1</v>
      </c>
      <c r="D3" s="77" t="s">
        <v>1</v>
      </c>
      <c r="E3" s="77" t="s">
        <v>1</v>
      </c>
      <c r="F3" s="77" t="s">
        <v>1</v>
      </c>
      <c r="G3" s="80" t="s">
        <v>1</v>
      </c>
    </row>
    <row r="4" spans="1:7" ht="27" customHeight="1">
      <c r="A4" s="29">
        <v>70</v>
      </c>
      <c r="B4" s="20" t="s">
        <v>8</v>
      </c>
      <c r="C4" s="37">
        <v>16737</v>
      </c>
      <c r="D4" s="37">
        <v>17793</v>
      </c>
      <c r="E4" s="37">
        <v>17740</v>
      </c>
      <c r="F4" s="37">
        <v>32095</v>
      </c>
      <c r="G4" s="184">
        <v>31281</v>
      </c>
    </row>
    <row r="5" spans="1:7" ht="27" customHeight="1">
      <c r="A5" s="15">
        <v>100</v>
      </c>
      <c r="B5" s="16" t="s">
        <v>30</v>
      </c>
      <c r="C5" s="14">
        <v>26677</v>
      </c>
      <c r="D5" s="14">
        <v>27833</v>
      </c>
      <c r="E5" s="14">
        <v>27940</v>
      </c>
      <c r="F5" s="14">
        <v>50643</v>
      </c>
      <c r="G5" s="185">
        <v>49768</v>
      </c>
    </row>
    <row r="6" spans="1:7" ht="27" customHeight="1">
      <c r="A6" s="15">
        <v>150</v>
      </c>
      <c r="B6" s="16" t="s">
        <v>30</v>
      </c>
      <c r="C6" s="14">
        <v>79970</v>
      </c>
      <c r="D6" s="14">
        <v>82890</v>
      </c>
      <c r="E6" s="14">
        <v>89992</v>
      </c>
      <c r="F6" s="14">
        <v>122751</v>
      </c>
      <c r="G6" s="185">
        <v>123481</v>
      </c>
    </row>
    <row r="7" spans="1:7" ht="27" customHeight="1">
      <c r="A7" s="15">
        <v>200</v>
      </c>
      <c r="B7" s="16" t="s">
        <v>30</v>
      </c>
      <c r="C7" s="14">
        <v>98006</v>
      </c>
      <c r="D7" s="14">
        <v>99784</v>
      </c>
      <c r="E7" s="14">
        <v>140291</v>
      </c>
      <c r="F7" s="14">
        <v>145516</v>
      </c>
      <c r="G7" s="185">
        <v>145488</v>
      </c>
    </row>
    <row r="8" spans="1:7" ht="27" customHeight="1">
      <c r="A8" s="15">
        <v>250</v>
      </c>
      <c r="B8" s="16" t="s">
        <v>30</v>
      </c>
      <c r="C8" s="14">
        <v>102046</v>
      </c>
      <c r="D8" s="14">
        <v>102951</v>
      </c>
      <c r="E8" s="14">
        <v>117578</v>
      </c>
      <c r="F8" s="14">
        <v>136015</v>
      </c>
      <c r="G8" s="185">
        <v>134475</v>
      </c>
    </row>
    <row r="9" spans="1:7" ht="27" customHeight="1">
      <c r="A9" s="15">
        <v>300</v>
      </c>
      <c r="B9" s="16" t="s">
        <v>30</v>
      </c>
      <c r="C9" s="14">
        <v>84340</v>
      </c>
      <c r="D9" s="14">
        <v>85403</v>
      </c>
      <c r="E9" s="14">
        <v>89346</v>
      </c>
      <c r="F9" s="14">
        <v>96586</v>
      </c>
      <c r="G9" s="185">
        <v>95949</v>
      </c>
    </row>
    <row r="10" spans="1:7" ht="27" customHeight="1">
      <c r="A10" s="15">
        <v>400</v>
      </c>
      <c r="B10" s="16" t="s">
        <v>30</v>
      </c>
      <c r="C10" s="14">
        <v>124591</v>
      </c>
      <c r="D10" s="14">
        <v>126160</v>
      </c>
      <c r="E10" s="14">
        <v>126060</v>
      </c>
      <c r="F10" s="14">
        <v>129632</v>
      </c>
      <c r="G10" s="185">
        <v>130024</v>
      </c>
    </row>
    <row r="11" spans="1:7" ht="27" customHeight="1">
      <c r="A11" s="15">
        <v>500</v>
      </c>
      <c r="B11" s="16" t="s">
        <v>30</v>
      </c>
      <c r="C11" s="14">
        <v>82476</v>
      </c>
      <c r="D11" s="14">
        <v>84323</v>
      </c>
      <c r="E11" s="14">
        <v>82659</v>
      </c>
      <c r="F11" s="14">
        <v>84105</v>
      </c>
      <c r="G11" s="185">
        <v>83841</v>
      </c>
    </row>
    <row r="12" spans="1:7" ht="27" customHeight="1">
      <c r="A12" s="15">
        <v>600</v>
      </c>
      <c r="B12" s="16" t="s">
        <v>30</v>
      </c>
      <c r="C12" s="14">
        <v>57682</v>
      </c>
      <c r="D12" s="14">
        <v>59099</v>
      </c>
      <c r="E12" s="14">
        <v>58051</v>
      </c>
      <c r="F12" s="14">
        <v>57839</v>
      </c>
      <c r="G12" s="185">
        <v>56935</v>
      </c>
    </row>
    <row r="13" spans="1:7" ht="27" customHeight="1">
      <c r="A13" s="15">
        <v>700</v>
      </c>
      <c r="B13" s="16" t="s">
        <v>30</v>
      </c>
      <c r="C13" s="14">
        <v>42994</v>
      </c>
      <c r="D13" s="14">
        <v>44103</v>
      </c>
      <c r="E13" s="14">
        <v>43092</v>
      </c>
      <c r="F13" s="14">
        <v>43139</v>
      </c>
      <c r="G13" s="185">
        <v>42690</v>
      </c>
    </row>
    <row r="14" spans="1:7" ht="27" customHeight="1">
      <c r="A14" s="15">
        <v>800</v>
      </c>
      <c r="B14" s="16" t="s">
        <v>30</v>
      </c>
      <c r="C14" s="14">
        <v>32997</v>
      </c>
      <c r="D14" s="14">
        <v>33923</v>
      </c>
      <c r="E14" s="14">
        <v>32855</v>
      </c>
      <c r="F14" s="14">
        <v>33183</v>
      </c>
      <c r="G14" s="185">
        <v>32538</v>
      </c>
    </row>
    <row r="15" spans="1:7" ht="27" customHeight="1">
      <c r="A15" s="17">
        <v>1000</v>
      </c>
      <c r="B15" s="16" t="s">
        <v>30</v>
      </c>
      <c r="C15" s="14">
        <v>43542</v>
      </c>
      <c r="D15" s="14">
        <v>43855</v>
      </c>
      <c r="E15" s="14">
        <v>43057</v>
      </c>
      <c r="F15" s="14">
        <v>43836</v>
      </c>
      <c r="G15" s="185">
        <v>43474</v>
      </c>
    </row>
    <row r="16" spans="1:7" ht="27" customHeight="1">
      <c r="A16" s="17">
        <v>1200</v>
      </c>
      <c r="B16" s="16" t="s">
        <v>30</v>
      </c>
      <c r="C16" s="14">
        <v>25785</v>
      </c>
      <c r="D16" s="14">
        <v>25535</v>
      </c>
      <c r="E16" s="14">
        <v>25270</v>
      </c>
      <c r="F16" s="14">
        <v>26371</v>
      </c>
      <c r="G16" s="185">
        <v>26506</v>
      </c>
    </row>
    <row r="17" spans="1:7" ht="27" customHeight="1">
      <c r="A17" s="17">
        <v>1500</v>
      </c>
      <c r="B17" s="16" t="s">
        <v>30</v>
      </c>
      <c r="C17" s="14">
        <v>23654</v>
      </c>
      <c r="D17" s="14">
        <v>23489</v>
      </c>
      <c r="E17" s="14">
        <v>23766</v>
      </c>
      <c r="F17" s="14">
        <v>24770</v>
      </c>
      <c r="G17" s="185">
        <v>25186</v>
      </c>
    </row>
    <row r="18" spans="1:7" ht="27" customHeight="1">
      <c r="A18" s="17">
        <v>2000</v>
      </c>
      <c r="B18" s="16" t="s">
        <v>30</v>
      </c>
      <c r="C18" s="14">
        <v>21101</v>
      </c>
      <c r="D18" s="14">
        <v>20908</v>
      </c>
      <c r="E18" s="14">
        <v>21300</v>
      </c>
      <c r="F18" s="14">
        <v>22490</v>
      </c>
      <c r="G18" s="185">
        <v>23022</v>
      </c>
    </row>
    <row r="19" spans="1:7" ht="27" customHeight="1">
      <c r="A19" s="17">
        <v>3000</v>
      </c>
      <c r="B19" s="16" t="s">
        <v>30</v>
      </c>
      <c r="C19" s="14">
        <v>15692</v>
      </c>
      <c r="D19" s="14">
        <v>15536</v>
      </c>
      <c r="E19" s="14">
        <v>16345</v>
      </c>
      <c r="F19" s="14">
        <v>17536</v>
      </c>
      <c r="G19" s="185">
        <v>18079</v>
      </c>
    </row>
    <row r="20" spans="1:7" ht="27" customHeight="1">
      <c r="A20" s="17">
        <v>5000</v>
      </c>
      <c r="B20" s="16" t="s">
        <v>30</v>
      </c>
      <c r="C20" s="14">
        <v>9523</v>
      </c>
      <c r="D20" s="14">
        <v>9362</v>
      </c>
      <c r="E20" s="14">
        <v>10011</v>
      </c>
      <c r="F20" s="14">
        <v>10847</v>
      </c>
      <c r="G20" s="185">
        <v>11589</v>
      </c>
    </row>
    <row r="21" spans="1:7" ht="27" customHeight="1" thickBot="1">
      <c r="A21" s="18">
        <v>5000</v>
      </c>
      <c r="B21" s="19" t="s">
        <v>90</v>
      </c>
      <c r="C21" s="47">
        <v>4791</v>
      </c>
      <c r="D21" s="47">
        <v>4759</v>
      </c>
      <c r="E21" s="47">
        <v>5387</v>
      </c>
      <c r="F21" s="47">
        <v>6215</v>
      </c>
      <c r="G21" s="186">
        <v>6916</v>
      </c>
    </row>
    <row r="22" spans="1:7" s="9" customFormat="1" ht="27" customHeight="1" thickBot="1" thickTop="1">
      <c r="A22" s="188" t="s">
        <v>3</v>
      </c>
      <c r="B22" s="189"/>
      <c r="C22" s="30">
        <v>892604</v>
      </c>
      <c r="D22" s="30">
        <v>907706</v>
      </c>
      <c r="E22" s="30">
        <v>970740</v>
      </c>
      <c r="F22" s="30">
        <v>1083569</v>
      </c>
      <c r="G22" s="187">
        <v>1081242</v>
      </c>
    </row>
    <row r="23" spans="1:7" ht="11.25">
      <c r="A23" s="4"/>
      <c r="B23" s="4"/>
      <c r="C23" s="4"/>
      <c r="D23" s="4"/>
      <c r="E23" s="4"/>
      <c r="F23" s="4"/>
      <c r="G23" s="4"/>
    </row>
    <row r="25" spans="1:7" ht="13.5">
      <c r="A25"/>
      <c r="B25"/>
      <c r="C25"/>
      <c r="D25"/>
      <c r="E25"/>
      <c r="F25"/>
      <c r="G25"/>
    </row>
    <row r="26" spans="1:7" ht="13.5">
      <c r="A26"/>
      <c r="B26"/>
      <c r="C26"/>
      <c r="D26"/>
      <c r="E26"/>
      <c r="F26"/>
      <c r="G26"/>
    </row>
    <row r="27" spans="1:7" ht="13.5">
      <c r="A27"/>
      <c r="B27"/>
      <c r="C27"/>
      <c r="D27"/>
      <c r="E27"/>
      <c r="F27"/>
      <c r="G27"/>
    </row>
    <row r="28" spans="1:7" ht="13.5">
      <c r="A28"/>
      <c r="B28"/>
      <c r="C28"/>
      <c r="D28"/>
      <c r="E28"/>
      <c r="F28"/>
      <c r="G28"/>
    </row>
    <row r="29" spans="1:7" ht="13.5">
      <c r="A29"/>
      <c r="B29"/>
      <c r="C29"/>
      <c r="D29"/>
      <c r="E29"/>
      <c r="F29"/>
      <c r="G29"/>
    </row>
    <row r="30" spans="1:7" ht="13.5">
      <c r="A30"/>
      <c r="B30"/>
      <c r="C30"/>
      <c r="D30"/>
      <c r="E30"/>
      <c r="F30"/>
      <c r="G30"/>
    </row>
    <row r="31" spans="1:7" ht="13.5">
      <c r="A31"/>
      <c r="B31"/>
      <c r="C31"/>
      <c r="D31"/>
      <c r="E31"/>
      <c r="F31"/>
      <c r="G31"/>
    </row>
    <row r="32" spans="1:7" ht="13.5">
      <c r="A32"/>
      <c r="B32"/>
      <c r="C32"/>
      <c r="D32"/>
      <c r="E32"/>
      <c r="F32"/>
      <c r="G32"/>
    </row>
    <row r="33" spans="1:7" ht="13.5">
      <c r="A33"/>
      <c r="B33"/>
      <c r="C33"/>
      <c r="D33"/>
      <c r="E33"/>
      <c r="F33"/>
      <c r="G33"/>
    </row>
    <row r="34" spans="1:7" ht="13.5">
      <c r="A34"/>
      <c r="B34"/>
      <c r="C34"/>
      <c r="D34"/>
      <c r="E34"/>
      <c r="F34"/>
      <c r="G34"/>
    </row>
    <row r="35" spans="1:7" ht="13.5">
      <c r="A35"/>
      <c r="B35"/>
      <c r="C35"/>
      <c r="D35"/>
      <c r="E35"/>
      <c r="F35"/>
      <c r="G35"/>
    </row>
    <row r="36" spans="1:7" ht="13.5">
      <c r="A36"/>
      <c r="B36"/>
      <c r="C36"/>
      <c r="D36"/>
      <c r="E36"/>
      <c r="F36"/>
      <c r="G36"/>
    </row>
    <row r="37" spans="1:7" ht="13.5">
      <c r="A37"/>
      <c r="B37"/>
      <c r="C37"/>
      <c r="D37"/>
      <c r="E37"/>
      <c r="F37"/>
      <c r="G37"/>
    </row>
  </sheetData>
  <mergeCells count="2">
    <mergeCell ref="A2:B2"/>
    <mergeCell ref="A22:B22"/>
  </mergeCells>
  <printOptions/>
  <pageMargins left="0.7874015748031497" right="0.7874015748031497" top="0.984251968503937" bottom="0.984251968503937" header="0.5118110236220472" footer="0.5118110236220472"/>
  <pageSetup fitToHeight="1" fitToWidth="1"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H31"/>
  <sheetViews>
    <sheetView showGridLines="0" tabSelected="1" workbookViewId="0" topLeftCell="A1">
      <selection activeCell="E6" sqref="E6"/>
    </sheetView>
  </sheetViews>
  <sheetFormatPr defaultColWidth="9.00390625" defaultRowHeight="13.5"/>
  <cols>
    <col min="1" max="1" width="10.625" style="1" customWidth="1"/>
    <col min="2" max="2" width="7.375" style="1" customWidth="1"/>
    <col min="3" max="6" width="10.625" style="1" customWidth="1"/>
    <col min="7" max="16384" width="5.875" style="1" customWidth="1"/>
  </cols>
  <sheetData>
    <row r="1" spans="1:6" ht="11.25" customHeight="1" thickBot="1">
      <c r="A1" s="4" t="s">
        <v>94</v>
      </c>
      <c r="B1" s="4"/>
      <c r="C1" s="4"/>
      <c r="D1" s="4"/>
      <c r="E1" s="4"/>
      <c r="F1" s="4"/>
    </row>
    <row r="2" spans="1:6" ht="27" customHeight="1">
      <c r="A2" s="235" t="s">
        <v>161</v>
      </c>
      <c r="B2" s="236"/>
      <c r="C2" s="42" t="s">
        <v>31</v>
      </c>
      <c r="D2" s="43" t="s">
        <v>32</v>
      </c>
      <c r="E2" s="43" t="s">
        <v>33</v>
      </c>
      <c r="F2" s="44" t="s">
        <v>34</v>
      </c>
    </row>
    <row r="3" spans="1:6" ht="11.25" customHeight="1">
      <c r="A3" s="85"/>
      <c r="B3" s="86"/>
      <c r="C3" s="82" t="s">
        <v>1</v>
      </c>
      <c r="D3" s="77" t="s">
        <v>1</v>
      </c>
      <c r="E3" s="77" t="s">
        <v>1</v>
      </c>
      <c r="F3" s="80" t="s">
        <v>1</v>
      </c>
    </row>
    <row r="4" spans="1:6" ht="24" customHeight="1">
      <c r="A4" s="29">
        <v>70</v>
      </c>
      <c r="B4" s="20" t="s">
        <v>8</v>
      </c>
      <c r="C4" s="51">
        <v>2691</v>
      </c>
      <c r="D4" s="37">
        <v>81</v>
      </c>
      <c r="E4" s="37">
        <v>1633</v>
      </c>
      <c r="F4" s="45">
        <v>4405</v>
      </c>
    </row>
    <row r="5" spans="1:6" ht="24" customHeight="1">
      <c r="A5" s="15">
        <v>100</v>
      </c>
      <c r="B5" s="16" t="s">
        <v>30</v>
      </c>
      <c r="C5" s="52">
        <v>6020</v>
      </c>
      <c r="D5" s="14">
        <v>231</v>
      </c>
      <c r="E5" s="14">
        <v>3256</v>
      </c>
      <c r="F5" s="46">
        <v>9507</v>
      </c>
    </row>
    <row r="6" spans="1:6" ht="24" customHeight="1">
      <c r="A6" s="15">
        <v>150</v>
      </c>
      <c r="B6" s="16" t="s">
        <v>30</v>
      </c>
      <c r="C6" s="52">
        <v>13520</v>
      </c>
      <c r="D6" s="14">
        <v>640</v>
      </c>
      <c r="E6" s="14">
        <v>7990</v>
      </c>
      <c r="F6" s="46">
        <v>22150</v>
      </c>
    </row>
    <row r="7" spans="1:6" ht="24" customHeight="1">
      <c r="A7" s="15">
        <v>200</v>
      </c>
      <c r="B7" s="16" t="s">
        <v>30</v>
      </c>
      <c r="C7" s="52">
        <v>14887</v>
      </c>
      <c r="D7" s="14">
        <v>851</v>
      </c>
      <c r="E7" s="14">
        <v>9724</v>
      </c>
      <c r="F7" s="46">
        <v>25462</v>
      </c>
    </row>
    <row r="8" spans="1:6" ht="24" customHeight="1">
      <c r="A8" s="25">
        <v>250</v>
      </c>
      <c r="B8" s="26" t="s">
        <v>30</v>
      </c>
      <c r="C8" s="53">
        <v>14858</v>
      </c>
      <c r="D8" s="54">
        <v>849</v>
      </c>
      <c r="E8" s="54">
        <v>10531</v>
      </c>
      <c r="F8" s="55">
        <v>26238</v>
      </c>
    </row>
    <row r="9" spans="1:6" ht="24" customHeight="1">
      <c r="A9" s="21">
        <v>300</v>
      </c>
      <c r="B9" s="22" t="s">
        <v>30</v>
      </c>
      <c r="C9" s="56">
        <v>13446</v>
      </c>
      <c r="D9" s="35">
        <v>920</v>
      </c>
      <c r="E9" s="35">
        <v>10264</v>
      </c>
      <c r="F9" s="57">
        <v>24630</v>
      </c>
    </row>
    <row r="10" spans="1:6" ht="24" customHeight="1">
      <c r="A10" s="15">
        <v>400</v>
      </c>
      <c r="B10" s="16" t="s">
        <v>30</v>
      </c>
      <c r="C10" s="52">
        <v>21429</v>
      </c>
      <c r="D10" s="14">
        <v>1579</v>
      </c>
      <c r="E10" s="14">
        <v>18626</v>
      </c>
      <c r="F10" s="46">
        <v>41634</v>
      </c>
    </row>
    <row r="11" spans="1:6" ht="24" customHeight="1">
      <c r="A11" s="15">
        <v>500</v>
      </c>
      <c r="B11" s="16" t="s">
        <v>30</v>
      </c>
      <c r="C11" s="52">
        <v>14645</v>
      </c>
      <c r="D11" s="14">
        <v>1128</v>
      </c>
      <c r="E11" s="14">
        <v>15816</v>
      </c>
      <c r="F11" s="46">
        <v>31589</v>
      </c>
    </row>
    <row r="12" spans="1:6" ht="24" customHeight="1">
      <c r="A12" s="15">
        <v>600</v>
      </c>
      <c r="B12" s="16" t="s">
        <v>30</v>
      </c>
      <c r="C12" s="52">
        <v>8864</v>
      </c>
      <c r="D12" s="14">
        <v>671</v>
      </c>
      <c r="E12" s="14">
        <v>12924</v>
      </c>
      <c r="F12" s="46">
        <v>22459</v>
      </c>
    </row>
    <row r="13" spans="1:6" ht="24" customHeight="1">
      <c r="A13" s="23">
        <v>700</v>
      </c>
      <c r="B13" s="24" t="s">
        <v>30</v>
      </c>
      <c r="C13" s="58">
        <v>5668</v>
      </c>
      <c r="D13" s="36">
        <v>427</v>
      </c>
      <c r="E13" s="36">
        <v>10559</v>
      </c>
      <c r="F13" s="59">
        <v>16654</v>
      </c>
    </row>
    <row r="14" spans="1:6" ht="24" customHeight="1">
      <c r="A14" s="21">
        <v>800</v>
      </c>
      <c r="B14" s="22" t="s">
        <v>30</v>
      </c>
      <c r="C14" s="56">
        <v>3587</v>
      </c>
      <c r="D14" s="35">
        <v>276</v>
      </c>
      <c r="E14" s="35">
        <v>8737</v>
      </c>
      <c r="F14" s="57">
        <v>12600</v>
      </c>
    </row>
    <row r="15" spans="1:6" ht="24" customHeight="1">
      <c r="A15" s="17">
        <v>1000</v>
      </c>
      <c r="B15" s="16" t="s">
        <v>30</v>
      </c>
      <c r="C15" s="52">
        <v>4193</v>
      </c>
      <c r="D15" s="14">
        <v>289</v>
      </c>
      <c r="E15" s="14">
        <v>12835</v>
      </c>
      <c r="F15" s="46">
        <v>17317</v>
      </c>
    </row>
    <row r="16" spans="1:6" ht="24" customHeight="1">
      <c r="A16" s="17">
        <v>1200</v>
      </c>
      <c r="B16" s="16" t="s">
        <v>30</v>
      </c>
      <c r="C16" s="52">
        <v>2374</v>
      </c>
      <c r="D16" s="14">
        <v>129</v>
      </c>
      <c r="E16" s="14">
        <v>8394</v>
      </c>
      <c r="F16" s="46">
        <v>10897</v>
      </c>
    </row>
    <row r="17" spans="1:6" ht="24" customHeight="1">
      <c r="A17" s="17">
        <v>1500</v>
      </c>
      <c r="B17" s="16" t="s">
        <v>30</v>
      </c>
      <c r="C17" s="52">
        <v>2209</v>
      </c>
      <c r="D17" s="14">
        <v>91</v>
      </c>
      <c r="E17" s="14">
        <v>7941</v>
      </c>
      <c r="F17" s="46">
        <v>10241</v>
      </c>
    </row>
    <row r="18" spans="1:6" ht="24" customHeight="1">
      <c r="A18" s="28">
        <v>2000</v>
      </c>
      <c r="B18" s="24" t="s">
        <v>30</v>
      </c>
      <c r="C18" s="58">
        <v>2106</v>
      </c>
      <c r="D18" s="36">
        <v>49</v>
      </c>
      <c r="E18" s="36">
        <v>7034</v>
      </c>
      <c r="F18" s="59">
        <v>9189</v>
      </c>
    </row>
    <row r="19" spans="1:6" ht="24" customHeight="1">
      <c r="A19" s="27">
        <v>3000</v>
      </c>
      <c r="B19" s="20" t="s">
        <v>30</v>
      </c>
      <c r="C19" s="51">
        <v>1974</v>
      </c>
      <c r="D19" s="37">
        <v>18</v>
      </c>
      <c r="E19" s="37">
        <v>5837</v>
      </c>
      <c r="F19" s="45">
        <v>7829</v>
      </c>
    </row>
    <row r="20" spans="1:6" ht="24" customHeight="1">
      <c r="A20" s="17">
        <v>5000</v>
      </c>
      <c r="B20" s="16" t="s">
        <v>30</v>
      </c>
      <c r="C20" s="52">
        <v>1694</v>
      </c>
      <c r="D20" s="14">
        <v>6</v>
      </c>
      <c r="E20" s="14">
        <v>3982</v>
      </c>
      <c r="F20" s="46">
        <v>5682</v>
      </c>
    </row>
    <row r="21" spans="1:6" ht="24" customHeight="1" thickBot="1">
      <c r="A21" s="18">
        <v>5000</v>
      </c>
      <c r="B21" s="19" t="s">
        <v>35</v>
      </c>
      <c r="C21" s="101">
        <v>1052</v>
      </c>
      <c r="D21" s="47">
        <v>2</v>
      </c>
      <c r="E21" s="47">
        <v>2447</v>
      </c>
      <c r="F21" s="48">
        <v>3501</v>
      </c>
    </row>
    <row r="22" spans="1:6" s="9" customFormat="1" ht="24" customHeight="1" thickBot="1" thickTop="1">
      <c r="A22" s="188" t="s">
        <v>3</v>
      </c>
      <c r="B22" s="189"/>
      <c r="C22" s="49">
        <v>135217</v>
      </c>
      <c r="D22" s="30">
        <v>8237</v>
      </c>
      <c r="E22" s="30">
        <v>158530</v>
      </c>
      <c r="F22" s="50">
        <v>301984</v>
      </c>
    </row>
    <row r="23" spans="1:8" ht="11.25" customHeight="1">
      <c r="A23" s="4" t="s">
        <v>77</v>
      </c>
      <c r="B23" s="190" t="s">
        <v>170</v>
      </c>
      <c r="C23" s="190"/>
      <c r="D23" s="190"/>
      <c r="E23" s="190"/>
      <c r="F23" s="190"/>
      <c r="G23" s="190"/>
      <c r="H23" s="4"/>
    </row>
    <row r="24" spans="1:8" ht="11.25" customHeight="1">
      <c r="A24" s="4"/>
      <c r="B24" s="190"/>
      <c r="C24" s="190"/>
      <c r="D24" s="190"/>
      <c r="E24" s="190"/>
      <c r="F24" s="190"/>
      <c r="G24" s="190"/>
      <c r="H24" s="4"/>
    </row>
    <row r="25" spans="1:8" ht="11.25" customHeight="1">
      <c r="A25" s="4"/>
      <c r="B25" s="190"/>
      <c r="C25" s="190"/>
      <c r="D25" s="190"/>
      <c r="E25" s="190"/>
      <c r="F25" s="190"/>
      <c r="G25" s="190"/>
      <c r="H25" s="4"/>
    </row>
    <row r="26" spans="1:8" ht="11.25" customHeight="1">
      <c r="A26" s="4"/>
      <c r="B26" s="190"/>
      <c r="C26" s="190"/>
      <c r="D26" s="190"/>
      <c r="E26" s="190"/>
      <c r="F26" s="190"/>
      <c r="G26" s="190"/>
      <c r="H26" s="4"/>
    </row>
    <row r="27" spans="1:8" ht="19.5" customHeight="1">
      <c r="A27" s="34" t="s">
        <v>85</v>
      </c>
      <c r="B27" s="237" t="s">
        <v>86</v>
      </c>
      <c r="C27" s="237"/>
      <c r="D27" s="237"/>
      <c r="E27" s="237"/>
      <c r="F27" s="237"/>
      <c r="G27" s="237"/>
      <c r="H27" s="66"/>
    </row>
    <row r="28" spans="2:8" ht="19.5" customHeight="1">
      <c r="B28" s="237"/>
      <c r="C28" s="237"/>
      <c r="D28" s="237"/>
      <c r="E28" s="237"/>
      <c r="F28" s="237"/>
      <c r="G28" s="237"/>
      <c r="H28" s="66"/>
    </row>
    <row r="29" spans="2:7" ht="11.25">
      <c r="B29" s="237"/>
      <c r="C29" s="237"/>
      <c r="D29" s="237"/>
      <c r="E29" s="237"/>
      <c r="F29" s="237"/>
      <c r="G29" s="237"/>
    </row>
    <row r="30" spans="2:7" ht="11.25">
      <c r="B30" s="237"/>
      <c r="C30" s="237"/>
      <c r="D30" s="237"/>
      <c r="E30" s="237"/>
      <c r="F30" s="237"/>
      <c r="G30" s="237"/>
    </row>
    <row r="31" spans="2:7" ht="11.25">
      <c r="B31" s="237"/>
      <c r="C31" s="237"/>
      <c r="D31" s="237"/>
      <c r="E31" s="237"/>
      <c r="F31" s="237"/>
      <c r="G31" s="237"/>
    </row>
  </sheetData>
  <mergeCells count="4">
    <mergeCell ref="B27:G31"/>
    <mergeCell ref="B23:G26"/>
    <mergeCell ref="A22:B22"/>
    <mergeCell ref="A2:B2"/>
  </mergeCells>
  <printOptions/>
  <pageMargins left="0.7874015748031497" right="0.7874015748031497" top="0.984251968503937" bottom="0.984251968503937" header="0.5118110236220472" footer="0.5118110236220472"/>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dimension ref="A1:DN66"/>
  <sheetViews>
    <sheetView showGridLines="0" view="pageBreakPreview" zoomScaleNormal="85" zoomScaleSheetLayoutView="100" workbookViewId="0" topLeftCell="A34">
      <selection activeCell="B27" sqref="B27:G31"/>
    </sheetView>
  </sheetViews>
  <sheetFormatPr defaultColWidth="9.00390625" defaultRowHeight="13.5"/>
  <cols>
    <col min="1" max="1" width="10.125" style="32" customWidth="1"/>
    <col min="21" max="21" width="10.125" style="32" customWidth="1"/>
  </cols>
  <sheetData>
    <row r="1" spans="1:11" ht="27.75" customHeight="1" thickBot="1">
      <c r="A1" s="241" t="s">
        <v>162</v>
      </c>
      <c r="B1" s="241"/>
      <c r="C1" s="241"/>
      <c r="D1" s="241"/>
      <c r="E1" s="241"/>
      <c r="F1" s="241"/>
      <c r="K1" s="31"/>
    </row>
    <row r="2" spans="1:21" ht="21.75" customHeight="1">
      <c r="A2" s="238" t="s">
        <v>88</v>
      </c>
      <c r="B2" s="246" t="s">
        <v>149</v>
      </c>
      <c r="C2" s="247"/>
      <c r="D2" s="247"/>
      <c r="E2" s="247"/>
      <c r="F2" s="247"/>
      <c r="G2" s="247"/>
      <c r="H2" s="247"/>
      <c r="I2" s="247"/>
      <c r="J2" s="247"/>
      <c r="K2" s="247"/>
      <c r="L2" s="247"/>
      <c r="M2" s="247"/>
      <c r="N2" s="247"/>
      <c r="O2" s="247"/>
      <c r="P2" s="247"/>
      <c r="Q2" s="247"/>
      <c r="R2" s="247"/>
      <c r="S2" s="247"/>
      <c r="T2" s="248"/>
      <c r="U2" s="249" t="s">
        <v>89</v>
      </c>
    </row>
    <row r="3" spans="1:21" ht="13.5" customHeight="1">
      <c r="A3" s="239"/>
      <c r="B3" s="242" t="s">
        <v>39</v>
      </c>
      <c r="C3" s="242" t="s">
        <v>40</v>
      </c>
      <c r="D3" s="242" t="s">
        <v>41</v>
      </c>
      <c r="E3" s="242" t="s">
        <v>42</v>
      </c>
      <c r="F3" s="242" t="s">
        <v>43</v>
      </c>
      <c r="G3" s="242" t="s">
        <v>44</v>
      </c>
      <c r="H3" s="242" t="s">
        <v>45</v>
      </c>
      <c r="I3" s="242" t="s">
        <v>46</v>
      </c>
      <c r="J3" s="242" t="s">
        <v>47</v>
      </c>
      <c r="K3" s="242" t="s">
        <v>48</v>
      </c>
      <c r="L3" s="242" t="s">
        <v>49</v>
      </c>
      <c r="M3" s="242" t="s">
        <v>50</v>
      </c>
      <c r="N3" s="242" t="s">
        <v>51</v>
      </c>
      <c r="O3" s="242" t="s">
        <v>52</v>
      </c>
      <c r="P3" s="242" t="s">
        <v>53</v>
      </c>
      <c r="Q3" s="242" t="s">
        <v>54</v>
      </c>
      <c r="R3" s="242" t="s">
        <v>55</v>
      </c>
      <c r="S3" s="252" t="s">
        <v>56</v>
      </c>
      <c r="T3" s="244" t="s">
        <v>57</v>
      </c>
      <c r="U3" s="250"/>
    </row>
    <row r="4" spans="1:21" ht="13.5" customHeight="1">
      <c r="A4" s="239"/>
      <c r="B4" s="243"/>
      <c r="C4" s="243"/>
      <c r="D4" s="243"/>
      <c r="E4" s="243"/>
      <c r="F4" s="243"/>
      <c r="G4" s="243"/>
      <c r="H4" s="243"/>
      <c r="I4" s="243"/>
      <c r="J4" s="243"/>
      <c r="K4" s="243"/>
      <c r="L4" s="243"/>
      <c r="M4" s="243"/>
      <c r="N4" s="243"/>
      <c r="O4" s="243"/>
      <c r="P4" s="243"/>
      <c r="Q4" s="243"/>
      <c r="R4" s="243"/>
      <c r="S4" s="253"/>
      <c r="T4" s="245"/>
      <c r="U4" s="250"/>
    </row>
    <row r="5" spans="1:21" ht="13.5" customHeight="1">
      <c r="A5" s="240"/>
      <c r="B5" s="243"/>
      <c r="C5" s="243"/>
      <c r="D5" s="243"/>
      <c r="E5" s="243"/>
      <c r="F5" s="243"/>
      <c r="G5" s="243"/>
      <c r="H5" s="243"/>
      <c r="I5" s="243"/>
      <c r="J5" s="243"/>
      <c r="K5" s="243"/>
      <c r="L5" s="243"/>
      <c r="M5" s="243"/>
      <c r="N5" s="243"/>
      <c r="O5" s="243"/>
      <c r="P5" s="243"/>
      <c r="Q5" s="243"/>
      <c r="R5" s="243"/>
      <c r="S5" s="253"/>
      <c r="T5" s="245"/>
      <c r="U5" s="251"/>
    </row>
    <row r="6" spans="1:21" ht="13.5" customHeight="1">
      <c r="A6" s="95"/>
      <c r="B6" s="87" t="s">
        <v>1</v>
      </c>
      <c r="C6" s="88" t="s">
        <v>1</v>
      </c>
      <c r="D6" s="88" t="s">
        <v>1</v>
      </c>
      <c r="E6" s="88" t="s">
        <v>1</v>
      </c>
      <c r="F6" s="88" t="s">
        <v>1</v>
      </c>
      <c r="G6" s="88" t="s">
        <v>1</v>
      </c>
      <c r="H6" s="88" t="s">
        <v>1</v>
      </c>
      <c r="I6" s="88" t="s">
        <v>1</v>
      </c>
      <c r="J6" s="88" t="s">
        <v>1</v>
      </c>
      <c r="K6" s="88" t="s">
        <v>1</v>
      </c>
      <c r="L6" s="88" t="s">
        <v>1</v>
      </c>
      <c r="M6" s="88" t="s">
        <v>1</v>
      </c>
      <c r="N6" s="88" t="s">
        <v>1</v>
      </c>
      <c r="O6" s="88" t="s">
        <v>1</v>
      </c>
      <c r="P6" s="88" t="s">
        <v>1</v>
      </c>
      <c r="Q6" s="88" t="s">
        <v>1</v>
      </c>
      <c r="R6" s="88" t="s">
        <v>1</v>
      </c>
      <c r="S6" s="88" t="s">
        <v>1</v>
      </c>
      <c r="T6" s="88" t="s">
        <v>1</v>
      </c>
      <c r="U6" s="89"/>
    </row>
    <row r="7" spans="1:21" ht="13.5">
      <c r="A7" s="96"/>
      <c r="B7" s="92"/>
      <c r="C7" s="93"/>
      <c r="D7" s="93"/>
      <c r="E7" s="93"/>
      <c r="F7" s="93"/>
      <c r="G7" s="93"/>
      <c r="H7" s="93"/>
      <c r="I7" s="93"/>
      <c r="J7" s="93"/>
      <c r="K7" s="93"/>
      <c r="L7" s="93"/>
      <c r="M7" s="93"/>
      <c r="N7" s="93"/>
      <c r="O7" s="93"/>
      <c r="P7" s="93"/>
      <c r="Q7" s="93"/>
      <c r="R7" s="93"/>
      <c r="S7" s="93"/>
      <c r="T7" s="93"/>
      <c r="U7" s="90">
        <f>IF(A7="","",A7)</f>
      </c>
    </row>
    <row r="8" spans="1:21" ht="13.5">
      <c r="A8" s="96" t="s">
        <v>96</v>
      </c>
      <c r="B8" s="92">
        <v>301</v>
      </c>
      <c r="C8" s="93">
        <v>525</v>
      </c>
      <c r="D8" s="93">
        <v>1020</v>
      </c>
      <c r="E8" s="93">
        <v>1018</v>
      </c>
      <c r="F8" s="93">
        <v>952</v>
      </c>
      <c r="G8" s="93">
        <v>795</v>
      </c>
      <c r="H8" s="93">
        <v>1063</v>
      </c>
      <c r="I8" s="93">
        <v>636</v>
      </c>
      <c r="J8" s="93">
        <v>348</v>
      </c>
      <c r="K8" s="93">
        <v>229</v>
      </c>
      <c r="L8" s="93">
        <v>124</v>
      </c>
      <c r="M8" s="93">
        <v>140</v>
      </c>
      <c r="N8" s="93">
        <v>71</v>
      </c>
      <c r="O8" s="93">
        <v>76</v>
      </c>
      <c r="P8" s="93">
        <v>67</v>
      </c>
      <c r="Q8" s="93">
        <v>59</v>
      </c>
      <c r="R8" s="93">
        <v>48</v>
      </c>
      <c r="S8" s="93">
        <v>26</v>
      </c>
      <c r="T8" s="153">
        <v>7498</v>
      </c>
      <c r="U8" s="157" t="s">
        <v>96</v>
      </c>
    </row>
    <row r="9" spans="1:21" ht="13.5">
      <c r="A9" s="96" t="s">
        <v>97</v>
      </c>
      <c r="B9" s="92">
        <v>565</v>
      </c>
      <c r="C9" s="93">
        <v>599</v>
      </c>
      <c r="D9" s="93">
        <v>915</v>
      </c>
      <c r="E9" s="93">
        <v>885</v>
      </c>
      <c r="F9" s="93">
        <v>764</v>
      </c>
      <c r="G9" s="93">
        <v>674</v>
      </c>
      <c r="H9" s="93">
        <v>958</v>
      </c>
      <c r="I9" s="93">
        <v>560</v>
      </c>
      <c r="J9" s="93">
        <v>290</v>
      </c>
      <c r="K9" s="93">
        <v>160</v>
      </c>
      <c r="L9" s="93">
        <v>98</v>
      </c>
      <c r="M9" s="93">
        <v>125</v>
      </c>
      <c r="N9" s="93">
        <v>56</v>
      </c>
      <c r="O9" s="93">
        <v>52</v>
      </c>
      <c r="P9" s="93">
        <v>36</v>
      </c>
      <c r="Q9" s="93">
        <v>69</v>
      </c>
      <c r="R9" s="93">
        <v>47</v>
      </c>
      <c r="S9" s="93">
        <v>28</v>
      </c>
      <c r="T9" s="153">
        <v>6881</v>
      </c>
      <c r="U9" s="159" t="s">
        <v>97</v>
      </c>
    </row>
    <row r="10" spans="1:21" ht="13.5">
      <c r="A10" s="97" t="s">
        <v>98</v>
      </c>
      <c r="B10" s="94">
        <v>223</v>
      </c>
      <c r="C10" s="91">
        <v>368</v>
      </c>
      <c r="D10" s="91">
        <v>739</v>
      </c>
      <c r="E10" s="91">
        <v>798</v>
      </c>
      <c r="F10" s="91">
        <v>801</v>
      </c>
      <c r="G10" s="91">
        <v>744</v>
      </c>
      <c r="H10" s="91">
        <v>1025</v>
      </c>
      <c r="I10" s="91">
        <v>594</v>
      </c>
      <c r="J10" s="91">
        <v>336</v>
      </c>
      <c r="K10" s="91">
        <v>192</v>
      </c>
      <c r="L10" s="91">
        <v>114</v>
      </c>
      <c r="M10" s="91">
        <v>155</v>
      </c>
      <c r="N10" s="91">
        <v>72</v>
      </c>
      <c r="O10" s="91">
        <v>52</v>
      </c>
      <c r="P10" s="91">
        <v>64</v>
      </c>
      <c r="Q10" s="91">
        <v>43</v>
      </c>
      <c r="R10" s="91">
        <v>31</v>
      </c>
      <c r="S10" s="91">
        <v>18</v>
      </c>
      <c r="T10" s="154">
        <v>6369</v>
      </c>
      <c r="U10" s="157" t="s">
        <v>98</v>
      </c>
    </row>
    <row r="11" spans="1:21" ht="13.5">
      <c r="A11" s="97" t="s">
        <v>99</v>
      </c>
      <c r="B11" s="94">
        <v>108</v>
      </c>
      <c r="C11" s="91">
        <v>212</v>
      </c>
      <c r="D11" s="91">
        <v>423</v>
      </c>
      <c r="E11" s="91">
        <v>400</v>
      </c>
      <c r="F11" s="91">
        <v>405</v>
      </c>
      <c r="G11" s="91">
        <v>294</v>
      </c>
      <c r="H11" s="91">
        <v>434</v>
      </c>
      <c r="I11" s="91">
        <v>268</v>
      </c>
      <c r="J11" s="91">
        <v>152</v>
      </c>
      <c r="K11" s="91">
        <v>69</v>
      </c>
      <c r="L11" s="91">
        <v>43</v>
      </c>
      <c r="M11" s="91">
        <v>62</v>
      </c>
      <c r="N11" s="91">
        <v>21</v>
      </c>
      <c r="O11" s="91">
        <v>17</v>
      </c>
      <c r="P11" s="91">
        <v>16</v>
      </c>
      <c r="Q11" s="91">
        <v>12</v>
      </c>
      <c r="R11" s="91">
        <v>16</v>
      </c>
      <c r="S11" s="91">
        <v>7</v>
      </c>
      <c r="T11" s="154">
        <v>2959</v>
      </c>
      <c r="U11" s="157" t="s">
        <v>99</v>
      </c>
    </row>
    <row r="12" spans="1:21" ht="13.5">
      <c r="A12" s="97" t="s">
        <v>100</v>
      </c>
      <c r="B12" s="94">
        <v>198</v>
      </c>
      <c r="C12" s="91">
        <v>351</v>
      </c>
      <c r="D12" s="91">
        <v>695</v>
      </c>
      <c r="E12" s="91">
        <v>698</v>
      </c>
      <c r="F12" s="91">
        <v>756</v>
      </c>
      <c r="G12" s="91">
        <v>636</v>
      </c>
      <c r="H12" s="91">
        <v>921</v>
      </c>
      <c r="I12" s="91">
        <v>578</v>
      </c>
      <c r="J12" s="91">
        <v>291</v>
      </c>
      <c r="K12" s="91">
        <v>171</v>
      </c>
      <c r="L12" s="91">
        <v>106</v>
      </c>
      <c r="M12" s="91">
        <v>99</v>
      </c>
      <c r="N12" s="91">
        <v>53</v>
      </c>
      <c r="O12" s="91">
        <v>46</v>
      </c>
      <c r="P12" s="91">
        <v>51</v>
      </c>
      <c r="Q12" s="91">
        <v>30</v>
      </c>
      <c r="R12" s="91">
        <v>34</v>
      </c>
      <c r="S12" s="91">
        <v>19</v>
      </c>
      <c r="T12" s="154">
        <v>5733</v>
      </c>
      <c r="U12" s="157" t="s">
        <v>100</v>
      </c>
    </row>
    <row r="13" spans="1:21" ht="13.5">
      <c r="A13" s="97" t="s">
        <v>101</v>
      </c>
      <c r="B13" s="94">
        <v>184</v>
      </c>
      <c r="C13" s="91">
        <v>372</v>
      </c>
      <c r="D13" s="91">
        <v>638</v>
      </c>
      <c r="E13" s="91">
        <v>708</v>
      </c>
      <c r="F13" s="91">
        <v>708</v>
      </c>
      <c r="G13" s="91">
        <v>652</v>
      </c>
      <c r="H13" s="91">
        <v>898</v>
      </c>
      <c r="I13" s="91">
        <v>546</v>
      </c>
      <c r="J13" s="91">
        <v>266</v>
      </c>
      <c r="K13" s="91">
        <v>145</v>
      </c>
      <c r="L13" s="91">
        <v>101</v>
      </c>
      <c r="M13" s="91">
        <v>90</v>
      </c>
      <c r="N13" s="91">
        <v>45</v>
      </c>
      <c r="O13" s="91">
        <v>36</v>
      </c>
      <c r="P13" s="91">
        <v>39</v>
      </c>
      <c r="Q13" s="91">
        <v>26</v>
      </c>
      <c r="R13" s="91">
        <v>16</v>
      </c>
      <c r="S13" s="91">
        <v>7</v>
      </c>
      <c r="T13" s="154">
        <v>5477</v>
      </c>
      <c r="U13" s="157" t="s">
        <v>101</v>
      </c>
    </row>
    <row r="14" spans="1:21" ht="13.5">
      <c r="A14" s="102" t="s">
        <v>102</v>
      </c>
      <c r="B14" s="103">
        <v>93</v>
      </c>
      <c r="C14" s="104">
        <v>141</v>
      </c>
      <c r="D14" s="104">
        <v>314</v>
      </c>
      <c r="E14" s="104">
        <v>292</v>
      </c>
      <c r="F14" s="104">
        <v>294</v>
      </c>
      <c r="G14" s="104">
        <v>269</v>
      </c>
      <c r="H14" s="104">
        <v>398</v>
      </c>
      <c r="I14" s="104">
        <v>217</v>
      </c>
      <c r="J14" s="104">
        <v>102</v>
      </c>
      <c r="K14" s="104">
        <v>66</v>
      </c>
      <c r="L14" s="104">
        <v>39</v>
      </c>
      <c r="M14" s="104">
        <v>39</v>
      </c>
      <c r="N14" s="104">
        <v>20</v>
      </c>
      <c r="O14" s="104">
        <v>10</v>
      </c>
      <c r="P14" s="104">
        <v>16</v>
      </c>
      <c r="Q14" s="104">
        <v>16</v>
      </c>
      <c r="R14" s="104">
        <v>12</v>
      </c>
      <c r="S14" s="104">
        <v>4</v>
      </c>
      <c r="T14" s="155">
        <v>2342</v>
      </c>
      <c r="U14" s="158" t="s">
        <v>102</v>
      </c>
    </row>
    <row r="15" spans="1:21" s="165" customFormat="1" ht="13.5">
      <c r="A15" s="160" t="s">
        <v>103</v>
      </c>
      <c r="B15" s="161">
        <v>1672</v>
      </c>
      <c r="C15" s="162">
        <v>2568</v>
      </c>
      <c r="D15" s="162">
        <v>4744</v>
      </c>
      <c r="E15" s="162">
        <v>4799</v>
      </c>
      <c r="F15" s="162">
        <v>4680</v>
      </c>
      <c r="G15" s="162">
        <v>4064</v>
      </c>
      <c r="H15" s="162">
        <v>5697</v>
      </c>
      <c r="I15" s="162">
        <v>3399</v>
      </c>
      <c r="J15" s="162">
        <v>1785</v>
      </c>
      <c r="K15" s="162">
        <v>1032</v>
      </c>
      <c r="L15" s="162">
        <v>625</v>
      </c>
      <c r="M15" s="162">
        <v>710</v>
      </c>
      <c r="N15" s="162">
        <v>338</v>
      </c>
      <c r="O15" s="162">
        <v>289</v>
      </c>
      <c r="P15" s="162">
        <v>289</v>
      </c>
      <c r="Q15" s="162">
        <v>255</v>
      </c>
      <c r="R15" s="162">
        <v>204</v>
      </c>
      <c r="S15" s="162">
        <v>109</v>
      </c>
      <c r="T15" s="163">
        <v>37259</v>
      </c>
      <c r="U15" s="164" t="s">
        <v>103</v>
      </c>
    </row>
    <row r="16" spans="1:21" ht="13.5">
      <c r="A16" s="105"/>
      <c r="B16" s="106"/>
      <c r="C16" s="107"/>
      <c r="D16" s="107"/>
      <c r="E16" s="107"/>
      <c r="F16" s="107"/>
      <c r="G16" s="107"/>
      <c r="H16" s="107"/>
      <c r="I16" s="107"/>
      <c r="J16" s="107"/>
      <c r="K16" s="107"/>
      <c r="L16" s="107"/>
      <c r="M16" s="107"/>
      <c r="N16" s="107"/>
      <c r="O16" s="107"/>
      <c r="P16" s="107"/>
      <c r="Q16" s="107"/>
      <c r="R16" s="107"/>
      <c r="S16" s="107"/>
      <c r="T16" s="107"/>
      <c r="U16" s="108"/>
    </row>
    <row r="17" spans="1:21" ht="13.5">
      <c r="A17" s="96" t="s">
        <v>104</v>
      </c>
      <c r="B17" s="92">
        <v>384</v>
      </c>
      <c r="C17" s="93">
        <v>609</v>
      </c>
      <c r="D17" s="93">
        <v>1297</v>
      </c>
      <c r="E17" s="93">
        <v>1188</v>
      </c>
      <c r="F17" s="93">
        <v>1149</v>
      </c>
      <c r="G17" s="93">
        <v>984</v>
      </c>
      <c r="H17" s="93">
        <v>1413</v>
      </c>
      <c r="I17" s="93">
        <v>835</v>
      </c>
      <c r="J17" s="93">
        <v>386</v>
      </c>
      <c r="K17" s="93">
        <v>264</v>
      </c>
      <c r="L17" s="93">
        <v>150</v>
      </c>
      <c r="M17" s="93">
        <v>187</v>
      </c>
      <c r="N17" s="93">
        <v>96</v>
      </c>
      <c r="O17" s="93">
        <v>86</v>
      </c>
      <c r="P17" s="93">
        <v>96</v>
      </c>
      <c r="Q17" s="93">
        <v>81</v>
      </c>
      <c r="R17" s="93">
        <v>50</v>
      </c>
      <c r="S17" s="93">
        <v>19</v>
      </c>
      <c r="T17" s="93">
        <v>9274</v>
      </c>
      <c r="U17" s="176" t="str">
        <f>IF(A17="","",A17)</f>
        <v>静岡</v>
      </c>
    </row>
    <row r="18" spans="1:21" ht="13.5">
      <c r="A18" s="97" t="s">
        <v>105</v>
      </c>
      <c r="B18" s="94">
        <v>221</v>
      </c>
      <c r="C18" s="91">
        <v>316</v>
      </c>
      <c r="D18" s="91">
        <v>629</v>
      </c>
      <c r="E18" s="91">
        <v>672</v>
      </c>
      <c r="F18" s="91">
        <v>600</v>
      </c>
      <c r="G18" s="91">
        <v>601</v>
      </c>
      <c r="H18" s="91">
        <v>884</v>
      </c>
      <c r="I18" s="91">
        <v>473</v>
      </c>
      <c r="J18" s="91">
        <v>258</v>
      </c>
      <c r="K18" s="91">
        <v>163</v>
      </c>
      <c r="L18" s="91">
        <v>123</v>
      </c>
      <c r="M18" s="91">
        <v>114</v>
      </c>
      <c r="N18" s="91">
        <v>66</v>
      </c>
      <c r="O18" s="91">
        <v>55</v>
      </c>
      <c r="P18" s="91">
        <v>41</v>
      </c>
      <c r="Q18" s="91">
        <v>28</v>
      </c>
      <c r="R18" s="91">
        <v>28</v>
      </c>
      <c r="S18" s="91">
        <v>12</v>
      </c>
      <c r="T18" s="91">
        <v>5284</v>
      </c>
      <c r="U18" s="177" t="str">
        <f aca="true" t="shared" si="0" ref="U18:U29">IF(A18="","",A18)</f>
        <v>清水</v>
      </c>
    </row>
    <row r="19" spans="1:21" ht="13.5">
      <c r="A19" s="97" t="s">
        <v>106</v>
      </c>
      <c r="B19" s="94">
        <v>287</v>
      </c>
      <c r="C19" s="91">
        <v>487</v>
      </c>
      <c r="D19" s="91">
        <v>949</v>
      </c>
      <c r="E19" s="91">
        <v>989</v>
      </c>
      <c r="F19" s="91">
        <v>923</v>
      </c>
      <c r="G19" s="91">
        <v>832</v>
      </c>
      <c r="H19" s="91">
        <v>1429</v>
      </c>
      <c r="I19" s="91">
        <v>826</v>
      </c>
      <c r="J19" s="91">
        <v>448</v>
      </c>
      <c r="K19" s="91">
        <v>271</v>
      </c>
      <c r="L19" s="91">
        <v>141</v>
      </c>
      <c r="M19" s="91">
        <v>181</v>
      </c>
      <c r="N19" s="91">
        <v>91</v>
      </c>
      <c r="O19" s="91">
        <v>91</v>
      </c>
      <c r="P19" s="91">
        <v>80</v>
      </c>
      <c r="Q19" s="91">
        <v>89</v>
      </c>
      <c r="R19" s="91">
        <v>80</v>
      </c>
      <c r="S19" s="91">
        <v>46</v>
      </c>
      <c r="T19" s="91">
        <v>8240</v>
      </c>
      <c r="U19" s="177" t="str">
        <f t="shared" si="0"/>
        <v>浜松西</v>
      </c>
    </row>
    <row r="20" spans="1:21" ht="13.5">
      <c r="A20" s="97" t="s">
        <v>107</v>
      </c>
      <c r="B20" s="94">
        <v>189</v>
      </c>
      <c r="C20" s="91">
        <v>307</v>
      </c>
      <c r="D20" s="91">
        <v>636</v>
      </c>
      <c r="E20" s="91">
        <v>644</v>
      </c>
      <c r="F20" s="91">
        <v>679</v>
      </c>
      <c r="G20" s="91">
        <v>612</v>
      </c>
      <c r="H20" s="91">
        <v>1012</v>
      </c>
      <c r="I20" s="91">
        <v>639</v>
      </c>
      <c r="J20" s="91">
        <v>323</v>
      </c>
      <c r="K20" s="91">
        <v>172</v>
      </c>
      <c r="L20" s="91">
        <v>100</v>
      </c>
      <c r="M20" s="91">
        <v>108</v>
      </c>
      <c r="N20" s="91">
        <v>47</v>
      </c>
      <c r="O20" s="91">
        <v>42</v>
      </c>
      <c r="P20" s="91">
        <v>43</v>
      </c>
      <c r="Q20" s="91">
        <v>38</v>
      </c>
      <c r="R20" s="91">
        <v>26</v>
      </c>
      <c r="S20" s="91">
        <v>14</v>
      </c>
      <c r="T20" s="91">
        <v>5631</v>
      </c>
      <c r="U20" s="177" t="str">
        <f t="shared" si="0"/>
        <v>浜松東</v>
      </c>
    </row>
    <row r="21" spans="1:21" ht="13.5">
      <c r="A21" s="97" t="s">
        <v>108</v>
      </c>
      <c r="B21" s="94">
        <v>276</v>
      </c>
      <c r="C21" s="91">
        <v>494</v>
      </c>
      <c r="D21" s="91">
        <v>885</v>
      </c>
      <c r="E21" s="91">
        <v>939</v>
      </c>
      <c r="F21" s="91">
        <v>821</v>
      </c>
      <c r="G21" s="91">
        <v>763</v>
      </c>
      <c r="H21" s="91">
        <v>1116</v>
      </c>
      <c r="I21" s="91">
        <v>696</v>
      </c>
      <c r="J21" s="91">
        <v>354</v>
      </c>
      <c r="K21" s="91">
        <v>242</v>
      </c>
      <c r="L21" s="91">
        <v>123</v>
      </c>
      <c r="M21" s="91">
        <v>144</v>
      </c>
      <c r="N21" s="91">
        <v>80</v>
      </c>
      <c r="O21" s="91">
        <v>88</v>
      </c>
      <c r="P21" s="91">
        <v>58</v>
      </c>
      <c r="Q21" s="91">
        <v>53</v>
      </c>
      <c r="R21" s="91">
        <v>59</v>
      </c>
      <c r="S21" s="91">
        <v>39</v>
      </c>
      <c r="T21" s="91">
        <v>7230</v>
      </c>
      <c r="U21" s="177" t="str">
        <f t="shared" si="0"/>
        <v>沼津</v>
      </c>
    </row>
    <row r="22" spans="1:21" ht="13.5">
      <c r="A22" s="97" t="s">
        <v>109</v>
      </c>
      <c r="B22" s="94">
        <v>136</v>
      </c>
      <c r="C22" s="91">
        <v>236</v>
      </c>
      <c r="D22" s="91">
        <v>372</v>
      </c>
      <c r="E22" s="91">
        <v>353</v>
      </c>
      <c r="F22" s="91">
        <v>362</v>
      </c>
      <c r="G22" s="91">
        <v>309</v>
      </c>
      <c r="H22" s="91">
        <v>368</v>
      </c>
      <c r="I22" s="91">
        <v>216</v>
      </c>
      <c r="J22" s="91">
        <v>122</v>
      </c>
      <c r="K22" s="91">
        <v>66</v>
      </c>
      <c r="L22" s="91">
        <v>28</v>
      </c>
      <c r="M22" s="91">
        <v>48</v>
      </c>
      <c r="N22" s="91">
        <v>15</v>
      </c>
      <c r="O22" s="91">
        <v>20</v>
      </c>
      <c r="P22" s="91">
        <v>16</v>
      </c>
      <c r="Q22" s="91">
        <v>14</v>
      </c>
      <c r="R22" s="91">
        <v>10</v>
      </c>
      <c r="S22" s="91">
        <v>5</v>
      </c>
      <c r="T22" s="91">
        <v>2696</v>
      </c>
      <c r="U22" s="177" t="str">
        <f t="shared" si="0"/>
        <v>熱海</v>
      </c>
    </row>
    <row r="23" spans="1:21" ht="13.5">
      <c r="A23" s="97" t="s">
        <v>110</v>
      </c>
      <c r="B23" s="94">
        <v>156</v>
      </c>
      <c r="C23" s="91">
        <v>296</v>
      </c>
      <c r="D23" s="91">
        <v>534</v>
      </c>
      <c r="E23" s="91">
        <v>556</v>
      </c>
      <c r="F23" s="91">
        <v>502</v>
      </c>
      <c r="G23" s="91">
        <v>456</v>
      </c>
      <c r="H23" s="91">
        <v>702</v>
      </c>
      <c r="I23" s="91">
        <v>432</v>
      </c>
      <c r="J23" s="91">
        <v>212</v>
      </c>
      <c r="K23" s="91">
        <v>143</v>
      </c>
      <c r="L23" s="91">
        <v>69</v>
      </c>
      <c r="M23" s="91">
        <v>88</v>
      </c>
      <c r="N23" s="91">
        <v>42</v>
      </c>
      <c r="O23" s="91">
        <v>45</v>
      </c>
      <c r="P23" s="91">
        <v>35</v>
      </c>
      <c r="Q23" s="91">
        <v>33</v>
      </c>
      <c r="R23" s="91">
        <v>20</v>
      </c>
      <c r="S23" s="91">
        <v>8</v>
      </c>
      <c r="T23" s="91">
        <v>4329</v>
      </c>
      <c r="U23" s="177" t="str">
        <f t="shared" si="0"/>
        <v>三島</v>
      </c>
    </row>
    <row r="24" spans="1:21" ht="13.5">
      <c r="A24" s="97" t="s">
        <v>111</v>
      </c>
      <c r="B24" s="94">
        <v>92</v>
      </c>
      <c r="C24" s="91">
        <v>221</v>
      </c>
      <c r="D24" s="91">
        <v>410</v>
      </c>
      <c r="E24" s="91">
        <v>420</v>
      </c>
      <c r="F24" s="91">
        <v>471</v>
      </c>
      <c r="G24" s="91">
        <v>386</v>
      </c>
      <c r="H24" s="91">
        <v>604</v>
      </c>
      <c r="I24" s="91">
        <v>375</v>
      </c>
      <c r="J24" s="91">
        <v>198</v>
      </c>
      <c r="K24" s="91">
        <v>101</v>
      </c>
      <c r="L24" s="91">
        <v>79</v>
      </c>
      <c r="M24" s="91">
        <v>73</v>
      </c>
      <c r="N24" s="91">
        <v>41</v>
      </c>
      <c r="O24" s="91">
        <v>16</v>
      </c>
      <c r="P24" s="91">
        <v>16</v>
      </c>
      <c r="Q24" s="91">
        <v>12</v>
      </c>
      <c r="R24" s="91">
        <v>12</v>
      </c>
      <c r="S24" s="91">
        <v>3</v>
      </c>
      <c r="T24" s="91">
        <v>3530</v>
      </c>
      <c r="U24" s="177" t="str">
        <f t="shared" si="0"/>
        <v>島田</v>
      </c>
    </row>
    <row r="25" spans="1:21" ht="13.5">
      <c r="A25" s="97" t="s">
        <v>112</v>
      </c>
      <c r="B25" s="94">
        <v>295</v>
      </c>
      <c r="C25" s="91">
        <v>448</v>
      </c>
      <c r="D25" s="91">
        <v>851</v>
      </c>
      <c r="E25" s="91">
        <v>814</v>
      </c>
      <c r="F25" s="91">
        <v>801</v>
      </c>
      <c r="G25" s="91">
        <v>708</v>
      </c>
      <c r="H25" s="91">
        <v>1076</v>
      </c>
      <c r="I25" s="91">
        <v>736</v>
      </c>
      <c r="J25" s="91">
        <v>360</v>
      </c>
      <c r="K25" s="91">
        <v>241</v>
      </c>
      <c r="L25" s="91">
        <v>130</v>
      </c>
      <c r="M25" s="91">
        <v>134</v>
      </c>
      <c r="N25" s="91">
        <v>94</v>
      </c>
      <c r="O25" s="91">
        <v>85</v>
      </c>
      <c r="P25" s="91">
        <v>71</v>
      </c>
      <c r="Q25" s="91">
        <v>45</v>
      </c>
      <c r="R25" s="91">
        <v>37</v>
      </c>
      <c r="S25" s="91">
        <v>27</v>
      </c>
      <c r="T25" s="91">
        <v>6953</v>
      </c>
      <c r="U25" s="177" t="str">
        <f t="shared" si="0"/>
        <v>富士</v>
      </c>
    </row>
    <row r="26" spans="1:21" ht="13.5">
      <c r="A26" s="97" t="s">
        <v>113</v>
      </c>
      <c r="B26" s="94">
        <v>154</v>
      </c>
      <c r="C26" s="91">
        <v>251</v>
      </c>
      <c r="D26" s="91">
        <v>566</v>
      </c>
      <c r="E26" s="91">
        <v>555</v>
      </c>
      <c r="F26" s="91">
        <v>624</v>
      </c>
      <c r="G26" s="91">
        <v>551</v>
      </c>
      <c r="H26" s="91">
        <v>878</v>
      </c>
      <c r="I26" s="91">
        <v>587</v>
      </c>
      <c r="J26" s="91">
        <v>317</v>
      </c>
      <c r="K26" s="91">
        <v>157</v>
      </c>
      <c r="L26" s="91">
        <v>94</v>
      </c>
      <c r="M26" s="91">
        <v>121</v>
      </c>
      <c r="N26" s="91">
        <v>61</v>
      </c>
      <c r="O26" s="91">
        <v>53</v>
      </c>
      <c r="P26" s="91">
        <v>38</v>
      </c>
      <c r="Q26" s="91">
        <v>26</v>
      </c>
      <c r="R26" s="91">
        <v>24</v>
      </c>
      <c r="S26" s="91">
        <v>9</v>
      </c>
      <c r="T26" s="91">
        <v>5066</v>
      </c>
      <c r="U26" s="177" t="str">
        <f t="shared" si="0"/>
        <v>磐田</v>
      </c>
    </row>
    <row r="27" spans="1:21" ht="13.5">
      <c r="A27" s="97" t="s">
        <v>114</v>
      </c>
      <c r="B27" s="94">
        <v>78</v>
      </c>
      <c r="C27" s="91">
        <v>171</v>
      </c>
      <c r="D27" s="91">
        <v>312</v>
      </c>
      <c r="E27" s="91">
        <v>316</v>
      </c>
      <c r="F27" s="91">
        <v>347</v>
      </c>
      <c r="G27" s="91">
        <v>283</v>
      </c>
      <c r="H27" s="91">
        <v>499</v>
      </c>
      <c r="I27" s="91">
        <v>284</v>
      </c>
      <c r="J27" s="91">
        <v>179</v>
      </c>
      <c r="K27" s="91">
        <v>93</v>
      </c>
      <c r="L27" s="91">
        <v>58</v>
      </c>
      <c r="M27" s="91">
        <v>64</v>
      </c>
      <c r="N27" s="91">
        <v>37</v>
      </c>
      <c r="O27" s="91">
        <v>28</v>
      </c>
      <c r="P27" s="91">
        <v>23</v>
      </c>
      <c r="Q27" s="91">
        <v>19</v>
      </c>
      <c r="R27" s="91">
        <v>16</v>
      </c>
      <c r="S27" s="91">
        <v>10</v>
      </c>
      <c r="T27" s="91">
        <v>2817</v>
      </c>
      <c r="U27" s="177" t="str">
        <f t="shared" si="0"/>
        <v>掛川</v>
      </c>
    </row>
    <row r="28" spans="1:21" ht="13.5">
      <c r="A28" s="97" t="s">
        <v>115</v>
      </c>
      <c r="B28" s="94">
        <v>163</v>
      </c>
      <c r="C28" s="91">
        <v>319</v>
      </c>
      <c r="D28" s="91">
        <v>607</v>
      </c>
      <c r="E28" s="91">
        <v>581</v>
      </c>
      <c r="F28" s="91">
        <v>590</v>
      </c>
      <c r="G28" s="91">
        <v>543</v>
      </c>
      <c r="H28" s="91">
        <v>821</v>
      </c>
      <c r="I28" s="91">
        <v>519</v>
      </c>
      <c r="J28" s="91">
        <v>284</v>
      </c>
      <c r="K28" s="91">
        <v>176</v>
      </c>
      <c r="L28" s="91">
        <v>100</v>
      </c>
      <c r="M28" s="91">
        <v>109</v>
      </c>
      <c r="N28" s="91">
        <v>73</v>
      </c>
      <c r="O28" s="91">
        <v>40</v>
      </c>
      <c r="P28" s="91">
        <v>51</v>
      </c>
      <c r="Q28" s="91">
        <v>38</v>
      </c>
      <c r="R28" s="91">
        <v>25</v>
      </c>
      <c r="S28" s="91">
        <v>12</v>
      </c>
      <c r="T28" s="91">
        <v>5051</v>
      </c>
      <c r="U28" s="177" t="str">
        <f t="shared" si="0"/>
        <v>藤枝</v>
      </c>
    </row>
    <row r="29" spans="1:21" ht="13.5">
      <c r="A29" s="97" t="s">
        <v>116</v>
      </c>
      <c r="B29" s="94">
        <v>71</v>
      </c>
      <c r="C29" s="91">
        <v>138</v>
      </c>
      <c r="D29" s="91">
        <v>334</v>
      </c>
      <c r="E29" s="91">
        <v>285</v>
      </c>
      <c r="F29" s="91">
        <v>240</v>
      </c>
      <c r="G29" s="91">
        <v>187</v>
      </c>
      <c r="H29" s="91">
        <v>273</v>
      </c>
      <c r="I29" s="91">
        <v>120</v>
      </c>
      <c r="J29" s="91">
        <v>56</v>
      </c>
      <c r="K29" s="91">
        <v>29</v>
      </c>
      <c r="L29" s="91">
        <v>16</v>
      </c>
      <c r="M29" s="91">
        <v>25</v>
      </c>
      <c r="N29" s="91">
        <v>13</v>
      </c>
      <c r="O29" s="91">
        <v>21</v>
      </c>
      <c r="P29" s="91">
        <v>5</v>
      </c>
      <c r="Q29" s="91">
        <v>9</v>
      </c>
      <c r="R29" s="91">
        <v>4</v>
      </c>
      <c r="S29" s="91">
        <v>1</v>
      </c>
      <c r="T29" s="91">
        <v>1827</v>
      </c>
      <c r="U29" s="177" t="str">
        <f t="shared" si="0"/>
        <v>下田</v>
      </c>
    </row>
    <row r="30" spans="1:21" s="165" customFormat="1" ht="13.5">
      <c r="A30" s="160" t="s">
        <v>117</v>
      </c>
      <c r="B30" s="161">
        <v>2502</v>
      </c>
      <c r="C30" s="162">
        <v>4293</v>
      </c>
      <c r="D30" s="162">
        <v>8382</v>
      </c>
      <c r="E30" s="162">
        <v>8312</v>
      </c>
      <c r="F30" s="162">
        <v>8109</v>
      </c>
      <c r="G30" s="162">
        <v>7215</v>
      </c>
      <c r="H30" s="162">
        <v>11075</v>
      </c>
      <c r="I30" s="162">
        <v>6738</v>
      </c>
      <c r="J30" s="162">
        <v>3497</v>
      </c>
      <c r="K30" s="162">
        <v>2118</v>
      </c>
      <c r="L30" s="162">
        <v>1211</v>
      </c>
      <c r="M30" s="162">
        <v>1396</v>
      </c>
      <c r="N30" s="162">
        <v>756</v>
      </c>
      <c r="O30" s="162">
        <v>670</v>
      </c>
      <c r="P30" s="162">
        <v>573</v>
      </c>
      <c r="Q30" s="162">
        <v>485</v>
      </c>
      <c r="R30" s="162">
        <v>391</v>
      </c>
      <c r="S30" s="162">
        <v>205</v>
      </c>
      <c r="T30" s="162">
        <v>67928</v>
      </c>
      <c r="U30" s="175" t="str">
        <f>IF(A30="","",A30)</f>
        <v>静岡県計</v>
      </c>
    </row>
    <row r="31" spans="1:21" ht="13.5">
      <c r="A31" s="105"/>
      <c r="B31" s="106"/>
      <c r="C31" s="107"/>
      <c r="D31" s="107"/>
      <c r="E31" s="107"/>
      <c r="F31" s="107"/>
      <c r="G31" s="107"/>
      <c r="H31" s="107"/>
      <c r="I31" s="107"/>
      <c r="J31" s="107"/>
      <c r="K31" s="107"/>
      <c r="L31" s="107"/>
      <c r="M31" s="107"/>
      <c r="N31" s="107"/>
      <c r="O31" s="107"/>
      <c r="P31" s="107"/>
      <c r="Q31" s="107"/>
      <c r="R31" s="107"/>
      <c r="S31" s="107"/>
      <c r="T31" s="107"/>
      <c r="U31" s="108"/>
    </row>
    <row r="32" spans="1:21" ht="13.5">
      <c r="A32" s="97" t="s">
        <v>118</v>
      </c>
      <c r="B32" s="94">
        <v>169</v>
      </c>
      <c r="C32" s="91">
        <v>266</v>
      </c>
      <c r="D32" s="91">
        <v>469</v>
      </c>
      <c r="E32" s="91">
        <v>433</v>
      </c>
      <c r="F32" s="91">
        <v>440</v>
      </c>
      <c r="G32" s="91">
        <v>365</v>
      </c>
      <c r="H32" s="91">
        <v>483</v>
      </c>
      <c r="I32" s="91">
        <v>286</v>
      </c>
      <c r="J32" s="91">
        <v>183</v>
      </c>
      <c r="K32" s="91">
        <v>100</v>
      </c>
      <c r="L32" s="91">
        <v>77</v>
      </c>
      <c r="M32" s="91">
        <v>77</v>
      </c>
      <c r="N32" s="91">
        <v>53</v>
      </c>
      <c r="O32" s="91">
        <v>73</v>
      </c>
      <c r="P32" s="91">
        <v>77</v>
      </c>
      <c r="Q32" s="91">
        <v>89</v>
      </c>
      <c r="R32" s="91">
        <v>83</v>
      </c>
      <c r="S32" s="91">
        <v>52</v>
      </c>
      <c r="T32" s="154">
        <v>3775</v>
      </c>
      <c r="U32" s="156" t="s">
        <v>118</v>
      </c>
    </row>
    <row r="33" spans="1:21" ht="13.5">
      <c r="A33" s="97" t="s">
        <v>119</v>
      </c>
      <c r="B33" s="94">
        <v>48</v>
      </c>
      <c r="C33" s="91">
        <v>78</v>
      </c>
      <c r="D33" s="91">
        <v>117</v>
      </c>
      <c r="E33" s="91">
        <v>135</v>
      </c>
      <c r="F33" s="91">
        <v>117</v>
      </c>
      <c r="G33" s="91">
        <v>85</v>
      </c>
      <c r="H33" s="91">
        <v>139</v>
      </c>
      <c r="I33" s="91">
        <v>85</v>
      </c>
      <c r="J33" s="91">
        <v>45</v>
      </c>
      <c r="K33" s="91">
        <v>29</v>
      </c>
      <c r="L33" s="91">
        <v>18</v>
      </c>
      <c r="M33" s="91">
        <v>33</v>
      </c>
      <c r="N33" s="91">
        <v>22</v>
      </c>
      <c r="O33" s="91">
        <v>34</v>
      </c>
      <c r="P33" s="91">
        <v>21</v>
      </c>
      <c r="Q33" s="91">
        <v>23</v>
      </c>
      <c r="R33" s="91">
        <v>24</v>
      </c>
      <c r="S33" s="91">
        <v>22</v>
      </c>
      <c r="T33" s="154">
        <v>1075</v>
      </c>
      <c r="U33" s="157" t="s">
        <v>119</v>
      </c>
    </row>
    <row r="34" spans="1:21" ht="13.5">
      <c r="A34" s="97" t="s">
        <v>120</v>
      </c>
      <c r="B34" s="94">
        <v>211</v>
      </c>
      <c r="C34" s="91">
        <v>370</v>
      </c>
      <c r="D34" s="91">
        <v>664</v>
      </c>
      <c r="E34" s="91">
        <v>745</v>
      </c>
      <c r="F34" s="91">
        <v>701</v>
      </c>
      <c r="G34" s="91">
        <v>653</v>
      </c>
      <c r="H34" s="91">
        <v>906</v>
      </c>
      <c r="I34" s="91">
        <v>482</v>
      </c>
      <c r="J34" s="91">
        <v>289</v>
      </c>
      <c r="K34" s="91">
        <v>129</v>
      </c>
      <c r="L34" s="91">
        <v>88</v>
      </c>
      <c r="M34" s="91">
        <v>83</v>
      </c>
      <c r="N34" s="91">
        <v>56</v>
      </c>
      <c r="O34" s="91">
        <v>46</v>
      </c>
      <c r="P34" s="91">
        <v>32</v>
      </c>
      <c r="Q34" s="91">
        <v>52</v>
      </c>
      <c r="R34" s="91">
        <v>34</v>
      </c>
      <c r="S34" s="91">
        <v>21</v>
      </c>
      <c r="T34" s="154">
        <v>5562</v>
      </c>
      <c r="U34" s="157" t="s">
        <v>120</v>
      </c>
    </row>
    <row r="35" spans="1:21" ht="13.5">
      <c r="A35" s="97" t="s">
        <v>121</v>
      </c>
      <c r="B35" s="94">
        <v>190</v>
      </c>
      <c r="C35" s="91">
        <v>349</v>
      </c>
      <c r="D35" s="91">
        <v>656</v>
      </c>
      <c r="E35" s="91">
        <v>667</v>
      </c>
      <c r="F35" s="91">
        <v>700</v>
      </c>
      <c r="G35" s="91">
        <v>594</v>
      </c>
      <c r="H35" s="91">
        <v>853</v>
      </c>
      <c r="I35" s="91">
        <v>526</v>
      </c>
      <c r="J35" s="91">
        <v>282</v>
      </c>
      <c r="K35" s="91">
        <v>160</v>
      </c>
      <c r="L35" s="91">
        <v>94</v>
      </c>
      <c r="M35" s="91">
        <v>125</v>
      </c>
      <c r="N35" s="91">
        <v>64</v>
      </c>
      <c r="O35" s="91">
        <v>52</v>
      </c>
      <c r="P35" s="91">
        <v>52</v>
      </c>
      <c r="Q35" s="91">
        <v>43</v>
      </c>
      <c r="R35" s="91">
        <v>21</v>
      </c>
      <c r="S35" s="91">
        <v>21</v>
      </c>
      <c r="T35" s="154">
        <v>5449</v>
      </c>
      <c r="U35" s="157" t="s">
        <v>121</v>
      </c>
    </row>
    <row r="36" spans="1:21" ht="13.5">
      <c r="A36" s="97" t="s">
        <v>122</v>
      </c>
      <c r="B36" s="94">
        <v>128</v>
      </c>
      <c r="C36" s="91">
        <v>176</v>
      </c>
      <c r="D36" s="91">
        <v>348</v>
      </c>
      <c r="E36" s="91">
        <v>337</v>
      </c>
      <c r="F36" s="91">
        <v>301</v>
      </c>
      <c r="G36" s="91">
        <v>266</v>
      </c>
      <c r="H36" s="91">
        <v>333</v>
      </c>
      <c r="I36" s="91">
        <v>223</v>
      </c>
      <c r="J36" s="91">
        <v>118</v>
      </c>
      <c r="K36" s="91">
        <v>64</v>
      </c>
      <c r="L36" s="91">
        <v>32</v>
      </c>
      <c r="M36" s="91">
        <v>42</v>
      </c>
      <c r="N36" s="91">
        <v>23</v>
      </c>
      <c r="O36" s="91">
        <v>23</v>
      </c>
      <c r="P36" s="91">
        <v>29</v>
      </c>
      <c r="Q36" s="91">
        <v>35</v>
      </c>
      <c r="R36" s="91">
        <v>22</v>
      </c>
      <c r="S36" s="91">
        <v>11</v>
      </c>
      <c r="T36" s="154">
        <v>2511</v>
      </c>
      <c r="U36" s="157" t="s">
        <v>122</v>
      </c>
    </row>
    <row r="37" spans="1:21" ht="13.5">
      <c r="A37" s="97" t="s">
        <v>123</v>
      </c>
      <c r="B37" s="94">
        <v>156</v>
      </c>
      <c r="C37" s="91">
        <v>168</v>
      </c>
      <c r="D37" s="91">
        <v>236</v>
      </c>
      <c r="E37" s="91">
        <v>229</v>
      </c>
      <c r="F37" s="91">
        <v>170</v>
      </c>
      <c r="G37" s="91">
        <v>133</v>
      </c>
      <c r="H37" s="91">
        <v>213</v>
      </c>
      <c r="I37" s="91">
        <v>136</v>
      </c>
      <c r="J37" s="91">
        <v>77</v>
      </c>
      <c r="K37" s="91">
        <v>44</v>
      </c>
      <c r="L37" s="91">
        <v>29</v>
      </c>
      <c r="M37" s="91">
        <v>42</v>
      </c>
      <c r="N37" s="91">
        <v>33</v>
      </c>
      <c r="O37" s="91">
        <v>43</v>
      </c>
      <c r="P37" s="91">
        <v>48</v>
      </c>
      <c r="Q37" s="91">
        <v>48</v>
      </c>
      <c r="R37" s="91">
        <v>51</v>
      </c>
      <c r="S37" s="91">
        <v>19</v>
      </c>
      <c r="T37" s="154">
        <v>1875</v>
      </c>
      <c r="U37" s="157" t="s">
        <v>123</v>
      </c>
    </row>
    <row r="38" spans="1:21" ht="13.5">
      <c r="A38" s="102" t="s">
        <v>124</v>
      </c>
      <c r="B38" s="103">
        <v>251</v>
      </c>
      <c r="C38" s="104">
        <v>405</v>
      </c>
      <c r="D38" s="104">
        <v>844</v>
      </c>
      <c r="E38" s="104">
        <v>835</v>
      </c>
      <c r="F38" s="104">
        <v>798</v>
      </c>
      <c r="G38" s="104">
        <v>751</v>
      </c>
      <c r="H38" s="104">
        <v>1091</v>
      </c>
      <c r="I38" s="104">
        <v>626</v>
      </c>
      <c r="J38" s="104">
        <v>372</v>
      </c>
      <c r="K38" s="104">
        <v>202</v>
      </c>
      <c r="L38" s="104">
        <v>144</v>
      </c>
      <c r="M38" s="104">
        <v>159</v>
      </c>
      <c r="N38" s="104">
        <v>104</v>
      </c>
      <c r="O38" s="104">
        <v>109</v>
      </c>
      <c r="P38" s="104">
        <v>125</v>
      </c>
      <c r="Q38" s="104">
        <v>122</v>
      </c>
      <c r="R38" s="104">
        <v>121</v>
      </c>
      <c r="S38" s="104">
        <v>78</v>
      </c>
      <c r="T38" s="155">
        <v>7137</v>
      </c>
      <c r="U38" s="158" t="s">
        <v>124</v>
      </c>
    </row>
    <row r="39" spans="1:21" ht="13.5">
      <c r="A39" s="102" t="s">
        <v>125</v>
      </c>
      <c r="B39" s="103">
        <v>275</v>
      </c>
      <c r="C39" s="104">
        <v>440</v>
      </c>
      <c r="D39" s="104">
        <v>863</v>
      </c>
      <c r="E39" s="104">
        <v>996</v>
      </c>
      <c r="F39" s="104">
        <v>996</v>
      </c>
      <c r="G39" s="104">
        <v>872</v>
      </c>
      <c r="H39" s="104">
        <v>1274</v>
      </c>
      <c r="I39" s="104">
        <v>812</v>
      </c>
      <c r="J39" s="104">
        <v>422</v>
      </c>
      <c r="K39" s="104">
        <v>256</v>
      </c>
      <c r="L39" s="104">
        <v>151</v>
      </c>
      <c r="M39" s="104">
        <v>162</v>
      </c>
      <c r="N39" s="104">
        <v>91</v>
      </c>
      <c r="O39" s="104">
        <v>96</v>
      </c>
      <c r="P39" s="104">
        <v>77</v>
      </c>
      <c r="Q39" s="104">
        <v>75</v>
      </c>
      <c r="R39" s="104">
        <v>68</v>
      </c>
      <c r="S39" s="104">
        <v>37</v>
      </c>
      <c r="T39" s="155">
        <v>7963</v>
      </c>
      <c r="U39" s="158" t="s">
        <v>125</v>
      </c>
    </row>
    <row r="40" spans="1:21" ht="13.5">
      <c r="A40" s="102" t="s">
        <v>126</v>
      </c>
      <c r="B40" s="103">
        <v>200</v>
      </c>
      <c r="C40" s="104">
        <v>359</v>
      </c>
      <c r="D40" s="104">
        <v>763</v>
      </c>
      <c r="E40" s="104">
        <v>838</v>
      </c>
      <c r="F40" s="104">
        <v>865</v>
      </c>
      <c r="G40" s="104">
        <v>718</v>
      </c>
      <c r="H40" s="104">
        <v>1105</v>
      </c>
      <c r="I40" s="104">
        <v>600</v>
      </c>
      <c r="J40" s="104">
        <v>353</v>
      </c>
      <c r="K40" s="104">
        <v>207</v>
      </c>
      <c r="L40" s="104">
        <v>107</v>
      </c>
      <c r="M40" s="104">
        <v>128</v>
      </c>
      <c r="N40" s="104">
        <v>59</v>
      </c>
      <c r="O40" s="104">
        <v>64</v>
      </c>
      <c r="P40" s="104">
        <v>54</v>
      </c>
      <c r="Q40" s="104">
        <v>37</v>
      </c>
      <c r="R40" s="104">
        <v>27</v>
      </c>
      <c r="S40" s="104">
        <v>28</v>
      </c>
      <c r="T40" s="155">
        <v>6512</v>
      </c>
      <c r="U40" s="158" t="s">
        <v>126</v>
      </c>
    </row>
    <row r="41" spans="1:21" ht="13.5">
      <c r="A41" s="97" t="s">
        <v>127</v>
      </c>
      <c r="B41" s="94">
        <v>346</v>
      </c>
      <c r="C41" s="91">
        <v>653</v>
      </c>
      <c r="D41" s="91">
        <v>1266</v>
      </c>
      <c r="E41" s="91">
        <v>1359</v>
      </c>
      <c r="F41" s="91">
        <v>1339</v>
      </c>
      <c r="G41" s="91">
        <v>1244</v>
      </c>
      <c r="H41" s="91">
        <v>1858</v>
      </c>
      <c r="I41" s="91">
        <v>1123</v>
      </c>
      <c r="J41" s="91">
        <v>554</v>
      </c>
      <c r="K41" s="91">
        <v>325</v>
      </c>
      <c r="L41" s="91">
        <v>194</v>
      </c>
      <c r="M41" s="91">
        <v>194</v>
      </c>
      <c r="N41" s="91">
        <v>109</v>
      </c>
      <c r="O41" s="91">
        <v>109</v>
      </c>
      <c r="P41" s="91">
        <v>82</v>
      </c>
      <c r="Q41" s="91">
        <v>67</v>
      </c>
      <c r="R41" s="91">
        <v>80</v>
      </c>
      <c r="S41" s="91">
        <v>54</v>
      </c>
      <c r="T41" s="154">
        <v>10956</v>
      </c>
      <c r="U41" s="157" t="s">
        <v>127</v>
      </c>
    </row>
    <row r="42" spans="1:21" ht="13.5">
      <c r="A42" s="97" t="s">
        <v>128</v>
      </c>
      <c r="B42" s="94">
        <v>186</v>
      </c>
      <c r="C42" s="91">
        <v>309</v>
      </c>
      <c r="D42" s="91">
        <v>618</v>
      </c>
      <c r="E42" s="91">
        <v>683</v>
      </c>
      <c r="F42" s="91">
        <v>675</v>
      </c>
      <c r="G42" s="91">
        <v>678</v>
      </c>
      <c r="H42" s="91">
        <v>987</v>
      </c>
      <c r="I42" s="91">
        <v>652</v>
      </c>
      <c r="J42" s="91">
        <v>383</v>
      </c>
      <c r="K42" s="91">
        <v>216</v>
      </c>
      <c r="L42" s="91">
        <v>139</v>
      </c>
      <c r="M42" s="91">
        <v>134</v>
      </c>
      <c r="N42" s="91">
        <v>72</v>
      </c>
      <c r="O42" s="91">
        <v>83</v>
      </c>
      <c r="P42" s="91">
        <v>70</v>
      </c>
      <c r="Q42" s="91">
        <v>54</v>
      </c>
      <c r="R42" s="91">
        <v>42</v>
      </c>
      <c r="S42" s="91">
        <v>58</v>
      </c>
      <c r="T42" s="154">
        <v>6039</v>
      </c>
      <c r="U42" s="157" t="s">
        <v>128</v>
      </c>
    </row>
    <row r="43" spans="1:21" ht="13.5">
      <c r="A43" s="97" t="s">
        <v>129</v>
      </c>
      <c r="B43" s="94">
        <v>299</v>
      </c>
      <c r="C43" s="91">
        <v>460</v>
      </c>
      <c r="D43" s="91">
        <v>953</v>
      </c>
      <c r="E43" s="91">
        <v>971</v>
      </c>
      <c r="F43" s="91">
        <v>980</v>
      </c>
      <c r="G43" s="91">
        <v>860</v>
      </c>
      <c r="H43" s="91">
        <v>1231</v>
      </c>
      <c r="I43" s="91">
        <v>718</v>
      </c>
      <c r="J43" s="91">
        <v>388</v>
      </c>
      <c r="K43" s="91">
        <v>217</v>
      </c>
      <c r="L43" s="91">
        <v>135</v>
      </c>
      <c r="M43" s="91">
        <v>140</v>
      </c>
      <c r="N43" s="91">
        <v>87</v>
      </c>
      <c r="O43" s="91">
        <v>67</v>
      </c>
      <c r="P43" s="91">
        <v>78</v>
      </c>
      <c r="Q43" s="91">
        <v>69</v>
      </c>
      <c r="R43" s="91">
        <v>52</v>
      </c>
      <c r="S43" s="91">
        <v>35</v>
      </c>
      <c r="T43" s="154">
        <v>7740</v>
      </c>
      <c r="U43" s="157" t="s">
        <v>129</v>
      </c>
    </row>
    <row r="44" spans="1:21" ht="13.5">
      <c r="A44" s="97" t="s">
        <v>130</v>
      </c>
      <c r="B44" s="94">
        <v>108</v>
      </c>
      <c r="C44" s="91">
        <v>178</v>
      </c>
      <c r="D44" s="91">
        <v>357</v>
      </c>
      <c r="E44" s="91">
        <v>465</v>
      </c>
      <c r="F44" s="91">
        <v>404</v>
      </c>
      <c r="G44" s="91">
        <v>383</v>
      </c>
      <c r="H44" s="91">
        <v>576</v>
      </c>
      <c r="I44" s="91">
        <v>347</v>
      </c>
      <c r="J44" s="91">
        <v>198</v>
      </c>
      <c r="K44" s="91">
        <v>117</v>
      </c>
      <c r="L44" s="91">
        <v>65</v>
      </c>
      <c r="M44" s="91">
        <v>67</v>
      </c>
      <c r="N44" s="91">
        <v>33</v>
      </c>
      <c r="O44" s="91">
        <v>37</v>
      </c>
      <c r="P44" s="91">
        <v>26</v>
      </c>
      <c r="Q44" s="91">
        <v>30</v>
      </c>
      <c r="R44" s="91">
        <v>21</v>
      </c>
      <c r="S44" s="91">
        <v>9</v>
      </c>
      <c r="T44" s="154">
        <v>3421</v>
      </c>
      <c r="U44" s="157" t="s">
        <v>130</v>
      </c>
    </row>
    <row r="45" spans="1:21" ht="13.5">
      <c r="A45" s="97" t="s">
        <v>131</v>
      </c>
      <c r="B45" s="94">
        <v>311</v>
      </c>
      <c r="C45" s="91">
        <v>479</v>
      </c>
      <c r="D45" s="91">
        <v>986</v>
      </c>
      <c r="E45" s="91">
        <v>1037</v>
      </c>
      <c r="F45" s="91">
        <v>1110</v>
      </c>
      <c r="G45" s="91">
        <v>1002</v>
      </c>
      <c r="H45" s="91">
        <v>1628</v>
      </c>
      <c r="I45" s="91">
        <v>973</v>
      </c>
      <c r="J45" s="91">
        <v>570</v>
      </c>
      <c r="K45" s="91">
        <v>301</v>
      </c>
      <c r="L45" s="91">
        <v>194</v>
      </c>
      <c r="M45" s="91">
        <v>223</v>
      </c>
      <c r="N45" s="91">
        <v>117</v>
      </c>
      <c r="O45" s="91">
        <v>92</v>
      </c>
      <c r="P45" s="91">
        <v>86</v>
      </c>
      <c r="Q45" s="91">
        <v>64</v>
      </c>
      <c r="R45" s="91">
        <v>68</v>
      </c>
      <c r="S45" s="91">
        <v>39</v>
      </c>
      <c r="T45" s="154">
        <v>9280</v>
      </c>
      <c r="U45" s="157" t="s">
        <v>131</v>
      </c>
    </row>
    <row r="46" spans="1:21" ht="13.5">
      <c r="A46" s="97" t="s">
        <v>132</v>
      </c>
      <c r="B46" s="94">
        <v>174</v>
      </c>
      <c r="C46" s="91">
        <v>356</v>
      </c>
      <c r="D46" s="91">
        <v>730</v>
      </c>
      <c r="E46" s="91">
        <v>750</v>
      </c>
      <c r="F46" s="91">
        <v>727</v>
      </c>
      <c r="G46" s="91">
        <v>706</v>
      </c>
      <c r="H46" s="91">
        <v>994</v>
      </c>
      <c r="I46" s="91">
        <v>618</v>
      </c>
      <c r="J46" s="91">
        <v>326</v>
      </c>
      <c r="K46" s="91">
        <v>202</v>
      </c>
      <c r="L46" s="91">
        <v>140</v>
      </c>
      <c r="M46" s="91">
        <v>129</v>
      </c>
      <c r="N46" s="91">
        <v>72</v>
      </c>
      <c r="O46" s="91">
        <v>49</v>
      </c>
      <c r="P46" s="91">
        <v>43</v>
      </c>
      <c r="Q46" s="91">
        <v>44</v>
      </c>
      <c r="R46" s="91">
        <v>26</v>
      </c>
      <c r="S46" s="91">
        <v>20</v>
      </c>
      <c r="T46" s="154">
        <v>6106</v>
      </c>
      <c r="U46" s="157" t="s">
        <v>132</v>
      </c>
    </row>
    <row r="47" spans="1:21" ht="13.5">
      <c r="A47" s="97" t="s">
        <v>133</v>
      </c>
      <c r="B47" s="94">
        <v>241</v>
      </c>
      <c r="C47" s="91">
        <v>396</v>
      </c>
      <c r="D47" s="91">
        <v>773</v>
      </c>
      <c r="E47" s="91">
        <v>772</v>
      </c>
      <c r="F47" s="91">
        <v>786</v>
      </c>
      <c r="G47" s="91">
        <v>815</v>
      </c>
      <c r="H47" s="91">
        <v>1256</v>
      </c>
      <c r="I47" s="91">
        <v>825</v>
      </c>
      <c r="J47" s="91">
        <v>433</v>
      </c>
      <c r="K47" s="91">
        <v>294</v>
      </c>
      <c r="L47" s="91">
        <v>164</v>
      </c>
      <c r="M47" s="91">
        <v>195</v>
      </c>
      <c r="N47" s="91">
        <v>105</v>
      </c>
      <c r="O47" s="91">
        <v>80</v>
      </c>
      <c r="P47" s="91">
        <v>74</v>
      </c>
      <c r="Q47" s="91">
        <v>64</v>
      </c>
      <c r="R47" s="91">
        <v>59</v>
      </c>
      <c r="S47" s="91">
        <v>45</v>
      </c>
      <c r="T47" s="154">
        <v>7377</v>
      </c>
      <c r="U47" s="157" t="s">
        <v>133</v>
      </c>
    </row>
    <row r="48" spans="1:21" ht="13.5">
      <c r="A48" s="97" t="s">
        <v>134</v>
      </c>
      <c r="B48" s="94">
        <v>167</v>
      </c>
      <c r="C48" s="91">
        <v>272</v>
      </c>
      <c r="D48" s="91">
        <v>580</v>
      </c>
      <c r="E48" s="91">
        <v>612</v>
      </c>
      <c r="F48" s="91">
        <v>611</v>
      </c>
      <c r="G48" s="91">
        <v>574</v>
      </c>
      <c r="H48" s="91">
        <v>952</v>
      </c>
      <c r="I48" s="91">
        <v>594</v>
      </c>
      <c r="J48" s="91">
        <v>345</v>
      </c>
      <c r="K48" s="91">
        <v>195</v>
      </c>
      <c r="L48" s="91">
        <v>119</v>
      </c>
      <c r="M48" s="91">
        <v>131</v>
      </c>
      <c r="N48" s="91">
        <v>67</v>
      </c>
      <c r="O48" s="91">
        <v>63</v>
      </c>
      <c r="P48" s="91">
        <v>48</v>
      </c>
      <c r="Q48" s="91">
        <v>40</v>
      </c>
      <c r="R48" s="91">
        <v>30</v>
      </c>
      <c r="S48" s="91">
        <v>26</v>
      </c>
      <c r="T48" s="154">
        <v>5426</v>
      </c>
      <c r="U48" s="157" t="s">
        <v>134</v>
      </c>
    </row>
    <row r="49" spans="1:21" ht="13.5">
      <c r="A49" s="97" t="s">
        <v>135</v>
      </c>
      <c r="B49" s="94">
        <v>105</v>
      </c>
      <c r="C49" s="91">
        <v>158</v>
      </c>
      <c r="D49" s="91">
        <v>373</v>
      </c>
      <c r="E49" s="91">
        <v>368</v>
      </c>
      <c r="F49" s="91">
        <v>377</v>
      </c>
      <c r="G49" s="91">
        <v>366</v>
      </c>
      <c r="H49" s="91">
        <v>607</v>
      </c>
      <c r="I49" s="91">
        <v>379</v>
      </c>
      <c r="J49" s="91">
        <v>210</v>
      </c>
      <c r="K49" s="91">
        <v>150</v>
      </c>
      <c r="L49" s="91">
        <v>76</v>
      </c>
      <c r="M49" s="91">
        <v>118</v>
      </c>
      <c r="N49" s="91">
        <v>55</v>
      </c>
      <c r="O49" s="91">
        <v>67</v>
      </c>
      <c r="P49" s="91">
        <v>46</v>
      </c>
      <c r="Q49" s="91">
        <v>41</v>
      </c>
      <c r="R49" s="91">
        <v>30</v>
      </c>
      <c r="S49" s="91">
        <v>19</v>
      </c>
      <c r="T49" s="154">
        <v>3545</v>
      </c>
      <c r="U49" s="157" t="s">
        <v>135</v>
      </c>
    </row>
    <row r="50" spans="1:21" ht="13.5">
      <c r="A50" s="97" t="s">
        <v>136</v>
      </c>
      <c r="B50" s="94">
        <v>405</v>
      </c>
      <c r="C50" s="91">
        <v>605</v>
      </c>
      <c r="D50" s="91">
        <v>1183</v>
      </c>
      <c r="E50" s="91">
        <v>1321</v>
      </c>
      <c r="F50" s="91">
        <v>1250</v>
      </c>
      <c r="G50" s="91">
        <v>1233</v>
      </c>
      <c r="H50" s="91">
        <v>1904</v>
      </c>
      <c r="I50" s="91">
        <v>1060</v>
      </c>
      <c r="J50" s="91">
        <v>576</v>
      </c>
      <c r="K50" s="91">
        <v>334</v>
      </c>
      <c r="L50" s="91">
        <v>192</v>
      </c>
      <c r="M50" s="91">
        <v>216</v>
      </c>
      <c r="N50" s="91">
        <v>110</v>
      </c>
      <c r="O50" s="91">
        <v>102</v>
      </c>
      <c r="P50" s="91">
        <v>114</v>
      </c>
      <c r="Q50" s="91">
        <v>107</v>
      </c>
      <c r="R50" s="91">
        <v>70</v>
      </c>
      <c r="S50" s="91">
        <v>58</v>
      </c>
      <c r="T50" s="154">
        <v>10840</v>
      </c>
      <c r="U50" s="157" t="s">
        <v>136</v>
      </c>
    </row>
    <row r="51" spans="1:21" ht="13.5">
      <c r="A51" s="97" t="s">
        <v>137</v>
      </c>
      <c r="B51" s="94">
        <v>34</v>
      </c>
      <c r="C51" s="91">
        <v>49</v>
      </c>
      <c r="D51" s="91">
        <v>120</v>
      </c>
      <c r="E51" s="91">
        <v>114</v>
      </c>
      <c r="F51" s="91">
        <v>112</v>
      </c>
      <c r="G51" s="91">
        <v>89</v>
      </c>
      <c r="H51" s="91">
        <v>174</v>
      </c>
      <c r="I51" s="91">
        <v>100</v>
      </c>
      <c r="J51" s="91">
        <v>43</v>
      </c>
      <c r="K51" s="91">
        <v>28</v>
      </c>
      <c r="L51" s="91">
        <v>17</v>
      </c>
      <c r="M51" s="91">
        <v>24</v>
      </c>
      <c r="N51" s="91">
        <v>13</v>
      </c>
      <c r="O51" s="91">
        <v>12</v>
      </c>
      <c r="P51" s="91">
        <v>11</v>
      </c>
      <c r="Q51" s="91">
        <v>3</v>
      </c>
      <c r="R51" s="91">
        <v>7</v>
      </c>
      <c r="S51" s="91">
        <v>4</v>
      </c>
      <c r="T51" s="154">
        <v>954</v>
      </c>
      <c r="U51" s="157" t="s">
        <v>137</v>
      </c>
    </row>
    <row r="52" spans="1:21" s="165" customFormat="1" ht="13.5">
      <c r="A52" s="160" t="s">
        <v>138</v>
      </c>
      <c r="B52" s="161">
        <v>4004</v>
      </c>
      <c r="C52" s="162">
        <v>6526</v>
      </c>
      <c r="D52" s="162">
        <v>12899</v>
      </c>
      <c r="E52" s="162">
        <v>13667</v>
      </c>
      <c r="F52" s="162">
        <v>13459</v>
      </c>
      <c r="G52" s="162">
        <v>12387</v>
      </c>
      <c r="H52" s="162">
        <v>18564</v>
      </c>
      <c r="I52" s="162">
        <v>11165</v>
      </c>
      <c r="J52" s="162">
        <v>6167</v>
      </c>
      <c r="K52" s="162">
        <v>3570</v>
      </c>
      <c r="L52" s="162">
        <v>2175</v>
      </c>
      <c r="M52" s="162">
        <v>2422</v>
      </c>
      <c r="N52" s="162">
        <v>1345</v>
      </c>
      <c r="O52" s="162">
        <v>1301</v>
      </c>
      <c r="P52" s="162">
        <v>1193</v>
      </c>
      <c r="Q52" s="162">
        <v>1107</v>
      </c>
      <c r="R52" s="162">
        <v>936</v>
      </c>
      <c r="S52" s="162">
        <v>656</v>
      </c>
      <c r="T52" s="163">
        <v>113543</v>
      </c>
      <c r="U52" s="164" t="s">
        <v>138</v>
      </c>
    </row>
    <row r="53" spans="1:21" ht="13.5">
      <c r="A53" s="105"/>
      <c r="B53" s="106"/>
      <c r="C53" s="107"/>
      <c r="D53" s="107"/>
      <c r="E53" s="107"/>
      <c r="F53" s="107"/>
      <c r="G53" s="107"/>
      <c r="H53" s="107"/>
      <c r="I53" s="107"/>
      <c r="J53" s="107"/>
      <c r="K53" s="107"/>
      <c r="L53" s="107"/>
      <c r="M53" s="107"/>
      <c r="N53" s="107"/>
      <c r="O53" s="107"/>
      <c r="P53" s="107"/>
      <c r="Q53" s="107"/>
      <c r="R53" s="107"/>
      <c r="S53" s="107"/>
      <c r="T53" s="107"/>
      <c r="U53" s="108"/>
    </row>
    <row r="54" spans="1:21" ht="13.5">
      <c r="A54" s="97" t="s">
        <v>139</v>
      </c>
      <c r="B54" s="94">
        <v>120</v>
      </c>
      <c r="C54" s="91">
        <v>220</v>
      </c>
      <c r="D54" s="91">
        <v>471</v>
      </c>
      <c r="E54" s="91">
        <v>548</v>
      </c>
      <c r="F54" s="91">
        <v>461</v>
      </c>
      <c r="G54" s="91">
        <v>429</v>
      </c>
      <c r="H54" s="91">
        <v>637</v>
      </c>
      <c r="I54" s="91">
        <v>328</v>
      </c>
      <c r="J54" s="91">
        <v>183</v>
      </c>
      <c r="K54" s="91">
        <v>101</v>
      </c>
      <c r="L54" s="91">
        <v>72</v>
      </c>
      <c r="M54" s="91">
        <v>73</v>
      </c>
      <c r="N54" s="91">
        <v>49</v>
      </c>
      <c r="O54" s="91">
        <v>47</v>
      </c>
      <c r="P54" s="91">
        <v>47</v>
      </c>
      <c r="Q54" s="91">
        <v>54</v>
      </c>
      <c r="R54" s="91">
        <v>46</v>
      </c>
      <c r="S54" s="91">
        <v>26</v>
      </c>
      <c r="T54" s="91">
        <v>3912</v>
      </c>
      <c r="U54" s="177" t="s">
        <v>139</v>
      </c>
    </row>
    <row r="55" spans="1:21" ht="13.5">
      <c r="A55" s="97" t="s">
        <v>140</v>
      </c>
      <c r="B55" s="94">
        <v>197</v>
      </c>
      <c r="C55" s="91">
        <v>381</v>
      </c>
      <c r="D55" s="91">
        <v>685</v>
      </c>
      <c r="E55" s="91">
        <v>791</v>
      </c>
      <c r="F55" s="91">
        <v>798</v>
      </c>
      <c r="G55" s="91">
        <v>661</v>
      </c>
      <c r="H55" s="91">
        <v>971</v>
      </c>
      <c r="I55" s="91">
        <v>600</v>
      </c>
      <c r="J55" s="91">
        <v>325</v>
      </c>
      <c r="K55" s="91">
        <v>167</v>
      </c>
      <c r="L55" s="91">
        <v>94</v>
      </c>
      <c r="M55" s="91">
        <v>127</v>
      </c>
      <c r="N55" s="91">
        <v>66</v>
      </c>
      <c r="O55" s="91">
        <v>48</v>
      </c>
      <c r="P55" s="91">
        <v>46</v>
      </c>
      <c r="Q55" s="91">
        <v>57</v>
      </c>
      <c r="R55" s="91">
        <v>49</v>
      </c>
      <c r="S55" s="91">
        <v>18</v>
      </c>
      <c r="T55" s="91">
        <v>6081</v>
      </c>
      <c r="U55" s="177" t="str">
        <f aca="true" t="shared" si="1" ref="U55:U62">IF(A55="","",A55)</f>
        <v>四日市</v>
      </c>
    </row>
    <row r="56" spans="1:21" ht="13.5">
      <c r="A56" s="97" t="s">
        <v>141</v>
      </c>
      <c r="B56" s="94">
        <v>219</v>
      </c>
      <c r="C56" s="91">
        <v>386</v>
      </c>
      <c r="D56" s="91">
        <v>759</v>
      </c>
      <c r="E56" s="91">
        <v>760</v>
      </c>
      <c r="F56" s="91">
        <v>731</v>
      </c>
      <c r="G56" s="91">
        <v>585</v>
      </c>
      <c r="H56" s="91">
        <v>773</v>
      </c>
      <c r="I56" s="91">
        <v>378</v>
      </c>
      <c r="J56" s="91">
        <v>228</v>
      </c>
      <c r="K56" s="91">
        <v>126</v>
      </c>
      <c r="L56" s="91">
        <v>82</v>
      </c>
      <c r="M56" s="91">
        <v>84</v>
      </c>
      <c r="N56" s="91">
        <v>53</v>
      </c>
      <c r="O56" s="91">
        <v>49</v>
      </c>
      <c r="P56" s="91">
        <v>41</v>
      </c>
      <c r="Q56" s="91">
        <v>36</v>
      </c>
      <c r="R56" s="91">
        <v>33</v>
      </c>
      <c r="S56" s="91">
        <v>14</v>
      </c>
      <c r="T56" s="91">
        <v>5337</v>
      </c>
      <c r="U56" s="177" t="str">
        <f t="shared" si="1"/>
        <v>伊勢</v>
      </c>
    </row>
    <row r="57" spans="1:21" ht="13.5">
      <c r="A57" s="97" t="s">
        <v>142</v>
      </c>
      <c r="B57" s="94">
        <v>110</v>
      </c>
      <c r="C57" s="91">
        <v>220</v>
      </c>
      <c r="D57" s="91">
        <v>393</v>
      </c>
      <c r="E57" s="91">
        <v>465</v>
      </c>
      <c r="F57" s="91">
        <v>417</v>
      </c>
      <c r="G57" s="91">
        <v>363</v>
      </c>
      <c r="H57" s="91">
        <v>475</v>
      </c>
      <c r="I57" s="91">
        <v>293</v>
      </c>
      <c r="J57" s="91">
        <v>144</v>
      </c>
      <c r="K57" s="91">
        <v>86</v>
      </c>
      <c r="L57" s="91">
        <v>41</v>
      </c>
      <c r="M57" s="91">
        <v>52</v>
      </c>
      <c r="N57" s="91">
        <v>30</v>
      </c>
      <c r="O57" s="91">
        <v>29</v>
      </c>
      <c r="P57" s="91">
        <v>29</v>
      </c>
      <c r="Q57" s="91">
        <v>23</v>
      </c>
      <c r="R57" s="91">
        <v>24</v>
      </c>
      <c r="S57" s="91">
        <v>10</v>
      </c>
      <c r="T57" s="91">
        <v>3204</v>
      </c>
      <c r="U57" s="177" t="str">
        <f t="shared" si="1"/>
        <v>松阪</v>
      </c>
    </row>
    <row r="58" spans="1:21" ht="13.5">
      <c r="A58" s="97" t="s">
        <v>143</v>
      </c>
      <c r="B58" s="94">
        <v>112</v>
      </c>
      <c r="C58" s="91">
        <v>215</v>
      </c>
      <c r="D58" s="91">
        <v>354</v>
      </c>
      <c r="E58" s="91">
        <v>381</v>
      </c>
      <c r="F58" s="91">
        <v>392</v>
      </c>
      <c r="G58" s="91">
        <v>362</v>
      </c>
      <c r="H58" s="91">
        <v>570</v>
      </c>
      <c r="I58" s="91">
        <v>308</v>
      </c>
      <c r="J58" s="91">
        <v>173</v>
      </c>
      <c r="K58" s="91">
        <v>127</v>
      </c>
      <c r="L58" s="91">
        <v>67</v>
      </c>
      <c r="M58" s="91">
        <v>67</v>
      </c>
      <c r="N58" s="91">
        <v>42</v>
      </c>
      <c r="O58" s="91">
        <v>26</v>
      </c>
      <c r="P58" s="91">
        <v>30</v>
      </c>
      <c r="Q58" s="91">
        <v>26</v>
      </c>
      <c r="R58" s="91">
        <v>22</v>
      </c>
      <c r="S58" s="91">
        <v>5</v>
      </c>
      <c r="T58" s="91">
        <v>3279</v>
      </c>
      <c r="U58" s="177" t="str">
        <f t="shared" si="1"/>
        <v>桑名</v>
      </c>
    </row>
    <row r="59" spans="1:21" ht="13.5">
      <c r="A59" s="102" t="s">
        <v>144</v>
      </c>
      <c r="B59" s="103">
        <v>81</v>
      </c>
      <c r="C59" s="104">
        <v>151</v>
      </c>
      <c r="D59" s="104">
        <v>293</v>
      </c>
      <c r="E59" s="104">
        <v>315</v>
      </c>
      <c r="F59" s="104">
        <v>301</v>
      </c>
      <c r="G59" s="104">
        <v>229</v>
      </c>
      <c r="H59" s="104">
        <v>310</v>
      </c>
      <c r="I59" s="104">
        <v>184</v>
      </c>
      <c r="J59" s="104">
        <v>109</v>
      </c>
      <c r="K59" s="104">
        <v>58</v>
      </c>
      <c r="L59" s="104">
        <v>29</v>
      </c>
      <c r="M59" s="104">
        <v>41</v>
      </c>
      <c r="N59" s="104">
        <v>20</v>
      </c>
      <c r="O59" s="104">
        <v>20</v>
      </c>
      <c r="P59" s="104">
        <v>22</v>
      </c>
      <c r="Q59" s="104">
        <v>16</v>
      </c>
      <c r="R59" s="104">
        <v>25</v>
      </c>
      <c r="S59" s="104">
        <v>11</v>
      </c>
      <c r="T59" s="104">
        <v>2215</v>
      </c>
      <c r="U59" s="178" t="str">
        <f t="shared" si="1"/>
        <v>上野</v>
      </c>
    </row>
    <row r="60" spans="1:21" ht="13.5">
      <c r="A60" s="102" t="s">
        <v>145</v>
      </c>
      <c r="B60" s="103">
        <v>126</v>
      </c>
      <c r="C60" s="104">
        <v>200</v>
      </c>
      <c r="D60" s="104">
        <v>427</v>
      </c>
      <c r="E60" s="104">
        <v>420</v>
      </c>
      <c r="F60" s="104">
        <v>471</v>
      </c>
      <c r="G60" s="104">
        <v>388</v>
      </c>
      <c r="H60" s="104">
        <v>631</v>
      </c>
      <c r="I60" s="104">
        <v>403</v>
      </c>
      <c r="J60" s="104">
        <v>213</v>
      </c>
      <c r="K60" s="104">
        <v>122</v>
      </c>
      <c r="L60" s="104">
        <v>78</v>
      </c>
      <c r="M60" s="104">
        <v>83</v>
      </c>
      <c r="N60" s="104">
        <v>41</v>
      </c>
      <c r="O60" s="104">
        <v>34</v>
      </c>
      <c r="P60" s="104">
        <v>38</v>
      </c>
      <c r="Q60" s="104">
        <v>31</v>
      </c>
      <c r="R60" s="104">
        <v>20</v>
      </c>
      <c r="S60" s="104">
        <v>15</v>
      </c>
      <c r="T60" s="104">
        <v>3741</v>
      </c>
      <c r="U60" s="178" t="str">
        <f t="shared" si="1"/>
        <v>鈴鹿</v>
      </c>
    </row>
    <row r="61" spans="1:21" ht="13.5">
      <c r="A61" s="102" t="s">
        <v>146</v>
      </c>
      <c r="B61" s="103">
        <v>74</v>
      </c>
      <c r="C61" s="104">
        <v>142</v>
      </c>
      <c r="D61" s="104">
        <v>269</v>
      </c>
      <c r="E61" s="104">
        <v>254</v>
      </c>
      <c r="F61" s="104">
        <v>237</v>
      </c>
      <c r="G61" s="104">
        <v>204</v>
      </c>
      <c r="H61" s="104">
        <v>212</v>
      </c>
      <c r="I61" s="104">
        <v>137</v>
      </c>
      <c r="J61" s="104">
        <v>66</v>
      </c>
      <c r="K61" s="104">
        <v>46</v>
      </c>
      <c r="L61" s="104">
        <v>25</v>
      </c>
      <c r="M61" s="104">
        <v>26</v>
      </c>
      <c r="N61" s="104">
        <v>17</v>
      </c>
      <c r="O61" s="104">
        <v>14</v>
      </c>
      <c r="P61" s="104">
        <v>12</v>
      </c>
      <c r="Q61" s="104">
        <v>21</v>
      </c>
      <c r="R61" s="104">
        <v>12</v>
      </c>
      <c r="S61" s="104">
        <v>6</v>
      </c>
      <c r="T61" s="104">
        <v>1774</v>
      </c>
      <c r="U61" s="178" t="str">
        <f t="shared" si="1"/>
        <v>尾鷲</v>
      </c>
    </row>
    <row r="62" spans="1:21" s="165" customFormat="1" ht="13.5">
      <c r="A62" s="160" t="s">
        <v>147</v>
      </c>
      <c r="B62" s="161">
        <v>1039</v>
      </c>
      <c r="C62" s="162">
        <v>1915</v>
      </c>
      <c r="D62" s="162">
        <v>3651</v>
      </c>
      <c r="E62" s="162">
        <v>3934</v>
      </c>
      <c r="F62" s="162">
        <v>3808</v>
      </c>
      <c r="G62" s="162">
        <v>3221</v>
      </c>
      <c r="H62" s="162">
        <v>4579</v>
      </c>
      <c r="I62" s="162">
        <v>2631</v>
      </c>
      <c r="J62" s="162">
        <v>1441</v>
      </c>
      <c r="K62" s="162">
        <v>833</v>
      </c>
      <c r="L62" s="162">
        <v>488</v>
      </c>
      <c r="M62" s="162">
        <v>553</v>
      </c>
      <c r="N62" s="162">
        <v>318</v>
      </c>
      <c r="O62" s="162">
        <v>267</v>
      </c>
      <c r="P62" s="162">
        <v>265</v>
      </c>
      <c r="Q62" s="162">
        <v>264</v>
      </c>
      <c r="R62" s="162">
        <v>231</v>
      </c>
      <c r="S62" s="162">
        <v>105</v>
      </c>
      <c r="T62" s="162">
        <v>29543</v>
      </c>
      <c r="U62" s="166" t="str">
        <f t="shared" si="1"/>
        <v>三重県計</v>
      </c>
    </row>
    <row r="63" spans="1:118" s="40" customFormat="1" ht="13.5">
      <c r="A63" s="38"/>
      <c r="B63" s="61"/>
      <c r="C63" s="62"/>
      <c r="D63" s="62"/>
      <c r="E63" s="62"/>
      <c r="F63" s="62"/>
      <c r="G63" s="62"/>
      <c r="H63" s="62"/>
      <c r="I63" s="62"/>
      <c r="J63" s="62"/>
      <c r="K63" s="62"/>
      <c r="L63" s="62"/>
      <c r="M63" s="62"/>
      <c r="N63" s="62"/>
      <c r="O63" s="62"/>
      <c r="P63" s="62"/>
      <c r="Q63" s="62"/>
      <c r="R63" s="62"/>
      <c r="S63" s="62"/>
      <c r="T63" s="62"/>
      <c r="U63" s="39"/>
      <c r="X63" s="173"/>
      <c r="Y63" s="173"/>
      <c r="Z63" s="173"/>
      <c r="AA63" s="173"/>
      <c r="AB63" s="173"/>
      <c r="AC63" s="173"/>
      <c r="AD63" s="173"/>
      <c r="AE63" s="173"/>
      <c r="AF63" s="173"/>
      <c r="AG63" s="173"/>
      <c r="AH63" s="173"/>
      <c r="AI63" s="173"/>
      <c r="AJ63" s="173"/>
      <c r="AK63" s="173"/>
      <c r="AL63" s="173"/>
      <c r="AM63" s="173"/>
      <c r="AN63" s="173"/>
      <c r="AO63" s="173"/>
      <c r="AP63" s="173"/>
      <c r="AQ63" s="173"/>
      <c r="AR63" s="173"/>
      <c r="AS63" s="173"/>
      <c r="AT63" s="173"/>
      <c r="AU63" s="173"/>
      <c r="AV63" s="173"/>
      <c r="AW63" s="173"/>
      <c r="AX63" s="173"/>
      <c r="AY63" s="173"/>
      <c r="AZ63" s="173"/>
      <c r="BA63" s="173"/>
      <c r="BB63" s="173"/>
      <c r="BC63" s="173"/>
      <c r="BD63" s="173"/>
      <c r="BE63" s="173"/>
      <c r="BF63" s="173"/>
      <c r="BG63" s="173"/>
      <c r="BH63" s="173"/>
      <c r="BI63" s="173"/>
      <c r="BJ63" s="173"/>
      <c r="BK63" s="173"/>
      <c r="BL63" s="173"/>
      <c r="BM63" s="173"/>
      <c r="BN63" s="173"/>
      <c r="BO63" s="173"/>
      <c r="BP63" s="173"/>
      <c r="BQ63" s="173"/>
      <c r="BR63" s="173"/>
      <c r="BS63" s="173"/>
      <c r="BT63" s="173"/>
      <c r="BU63" s="173"/>
      <c r="BV63" s="173"/>
      <c r="BW63" s="173"/>
      <c r="BX63" s="173"/>
      <c r="BY63" s="173"/>
      <c r="BZ63" s="173"/>
      <c r="CA63" s="173"/>
      <c r="CB63" s="173"/>
      <c r="CC63" s="173"/>
      <c r="CD63" s="173"/>
      <c r="CE63" s="173"/>
      <c r="CF63" s="173"/>
      <c r="CG63" s="173"/>
      <c r="CH63" s="173"/>
      <c r="CI63" s="173"/>
      <c r="CJ63" s="173"/>
      <c r="CK63" s="173"/>
      <c r="CL63" s="173"/>
      <c r="CM63" s="173"/>
      <c r="CN63" s="173"/>
      <c r="CO63" s="173"/>
      <c r="CP63" s="173"/>
      <c r="CQ63" s="173"/>
      <c r="CR63" s="173"/>
      <c r="CS63" s="173"/>
      <c r="CT63" s="173"/>
      <c r="CU63" s="173"/>
      <c r="CV63" s="173"/>
      <c r="CW63" s="173"/>
      <c r="CX63" s="173"/>
      <c r="CY63" s="173"/>
      <c r="CZ63" s="173"/>
      <c r="DA63" s="173"/>
      <c r="DB63" s="173"/>
      <c r="DC63" s="173"/>
      <c r="DD63" s="173"/>
      <c r="DE63" s="173"/>
      <c r="DF63" s="173"/>
      <c r="DG63" s="173"/>
      <c r="DH63" s="173"/>
      <c r="DI63" s="173"/>
      <c r="DJ63" s="173"/>
      <c r="DK63" s="173"/>
      <c r="DL63" s="173"/>
      <c r="DM63" s="173"/>
      <c r="DN63" s="173"/>
    </row>
    <row r="64" spans="1:118" s="168" customFormat="1" ht="14.25" thickBot="1">
      <c r="A64" s="167" t="s">
        <v>148</v>
      </c>
      <c r="B64" s="180">
        <v>9217</v>
      </c>
      <c r="C64" s="181">
        <v>15302</v>
      </c>
      <c r="D64" s="181">
        <v>29676</v>
      </c>
      <c r="E64" s="181">
        <v>30712</v>
      </c>
      <c r="F64" s="181">
        <v>30056</v>
      </c>
      <c r="G64" s="181">
        <v>26887</v>
      </c>
      <c r="H64" s="181">
        <v>39915</v>
      </c>
      <c r="I64" s="181">
        <v>23933</v>
      </c>
      <c r="J64" s="181">
        <v>12890</v>
      </c>
      <c r="K64" s="181">
        <v>7553</v>
      </c>
      <c r="L64" s="181">
        <v>4499</v>
      </c>
      <c r="M64" s="181">
        <v>5081</v>
      </c>
      <c r="N64" s="181">
        <v>2757</v>
      </c>
      <c r="O64" s="181">
        <v>2527</v>
      </c>
      <c r="P64" s="181">
        <v>2320</v>
      </c>
      <c r="Q64" s="181">
        <v>2111</v>
      </c>
      <c r="R64" s="181">
        <v>1762</v>
      </c>
      <c r="S64" s="181">
        <v>1075</v>
      </c>
      <c r="T64" s="181">
        <v>248273</v>
      </c>
      <c r="U64" s="174" t="s">
        <v>148</v>
      </c>
      <c r="V64" s="172"/>
      <c r="W64" s="171"/>
      <c r="X64" s="171"/>
      <c r="Y64" s="171"/>
      <c r="Z64" s="171"/>
      <c r="AA64" s="171"/>
      <c r="AB64" s="171"/>
      <c r="AC64" s="171"/>
      <c r="AD64" s="171"/>
      <c r="AE64" s="171"/>
      <c r="AF64" s="171"/>
      <c r="AG64" s="171"/>
      <c r="AH64" s="171"/>
      <c r="AI64" s="171"/>
      <c r="AJ64" s="171"/>
      <c r="AK64" s="171"/>
      <c r="AL64" s="171"/>
      <c r="AM64" s="171"/>
      <c r="AN64" s="171"/>
      <c r="AO64" s="171"/>
      <c r="AP64" s="171"/>
      <c r="AQ64" s="171"/>
      <c r="AR64" s="171"/>
      <c r="AS64" s="171"/>
      <c r="AT64" s="171"/>
      <c r="AU64" s="171"/>
      <c r="AV64" s="171"/>
      <c r="AW64" s="171"/>
      <c r="AX64" s="171"/>
      <c r="AY64" s="171"/>
      <c r="AZ64" s="171"/>
      <c r="BA64" s="171"/>
      <c r="BB64" s="171"/>
      <c r="BC64" s="171"/>
      <c r="BD64" s="171"/>
      <c r="BE64" s="171"/>
      <c r="BF64" s="171"/>
      <c r="BG64" s="171"/>
      <c r="BH64" s="171"/>
      <c r="BI64" s="171"/>
      <c r="BJ64" s="171"/>
      <c r="BK64" s="171"/>
      <c r="BL64" s="171"/>
      <c r="BM64" s="171"/>
      <c r="BN64" s="171"/>
      <c r="BO64" s="171"/>
      <c r="BP64" s="171"/>
      <c r="BQ64" s="171"/>
      <c r="BR64" s="171"/>
      <c r="BS64" s="171"/>
      <c r="BT64" s="171"/>
      <c r="BU64" s="171"/>
      <c r="BV64" s="171"/>
      <c r="BW64" s="171"/>
      <c r="BX64" s="171"/>
      <c r="BY64" s="171"/>
      <c r="BZ64" s="171"/>
      <c r="CA64" s="171"/>
      <c r="CB64" s="171"/>
      <c r="CC64" s="171"/>
      <c r="CD64" s="171"/>
      <c r="CE64" s="171"/>
      <c r="CF64" s="171"/>
      <c r="CG64" s="171"/>
      <c r="CH64" s="171"/>
      <c r="CI64" s="171"/>
      <c r="CJ64" s="171"/>
      <c r="CK64" s="171"/>
      <c r="CL64" s="171"/>
      <c r="CM64" s="171"/>
      <c r="CN64" s="171"/>
      <c r="CO64" s="171"/>
      <c r="CP64" s="171"/>
      <c r="CQ64" s="171"/>
      <c r="CR64" s="171"/>
      <c r="CS64" s="171"/>
      <c r="CT64" s="171"/>
      <c r="CU64" s="171"/>
      <c r="CV64" s="171"/>
      <c r="CW64" s="171"/>
      <c r="CX64" s="171"/>
      <c r="CY64" s="171"/>
      <c r="CZ64" s="171"/>
      <c r="DA64" s="171"/>
      <c r="DB64" s="171"/>
      <c r="DC64" s="171"/>
      <c r="DD64" s="171"/>
      <c r="DE64" s="171"/>
      <c r="DF64" s="171"/>
      <c r="DG64" s="171"/>
      <c r="DH64" s="171"/>
      <c r="DI64" s="171"/>
      <c r="DJ64" s="171"/>
      <c r="DK64" s="171"/>
      <c r="DL64" s="171"/>
      <c r="DM64" s="171"/>
      <c r="DN64" s="171"/>
    </row>
    <row r="65" ht="13.5">
      <c r="A65" s="60" t="s">
        <v>165</v>
      </c>
    </row>
    <row r="66" ht="13.5">
      <c r="L66" s="65"/>
    </row>
  </sheetData>
  <mergeCells count="23">
    <mergeCell ref="U2:U5"/>
    <mergeCell ref="K3:K5"/>
    <mergeCell ref="L3:L5"/>
    <mergeCell ref="M3:M5"/>
    <mergeCell ref="N3:N5"/>
    <mergeCell ref="O3:O5"/>
    <mergeCell ref="P3:P5"/>
    <mergeCell ref="Q3:Q5"/>
    <mergeCell ref="R3:R5"/>
    <mergeCell ref="S3:S5"/>
    <mergeCell ref="T3:T5"/>
    <mergeCell ref="G3:G5"/>
    <mergeCell ref="H3:H5"/>
    <mergeCell ref="B2:T2"/>
    <mergeCell ref="I3:I5"/>
    <mergeCell ref="J3:J5"/>
    <mergeCell ref="A2:A5"/>
    <mergeCell ref="A1:F1"/>
    <mergeCell ref="B3:B5"/>
    <mergeCell ref="C3:C5"/>
    <mergeCell ref="D3:D5"/>
    <mergeCell ref="E3:E5"/>
    <mergeCell ref="F3:F5"/>
  </mergeCells>
  <printOptions/>
  <pageMargins left="0.5905511811023623" right="0.5905511811023623" top="0.5905511811023623" bottom="0.1968503937007874" header="0.5118110236220472" footer="0.1968503937007874"/>
  <pageSetup horizontalDpi="1200" verticalDpi="1200" orientation="landscape" paperSize="9" scale="60" r:id="rId1"/>
</worksheet>
</file>

<file path=xl/worksheets/sheet5.xml><?xml version="1.0" encoding="utf-8"?>
<worksheet xmlns="http://schemas.openxmlformats.org/spreadsheetml/2006/main" xmlns:r="http://schemas.openxmlformats.org/officeDocument/2006/relationships">
  <dimension ref="A1:U65"/>
  <sheetViews>
    <sheetView showGridLines="0" view="pageBreakPreview" zoomScaleNormal="85" zoomScaleSheetLayoutView="100" workbookViewId="0" topLeftCell="A43">
      <selection activeCell="B27" sqref="B27:G31"/>
    </sheetView>
  </sheetViews>
  <sheetFormatPr defaultColWidth="9.00390625" defaultRowHeight="13.5"/>
  <cols>
    <col min="1" max="1" width="10.125" style="32" customWidth="1"/>
    <col min="11" max="19" width="9.125" style="0" bestFit="1" customWidth="1"/>
    <col min="20" max="20" width="9.50390625" style="0" bestFit="1" customWidth="1"/>
    <col min="21" max="21" width="10.125" style="32" customWidth="1"/>
  </cols>
  <sheetData>
    <row r="1" spans="1:11" ht="27.75" customHeight="1" thickBot="1">
      <c r="A1" s="241" t="s">
        <v>163</v>
      </c>
      <c r="B1" s="241"/>
      <c r="C1" s="241"/>
      <c r="D1" s="241"/>
      <c r="E1" s="241"/>
      <c r="F1" s="241"/>
      <c r="K1" s="31"/>
    </row>
    <row r="2" spans="1:21" ht="21.75" customHeight="1">
      <c r="A2" s="238" t="s">
        <v>87</v>
      </c>
      <c r="B2" s="246" t="s">
        <v>164</v>
      </c>
      <c r="C2" s="247"/>
      <c r="D2" s="247"/>
      <c r="E2" s="247"/>
      <c r="F2" s="247"/>
      <c r="G2" s="247"/>
      <c r="H2" s="247"/>
      <c r="I2" s="247"/>
      <c r="J2" s="247"/>
      <c r="K2" s="247"/>
      <c r="L2" s="247"/>
      <c r="M2" s="247"/>
      <c r="N2" s="247"/>
      <c r="O2" s="247"/>
      <c r="P2" s="247"/>
      <c r="Q2" s="247"/>
      <c r="R2" s="247"/>
      <c r="S2" s="247"/>
      <c r="T2" s="248"/>
      <c r="U2" s="249" t="s">
        <v>89</v>
      </c>
    </row>
    <row r="3" spans="1:21" ht="13.5" customHeight="1">
      <c r="A3" s="239"/>
      <c r="B3" s="242" t="s">
        <v>39</v>
      </c>
      <c r="C3" s="242" t="s">
        <v>40</v>
      </c>
      <c r="D3" s="242" t="s">
        <v>41</v>
      </c>
      <c r="E3" s="242" t="s">
        <v>42</v>
      </c>
      <c r="F3" s="242" t="s">
        <v>43</v>
      </c>
      <c r="G3" s="242" t="s">
        <v>44</v>
      </c>
      <c r="H3" s="242" t="s">
        <v>45</v>
      </c>
      <c r="I3" s="242" t="s">
        <v>46</v>
      </c>
      <c r="J3" s="242" t="s">
        <v>47</v>
      </c>
      <c r="K3" s="242" t="s">
        <v>48</v>
      </c>
      <c r="L3" s="242" t="s">
        <v>49</v>
      </c>
      <c r="M3" s="242" t="s">
        <v>50</v>
      </c>
      <c r="N3" s="242" t="s">
        <v>51</v>
      </c>
      <c r="O3" s="242" t="s">
        <v>52</v>
      </c>
      <c r="P3" s="242" t="s">
        <v>53</v>
      </c>
      <c r="Q3" s="242" t="s">
        <v>54</v>
      </c>
      <c r="R3" s="242" t="s">
        <v>55</v>
      </c>
      <c r="S3" s="252" t="s">
        <v>56</v>
      </c>
      <c r="T3" s="244" t="s">
        <v>57</v>
      </c>
      <c r="U3" s="250"/>
    </row>
    <row r="4" spans="1:21" ht="13.5" customHeight="1">
      <c r="A4" s="239"/>
      <c r="B4" s="243"/>
      <c r="C4" s="243"/>
      <c r="D4" s="243"/>
      <c r="E4" s="243"/>
      <c r="F4" s="243"/>
      <c r="G4" s="243"/>
      <c r="H4" s="243"/>
      <c r="I4" s="243"/>
      <c r="J4" s="243"/>
      <c r="K4" s="243"/>
      <c r="L4" s="243"/>
      <c r="M4" s="243"/>
      <c r="N4" s="243"/>
      <c r="O4" s="243"/>
      <c r="P4" s="243"/>
      <c r="Q4" s="243"/>
      <c r="R4" s="243"/>
      <c r="S4" s="253"/>
      <c r="T4" s="245"/>
      <c r="U4" s="250"/>
    </row>
    <row r="5" spans="1:21" ht="13.5" customHeight="1">
      <c r="A5" s="240"/>
      <c r="B5" s="243"/>
      <c r="C5" s="243"/>
      <c r="D5" s="243"/>
      <c r="E5" s="243"/>
      <c r="F5" s="243"/>
      <c r="G5" s="243"/>
      <c r="H5" s="243"/>
      <c r="I5" s="243"/>
      <c r="J5" s="243"/>
      <c r="K5" s="243"/>
      <c r="L5" s="243"/>
      <c r="M5" s="243"/>
      <c r="N5" s="243"/>
      <c r="O5" s="243"/>
      <c r="P5" s="243"/>
      <c r="Q5" s="243"/>
      <c r="R5" s="243"/>
      <c r="S5" s="253"/>
      <c r="T5" s="245"/>
      <c r="U5" s="251"/>
    </row>
    <row r="6" spans="1:21" ht="13.5" customHeight="1">
      <c r="A6" s="95"/>
      <c r="B6" s="87" t="s">
        <v>1</v>
      </c>
      <c r="C6" s="88" t="s">
        <v>1</v>
      </c>
      <c r="D6" s="88" t="s">
        <v>1</v>
      </c>
      <c r="E6" s="88" t="s">
        <v>1</v>
      </c>
      <c r="F6" s="88" t="s">
        <v>1</v>
      </c>
      <c r="G6" s="88" t="s">
        <v>1</v>
      </c>
      <c r="H6" s="88" t="s">
        <v>1</v>
      </c>
      <c r="I6" s="88" t="s">
        <v>1</v>
      </c>
      <c r="J6" s="88" t="s">
        <v>1</v>
      </c>
      <c r="K6" s="88" t="s">
        <v>1</v>
      </c>
      <c r="L6" s="88" t="s">
        <v>1</v>
      </c>
      <c r="M6" s="88" t="s">
        <v>1</v>
      </c>
      <c r="N6" s="88" t="s">
        <v>1</v>
      </c>
      <c r="O6" s="88" t="s">
        <v>1</v>
      </c>
      <c r="P6" s="88" t="s">
        <v>1</v>
      </c>
      <c r="Q6" s="88" t="s">
        <v>1</v>
      </c>
      <c r="R6" s="88" t="s">
        <v>1</v>
      </c>
      <c r="S6" s="88" t="s">
        <v>1</v>
      </c>
      <c r="T6" s="88" t="s">
        <v>1</v>
      </c>
      <c r="U6" s="89"/>
    </row>
    <row r="7" spans="1:21" s="60" customFormat="1" ht="13.5">
      <c r="A7" s="96"/>
      <c r="B7" s="92"/>
      <c r="C7" s="93"/>
      <c r="D7" s="93"/>
      <c r="E7" s="93"/>
      <c r="F7" s="93"/>
      <c r="G7" s="93"/>
      <c r="H7" s="93"/>
      <c r="I7" s="93"/>
      <c r="J7" s="93"/>
      <c r="K7" s="93"/>
      <c r="L7" s="93"/>
      <c r="M7" s="93"/>
      <c r="N7" s="93"/>
      <c r="O7" s="93"/>
      <c r="P7" s="93"/>
      <c r="Q7" s="93"/>
      <c r="R7" s="93"/>
      <c r="S7" s="93"/>
      <c r="T7" s="93"/>
      <c r="U7" s="90"/>
    </row>
    <row r="8" spans="1:21" s="60" customFormat="1" ht="13.5">
      <c r="A8" s="96" t="s">
        <v>96</v>
      </c>
      <c r="B8" s="92">
        <v>14</v>
      </c>
      <c r="C8" s="93">
        <v>25</v>
      </c>
      <c r="D8" s="93">
        <v>51</v>
      </c>
      <c r="E8" s="93">
        <v>45</v>
      </c>
      <c r="F8" s="93">
        <v>32</v>
      </c>
      <c r="G8" s="93">
        <v>27</v>
      </c>
      <c r="H8" s="93">
        <v>34</v>
      </c>
      <c r="I8" s="93">
        <v>15</v>
      </c>
      <c r="J8" s="93">
        <v>12</v>
      </c>
      <c r="K8" s="93">
        <v>9</v>
      </c>
      <c r="L8" s="93">
        <v>3</v>
      </c>
      <c r="M8" s="93">
        <v>3</v>
      </c>
      <c r="N8" s="93">
        <v>1</v>
      </c>
      <c r="O8" s="93">
        <v>1</v>
      </c>
      <c r="P8" s="93" t="s">
        <v>152</v>
      </c>
      <c r="Q8" s="93" t="s">
        <v>153</v>
      </c>
      <c r="R8" s="93" t="s">
        <v>152</v>
      </c>
      <c r="S8" s="93" t="s">
        <v>154</v>
      </c>
      <c r="T8" s="153">
        <v>272</v>
      </c>
      <c r="U8" s="157" t="s">
        <v>96</v>
      </c>
    </row>
    <row r="9" spans="1:21" s="60" customFormat="1" ht="13.5">
      <c r="A9" s="96" t="s">
        <v>97</v>
      </c>
      <c r="B9" s="92">
        <v>1</v>
      </c>
      <c r="C9" s="93">
        <v>6</v>
      </c>
      <c r="D9" s="93">
        <v>15</v>
      </c>
      <c r="E9" s="93">
        <v>15</v>
      </c>
      <c r="F9" s="93">
        <v>18</v>
      </c>
      <c r="G9" s="93">
        <v>10</v>
      </c>
      <c r="H9" s="93">
        <v>16</v>
      </c>
      <c r="I9" s="93">
        <v>12</v>
      </c>
      <c r="J9" s="93">
        <v>7</v>
      </c>
      <c r="K9" s="93">
        <v>7</v>
      </c>
      <c r="L9" s="93">
        <v>4</v>
      </c>
      <c r="M9" s="93">
        <v>5</v>
      </c>
      <c r="N9" s="93" t="s">
        <v>152</v>
      </c>
      <c r="O9" s="93" t="s">
        <v>152</v>
      </c>
      <c r="P9" s="93" t="s">
        <v>152</v>
      </c>
      <c r="Q9" s="93" t="s">
        <v>152</v>
      </c>
      <c r="R9" s="93" t="s">
        <v>152</v>
      </c>
      <c r="S9" s="93" t="s">
        <v>152</v>
      </c>
      <c r="T9" s="153">
        <v>116</v>
      </c>
      <c r="U9" s="159" t="s">
        <v>97</v>
      </c>
    </row>
    <row r="10" spans="1:21" s="60" customFormat="1" ht="13.5">
      <c r="A10" s="97" t="s">
        <v>98</v>
      </c>
      <c r="B10" s="94">
        <v>26</v>
      </c>
      <c r="C10" s="91">
        <v>37</v>
      </c>
      <c r="D10" s="91">
        <v>69</v>
      </c>
      <c r="E10" s="91">
        <v>45</v>
      </c>
      <c r="F10" s="91">
        <v>34</v>
      </c>
      <c r="G10" s="91">
        <v>45</v>
      </c>
      <c r="H10" s="91">
        <v>61</v>
      </c>
      <c r="I10" s="91">
        <v>45</v>
      </c>
      <c r="J10" s="91">
        <v>28</v>
      </c>
      <c r="K10" s="91">
        <v>8</v>
      </c>
      <c r="L10" s="91">
        <v>13</v>
      </c>
      <c r="M10" s="91">
        <v>6</v>
      </c>
      <c r="N10" s="91">
        <v>2</v>
      </c>
      <c r="O10" s="91">
        <v>3</v>
      </c>
      <c r="P10" s="91">
        <v>2</v>
      </c>
      <c r="Q10" s="91" t="s">
        <v>150</v>
      </c>
      <c r="R10" s="91" t="s">
        <v>150</v>
      </c>
      <c r="S10" s="91" t="s">
        <v>150</v>
      </c>
      <c r="T10" s="154">
        <v>424</v>
      </c>
      <c r="U10" s="157" t="s">
        <v>98</v>
      </c>
    </row>
    <row r="11" spans="1:21" s="60" customFormat="1" ht="13.5">
      <c r="A11" s="97" t="s">
        <v>99</v>
      </c>
      <c r="B11" s="94">
        <v>6</v>
      </c>
      <c r="C11" s="91">
        <v>20</v>
      </c>
      <c r="D11" s="91">
        <v>52</v>
      </c>
      <c r="E11" s="91">
        <v>50</v>
      </c>
      <c r="F11" s="91">
        <v>44</v>
      </c>
      <c r="G11" s="91">
        <v>49</v>
      </c>
      <c r="H11" s="91">
        <v>80</v>
      </c>
      <c r="I11" s="91">
        <v>62</v>
      </c>
      <c r="J11" s="91">
        <v>40</v>
      </c>
      <c r="K11" s="91">
        <v>19</v>
      </c>
      <c r="L11" s="91">
        <v>17</v>
      </c>
      <c r="M11" s="91">
        <v>19</v>
      </c>
      <c r="N11" s="91">
        <v>11</v>
      </c>
      <c r="O11" s="91">
        <v>2</v>
      </c>
      <c r="P11" s="91">
        <v>3</v>
      </c>
      <c r="Q11" s="91">
        <v>2</v>
      </c>
      <c r="R11" s="91" t="s">
        <v>150</v>
      </c>
      <c r="S11" s="91" t="s">
        <v>150</v>
      </c>
      <c r="T11" s="154">
        <v>476</v>
      </c>
      <c r="U11" s="157" t="s">
        <v>99</v>
      </c>
    </row>
    <row r="12" spans="1:21" s="60" customFormat="1" ht="13.5">
      <c r="A12" s="97" t="s">
        <v>100</v>
      </c>
      <c r="B12" s="94">
        <v>1</v>
      </c>
      <c r="C12" s="91">
        <v>7</v>
      </c>
      <c r="D12" s="91">
        <v>4</v>
      </c>
      <c r="E12" s="91">
        <v>5</v>
      </c>
      <c r="F12" s="91">
        <v>4</v>
      </c>
      <c r="G12" s="91">
        <v>5</v>
      </c>
      <c r="H12" s="91">
        <v>6</v>
      </c>
      <c r="I12" s="91" t="s">
        <v>152</v>
      </c>
      <c r="J12" s="91" t="s">
        <v>152</v>
      </c>
      <c r="K12" s="91" t="s">
        <v>152</v>
      </c>
      <c r="L12" s="91">
        <v>1</v>
      </c>
      <c r="M12" s="91">
        <v>1</v>
      </c>
      <c r="N12" s="91" t="s">
        <v>150</v>
      </c>
      <c r="O12" s="91" t="s">
        <v>150</v>
      </c>
      <c r="P12" s="91">
        <v>1</v>
      </c>
      <c r="Q12" s="91" t="s">
        <v>150</v>
      </c>
      <c r="R12" s="91" t="s">
        <v>150</v>
      </c>
      <c r="S12" s="91" t="s">
        <v>150</v>
      </c>
      <c r="T12" s="154">
        <v>35</v>
      </c>
      <c r="U12" s="157" t="s">
        <v>100</v>
      </c>
    </row>
    <row r="13" spans="1:21" s="60" customFormat="1" ht="13.5">
      <c r="A13" s="97" t="s">
        <v>101</v>
      </c>
      <c r="B13" s="94">
        <v>10</v>
      </c>
      <c r="C13" s="91">
        <v>14</v>
      </c>
      <c r="D13" s="91">
        <v>33</v>
      </c>
      <c r="E13" s="91">
        <v>26</v>
      </c>
      <c r="F13" s="91">
        <v>26</v>
      </c>
      <c r="G13" s="91">
        <v>20</v>
      </c>
      <c r="H13" s="91">
        <v>35</v>
      </c>
      <c r="I13" s="91">
        <v>32</v>
      </c>
      <c r="J13" s="91">
        <v>7</v>
      </c>
      <c r="K13" s="91">
        <v>4</v>
      </c>
      <c r="L13" s="91">
        <v>4</v>
      </c>
      <c r="M13" s="91">
        <v>3</v>
      </c>
      <c r="N13" s="91">
        <v>2</v>
      </c>
      <c r="O13" s="91">
        <v>1</v>
      </c>
      <c r="P13" s="91" t="s">
        <v>150</v>
      </c>
      <c r="Q13" s="91" t="s">
        <v>150</v>
      </c>
      <c r="R13" s="91" t="s">
        <v>150</v>
      </c>
      <c r="S13" s="91" t="s">
        <v>150</v>
      </c>
      <c r="T13" s="154">
        <v>217</v>
      </c>
      <c r="U13" s="157" t="s">
        <v>101</v>
      </c>
    </row>
    <row r="14" spans="1:21" s="60" customFormat="1" ht="13.5">
      <c r="A14" s="102" t="s">
        <v>102</v>
      </c>
      <c r="B14" s="103">
        <v>12</v>
      </c>
      <c r="C14" s="104">
        <v>5</v>
      </c>
      <c r="D14" s="104">
        <v>16</v>
      </c>
      <c r="E14" s="104">
        <v>18</v>
      </c>
      <c r="F14" s="104">
        <v>13</v>
      </c>
      <c r="G14" s="104">
        <v>15</v>
      </c>
      <c r="H14" s="104">
        <v>22</v>
      </c>
      <c r="I14" s="104">
        <v>5</v>
      </c>
      <c r="J14" s="104">
        <v>1</v>
      </c>
      <c r="K14" s="104">
        <v>2</v>
      </c>
      <c r="L14" s="104" t="s">
        <v>150</v>
      </c>
      <c r="M14" s="104">
        <v>1</v>
      </c>
      <c r="N14" s="104">
        <v>2</v>
      </c>
      <c r="O14" s="104">
        <v>2</v>
      </c>
      <c r="P14" s="104" t="s">
        <v>152</v>
      </c>
      <c r="Q14" s="104">
        <v>2</v>
      </c>
      <c r="R14" s="104" t="s">
        <v>150</v>
      </c>
      <c r="S14" s="104" t="s">
        <v>150</v>
      </c>
      <c r="T14" s="155">
        <v>116</v>
      </c>
      <c r="U14" s="158" t="s">
        <v>102</v>
      </c>
    </row>
    <row r="15" spans="1:21" s="169" customFormat="1" ht="13.5">
      <c r="A15" s="160" t="s">
        <v>103</v>
      </c>
      <c r="B15" s="161">
        <v>70</v>
      </c>
      <c r="C15" s="162">
        <v>114</v>
      </c>
      <c r="D15" s="162">
        <v>240</v>
      </c>
      <c r="E15" s="162">
        <v>204</v>
      </c>
      <c r="F15" s="162">
        <v>171</v>
      </c>
      <c r="G15" s="162">
        <v>171</v>
      </c>
      <c r="H15" s="162">
        <v>254</v>
      </c>
      <c r="I15" s="162">
        <v>171</v>
      </c>
      <c r="J15" s="162">
        <v>95</v>
      </c>
      <c r="K15" s="162">
        <v>49</v>
      </c>
      <c r="L15" s="162">
        <v>42</v>
      </c>
      <c r="M15" s="162">
        <v>38</v>
      </c>
      <c r="N15" s="162">
        <v>18</v>
      </c>
      <c r="O15" s="162">
        <v>9</v>
      </c>
      <c r="P15" s="162">
        <v>6</v>
      </c>
      <c r="Q15" s="162">
        <v>4</v>
      </c>
      <c r="R15" s="162" t="s">
        <v>155</v>
      </c>
      <c r="S15" s="162" t="s">
        <v>155</v>
      </c>
      <c r="T15" s="163">
        <v>1656</v>
      </c>
      <c r="U15" s="164" t="s">
        <v>103</v>
      </c>
    </row>
    <row r="16" spans="1:21" s="60" customFormat="1" ht="13.5">
      <c r="A16" s="105"/>
      <c r="B16" s="106"/>
      <c r="C16" s="107"/>
      <c r="D16" s="107"/>
      <c r="E16" s="107"/>
      <c r="F16" s="107"/>
      <c r="G16" s="107"/>
      <c r="H16" s="107"/>
      <c r="I16" s="107"/>
      <c r="J16" s="107"/>
      <c r="K16" s="107"/>
      <c r="L16" s="107"/>
      <c r="M16" s="107"/>
      <c r="N16" s="107"/>
      <c r="O16" s="107"/>
      <c r="P16" s="107"/>
      <c r="Q16" s="107"/>
      <c r="R16" s="107"/>
      <c r="S16" s="107"/>
      <c r="T16" s="107"/>
      <c r="U16" s="108"/>
    </row>
    <row r="17" spans="1:21" s="60" customFormat="1" ht="13.5">
      <c r="A17" s="96" t="s">
        <v>104</v>
      </c>
      <c r="B17" s="92">
        <v>11</v>
      </c>
      <c r="C17" s="93">
        <v>30</v>
      </c>
      <c r="D17" s="93">
        <v>45</v>
      </c>
      <c r="E17" s="93">
        <v>30</v>
      </c>
      <c r="F17" s="93">
        <v>25</v>
      </c>
      <c r="G17" s="93">
        <v>37</v>
      </c>
      <c r="H17" s="93">
        <v>36</v>
      </c>
      <c r="I17" s="93">
        <v>18</v>
      </c>
      <c r="J17" s="93">
        <v>12</v>
      </c>
      <c r="K17" s="93">
        <v>7</v>
      </c>
      <c r="L17" s="93">
        <v>1</v>
      </c>
      <c r="M17" s="93" t="s">
        <v>152</v>
      </c>
      <c r="N17" s="93" t="s">
        <v>150</v>
      </c>
      <c r="O17" s="93" t="s">
        <v>150</v>
      </c>
      <c r="P17" s="93" t="s">
        <v>152</v>
      </c>
      <c r="Q17" s="93" t="s">
        <v>150</v>
      </c>
      <c r="R17" s="93" t="s">
        <v>150</v>
      </c>
      <c r="S17" s="93" t="s">
        <v>150</v>
      </c>
      <c r="T17" s="93">
        <v>252</v>
      </c>
      <c r="U17" s="176" t="str">
        <f aca="true" t="shared" si="0" ref="U17:U30">IF(A17="","",A17)</f>
        <v>静岡</v>
      </c>
    </row>
    <row r="18" spans="1:21" s="60" customFormat="1" ht="13.5">
      <c r="A18" s="97" t="s">
        <v>105</v>
      </c>
      <c r="B18" s="94">
        <v>8</v>
      </c>
      <c r="C18" s="91">
        <v>17</v>
      </c>
      <c r="D18" s="91">
        <v>44</v>
      </c>
      <c r="E18" s="91">
        <v>39</v>
      </c>
      <c r="F18" s="91">
        <v>45</v>
      </c>
      <c r="G18" s="91">
        <v>40</v>
      </c>
      <c r="H18" s="91">
        <v>58</v>
      </c>
      <c r="I18" s="91">
        <v>29</v>
      </c>
      <c r="J18" s="91">
        <v>22</v>
      </c>
      <c r="K18" s="91">
        <v>9</v>
      </c>
      <c r="L18" s="91">
        <v>2</v>
      </c>
      <c r="M18" s="91">
        <v>4</v>
      </c>
      <c r="N18" s="91">
        <v>1</v>
      </c>
      <c r="O18" s="91" t="s">
        <v>151</v>
      </c>
      <c r="P18" s="91" t="s">
        <v>151</v>
      </c>
      <c r="Q18" s="91" t="s">
        <v>151</v>
      </c>
      <c r="R18" s="91" t="s">
        <v>151</v>
      </c>
      <c r="S18" s="91" t="s">
        <v>151</v>
      </c>
      <c r="T18" s="91">
        <v>318</v>
      </c>
      <c r="U18" s="177" t="str">
        <f t="shared" si="0"/>
        <v>清水</v>
      </c>
    </row>
    <row r="19" spans="1:21" s="60" customFormat="1" ht="13.5">
      <c r="A19" s="97" t="s">
        <v>106</v>
      </c>
      <c r="B19" s="94">
        <v>35</v>
      </c>
      <c r="C19" s="91">
        <v>65</v>
      </c>
      <c r="D19" s="91">
        <v>139</v>
      </c>
      <c r="E19" s="91">
        <v>132</v>
      </c>
      <c r="F19" s="91">
        <v>125</v>
      </c>
      <c r="G19" s="91">
        <v>119</v>
      </c>
      <c r="H19" s="91">
        <v>192</v>
      </c>
      <c r="I19" s="91">
        <v>159</v>
      </c>
      <c r="J19" s="91">
        <v>120</v>
      </c>
      <c r="K19" s="91">
        <v>71</v>
      </c>
      <c r="L19" s="91">
        <v>52</v>
      </c>
      <c r="M19" s="91">
        <v>56</v>
      </c>
      <c r="N19" s="91">
        <v>22</v>
      </c>
      <c r="O19" s="91">
        <v>25</v>
      </c>
      <c r="P19" s="91">
        <v>7</v>
      </c>
      <c r="Q19" s="91" t="s">
        <v>151</v>
      </c>
      <c r="R19" s="91" t="s">
        <v>151</v>
      </c>
      <c r="S19" s="91">
        <v>1</v>
      </c>
      <c r="T19" s="91">
        <v>1320</v>
      </c>
      <c r="U19" s="177" t="str">
        <f t="shared" si="0"/>
        <v>浜松西</v>
      </c>
    </row>
    <row r="20" spans="1:21" s="60" customFormat="1" ht="13.5">
      <c r="A20" s="97" t="s">
        <v>107</v>
      </c>
      <c r="B20" s="94">
        <v>10</v>
      </c>
      <c r="C20" s="91">
        <v>36</v>
      </c>
      <c r="D20" s="91">
        <v>52</v>
      </c>
      <c r="E20" s="91">
        <v>55</v>
      </c>
      <c r="F20" s="91">
        <v>32</v>
      </c>
      <c r="G20" s="91">
        <v>32</v>
      </c>
      <c r="H20" s="91">
        <v>40</v>
      </c>
      <c r="I20" s="91">
        <v>28</v>
      </c>
      <c r="J20" s="91">
        <v>17</v>
      </c>
      <c r="K20" s="91">
        <v>11</v>
      </c>
      <c r="L20" s="91">
        <v>4</v>
      </c>
      <c r="M20" s="91">
        <v>3</v>
      </c>
      <c r="N20" s="91">
        <v>7</v>
      </c>
      <c r="O20" s="91">
        <v>2</v>
      </c>
      <c r="P20" s="91">
        <v>1</v>
      </c>
      <c r="Q20" s="91" t="s">
        <v>150</v>
      </c>
      <c r="R20" s="91" t="s">
        <v>150</v>
      </c>
      <c r="S20" s="91" t="s">
        <v>150</v>
      </c>
      <c r="T20" s="91">
        <v>330</v>
      </c>
      <c r="U20" s="177" t="str">
        <f t="shared" si="0"/>
        <v>浜松東</v>
      </c>
    </row>
    <row r="21" spans="1:21" s="60" customFormat="1" ht="13.5">
      <c r="A21" s="97" t="s">
        <v>108</v>
      </c>
      <c r="B21" s="94">
        <v>4</v>
      </c>
      <c r="C21" s="91">
        <v>16</v>
      </c>
      <c r="D21" s="91">
        <v>29</v>
      </c>
      <c r="E21" s="91">
        <v>27</v>
      </c>
      <c r="F21" s="91">
        <v>33</v>
      </c>
      <c r="G21" s="91">
        <v>35</v>
      </c>
      <c r="H21" s="91">
        <v>60</v>
      </c>
      <c r="I21" s="91">
        <v>42</v>
      </c>
      <c r="J21" s="91">
        <v>22</v>
      </c>
      <c r="K21" s="91">
        <v>11</v>
      </c>
      <c r="L21" s="91">
        <v>5</v>
      </c>
      <c r="M21" s="91">
        <v>4</v>
      </c>
      <c r="N21" s="91">
        <v>3</v>
      </c>
      <c r="O21" s="91" t="s">
        <v>150</v>
      </c>
      <c r="P21" s="91" t="s">
        <v>150</v>
      </c>
      <c r="Q21" s="91" t="s">
        <v>150</v>
      </c>
      <c r="R21" s="91" t="s">
        <v>152</v>
      </c>
      <c r="S21" s="91" t="s">
        <v>150</v>
      </c>
      <c r="T21" s="91">
        <v>291</v>
      </c>
      <c r="U21" s="177" t="str">
        <f t="shared" si="0"/>
        <v>沼津</v>
      </c>
    </row>
    <row r="22" spans="1:21" s="60" customFormat="1" ht="13.5">
      <c r="A22" s="97" t="s">
        <v>109</v>
      </c>
      <c r="B22" s="94">
        <v>2</v>
      </c>
      <c r="C22" s="91">
        <v>5</v>
      </c>
      <c r="D22" s="91">
        <v>10</v>
      </c>
      <c r="E22" s="91">
        <v>11</v>
      </c>
      <c r="F22" s="91">
        <v>1</v>
      </c>
      <c r="G22" s="91">
        <v>6</v>
      </c>
      <c r="H22" s="91">
        <v>5</v>
      </c>
      <c r="I22" s="91">
        <v>4</v>
      </c>
      <c r="J22" s="91">
        <v>2</v>
      </c>
      <c r="K22" s="91">
        <v>1</v>
      </c>
      <c r="L22" s="91" t="s">
        <v>150</v>
      </c>
      <c r="M22" s="91" t="s">
        <v>152</v>
      </c>
      <c r="N22" s="91" t="s">
        <v>150</v>
      </c>
      <c r="O22" s="91" t="s">
        <v>150</v>
      </c>
      <c r="P22" s="91" t="s">
        <v>150</v>
      </c>
      <c r="Q22" s="91" t="s">
        <v>150</v>
      </c>
      <c r="R22" s="91" t="s">
        <v>150</v>
      </c>
      <c r="S22" s="91" t="s">
        <v>150</v>
      </c>
      <c r="T22" s="91">
        <v>47</v>
      </c>
      <c r="U22" s="177" t="str">
        <f t="shared" si="0"/>
        <v>熱海</v>
      </c>
    </row>
    <row r="23" spans="1:21" s="60" customFormat="1" ht="13.5">
      <c r="A23" s="97" t="s">
        <v>110</v>
      </c>
      <c r="B23" s="94">
        <v>7</v>
      </c>
      <c r="C23" s="91">
        <v>16</v>
      </c>
      <c r="D23" s="91">
        <v>46</v>
      </c>
      <c r="E23" s="91">
        <v>59</v>
      </c>
      <c r="F23" s="91">
        <v>41</v>
      </c>
      <c r="G23" s="91">
        <v>50</v>
      </c>
      <c r="H23" s="91">
        <v>96</v>
      </c>
      <c r="I23" s="91">
        <v>56</v>
      </c>
      <c r="J23" s="91">
        <v>29</v>
      </c>
      <c r="K23" s="91">
        <v>27</v>
      </c>
      <c r="L23" s="91">
        <v>9</v>
      </c>
      <c r="M23" s="91">
        <v>12</v>
      </c>
      <c r="N23" s="91">
        <v>4</v>
      </c>
      <c r="O23" s="91">
        <v>3</v>
      </c>
      <c r="P23" s="91">
        <v>1</v>
      </c>
      <c r="Q23" s="91" t="s">
        <v>150</v>
      </c>
      <c r="R23" s="91" t="s">
        <v>152</v>
      </c>
      <c r="S23" s="91" t="s">
        <v>150</v>
      </c>
      <c r="T23" s="91">
        <v>456</v>
      </c>
      <c r="U23" s="177" t="str">
        <f t="shared" si="0"/>
        <v>三島</v>
      </c>
    </row>
    <row r="24" spans="1:21" s="60" customFormat="1" ht="13.5">
      <c r="A24" s="97" t="s">
        <v>111</v>
      </c>
      <c r="B24" s="94">
        <v>29</v>
      </c>
      <c r="C24" s="91">
        <v>57</v>
      </c>
      <c r="D24" s="91">
        <v>112</v>
      </c>
      <c r="E24" s="91">
        <v>114</v>
      </c>
      <c r="F24" s="91">
        <v>92</v>
      </c>
      <c r="G24" s="91">
        <v>87</v>
      </c>
      <c r="H24" s="91">
        <v>104</v>
      </c>
      <c r="I24" s="91">
        <v>67</v>
      </c>
      <c r="J24" s="91">
        <v>27</v>
      </c>
      <c r="K24" s="91">
        <v>9</v>
      </c>
      <c r="L24" s="91">
        <v>5</v>
      </c>
      <c r="M24" s="91">
        <v>2</v>
      </c>
      <c r="N24" s="91">
        <v>1</v>
      </c>
      <c r="O24" s="91" t="s">
        <v>152</v>
      </c>
      <c r="P24" s="91" t="s">
        <v>152</v>
      </c>
      <c r="Q24" s="91" t="s">
        <v>150</v>
      </c>
      <c r="R24" s="91" t="s">
        <v>150</v>
      </c>
      <c r="S24" s="91" t="s">
        <v>150</v>
      </c>
      <c r="T24" s="91">
        <v>706</v>
      </c>
      <c r="U24" s="177" t="str">
        <f t="shared" si="0"/>
        <v>島田</v>
      </c>
    </row>
    <row r="25" spans="1:21" s="60" customFormat="1" ht="13.5">
      <c r="A25" s="97" t="s">
        <v>112</v>
      </c>
      <c r="B25" s="94">
        <v>7</v>
      </c>
      <c r="C25" s="91">
        <v>28</v>
      </c>
      <c r="D25" s="91">
        <v>26</v>
      </c>
      <c r="E25" s="91">
        <v>36</v>
      </c>
      <c r="F25" s="91">
        <v>29</v>
      </c>
      <c r="G25" s="91">
        <v>28</v>
      </c>
      <c r="H25" s="91">
        <v>35</v>
      </c>
      <c r="I25" s="91">
        <v>38</v>
      </c>
      <c r="J25" s="91">
        <v>17</v>
      </c>
      <c r="K25" s="91">
        <v>6</v>
      </c>
      <c r="L25" s="91">
        <v>7</v>
      </c>
      <c r="M25" s="91">
        <v>2</v>
      </c>
      <c r="N25" s="91">
        <v>6</v>
      </c>
      <c r="O25" s="91">
        <v>2</v>
      </c>
      <c r="P25" s="91">
        <v>1</v>
      </c>
      <c r="Q25" s="91" t="s">
        <v>150</v>
      </c>
      <c r="R25" s="91" t="s">
        <v>150</v>
      </c>
      <c r="S25" s="91" t="s">
        <v>150</v>
      </c>
      <c r="T25" s="91">
        <v>268</v>
      </c>
      <c r="U25" s="177" t="str">
        <f t="shared" si="0"/>
        <v>富士</v>
      </c>
    </row>
    <row r="26" spans="1:21" s="60" customFormat="1" ht="13.5">
      <c r="A26" s="97" t="s">
        <v>113</v>
      </c>
      <c r="B26" s="94">
        <v>25</v>
      </c>
      <c r="C26" s="91">
        <v>55</v>
      </c>
      <c r="D26" s="91">
        <v>90</v>
      </c>
      <c r="E26" s="91">
        <v>77</v>
      </c>
      <c r="F26" s="91">
        <v>69</v>
      </c>
      <c r="G26" s="91">
        <v>61</v>
      </c>
      <c r="H26" s="91">
        <v>95</v>
      </c>
      <c r="I26" s="91">
        <v>50</v>
      </c>
      <c r="J26" s="91">
        <v>19</v>
      </c>
      <c r="K26" s="91">
        <v>14</v>
      </c>
      <c r="L26" s="91">
        <v>6</v>
      </c>
      <c r="M26" s="91">
        <v>12</v>
      </c>
      <c r="N26" s="91">
        <v>7</v>
      </c>
      <c r="O26" s="91">
        <v>4</v>
      </c>
      <c r="P26" s="91">
        <v>1</v>
      </c>
      <c r="Q26" s="91" t="s">
        <v>152</v>
      </c>
      <c r="R26" s="91" t="s">
        <v>150</v>
      </c>
      <c r="S26" s="91" t="s">
        <v>150</v>
      </c>
      <c r="T26" s="91">
        <v>585</v>
      </c>
      <c r="U26" s="177" t="str">
        <f t="shared" si="0"/>
        <v>磐田</v>
      </c>
    </row>
    <row r="27" spans="1:21" s="60" customFormat="1" ht="13.5">
      <c r="A27" s="97" t="s">
        <v>114</v>
      </c>
      <c r="B27" s="94">
        <v>25</v>
      </c>
      <c r="C27" s="91">
        <v>49</v>
      </c>
      <c r="D27" s="91">
        <v>106</v>
      </c>
      <c r="E27" s="91">
        <v>87</v>
      </c>
      <c r="F27" s="91">
        <v>85</v>
      </c>
      <c r="G27" s="91">
        <v>87</v>
      </c>
      <c r="H27" s="91">
        <v>128</v>
      </c>
      <c r="I27" s="91">
        <v>80</v>
      </c>
      <c r="J27" s="91">
        <v>34</v>
      </c>
      <c r="K27" s="91">
        <v>17</v>
      </c>
      <c r="L27" s="91">
        <v>7</v>
      </c>
      <c r="M27" s="91">
        <v>9</v>
      </c>
      <c r="N27" s="91">
        <v>2</v>
      </c>
      <c r="O27" s="91">
        <v>3</v>
      </c>
      <c r="P27" s="91" t="s">
        <v>152</v>
      </c>
      <c r="Q27" s="91" t="s">
        <v>152</v>
      </c>
      <c r="R27" s="91" t="s">
        <v>150</v>
      </c>
      <c r="S27" s="91" t="s">
        <v>150</v>
      </c>
      <c r="T27" s="91">
        <v>719</v>
      </c>
      <c r="U27" s="177" t="str">
        <f t="shared" si="0"/>
        <v>掛川</v>
      </c>
    </row>
    <row r="28" spans="1:21" s="60" customFormat="1" ht="13.5">
      <c r="A28" s="97" t="s">
        <v>115</v>
      </c>
      <c r="B28" s="94">
        <v>4</v>
      </c>
      <c r="C28" s="91">
        <v>13</v>
      </c>
      <c r="D28" s="91">
        <v>35</v>
      </c>
      <c r="E28" s="91">
        <v>32</v>
      </c>
      <c r="F28" s="91">
        <v>40</v>
      </c>
      <c r="G28" s="91">
        <v>31</v>
      </c>
      <c r="H28" s="91">
        <v>31</v>
      </c>
      <c r="I28" s="91">
        <v>23</v>
      </c>
      <c r="J28" s="91">
        <v>8</v>
      </c>
      <c r="K28" s="91">
        <v>6</v>
      </c>
      <c r="L28" s="91">
        <v>6</v>
      </c>
      <c r="M28" s="91">
        <v>2</v>
      </c>
      <c r="N28" s="91">
        <v>1</v>
      </c>
      <c r="O28" s="91" t="s">
        <v>150</v>
      </c>
      <c r="P28" s="91" t="s">
        <v>150</v>
      </c>
      <c r="Q28" s="91" t="s">
        <v>150</v>
      </c>
      <c r="R28" s="91" t="s">
        <v>150</v>
      </c>
      <c r="S28" s="91" t="s">
        <v>150</v>
      </c>
      <c r="T28" s="91">
        <v>232</v>
      </c>
      <c r="U28" s="177" t="str">
        <f t="shared" si="0"/>
        <v>藤枝</v>
      </c>
    </row>
    <row r="29" spans="1:21" s="60" customFormat="1" ht="13.5">
      <c r="A29" s="97" t="s">
        <v>116</v>
      </c>
      <c r="B29" s="94">
        <v>4</v>
      </c>
      <c r="C29" s="91">
        <v>24</v>
      </c>
      <c r="D29" s="91">
        <v>31</v>
      </c>
      <c r="E29" s="91">
        <v>31</v>
      </c>
      <c r="F29" s="91">
        <v>19</v>
      </c>
      <c r="G29" s="91">
        <v>18</v>
      </c>
      <c r="H29" s="91">
        <v>25</v>
      </c>
      <c r="I29" s="91">
        <v>10</v>
      </c>
      <c r="J29" s="91">
        <v>6</v>
      </c>
      <c r="K29" s="91">
        <v>4</v>
      </c>
      <c r="L29" s="91">
        <v>3</v>
      </c>
      <c r="M29" s="91">
        <v>2</v>
      </c>
      <c r="N29" s="91" t="s">
        <v>152</v>
      </c>
      <c r="O29" s="91" t="s">
        <v>150</v>
      </c>
      <c r="P29" s="91" t="s">
        <v>150</v>
      </c>
      <c r="Q29" s="91" t="s">
        <v>150</v>
      </c>
      <c r="R29" s="91" t="s">
        <v>150</v>
      </c>
      <c r="S29" s="91" t="s">
        <v>150</v>
      </c>
      <c r="T29" s="91">
        <v>177</v>
      </c>
      <c r="U29" s="177" t="str">
        <f t="shared" si="0"/>
        <v>下田</v>
      </c>
    </row>
    <row r="30" spans="1:21" s="169" customFormat="1" ht="13.5">
      <c r="A30" s="160" t="s">
        <v>117</v>
      </c>
      <c r="B30" s="161">
        <v>171</v>
      </c>
      <c r="C30" s="162">
        <v>411</v>
      </c>
      <c r="D30" s="162">
        <v>765</v>
      </c>
      <c r="E30" s="162">
        <v>730</v>
      </c>
      <c r="F30" s="162">
        <v>636</v>
      </c>
      <c r="G30" s="162">
        <v>631</v>
      </c>
      <c r="H30" s="162">
        <v>905</v>
      </c>
      <c r="I30" s="162">
        <v>604</v>
      </c>
      <c r="J30" s="162">
        <v>335</v>
      </c>
      <c r="K30" s="162">
        <v>193</v>
      </c>
      <c r="L30" s="162">
        <v>107</v>
      </c>
      <c r="M30" s="162">
        <v>108</v>
      </c>
      <c r="N30" s="162">
        <v>54</v>
      </c>
      <c r="O30" s="162">
        <v>39</v>
      </c>
      <c r="P30" s="162">
        <v>11</v>
      </c>
      <c r="Q30" s="162" t="s">
        <v>152</v>
      </c>
      <c r="R30" s="162" t="s">
        <v>152</v>
      </c>
      <c r="S30" s="162">
        <v>1</v>
      </c>
      <c r="T30" s="162">
        <v>5701</v>
      </c>
      <c r="U30" s="175" t="str">
        <f t="shared" si="0"/>
        <v>静岡県計</v>
      </c>
    </row>
    <row r="31" spans="1:21" s="60" customFormat="1" ht="13.5">
      <c r="A31" s="105"/>
      <c r="B31" s="106"/>
      <c r="C31" s="107"/>
      <c r="D31" s="107"/>
      <c r="E31" s="107"/>
      <c r="F31" s="107"/>
      <c r="G31" s="107"/>
      <c r="H31" s="107"/>
      <c r="I31" s="107"/>
      <c r="J31" s="107"/>
      <c r="K31" s="107"/>
      <c r="L31" s="107"/>
      <c r="M31" s="107"/>
      <c r="N31" s="107"/>
      <c r="O31" s="107"/>
      <c r="P31" s="107"/>
      <c r="Q31" s="107"/>
      <c r="R31" s="107"/>
      <c r="S31" s="107"/>
      <c r="T31" s="107"/>
      <c r="U31" s="108"/>
    </row>
    <row r="32" spans="1:21" s="60" customFormat="1" ht="13.5">
      <c r="A32" s="97" t="s">
        <v>118</v>
      </c>
      <c r="B32" s="94" t="s">
        <v>152</v>
      </c>
      <c r="C32" s="91" t="s">
        <v>152</v>
      </c>
      <c r="D32" s="91" t="s">
        <v>152</v>
      </c>
      <c r="E32" s="91">
        <v>1</v>
      </c>
      <c r="F32" s="91">
        <v>1</v>
      </c>
      <c r="G32" s="91" t="s">
        <v>152</v>
      </c>
      <c r="H32" s="91">
        <v>1</v>
      </c>
      <c r="I32" s="91" t="s">
        <v>150</v>
      </c>
      <c r="J32" s="91" t="s">
        <v>150</v>
      </c>
      <c r="K32" s="91" t="s">
        <v>150</v>
      </c>
      <c r="L32" s="91" t="s">
        <v>150</v>
      </c>
      <c r="M32" s="91" t="s">
        <v>150</v>
      </c>
      <c r="N32" s="91">
        <v>1</v>
      </c>
      <c r="O32" s="91" t="s">
        <v>150</v>
      </c>
      <c r="P32" s="91" t="s">
        <v>150</v>
      </c>
      <c r="Q32" s="91" t="s">
        <v>150</v>
      </c>
      <c r="R32" s="91" t="s">
        <v>150</v>
      </c>
      <c r="S32" s="91" t="s">
        <v>150</v>
      </c>
      <c r="T32" s="154">
        <v>4</v>
      </c>
      <c r="U32" s="156" t="s">
        <v>118</v>
      </c>
    </row>
    <row r="33" spans="1:21" s="60" customFormat="1" ht="13.5">
      <c r="A33" s="97" t="s">
        <v>119</v>
      </c>
      <c r="B33" s="94" t="s">
        <v>151</v>
      </c>
      <c r="C33" s="91" t="s">
        <v>151</v>
      </c>
      <c r="D33" s="91" t="s">
        <v>151</v>
      </c>
      <c r="E33" s="91">
        <v>1</v>
      </c>
      <c r="F33" s="91" t="s">
        <v>152</v>
      </c>
      <c r="G33" s="91" t="s">
        <v>151</v>
      </c>
      <c r="H33" s="91" t="s">
        <v>151</v>
      </c>
      <c r="I33" s="91" t="s">
        <v>151</v>
      </c>
      <c r="J33" s="91" t="s">
        <v>151</v>
      </c>
      <c r="K33" s="91" t="s">
        <v>151</v>
      </c>
      <c r="L33" s="91" t="s">
        <v>151</v>
      </c>
      <c r="M33" s="91" t="s">
        <v>151</v>
      </c>
      <c r="N33" s="91" t="s">
        <v>151</v>
      </c>
      <c r="O33" s="91" t="s">
        <v>151</v>
      </c>
      <c r="P33" s="91" t="s">
        <v>151</v>
      </c>
      <c r="Q33" s="91" t="s">
        <v>151</v>
      </c>
      <c r="R33" s="91" t="s">
        <v>151</v>
      </c>
      <c r="S33" s="91" t="s">
        <v>151</v>
      </c>
      <c r="T33" s="154">
        <v>1</v>
      </c>
      <c r="U33" s="157" t="s">
        <v>119</v>
      </c>
    </row>
    <row r="34" spans="1:21" s="60" customFormat="1" ht="13.5">
      <c r="A34" s="97" t="s">
        <v>120</v>
      </c>
      <c r="B34" s="94" t="s">
        <v>151</v>
      </c>
      <c r="C34" s="91">
        <v>1</v>
      </c>
      <c r="D34" s="91">
        <v>1</v>
      </c>
      <c r="E34" s="91" t="s">
        <v>152</v>
      </c>
      <c r="F34" s="91">
        <v>1</v>
      </c>
      <c r="G34" s="91" t="s">
        <v>152</v>
      </c>
      <c r="H34" s="91" t="s">
        <v>168</v>
      </c>
      <c r="I34" s="91">
        <v>2</v>
      </c>
      <c r="J34" s="91">
        <v>1</v>
      </c>
      <c r="K34" s="91" t="s">
        <v>151</v>
      </c>
      <c r="L34" s="91" t="s">
        <v>151</v>
      </c>
      <c r="M34" s="91" t="s">
        <v>152</v>
      </c>
      <c r="N34" s="91" t="s">
        <v>151</v>
      </c>
      <c r="O34" s="91" t="s">
        <v>151</v>
      </c>
      <c r="P34" s="91" t="s">
        <v>151</v>
      </c>
      <c r="Q34" s="91" t="s">
        <v>151</v>
      </c>
      <c r="R34" s="91" t="s">
        <v>151</v>
      </c>
      <c r="S34" s="91" t="s">
        <v>151</v>
      </c>
      <c r="T34" s="154">
        <v>6</v>
      </c>
      <c r="U34" s="157" t="s">
        <v>120</v>
      </c>
    </row>
    <row r="35" spans="1:21" s="60" customFormat="1" ht="13.5">
      <c r="A35" s="97" t="s">
        <v>121</v>
      </c>
      <c r="B35" s="94">
        <v>1</v>
      </c>
      <c r="C35" s="91">
        <v>7</v>
      </c>
      <c r="D35" s="91">
        <v>5</v>
      </c>
      <c r="E35" s="91">
        <v>6</v>
      </c>
      <c r="F35" s="91">
        <v>10</v>
      </c>
      <c r="G35" s="91">
        <v>4</v>
      </c>
      <c r="H35" s="91">
        <v>9</v>
      </c>
      <c r="I35" s="91">
        <v>8</v>
      </c>
      <c r="J35" s="91">
        <v>2</v>
      </c>
      <c r="K35" s="91">
        <v>1</v>
      </c>
      <c r="L35" s="91">
        <v>1</v>
      </c>
      <c r="M35" s="91">
        <v>2</v>
      </c>
      <c r="N35" s="91" t="s">
        <v>150</v>
      </c>
      <c r="O35" s="91" t="s">
        <v>150</v>
      </c>
      <c r="P35" s="91" t="s">
        <v>150</v>
      </c>
      <c r="Q35" s="91" t="s">
        <v>150</v>
      </c>
      <c r="R35" s="91" t="s">
        <v>150</v>
      </c>
      <c r="S35" s="91" t="s">
        <v>150</v>
      </c>
      <c r="T35" s="154">
        <v>56</v>
      </c>
      <c r="U35" s="157" t="s">
        <v>121</v>
      </c>
    </row>
    <row r="36" spans="1:21" s="60" customFormat="1" ht="13.5">
      <c r="A36" s="97" t="s">
        <v>122</v>
      </c>
      <c r="B36" s="94" t="s">
        <v>150</v>
      </c>
      <c r="C36" s="91">
        <v>1</v>
      </c>
      <c r="D36" s="91">
        <v>2</v>
      </c>
      <c r="E36" s="91">
        <v>3</v>
      </c>
      <c r="F36" s="91" t="s">
        <v>152</v>
      </c>
      <c r="G36" s="91" t="s">
        <v>150</v>
      </c>
      <c r="H36" s="91" t="s">
        <v>150</v>
      </c>
      <c r="I36" s="91" t="s">
        <v>150</v>
      </c>
      <c r="J36" s="91" t="s">
        <v>150</v>
      </c>
      <c r="K36" s="91" t="s">
        <v>152</v>
      </c>
      <c r="L36" s="91" t="s">
        <v>152</v>
      </c>
      <c r="M36" s="91" t="s">
        <v>150</v>
      </c>
      <c r="N36" s="91" t="s">
        <v>150</v>
      </c>
      <c r="O36" s="91" t="s">
        <v>150</v>
      </c>
      <c r="P36" s="91" t="s">
        <v>150</v>
      </c>
      <c r="Q36" s="91" t="s">
        <v>150</v>
      </c>
      <c r="R36" s="91" t="s">
        <v>150</v>
      </c>
      <c r="S36" s="91" t="s">
        <v>150</v>
      </c>
      <c r="T36" s="154">
        <v>6</v>
      </c>
      <c r="U36" s="157" t="s">
        <v>122</v>
      </c>
    </row>
    <row r="37" spans="1:21" s="60" customFormat="1" ht="13.5">
      <c r="A37" s="97" t="s">
        <v>123</v>
      </c>
      <c r="B37" s="94" t="s">
        <v>150</v>
      </c>
      <c r="C37" s="91">
        <v>1</v>
      </c>
      <c r="D37" s="91" t="s">
        <v>150</v>
      </c>
      <c r="E37" s="91" t="s">
        <v>150</v>
      </c>
      <c r="F37" s="91" t="s">
        <v>150</v>
      </c>
      <c r="G37" s="91" t="s">
        <v>150</v>
      </c>
      <c r="H37" s="91" t="s">
        <v>150</v>
      </c>
      <c r="I37" s="91" t="s">
        <v>150</v>
      </c>
      <c r="J37" s="91" t="s">
        <v>150</v>
      </c>
      <c r="K37" s="91" t="s">
        <v>150</v>
      </c>
      <c r="L37" s="91" t="s">
        <v>150</v>
      </c>
      <c r="M37" s="91" t="s">
        <v>150</v>
      </c>
      <c r="N37" s="91" t="s">
        <v>150</v>
      </c>
      <c r="O37" s="91" t="s">
        <v>150</v>
      </c>
      <c r="P37" s="91" t="s">
        <v>150</v>
      </c>
      <c r="Q37" s="91" t="s">
        <v>150</v>
      </c>
      <c r="R37" s="91" t="s">
        <v>150</v>
      </c>
      <c r="S37" s="91" t="s">
        <v>150</v>
      </c>
      <c r="T37" s="154">
        <v>1</v>
      </c>
      <c r="U37" s="157" t="s">
        <v>123</v>
      </c>
    </row>
    <row r="38" spans="1:21" s="60" customFormat="1" ht="13.5">
      <c r="A38" s="102" t="s">
        <v>124</v>
      </c>
      <c r="B38" s="103">
        <v>3</v>
      </c>
      <c r="C38" s="104">
        <v>5</v>
      </c>
      <c r="D38" s="104">
        <v>5</v>
      </c>
      <c r="E38" s="104">
        <v>6</v>
      </c>
      <c r="F38" s="104">
        <v>3</v>
      </c>
      <c r="G38" s="104">
        <v>2</v>
      </c>
      <c r="H38" s="104">
        <v>3</v>
      </c>
      <c r="I38" s="104">
        <v>1</v>
      </c>
      <c r="J38" s="104" t="s">
        <v>152</v>
      </c>
      <c r="K38" s="104" t="s">
        <v>150</v>
      </c>
      <c r="L38" s="104" t="s">
        <v>150</v>
      </c>
      <c r="M38" s="104">
        <v>3</v>
      </c>
      <c r="N38" s="104">
        <v>1</v>
      </c>
      <c r="O38" s="104" t="s">
        <v>150</v>
      </c>
      <c r="P38" s="104" t="s">
        <v>152</v>
      </c>
      <c r="Q38" s="104" t="s">
        <v>150</v>
      </c>
      <c r="R38" s="104" t="s">
        <v>150</v>
      </c>
      <c r="S38" s="104" t="s">
        <v>150</v>
      </c>
      <c r="T38" s="155">
        <v>32</v>
      </c>
      <c r="U38" s="158" t="s">
        <v>124</v>
      </c>
    </row>
    <row r="39" spans="1:21" s="60" customFormat="1" ht="13.5">
      <c r="A39" s="102" t="s">
        <v>125</v>
      </c>
      <c r="B39" s="103" t="s">
        <v>150</v>
      </c>
      <c r="C39" s="104">
        <v>1</v>
      </c>
      <c r="D39" s="104">
        <v>4</v>
      </c>
      <c r="E39" s="104">
        <v>8</v>
      </c>
      <c r="F39" s="104">
        <v>4</v>
      </c>
      <c r="G39" s="104">
        <v>5</v>
      </c>
      <c r="H39" s="104">
        <v>8</v>
      </c>
      <c r="I39" s="104">
        <v>3</v>
      </c>
      <c r="J39" s="104">
        <v>2</v>
      </c>
      <c r="K39" s="104">
        <v>3</v>
      </c>
      <c r="L39" s="104">
        <v>2</v>
      </c>
      <c r="M39" s="104">
        <v>1</v>
      </c>
      <c r="N39" s="104">
        <v>1</v>
      </c>
      <c r="O39" s="104">
        <v>1</v>
      </c>
      <c r="P39" s="104" t="s">
        <v>150</v>
      </c>
      <c r="Q39" s="104" t="s">
        <v>150</v>
      </c>
      <c r="R39" s="104" t="s">
        <v>150</v>
      </c>
      <c r="S39" s="104" t="s">
        <v>150</v>
      </c>
      <c r="T39" s="155">
        <v>43</v>
      </c>
      <c r="U39" s="158" t="s">
        <v>125</v>
      </c>
    </row>
    <row r="40" spans="1:21" s="60" customFormat="1" ht="13.5">
      <c r="A40" s="102" t="s">
        <v>126</v>
      </c>
      <c r="B40" s="103">
        <v>2</v>
      </c>
      <c r="C40" s="104">
        <v>1</v>
      </c>
      <c r="D40" s="104">
        <v>4</v>
      </c>
      <c r="E40" s="104" t="s">
        <v>152</v>
      </c>
      <c r="F40" s="104">
        <v>1</v>
      </c>
      <c r="G40" s="104">
        <v>2</v>
      </c>
      <c r="H40" s="104">
        <v>5</v>
      </c>
      <c r="I40" s="104">
        <v>1</v>
      </c>
      <c r="J40" s="104" t="s">
        <v>152</v>
      </c>
      <c r="K40" s="104">
        <v>1</v>
      </c>
      <c r="L40" s="104">
        <v>2</v>
      </c>
      <c r="M40" s="104">
        <v>2</v>
      </c>
      <c r="N40" s="104" t="s">
        <v>150</v>
      </c>
      <c r="O40" s="104" t="s">
        <v>152</v>
      </c>
      <c r="P40" s="104" t="s">
        <v>150</v>
      </c>
      <c r="Q40" s="104" t="s">
        <v>150</v>
      </c>
      <c r="R40" s="104" t="s">
        <v>150</v>
      </c>
      <c r="S40" s="104" t="s">
        <v>150</v>
      </c>
      <c r="T40" s="155">
        <v>21</v>
      </c>
      <c r="U40" s="158" t="s">
        <v>126</v>
      </c>
    </row>
    <row r="41" spans="1:21" s="60" customFormat="1" ht="13.5">
      <c r="A41" s="97" t="s">
        <v>127</v>
      </c>
      <c r="B41" s="94">
        <v>48</v>
      </c>
      <c r="C41" s="91">
        <v>108</v>
      </c>
      <c r="D41" s="91">
        <v>293</v>
      </c>
      <c r="E41" s="91">
        <v>318</v>
      </c>
      <c r="F41" s="91">
        <v>323</v>
      </c>
      <c r="G41" s="91">
        <v>354</v>
      </c>
      <c r="H41" s="91">
        <v>608</v>
      </c>
      <c r="I41" s="91">
        <v>415</v>
      </c>
      <c r="J41" s="91">
        <v>232</v>
      </c>
      <c r="K41" s="91">
        <v>123</v>
      </c>
      <c r="L41" s="91">
        <v>83</v>
      </c>
      <c r="M41" s="91">
        <v>78</v>
      </c>
      <c r="N41" s="91">
        <v>22</v>
      </c>
      <c r="O41" s="91">
        <v>22</v>
      </c>
      <c r="P41" s="91">
        <v>10</v>
      </c>
      <c r="Q41" s="91">
        <v>4</v>
      </c>
      <c r="R41" s="91">
        <v>3</v>
      </c>
      <c r="S41" s="91" t="s">
        <v>152</v>
      </c>
      <c r="T41" s="154">
        <v>3044</v>
      </c>
      <c r="U41" s="157" t="s">
        <v>127</v>
      </c>
    </row>
    <row r="42" spans="1:21" s="60" customFormat="1" ht="13.5">
      <c r="A42" s="97" t="s">
        <v>128</v>
      </c>
      <c r="B42" s="94">
        <v>7</v>
      </c>
      <c r="C42" s="91">
        <v>8</v>
      </c>
      <c r="D42" s="91">
        <v>37</v>
      </c>
      <c r="E42" s="91">
        <v>28</v>
      </c>
      <c r="F42" s="91">
        <v>23</v>
      </c>
      <c r="G42" s="91">
        <v>24</v>
      </c>
      <c r="H42" s="91">
        <v>25</v>
      </c>
      <c r="I42" s="91">
        <v>17</v>
      </c>
      <c r="J42" s="91">
        <v>8</v>
      </c>
      <c r="K42" s="91">
        <v>7</v>
      </c>
      <c r="L42" s="91">
        <v>3</v>
      </c>
      <c r="M42" s="91">
        <v>2</v>
      </c>
      <c r="N42" s="91">
        <v>1</v>
      </c>
      <c r="O42" s="91" t="s">
        <v>152</v>
      </c>
      <c r="P42" s="91" t="s">
        <v>152</v>
      </c>
      <c r="Q42" s="91" t="s">
        <v>152</v>
      </c>
      <c r="R42" s="91">
        <v>1</v>
      </c>
      <c r="S42" s="91" t="s">
        <v>151</v>
      </c>
      <c r="T42" s="154">
        <v>191</v>
      </c>
      <c r="U42" s="157" t="s">
        <v>128</v>
      </c>
    </row>
    <row r="43" spans="1:21" s="60" customFormat="1" ht="13.5">
      <c r="A43" s="97" t="s">
        <v>129</v>
      </c>
      <c r="B43" s="94">
        <v>18</v>
      </c>
      <c r="C43" s="91">
        <v>49</v>
      </c>
      <c r="D43" s="91">
        <v>74</v>
      </c>
      <c r="E43" s="91">
        <v>81</v>
      </c>
      <c r="F43" s="91">
        <v>73</v>
      </c>
      <c r="G43" s="91">
        <v>47</v>
      </c>
      <c r="H43" s="91">
        <v>84</v>
      </c>
      <c r="I43" s="91">
        <v>38</v>
      </c>
      <c r="J43" s="91">
        <v>26</v>
      </c>
      <c r="K43" s="91">
        <v>11</v>
      </c>
      <c r="L43" s="91">
        <v>7</v>
      </c>
      <c r="M43" s="91">
        <v>8</v>
      </c>
      <c r="N43" s="91">
        <v>2</v>
      </c>
      <c r="O43" s="91" t="s">
        <v>150</v>
      </c>
      <c r="P43" s="91" t="s">
        <v>150</v>
      </c>
      <c r="Q43" s="91">
        <v>1</v>
      </c>
      <c r="R43" s="91" t="s">
        <v>150</v>
      </c>
      <c r="S43" s="91" t="s">
        <v>150</v>
      </c>
      <c r="T43" s="154">
        <v>519</v>
      </c>
      <c r="U43" s="157" t="s">
        <v>129</v>
      </c>
    </row>
    <row r="44" spans="1:21" s="60" customFormat="1" ht="13.5">
      <c r="A44" s="97" t="s">
        <v>130</v>
      </c>
      <c r="B44" s="94">
        <v>1</v>
      </c>
      <c r="C44" s="91">
        <v>2</v>
      </c>
      <c r="D44" s="91">
        <v>1</v>
      </c>
      <c r="E44" s="91">
        <v>4</v>
      </c>
      <c r="F44" s="91">
        <v>2</v>
      </c>
      <c r="G44" s="91" t="s">
        <v>152</v>
      </c>
      <c r="H44" s="91">
        <v>2</v>
      </c>
      <c r="I44" s="91" t="s">
        <v>152</v>
      </c>
      <c r="J44" s="91" t="s">
        <v>150</v>
      </c>
      <c r="K44" s="91" t="s">
        <v>150</v>
      </c>
      <c r="L44" s="91">
        <v>2</v>
      </c>
      <c r="M44" s="91" t="s">
        <v>150</v>
      </c>
      <c r="N44" s="91" t="s">
        <v>150</v>
      </c>
      <c r="O44" s="91" t="s">
        <v>150</v>
      </c>
      <c r="P44" s="91" t="s">
        <v>150</v>
      </c>
      <c r="Q44" s="91" t="s">
        <v>150</v>
      </c>
      <c r="R44" s="91" t="s">
        <v>150</v>
      </c>
      <c r="S44" s="91" t="s">
        <v>150</v>
      </c>
      <c r="T44" s="154">
        <v>14</v>
      </c>
      <c r="U44" s="157" t="s">
        <v>130</v>
      </c>
    </row>
    <row r="45" spans="1:21" s="60" customFormat="1" ht="13.5">
      <c r="A45" s="97" t="s">
        <v>131</v>
      </c>
      <c r="B45" s="94">
        <v>12</v>
      </c>
      <c r="C45" s="91">
        <v>31</v>
      </c>
      <c r="D45" s="91">
        <v>63</v>
      </c>
      <c r="E45" s="91">
        <v>63</v>
      </c>
      <c r="F45" s="91">
        <v>71</v>
      </c>
      <c r="G45" s="91">
        <v>55</v>
      </c>
      <c r="H45" s="91">
        <v>93</v>
      </c>
      <c r="I45" s="91">
        <v>51</v>
      </c>
      <c r="J45" s="91">
        <v>45</v>
      </c>
      <c r="K45" s="91">
        <v>27</v>
      </c>
      <c r="L45" s="91">
        <v>14</v>
      </c>
      <c r="M45" s="91">
        <v>19</v>
      </c>
      <c r="N45" s="91">
        <v>2</v>
      </c>
      <c r="O45" s="91">
        <v>2</v>
      </c>
      <c r="P45" s="91">
        <v>4</v>
      </c>
      <c r="Q45" s="91" t="s">
        <v>152</v>
      </c>
      <c r="R45" s="91">
        <v>1</v>
      </c>
      <c r="S45" s="91" t="s">
        <v>150</v>
      </c>
      <c r="T45" s="154">
        <v>553</v>
      </c>
      <c r="U45" s="157" t="s">
        <v>131</v>
      </c>
    </row>
    <row r="46" spans="1:21" s="60" customFormat="1" ht="13.5">
      <c r="A46" s="97" t="s">
        <v>132</v>
      </c>
      <c r="B46" s="94">
        <v>7</v>
      </c>
      <c r="C46" s="91">
        <v>40</v>
      </c>
      <c r="D46" s="91">
        <v>64</v>
      </c>
      <c r="E46" s="91">
        <v>64</v>
      </c>
      <c r="F46" s="91">
        <v>74</v>
      </c>
      <c r="G46" s="91">
        <v>62</v>
      </c>
      <c r="H46" s="91">
        <v>95</v>
      </c>
      <c r="I46" s="91">
        <v>57</v>
      </c>
      <c r="J46" s="91">
        <v>21</v>
      </c>
      <c r="K46" s="91">
        <v>22</v>
      </c>
      <c r="L46" s="91">
        <v>12</v>
      </c>
      <c r="M46" s="91">
        <v>10</v>
      </c>
      <c r="N46" s="91">
        <v>9</v>
      </c>
      <c r="O46" s="91">
        <v>4</v>
      </c>
      <c r="P46" s="91">
        <v>2</v>
      </c>
      <c r="Q46" s="91">
        <v>2</v>
      </c>
      <c r="R46" s="91" t="s">
        <v>150</v>
      </c>
      <c r="S46" s="91" t="s">
        <v>150</v>
      </c>
      <c r="T46" s="154">
        <v>545</v>
      </c>
      <c r="U46" s="157" t="s">
        <v>132</v>
      </c>
    </row>
    <row r="47" spans="1:21" s="60" customFormat="1" ht="13.5">
      <c r="A47" s="97" t="s">
        <v>133</v>
      </c>
      <c r="B47" s="94">
        <v>17</v>
      </c>
      <c r="C47" s="91">
        <v>33</v>
      </c>
      <c r="D47" s="91">
        <v>58</v>
      </c>
      <c r="E47" s="91">
        <v>38</v>
      </c>
      <c r="F47" s="91">
        <v>52</v>
      </c>
      <c r="G47" s="91">
        <v>35</v>
      </c>
      <c r="H47" s="91">
        <v>49</v>
      </c>
      <c r="I47" s="91">
        <v>52</v>
      </c>
      <c r="J47" s="91">
        <v>33</v>
      </c>
      <c r="K47" s="91">
        <v>24</v>
      </c>
      <c r="L47" s="91">
        <v>11</v>
      </c>
      <c r="M47" s="91">
        <v>19</v>
      </c>
      <c r="N47" s="91">
        <v>10</v>
      </c>
      <c r="O47" s="91">
        <v>8</v>
      </c>
      <c r="P47" s="91">
        <v>4</v>
      </c>
      <c r="Q47" s="91">
        <v>5</v>
      </c>
      <c r="R47" s="91" t="s">
        <v>150</v>
      </c>
      <c r="S47" s="91" t="s">
        <v>150</v>
      </c>
      <c r="T47" s="154">
        <v>448</v>
      </c>
      <c r="U47" s="157" t="s">
        <v>133</v>
      </c>
    </row>
    <row r="48" spans="1:21" s="60" customFormat="1" ht="13.5">
      <c r="A48" s="97" t="s">
        <v>134</v>
      </c>
      <c r="B48" s="94">
        <v>2</v>
      </c>
      <c r="C48" s="91">
        <v>10</v>
      </c>
      <c r="D48" s="91">
        <v>19</v>
      </c>
      <c r="E48" s="91">
        <v>25</v>
      </c>
      <c r="F48" s="91">
        <v>27</v>
      </c>
      <c r="G48" s="91">
        <v>19</v>
      </c>
      <c r="H48" s="91">
        <v>29</v>
      </c>
      <c r="I48" s="91">
        <v>7</v>
      </c>
      <c r="J48" s="91">
        <v>13</v>
      </c>
      <c r="K48" s="91">
        <v>6</v>
      </c>
      <c r="L48" s="91">
        <v>3</v>
      </c>
      <c r="M48" s="91">
        <v>6</v>
      </c>
      <c r="N48" s="91">
        <v>2</v>
      </c>
      <c r="O48" s="91">
        <v>4</v>
      </c>
      <c r="P48" s="91">
        <v>9</v>
      </c>
      <c r="Q48" s="91" t="s">
        <v>150</v>
      </c>
      <c r="R48" s="91">
        <v>1</v>
      </c>
      <c r="S48" s="91" t="s">
        <v>152</v>
      </c>
      <c r="T48" s="154">
        <v>182</v>
      </c>
      <c r="U48" s="157" t="s">
        <v>134</v>
      </c>
    </row>
    <row r="49" spans="1:21" s="60" customFormat="1" ht="13.5">
      <c r="A49" s="97" t="s">
        <v>135</v>
      </c>
      <c r="B49" s="94">
        <v>6</v>
      </c>
      <c r="C49" s="91">
        <v>19</v>
      </c>
      <c r="D49" s="91">
        <v>53</v>
      </c>
      <c r="E49" s="91">
        <v>43</v>
      </c>
      <c r="F49" s="91">
        <v>45</v>
      </c>
      <c r="G49" s="91">
        <v>38</v>
      </c>
      <c r="H49" s="91">
        <v>75</v>
      </c>
      <c r="I49" s="91">
        <v>36</v>
      </c>
      <c r="J49" s="91">
        <v>27</v>
      </c>
      <c r="K49" s="91">
        <v>15</v>
      </c>
      <c r="L49" s="91">
        <v>12</v>
      </c>
      <c r="M49" s="91">
        <v>15</v>
      </c>
      <c r="N49" s="91">
        <v>2</v>
      </c>
      <c r="O49" s="91">
        <v>4</v>
      </c>
      <c r="P49" s="91">
        <v>1</v>
      </c>
      <c r="Q49" s="91">
        <v>1</v>
      </c>
      <c r="R49" s="91" t="s">
        <v>152</v>
      </c>
      <c r="S49" s="91" t="s">
        <v>150</v>
      </c>
      <c r="T49" s="154">
        <v>392</v>
      </c>
      <c r="U49" s="157" t="s">
        <v>135</v>
      </c>
    </row>
    <row r="50" spans="1:21" s="60" customFormat="1" ht="13.5">
      <c r="A50" s="97" t="s">
        <v>136</v>
      </c>
      <c r="B50" s="94">
        <v>5</v>
      </c>
      <c r="C50" s="91">
        <v>8</v>
      </c>
      <c r="D50" s="91">
        <v>28</v>
      </c>
      <c r="E50" s="91">
        <v>20</v>
      </c>
      <c r="F50" s="91">
        <v>13</v>
      </c>
      <c r="G50" s="91">
        <v>9</v>
      </c>
      <c r="H50" s="91">
        <v>21</v>
      </c>
      <c r="I50" s="91">
        <v>14</v>
      </c>
      <c r="J50" s="91">
        <v>7</v>
      </c>
      <c r="K50" s="91">
        <v>3</v>
      </c>
      <c r="L50" s="91">
        <v>4</v>
      </c>
      <c r="M50" s="91" t="s">
        <v>152</v>
      </c>
      <c r="N50" s="91" t="s">
        <v>152</v>
      </c>
      <c r="O50" s="91" t="s">
        <v>150</v>
      </c>
      <c r="P50" s="91">
        <v>1</v>
      </c>
      <c r="Q50" s="91" t="s">
        <v>152</v>
      </c>
      <c r="R50" s="91" t="s">
        <v>150</v>
      </c>
      <c r="S50" s="91" t="s">
        <v>150</v>
      </c>
      <c r="T50" s="154">
        <v>133</v>
      </c>
      <c r="U50" s="157" t="s">
        <v>136</v>
      </c>
    </row>
    <row r="51" spans="1:21" s="60" customFormat="1" ht="13.5">
      <c r="A51" s="97" t="s">
        <v>137</v>
      </c>
      <c r="B51" s="94">
        <v>5</v>
      </c>
      <c r="C51" s="91">
        <v>9</v>
      </c>
      <c r="D51" s="91">
        <v>16</v>
      </c>
      <c r="E51" s="91">
        <v>24</v>
      </c>
      <c r="F51" s="91">
        <v>16</v>
      </c>
      <c r="G51" s="91">
        <v>10</v>
      </c>
      <c r="H51" s="91">
        <v>15</v>
      </c>
      <c r="I51" s="91">
        <v>10</v>
      </c>
      <c r="J51" s="91">
        <v>3</v>
      </c>
      <c r="K51" s="91">
        <v>2</v>
      </c>
      <c r="L51" s="91">
        <v>1</v>
      </c>
      <c r="M51" s="91">
        <v>2</v>
      </c>
      <c r="N51" s="91" t="s">
        <v>152</v>
      </c>
      <c r="O51" s="91" t="s">
        <v>152</v>
      </c>
      <c r="P51" s="91" t="s">
        <v>150</v>
      </c>
      <c r="Q51" s="91" t="s">
        <v>150</v>
      </c>
      <c r="R51" s="91" t="s">
        <v>150</v>
      </c>
      <c r="S51" s="91" t="s">
        <v>150</v>
      </c>
      <c r="T51" s="154">
        <v>113</v>
      </c>
      <c r="U51" s="157" t="s">
        <v>137</v>
      </c>
    </row>
    <row r="52" spans="1:21" s="169" customFormat="1" ht="13.5">
      <c r="A52" s="160" t="s">
        <v>138</v>
      </c>
      <c r="B52" s="161">
        <v>134</v>
      </c>
      <c r="C52" s="162">
        <v>334</v>
      </c>
      <c r="D52" s="162">
        <v>727</v>
      </c>
      <c r="E52" s="162">
        <v>733</v>
      </c>
      <c r="F52" s="162">
        <v>739</v>
      </c>
      <c r="G52" s="162">
        <v>666</v>
      </c>
      <c r="H52" s="162">
        <v>1122</v>
      </c>
      <c r="I52" s="162">
        <v>712</v>
      </c>
      <c r="J52" s="162">
        <v>420</v>
      </c>
      <c r="K52" s="162">
        <v>245</v>
      </c>
      <c r="L52" s="162">
        <v>157</v>
      </c>
      <c r="M52" s="162">
        <v>167</v>
      </c>
      <c r="N52" s="162">
        <v>53</v>
      </c>
      <c r="O52" s="162">
        <v>45</v>
      </c>
      <c r="P52" s="162">
        <v>31</v>
      </c>
      <c r="Q52" s="162">
        <v>13</v>
      </c>
      <c r="R52" s="162">
        <v>6</v>
      </c>
      <c r="S52" s="162" t="s">
        <v>152</v>
      </c>
      <c r="T52" s="163">
        <v>6304</v>
      </c>
      <c r="U52" s="164" t="s">
        <v>138</v>
      </c>
    </row>
    <row r="53" spans="1:21" s="60" customFormat="1" ht="13.5">
      <c r="A53" s="105"/>
      <c r="B53" s="106"/>
      <c r="C53" s="107"/>
      <c r="D53" s="107"/>
      <c r="E53" s="107"/>
      <c r="F53" s="107"/>
      <c r="G53" s="107"/>
      <c r="H53" s="107"/>
      <c r="I53" s="107"/>
      <c r="J53" s="107"/>
      <c r="K53" s="107"/>
      <c r="L53" s="107"/>
      <c r="M53" s="107"/>
      <c r="N53" s="107"/>
      <c r="O53" s="107"/>
      <c r="P53" s="107"/>
      <c r="Q53" s="107"/>
      <c r="R53" s="107"/>
      <c r="S53" s="107"/>
      <c r="T53" s="107"/>
      <c r="U53" s="108"/>
    </row>
    <row r="54" spans="1:21" s="60" customFormat="1" ht="13.5">
      <c r="A54" s="97" t="s">
        <v>139</v>
      </c>
      <c r="B54" s="94">
        <v>6</v>
      </c>
      <c r="C54" s="91">
        <v>9</v>
      </c>
      <c r="D54" s="91">
        <v>31</v>
      </c>
      <c r="E54" s="91">
        <v>28</v>
      </c>
      <c r="F54" s="91">
        <v>18</v>
      </c>
      <c r="G54" s="91">
        <v>14</v>
      </c>
      <c r="H54" s="91">
        <v>20</v>
      </c>
      <c r="I54" s="91">
        <v>15</v>
      </c>
      <c r="J54" s="91">
        <v>8</v>
      </c>
      <c r="K54" s="91">
        <v>3</v>
      </c>
      <c r="L54" s="91">
        <v>3</v>
      </c>
      <c r="M54" s="91">
        <v>2</v>
      </c>
      <c r="N54" s="91">
        <v>1</v>
      </c>
      <c r="O54" s="91" t="s">
        <v>150</v>
      </c>
      <c r="P54" s="91" t="s">
        <v>150</v>
      </c>
      <c r="Q54" s="91" t="s">
        <v>151</v>
      </c>
      <c r="R54" s="91" t="s">
        <v>150</v>
      </c>
      <c r="S54" s="91" t="s">
        <v>150</v>
      </c>
      <c r="T54" s="91">
        <v>158</v>
      </c>
      <c r="U54" s="177" t="s">
        <v>139</v>
      </c>
    </row>
    <row r="55" spans="1:21" ht="13.5">
      <c r="A55" s="97" t="s">
        <v>140</v>
      </c>
      <c r="B55" s="94">
        <v>4</v>
      </c>
      <c r="C55" s="91">
        <v>7</v>
      </c>
      <c r="D55" s="91">
        <v>16</v>
      </c>
      <c r="E55" s="91">
        <v>18</v>
      </c>
      <c r="F55" s="91">
        <v>13</v>
      </c>
      <c r="G55" s="91">
        <v>5</v>
      </c>
      <c r="H55" s="91">
        <v>17</v>
      </c>
      <c r="I55" s="91">
        <v>7</v>
      </c>
      <c r="J55" s="91">
        <v>2</v>
      </c>
      <c r="K55" s="91">
        <v>5</v>
      </c>
      <c r="L55" s="91">
        <v>4</v>
      </c>
      <c r="M55" s="91">
        <v>1</v>
      </c>
      <c r="N55" s="91" t="s">
        <v>151</v>
      </c>
      <c r="O55" s="91">
        <v>1</v>
      </c>
      <c r="P55" s="91">
        <v>1</v>
      </c>
      <c r="Q55" s="91" t="s">
        <v>151</v>
      </c>
      <c r="R55" s="91">
        <v>1</v>
      </c>
      <c r="S55" s="91" t="s">
        <v>150</v>
      </c>
      <c r="T55" s="91">
        <v>102</v>
      </c>
      <c r="U55" s="177" t="str">
        <f aca="true" t="shared" si="1" ref="U55:U62">IF(A55="","",A55)</f>
        <v>四日市</v>
      </c>
    </row>
    <row r="56" spans="1:21" ht="13.5">
      <c r="A56" s="97" t="s">
        <v>141</v>
      </c>
      <c r="B56" s="94">
        <v>11</v>
      </c>
      <c r="C56" s="91">
        <v>16</v>
      </c>
      <c r="D56" s="91">
        <v>34</v>
      </c>
      <c r="E56" s="91">
        <v>33</v>
      </c>
      <c r="F56" s="91">
        <v>24</v>
      </c>
      <c r="G56" s="91">
        <v>21</v>
      </c>
      <c r="H56" s="91">
        <v>30</v>
      </c>
      <c r="I56" s="91">
        <v>12</v>
      </c>
      <c r="J56" s="91">
        <v>5</v>
      </c>
      <c r="K56" s="91">
        <v>3</v>
      </c>
      <c r="L56" s="91">
        <v>2</v>
      </c>
      <c r="M56" s="91">
        <v>4</v>
      </c>
      <c r="N56" s="91">
        <v>1</v>
      </c>
      <c r="O56" s="91">
        <v>1</v>
      </c>
      <c r="P56" s="91">
        <v>1</v>
      </c>
      <c r="Q56" s="91">
        <v>1</v>
      </c>
      <c r="R56" s="91" t="s">
        <v>150</v>
      </c>
      <c r="S56" s="91" t="s">
        <v>151</v>
      </c>
      <c r="T56" s="91">
        <v>199</v>
      </c>
      <c r="U56" s="177" t="str">
        <f t="shared" si="1"/>
        <v>伊勢</v>
      </c>
    </row>
    <row r="57" spans="1:21" ht="13.5">
      <c r="A57" s="97" t="s">
        <v>142</v>
      </c>
      <c r="B57" s="94">
        <v>17</v>
      </c>
      <c r="C57" s="91">
        <v>28</v>
      </c>
      <c r="D57" s="91">
        <v>46</v>
      </c>
      <c r="E57" s="91">
        <v>37</v>
      </c>
      <c r="F57" s="91">
        <v>20</v>
      </c>
      <c r="G57" s="91">
        <v>23</v>
      </c>
      <c r="H57" s="91">
        <v>25</v>
      </c>
      <c r="I57" s="91">
        <v>9</v>
      </c>
      <c r="J57" s="91">
        <v>12</v>
      </c>
      <c r="K57" s="91">
        <v>8</v>
      </c>
      <c r="L57" s="91">
        <v>1</v>
      </c>
      <c r="M57" s="91">
        <v>5</v>
      </c>
      <c r="N57" s="91">
        <v>3</v>
      </c>
      <c r="O57" s="91">
        <v>2</v>
      </c>
      <c r="P57" s="91" t="s">
        <v>152</v>
      </c>
      <c r="Q57" s="91" t="s">
        <v>150</v>
      </c>
      <c r="R57" s="91">
        <v>1</v>
      </c>
      <c r="S57" s="91" t="s">
        <v>150</v>
      </c>
      <c r="T57" s="91">
        <v>237</v>
      </c>
      <c r="U57" s="177" t="str">
        <f t="shared" si="1"/>
        <v>松阪</v>
      </c>
    </row>
    <row r="58" spans="1:21" ht="13.5">
      <c r="A58" s="97" t="s">
        <v>143</v>
      </c>
      <c r="B58" s="94">
        <v>3</v>
      </c>
      <c r="C58" s="91">
        <v>9</v>
      </c>
      <c r="D58" s="91">
        <v>13</v>
      </c>
      <c r="E58" s="91">
        <v>13</v>
      </c>
      <c r="F58" s="91">
        <v>12</v>
      </c>
      <c r="G58" s="91">
        <v>10</v>
      </c>
      <c r="H58" s="91">
        <v>24</v>
      </c>
      <c r="I58" s="91">
        <v>11</v>
      </c>
      <c r="J58" s="91">
        <v>3</v>
      </c>
      <c r="K58" s="91">
        <v>3</v>
      </c>
      <c r="L58" s="91">
        <v>1</v>
      </c>
      <c r="M58" s="91">
        <v>4</v>
      </c>
      <c r="N58" s="91">
        <v>2</v>
      </c>
      <c r="O58" s="91" t="s">
        <v>150</v>
      </c>
      <c r="P58" s="91">
        <v>1</v>
      </c>
      <c r="Q58" s="91" t="s">
        <v>150</v>
      </c>
      <c r="R58" s="91" t="s">
        <v>150</v>
      </c>
      <c r="S58" s="91" t="s">
        <v>150</v>
      </c>
      <c r="T58" s="91">
        <v>109</v>
      </c>
      <c r="U58" s="177" t="str">
        <f t="shared" si="1"/>
        <v>桑名</v>
      </c>
    </row>
    <row r="59" spans="1:21" ht="13.5">
      <c r="A59" s="102" t="s">
        <v>144</v>
      </c>
      <c r="B59" s="103">
        <v>10</v>
      </c>
      <c r="C59" s="104">
        <v>10</v>
      </c>
      <c r="D59" s="104">
        <v>18</v>
      </c>
      <c r="E59" s="104">
        <v>24</v>
      </c>
      <c r="F59" s="104">
        <v>16</v>
      </c>
      <c r="G59" s="104">
        <v>3</v>
      </c>
      <c r="H59" s="104">
        <v>13</v>
      </c>
      <c r="I59" s="104">
        <v>12</v>
      </c>
      <c r="J59" s="104">
        <v>3</v>
      </c>
      <c r="K59" s="104">
        <v>3</v>
      </c>
      <c r="L59" s="104">
        <v>7</v>
      </c>
      <c r="M59" s="104">
        <v>1</v>
      </c>
      <c r="N59" s="104">
        <v>2</v>
      </c>
      <c r="O59" s="104" t="s">
        <v>150</v>
      </c>
      <c r="P59" s="104" t="s">
        <v>152</v>
      </c>
      <c r="Q59" s="104">
        <v>1</v>
      </c>
      <c r="R59" s="104" t="s">
        <v>150</v>
      </c>
      <c r="S59" s="104" t="s">
        <v>150</v>
      </c>
      <c r="T59" s="104">
        <v>123</v>
      </c>
      <c r="U59" s="178" t="str">
        <f t="shared" si="1"/>
        <v>上野</v>
      </c>
    </row>
    <row r="60" spans="1:21" ht="13.5">
      <c r="A60" s="102" t="s">
        <v>145</v>
      </c>
      <c r="B60" s="103">
        <v>3</v>
      </c>
      <c r="C60" s="104">
        <v>11</v>
      </c>
      <c r="D60" s="104">
        <v>21</v>
      </c>
      <c r="E60" s="104">
        <v>30</v>
      </c>
      <c r="F60" s="104">
        <v>21</v>
      </c>
      <c r="G60" s="104">
        <v>18</v>
      </c>
      <c r="H60" s="104">
        <v>25</v>
      </c>
      <c r="I60" s="104">
        <v>25</v>
      </c>
      <c r="J60" s="104">
        <v>18</v>
      </c>
      <c r="K60" s="104">
        <v>20</v>
      </c>
      <c r="L60" s="104">
        <v>9</v>
      </c>
      <c r="M60" s="104">
        <v>10</v>
      </c>
      <c r="N60" s="104">
        <v>6</v>
      </c>
      <c r="O60" s="104">
        <v>3</v>
      </c>
      <c r="P60" s="104">
        <v>3</v>
      </c>
      <c r="Q60" s="104" t="s">
        <v>152</v>
      </c>
      <c r="R60" s="104" t="s">
        <v>152</v>
      </c>
      <c r="S60" s="104">
        <v>1</v>
      </c>
      <c r="T60" s="104">
        <v>224</v>
      </c>
      <c r="U60" s="178" t="str">
        <f t="shared" si="1"/>
        <v>鈴鹿</v>
      </c>
    </row>
    <row r="61" spans="1:21" ht="13.5">
      <c r="A61" s="102" t="s">
        <v>146</v>
      </c>
      <c r="B61" s="103">
        <v>8</v>
      </c>
      <c r="C61" s="104">
        <v>16</v>
      </c>
      <c r="D61" s="104">
        <v>40</v>
      </c>
      <c r="E61" s="104">
        <v>29</v>
      </c>
      <c r="F61" s="104">
        <v>21</v>
      </c>
      <c r="G61" s="104">
        <v>17</v>
      </c>
      <c r="H61" s="104">
        <v>10</v>
      </c>
      <c r="I61" s="104">
        <v>14</v>
      </c>
      <c r="J61" s="104">
        <v>5</v>
      </c>
      <c r="K61" s="104">
        <v>3</v>
      </c>
      <c r="L61" s="104" t="s">
        <v>152</v>
      </c>
      <c r="M61" s="104">
        <v>2</v>
      </c>
      <c r="N61" s="104" t="s">
        <v>150</v>
      </c>
      <c r="O61" s="104" t="s">
        <v>152</v>
      </c>
      <c r="P61" s="104" t="s">
        <v>150</v>
      </c>
      <c r="Q61" s="104" t="s">
        <v>150</v>
      </c>
      <c r="R61" s="104" t="s">
        <v>152</v>
      </c>
      <c r="S61" s="104" t="s">
        <v>150</v>
      </c>
      <c r="T61" s="104">
        <v>165</v>
      </c>
      <c r="U61" s="178" t="str">
        <f t="shared" si="1"/>
        <v>尾鷲</v>
      </c>
    </row>
    <row r="62" spans="1:21" s="165" customFormat="1" ht="13.5">
      <c r="A62" s="160" t="s">
        <v>147</v>
      </c>
      <c r="B62" s="161">
        <v>62</v>
      </c>
      <c r="C62" s="162">
        <v>106</v>
      </c>
      <c r="D62" s="162">
        <v>219</v>
      </c>
      <c r="E62" s="162">
        <v>212</v>
      </c>
      <c r="F62" s="162">
        <v>145</v>
      </c>
      <c r="G62" s="162">
        <v>111</v>
      </c>
      <c r="H62" s="162">
        <v>164</v>
      </c>
      <c r="I62" s="162">
        <v>105</v>
      </c>
      <c r="J62" s="162">
        <v>56</v>
      </c>
      <c r="K62" s="162">
        <v>48</v>
      </c>
      <c r="L62" s="162">
        <v>27</v>
      </c>
      <c r="M62" s="162">
        <v>29</v>
      </c>
      <c r="N62" s="162">
        <v>15</v>
      </c>
      <c r="O62" s="162">
        <v>7</v>
      </c>
      <c r="P62" s="162">
        <v>6</v>
      </c>
      <c r="Q62" s="162">
        <v>2</v>
      </c>
      <c r="R62" s="162">
        <v>2</v>
      </c>
      <c r="S62" s="162">
        <v>1</v>
      </c>
      <c r="T62" s="162">
        <v>1317</v>
      </c>
      <c r="U62" s="175" t="str">
        <f t="shared" si="1"/>
        <v>三重県計</v>
      </c>
    </row>
    <row r="63" spans="1:21" ht="13.5">
      <c r="A63" s="38"/>
      <c r="B63" s="61"/>
      <c r="C63" s="62"/>
      <c r="D63" s="62"/>
      <c r="E63" s="62"/>
      <c r="F63" s="62"/>
      <c r="G63" s="62"/>
      <c r="H63" s="62"/>
      <c r="I63" s="62"/>
      <c r="J63" s="62"/>
      <c r="K63" s="62"/>
      <c r="L63" s="62"/>
      <c r="M63" s="62"/>
      <c r="N63" s="62"/>
      <c r="O63" s="62"/>
      <c r="P63" s="62"/>
      <c r="Q63" s="62"/>
      <c r="R63" s="62"/>
      <c r="S63" s="62"/>
      <c r="T63" s="62"/>
      <c r="U63" s="179"/>
    </row>
    <row r="64" spans="1:21" s="165" customFormat="1" ht="14.25" thickBot="1">
      <c r="A64" s="167" t="s">
        <v>148</v>
      </c>
      <c r="B64" s="180">
        <v>437</v>
      </c>
      <c r="C64" s="181">
        <v>965</v>
      </c>
      <c r="D64" s="181">
        <v>1951</v>
      </c>
      <c r="E64" s="181">
        <v>1879</v>
      </c>
      <c r="F64" s="181">
        <v>1691</v>
      </c>
      <c r="G64" s="181">
        <v>1579</v>
      </c>
      <c r="H64" s="181">
        <v>2445</v>
      </c>
      <c r="I64" s="181">
        <v>1592</v>
      </c>
      <c r="J64" s="181">
        <v>906</v>
      </c>
      <c r="K64" s="181">
        <v>535</v>
      </c>
      <c r="L64" s="181">
        <v>333</v>
      </c>
      <c r="M64" s="181">
        <v>342</v>
      </c>
      <c r="N64" s="181">
        <v>140</v>
      </c>
      <c r="O64" s="181">
        <v>100</v>
      </c>
      <c r="P64" s="181">
        <v>54</v>
      </c>
      <c r="Q64" s="181">
        <v>19</v>
      </c>
      <c r="R64" s="181">
        <v>8</v>
      </c>
      <c r="S64" s="181">
        <v>2</v>
      </c>
      <c r="T64" s="181">
        <v>14978</v>
      </c>
      <c r="U64" s="174" t="s">
        <v>148</v>
      </c>
    </row>
    <row r="65" ht="13.5">
      <c r="A65" s="60" t="s">
        <v>165</v>
      </c>
    </row>
  </sheetData>
  <mergeCells count="23">
    <mergeCell ref="G3:G5"/>
    <mergeCell ref="A2:A5"/>
    <mergeCell ref="A1:F1"/>
    <mergeCell ref="B3:B5"/>
    <mergeCell ref="C3:C5"/>
    <mergeCell ref="D3:D5"/>
    <mergeCell ref="E3:E5"/>
    <mergeCell ref="F3:F5"/>
    <mergeCell ref="U2:U5"/>
    <mergeCell ref="K3:K5"/>
    <mergeCell ref="L3:L5"/>
    <mergeCell ref="M3:M5"/>
    <mergeCell ref="N3:N5"/>
    <mergeCell ref="O3:O5"/>
    <mergeCell ref="P3:P5"/>
    <mergeCell ref="B2:T2"/>
    <mergeCell ref="Q3:Q5"/>
    <mergeCell ref="I3:I5"/>
    <mergeCell ref="R3:R5"/>
    <mergeCell ref="S3:S5"/>
    <mergeCell ref="T3:T5"/>
    <mergeCell ref="H3:H5"/>
    <mergeCell ref="J3:J5"/>
  </mergeCells>
  <printOptions/>
  <pageMargins left="0.5905511811023623" right="0.5905511811023623" top="0.5905511811023623" bottom="0.1968503937007874" header="0.5118110236220472" footer="0.1968503937007874"/>
  <pageSetup horizontalDpi="1200" verticalDpi="1200" orientation="landscape" paperSize="9" scale="60" r:id="rId1"/>
</worksheet>
</file>

<file path=xl/worksheets/sheet6.xml><?xml version="1.0" encoding="utf-8"?>
<worksheet xmlns="http://schemas.openxmlformats.org/spreadsheetml/2006/main" xmlns:r="http://schemas.openxmlformats.org/officeDocument/2006/relationships">
  <dimension ref="A1:U65"/>
  <sheetViews>
    <sheetView showGridLines="0" view="pageBreakPreview" zoomScaleNormal="85" zoomScaleSheetLayoutView="100" workbookViewId="0" topLeftCell="A52">
      <selection activeCell="B27" sqref="B27:G31"/>
    </sheetView>
  </sheetViews>
  <sheetFormatPr defaultColWidth="9.00390625" defaultRowHeight="13.5"/>
  <cols>
    <col min="1" max="1" width="10.125" style="32" customWidth="1"/>
    <col min="21" max="21" width="10.125" style="32" customWidth="1"/>
  </cols>
  <sheetData>
    <row r="1" spans="1:11" ht="27.75" customHeight="1" thickBot="1">
      <c r="A1" s="241" t="s">
        <v>163</v>
      </c>
      <c r="B1" s="241"/>
      <c r="C1" s="241"/>
      <c r="D1" s="241"/>
      <c r="E1" s="241"/>
      <c r="F1" s="241"/>
      <c r="K1" s="31"/>
    </row>
    <row r="2" spans="1:21" ht="21.75" customHeight="1">
      <c r="A2" s="238" t="s">
        <v>88</v>
      </c>
      <c r="B2" s="246" t="s">
        <v>37</v>
      </c>
      <c r="C2" s="247"/>
      <c r="D2" s="247"/>
      <c r="E2" s="247"/>
      <c r="F2" s="247"/>
      <c r="G2" s="247"/>
      <c r="H2" s="247"/>
      <c r="I2" s="247"/>
      <c r="J2" s="247"/>
      <c r="K2" s="247"/>
      <c r="L2" s="247"/>
      <c r="M2" s="247"/>
      <c r="N2" s="247"/>
      <c r="O2" s="247"/>
      <c r="P2" s="247"/>
      <c r="Q2" s="247"/>
      <c r="R2" s="247"/>
      <c r="S2" s="247"/>
      <c r="T2" s="248"/>
      <c r="U2" s="249" t="s">
        <v>89</v>
      </c>
    </row>
    <row r="3" spans="1:21" ht="13.5" customHeight="1">
      <c r="A3" s="239"/>
      <c r="B3" s="242" t="s">
        <v>76</v>
      </c>
      <c r="C3" s="242" t="s">
        <v>58</v>
      </c>
      <c r="D3" s="242" t="s">
        <v>59</v>
      </c>
      <c r="E3" s="242" t="s">
        <v>60</v>
      </c>
      <c r="F3" s="242" t="s">
        <v>61</v>
      </c>
      <c r="G3" s="242" t="s">
        <v>62</v>
      </c>
      <c r="H3" s="242" t="s">
        <v>63</v>
      </c>
      <c r="I3" s="242" t="s">
        <v>64</v>
      </c>
      <c r="J3" s="242" t="s">
        <v>65</v>
      </c>
      <c r="K3" s="242" t="s">
        <v>66</v>
      </c>
      <c r="L3" s="242" t="s">
        <v>67</v>
      </c>
      <c r="M3" s="242" t="s">
        <v>68</v>
      </c>
      <c r="N3" s="242" t="s">
        <v>69</v>
      </c>
      <c r="O3" s="242" t="s">
        <v>70</v>
      </c>
      <c r="P3" s="242" t="s">
        <v>71</v>
      </c>
      <c r="Q3" s="242" t="s">
        <v>72</v>
      </c>
      <c r="R3" s="242" t="s">
        <v>73</v>
      </c>
      <c r="S3" s="252" t="s">
        <v>74</v>
      </c>
      <c r="T3" s="244" t="s">
        <v>75</v>
      </c>
      <c r="U3" s="250"/>
    </row>
    <row r="4" spans="1:21" ht="13.5" customHeight="1">
      <c r="A4" s="239"/>
      <c r="B4" s="243"/>
      <c r="C4" s="243"/>
      <c r="D4" s="243"/>
      <c r="E4" s="243"/>
      <c r="F4" s="243"/>
      <c r="G4" s="243"/>
      <c r="H4" s="243"/>
      <c r="I4" s="243"/>
      <c r="J4" s="243"/>
      <c r="K4" s="243"/>
      <c r="L4" s="243"/>
      <c r="M4" s="243"/>
      <c r="N4" s="243"/>
      <c r="O4" s="243"/>
      <c r="P4" s="243"/>
      <c r="Q4" s="243"/>
      <c r="R4" s="243"/>
      <c r="S4" s="253"/>
      <c r="T4" s="245"/>
      <c r="U4" s="250"/>
    </row>
    <row r="5" spans="1:21" ht="13.5" customHeight="1">
      <c r="A5" s="240"/>
      <c r="B5" s="243"/>
      <c r="C5" s="243"/>
      <c r="D5" s="243"/>
      <c r="E5" s="243"/>
      <c r="F5" s="243"/>
      <c r="G5" s="243"/>
      <c r="H5" s="243"/>
      <c r="I5" s="243"/>
      <c r="J5" s="243"/>
      <c r="K5" s="243"/>
      <c r="L5" s="243"/>
      <c r="M5" s="243"/>
      <c r="N5" s="243"/>
      <c r="O5" s="243"/>
      <c r="P5" s="243"/>
      <c r="Q5" s="243"/>
      <c r="R5" s="243"/>
      <c r="S5" s="253"/>
      <c r="T5" s="245"/>
      <c r="U5" s="251"/>
    </row>
    <row r="6" spans="1:21" ht="13.5" customHeight="1">
      <c r="A6" s="95"/>
      <c r="B6" s="87" t="s">
        <v>1</v>
      </c>
      <c r="C6" s="88" t="s">
        <v>1</v>
      </c>
      <c r="D6" s="88" t="s">
        <v>1</v>
      </c>
      <c r="E6" s="88" t="s">
        <v>1</v>
      </c>
      <c r="F6" s="88" t="s">
        <v>1</v>
      </c>
      <c r="G6" s="88" t="s">
        <v>1</v>
      </c>
      <c r="H6" s="88" t="s">
        <v>1</v>
      </c>
      <c r="I6" s="88" t="s">
        <v>1</v>
      </c>
      <c r="J6" s="88" t="s">
        <v>1</v>
      </c>
      <c r="K6" s="88" t="s">
        <v>1</v>
      </c>
      <c r="L6" s="88" t="s">
        <v>1</v>
      </c>
      <c r="M6" s="88" t="s">
        <v>1</v>
      </c>
      <c r="N6" s="88" t="s">
        <v>1</v>
      </c>
      <c r="O6" s="88" t="s">
        <v>1</v>
      </c>
      <c r="P6" s="88" t="s">
        <v>1</v>
      </c>
      <c r="Q6" s="88" t="s">
        <v>1</v>
      </c>
      <c r="R6" s="88" t="s">
        <v>1</v>
      </c>
      <c r="S6" s="88" t="s">
        <v>1</v>
      </c>
      <c r="T6" s="88" t="s">
        <v>1</v>
      </c>
      <c r="U6" s="89"/>
    </row>
    <row r="7" spans="1:21" ht="13.5">
      <c r="A7" s="96"/>
      <c r="B7" s="92"/>
      <c r="C7" s="93"/>
      <c r="D7" s="93"/>
      <c r="E7" s="93"/>
      <c r="F7" s="93"/>
      <c r="G7" s="93"/>
      <c r="H7" s="93"/>
      <c r="I7" s="93"/>
      <c r="J7" s="93"/>
      <c r="K7" s="93"/>
      <c r="L7" s="93"/>
      <c r="M7" s="93"/>
      <c r="N7" s="93"/>
      <c r="O7" s="93"/>
      <c r="P7" s="93"/>
      <c r="Q7" s="93"/>
      <c r="R7" s="93"/>
      <c r="S7" s="93"/>
      <c r="T7" s="93"/>
      <c r="U7" s="90">
        <f>IF(A7="","",A7)</f>
      </c>
    </row>
    <row r="8" spans="1:21" ht="13.5">
      <c r="A8" s="96" t="s">
        <v>96</v>
      </c>
      <c r="B8" s="92">
        <v>543</v>
      </c>
      <c r="C8" s="93">
        <v>867</v>
      </c>
      <c r="D8" s="93">
        <v>2421</v>
      </c>
      <c r="E8" s="93">
        <v>3143</v>
      </c>
      <c r="F8" s="93">
        <v>3135</v>
      </c>
      <c r="G8" s="93">
        <v>2038</v>
      </c>
      <c r="H8" s="93">
        <v>2697</v>
      </c>
      <c r="I8" s="93">
        <v>1884</v>
      </c>
      <c r="J8" s="93">
        <v>1414</v>
      </c>
      <c r="K8" s="93">
        <v>1074</v>
      </c>
      <c r="L8" s="93">
        <v>856</v>
      </c>
      <c r="M8" s="93">
        <v>1224</v>
      </c>
      <c r="N8" s="93">
        <v>707</v>
      </c>
      <c r="O8" s="93">
        <v>722</v>
      </c>
      <c r="P8" s="93">
        <v>646</v>
      </c>
      <c r="Q8" s="93">
        <v>515</v>
      </c>
      <c r="R8" s="93">
        <v>308</v>
      </c>
      <c r="S8" s="93">
        <v>153</v>
      </c>
      <c r="T8" s="153">
        <v>24347</v>
      </c>
      <c r="U8" s="157" t="s">
        <v>96</v>
      </c>
    </row>
    <row r="9" spans="1:21" ht="13.5">
      <c r="A9" s="96" t="s">
        <v>97</v>
      </c>
      <c r="B9" s="92">
        <v>371</v>
      </c>
      <c r="C9" s="93">
        <v>698</v>
      </c>
      <c r="D9" s="93">
        <v>1936</v>
      </c>
      <c r="E9" s="93">
        <v>2623</v>
      </c>
      <c r="F9" s="93">
        <v>2464</v>
      </c>
      <c r="G9" s="93">
        <v>1628</v>
      </c>
      <c r="H9" s="93">
        <v>2292</v>
      </c>
      <c r="I9" s="93">
        <v>1611</v>
      </c>
      <c r="J9" s="93">
        <v>1210</v>
      </c>
      <c r="K9" s="93">
        <v>951</v>
      </c>
      <c r="L9" s="93">
        <v>710</v>
      </c>
      <c r="M9" s="93">
        <v>1017</v>
      </c>
      <c r="N9" s="93">
        <v>629</v>
      </c>
      <c r="O9" s="93">
        <v>563</v>
      </c>
      <c r="P9" s="93">
        <v>490</v>
      </c>
      <c r="Q9" s="93">
        <v>373</v>
      </c>
      <c r="R9" s="93">
        <v>207</v>
      </c>
      <c r="S9" s="93">
        <v>124</v>
      </c>
      <c r="T9" s="153">
        <v>19897</v>
      </c>
      <c r="U9" s="159" t="s">
        <v>97</v>
      </c>
    </row>
    <row r="10" spans="1:21" ht="13.5">
      <c r="A10" s="97" t="s">
        <v>98</v>
      </c>
      <c r="B10" s="94">
        <v>532</v>
      </c>
      <c r="C10" s="91">
        <v>789</v>
      </c>
      <c r="D10" s="91">
        <v>2396</v>
      </c>
      <c r="E10" s="91">
        <v>2827</v>
      </c>
      <c r="F10" s="91">
        <v>2534</v>
      </c>
      <c r="G10" s="91">
        <v>1627</v>
      </c>
      <c r="H10" s="91">
        <v>2048</v>
      </c>
      <c r="I10" s="91">
        <v>1394</v>
      </c>
      <c r="J10" s="91">
        <v>997</v>
      </c>
      <c r="K10" s="91">
        <v>778</v>
      </c>
      <c r="L10" s="91">
        <v>569</v>
      </c>
      <c r="M10" s="91">
        <v>713</v>
      </c>
      <c r="N10" s="91">
        <v>430</v>
      </c>
      <c r="O10" s="91">
        <v>396</v>
      </c>
      <c r="P10" s="91">
        <v>406</v>
      </c>
      <c r="Q10" s="91">
        <v>310</v>
      </c>
      <c r="R10" s="91">
        <v>225</v>
      </c>
      <c r="S10" s="91">
        <v>118</v>
      </c>
      <c r="T10" s="154">
        <v>19089</v>
      </c>
      <c r="U10" s="157" t="s">
        <v>98</v>
      </c>
    </row>
    <row r="11" spans="1:21" ht="13.5">
      <c r="A11" s="97" t="s">
        <v>99</v>
      </c>
      <c r="B11" s="94">
        <v>401</v>
      </c>
      <c r="C11" s="91">
        <v>568</v>
      </c>
      <c r="D11" s="91">
        <v>1451</v>
      </c>
      <c r="E11" s="91">
        <v>1579</v>
      </c>
      <c r="F11" s="91">
        <v>1218</v>
      </c>
      <c r="G11" s="91">
        <v>762</v>
      </c>
      <c r="H11" s="91">
        <v>996</v>
      </c>
      <c r="I11" s="91">
        <v>623</v>
      </c>
      <c r="J11" s="91">
        <v>412</v>
      </c>
      <c r="K11" s="91">
        <v>271</v>
      </c>
      <c r="L11" s="91">
        <v>227</v>
      </c>
      <c r="M11" s="91">
        <v>294</v>
      </c>
      <c r="N11" s="91">
        <v>145</v>
      </c>
      <c r="O11" s="91">
        <v>144</v>
      </c>
      <c r="P11" s="91">
        <v>132</v>
      </c>
      <c r="Q11" s="91">
        <v>98</v>
      </c>
      <c r="R11" s="91">
        <v>63</v>
      </c>
      <c r="S11" s="91">
        <v>21</v>
      </c>
      <c r="T11" s="154">
        <v>9405</v>
      </c>
      <c r="U11" s="157" t="s">
        <v>99</v>
      </c>
    </row>
    <row r="12" spans="1:21" ht="13.5">
      <c r="A12" s="97" t="s">
        <v>100</v>
      </c>
      <c r="B12" s="94">
        <v>542</v>
      </c>
      <c r="C12" s="91">
        <v>760</v>
      </c>
      <c r="D12" s="91">
        <v>2056</v>
      </c>
      <c r="E12" s="91">
        <v>2556</v>
      </c>
      <c r="F12" s="91">
        <v>2296</v>
      </c>
      <c r="G12" s="91">
        <v>1375</v>
      </c>
      <c r="H12" s="91">
        <v>1673</v>
      </c>
      <c r="I12" s="91">
        <v>1014</v>
      </c>
      <c r="J12" s="91">
        <v>750</v>
      </c>
      <c r="K12" s="91">
        <v>563</v>
      </c>
      <c r="L12" s="91">
        <v>509</v>
      </c>
      <c r="M12" s="91">
        <v>600</v>
      </c>
      <c r="N12" s="91">
        <v>375</v>
      </c>
      <c r="O12" s="91">
        <v>323</v>
      </c>
      <c r="P12" s="91">
        <v>280</v>
      </c>
      <c r="Q12" s="91">
        <v>197</v>
      </c>
      <c r="R12" s="91">
        <v>110</v>
      </c>
      <c r="S12" s="91">
        <v>59</v>
      </c>
      <c r="T12" s="154">
        <v>16038</v>
      </c>
      <c r="U12" s="157" t="s">
        <v>100</v>
      </c>
    </row>
    <row r="13" spans="1:21" ht="13.5">
      <c r="A13" s="97" t="s">
        <v>101</v>
      </c>
      <c r="B13" s="94">
        <v>442</v>
      </c>
      <c r="C13" s="91">
        <v>613</v>
      </c>
      <c r="D13" s="91">
        <v>1543</v>
      </c>
      <c r="E13" s="91">
        <v>1813</v>
      </c>
      <c r="F13" s="91">
        <v>1609</v>
      </c>
      <c r="G13" s="91">
        <v>1009</v>
      </c>
      <c r="H13" s="91">
        <v>1266</v>
      </c>
      <c r="I13" s="91">
        <v>861</v>
      </c>
      <c r="J13" s="91">
        <v>602</v>
      </c>
      <c r="K13" s="91">
        <v>482</v>
      </c>
      <c r="L13" s="91">
        <v>322</v>
      </c>
      <c r="M13" s="91">
        <v>431</v>
      </c>
      <c r="N13" s="91">
        <v>244</v>
      </c>
      <c r="O13" s="91">
        <v>233</v>
      </c>
      <c r="P13" s="91">
        <v>215</v>
      </c>
      <c r="Q13" s="91">
        <v>136</v>
      </c>
      <c r="R13" s="91">
        <v>90</v>
      </c>
      <c r="S13" s="91">
        <v>32</v>
      </c>
      <c r="T13" s="154">
        <v>11943</v>
      </c>
      <c r="U13" s="157" t="s">
        <v>101</v>
      </c>
    </row>
    <row r="14" spans="1:21" ht="13.5">
      <c r="A14" s="102" t="s">
        <v>102</v>
      </c>
      <c r="B14" s="103">
        <v>273</v>
      </c>
      <c r="C14" s="104">
        <v>364</v>
      </c>
      <c r="D14" s="104">
        <v>980</v>
      </c>
      <c r="E14" s="104">
        <v>1208</v>
      </c>
      <c r="F14" s="104">
        <v>899</v>
      </c>
      <c r="G14" s="104">
        <v>519</v>
      </c>
      <c r="H14" s="104">
        <v>559</v>
      </c>
      <c r="I14" s="104">
        <v>382</v>
      </c>
      <c r="J14" s="104">
        <v>285</v>
      </c>
      <c r="K14" s="104">
        <v>197</v>
      </c>
      <c r="L14" s="104">
        <v>176</v>
      </c>
      <c r="M14" s="104">
        <v>198</v>
      </c>
      <c r="N14" s="104">
        <v>91</v>
      </c>
      <c r="O14" s="104">
        <v>98</v>
      </c>
      <c r="P14" s="104">
        <v>83</v>
      </c>
      <c r="Q14" s="104">
        <v>51</v>
      </c>
      <c r="R14" s="104">
        <v>46</v>
      </c>
      <c r="S14" s="104">
        <v>20</v>
      </c>
      <c r="T14" s="155">
        <v>6429</v>
      </c>
      <c r="U14" s="158" t="s">
        <v>102</v>
      </c>
    </row>
    <row r="15" spans="1:21" s="165" customFormat="1" ht="13.5">
      <c r="A15" s="160" t="s">
        <v>103</v>
      </c>
      <c r="B15" s="161">
        <v>3104</v>
      </c>
      <c r="C15" s="162">
        <v>4659</v>
      </c>
      <c r="D15" s="162">
        <v>12783</v>
      </c>
      <c r="E15" s="162">
        <v>15749</v>
      </c>
      <c r="F15" s="162">
        <v>14155</v>
      </c>
      <c r="G15" s="162">
        <v>8958</v>
      </c>
      <c r="H15" s="162">
        <v>11531</v>
      </c>
      <c r="I15" s="162">
        <v>7769</v>
      </c>
      <c r="J15" s="162">
        <v>5670</v>
      </c>
      <c r="K15" s="162">
        <v>4316</v>
      </c>
      <c r="L15" s="162">
        <v>3369</v>
      </c>
      <c r="M15" s="162">
        <v>4477</v>
      </c>
      <c r="N15" s="162">
        <v>2621</v>
      </c>
      <c r="O15" s="162">
        <v>2479</v>
      </c>
      <c r="P15" s="162">
        <v>2252</v>
      </c>
      <c r="Q15" s="162">
        <v>1680</v>
      </c>
      <c r="R15" s="162">
        <v>1049</v>
      </c>
      <c r="S15" s="162">
        <v>527</v>
      </c>
      <c r="T15" s="163">
        <v>107148</v>
      </c>
      <c r="U15" s="164" t="s">
        <v>103</v>
      </c>
    </row>
    <row r="16" spans="1:21" ht="13.5">
      <c r="A16" s="105"/>
      <c r="B16" s="106"/>
      <c r="C16" s="107"/>
      <c r="D16" s="107"/>
      <c r="E16" s="107"/>
      <c r="F16" s="107"/>
      <c r="G16" s="107"/>
      <c r="H16" s="107"/>
      <c r="I16" s="107"/>
      <c r="J16" s="107"/>
      <c r="K16" s="107"/>
      <c r="L16" s="107"/>
      <c r="M16" s="107"/>
      <c r="N16" s="107"/>
      <c r="O16" s="107"/>
      <c r="P16" s="107"/>
      <c r="Q16" s="107"/>
      <c r="R16" s="107"/>
      <c r="S16" s="107"/>
      <c r="T16" s="107"/>
      <c r="U16" s="108"/>
    </row>
    <row r="17" spans="1:21" ht="13.5">
      <c r="A17" s="96" t="s">
        <v>104</v>
      </c>
      <c r="B17" s="92">
        <v>601</v>
      </c>
      <c r="C17" s="93">
        <v>1022</v>
      </c>
      <c r="D17" s="93">
        <v>2892</v>
      </c>
      <c r="E17" s="93">
        <v>3640</v>
      </c>
      <c r="F17" s="93">
        <v>3350</v>
      </c>
      <c r="G17" s="93">
        <v>2281</v>
      </c>
      <c r="H17" s="93">
        <v>2930</v>
      </c>
      <c r="I17" s="93">
        <v>2001</v>
      </c>
      <c r="J17" s="93">
        <v>1579</v>
      </c>
      <c r="K17" s="93">
        <v>1222</v>
      </c>
      <c r="L17" s="93">
        <v>989</v>
      </c>
      <c r="M17" s="93">
        <v>1420</v>
      </c>
      <c r="N17" s="93">
        <v>833</v>
      </c>
      <c r="O17" s="93">
        <v>848</v>
      </c>
      <c r="P17" s="93">
        <v>790</v>
      </c>
      <c r="Q17" s="93">
        <v>606</v>
      </c>
      <c r="R17" s="93">
        <v>358</v>
      </c>
      <c r="S17" s="93">
        <v>200</v>
      </c>
      <c r="T17" s="93">
        <v>27562</v>
      </c>
      <c r="U17" s="176" t="str">
        <f aca="true" t="shared" si="0" ref="U17:U30">IF(A17="","",A17)</f>
        <v>静岡</v>
      </c>
    </row>
    <row r="18" spans="1:21" ht="13.5">
      <c r="A18" s="97" t="s">
        <v>105</v>
      </c>
      <c r="B18" s="94">
        <v>478</v>
      </c>
      <c r="C18" s="91">
        <v>740</v>
      </c>
      <c r="D18" s="91">
        <v>2158</v>
      </c>
      <c r="E18" s="91">
        <v>2687</v>
      </c>
      <c r="F18" s="91">
        <v>2180</v>
      </c>
      <c r="G18" s="91">
        <v>1278</v>
      </c>
      <c r="H18" s="91">
        <v>1807</v>
      </c>
      <c r="I18" s="91">
        <v>1084</v>
      </c>
      <c r="J18" s="91">
        <v>824</v>
      </c>
      <c r="K18" s="91">
        <v>671</v>
      </c>
      <c r="L18" s="91">
        <v>485</v>
      </c>
      <c r="M18" s="91">
        <v>633</v>
      </c>
      <c r="N18" s="91">
        <v>366</v>
      </c>
      <c r="O18" s="91">
        <v>306</v>
      </c>
      <c r="P18" s="91">
        <v>283</v>
      </c>
      <c r="Q18" s="91">
        <v>220</v>
      </c>
      <c r="R18" s="91">
        <v>171</v>
      </c>
      <c r="S18" s="91">
        <v>72</v>
      </c>
      <c r="T18" s="91">
        <v>16443</v>
      </c>
      <c r="U18" s="177" t="str">
        <f t="shared" si="0"/>
        <v>清水</v>
      </c>
    </row>
    <row r="19" spans="1:21" ht="13.5">
      <c r="A19" s="97" t="s">
        <v>106</v>
      </c>
      <c r="B19" s="94">
        <v>891</v>
      </c>
      <c r="C19" s="91">
        <v>1314</v>
      </c>
      <c r="D19" s="91">
        <v>3604</v>
      </c>
      <c r="E19" s="91">
        <v>4643</v>
      </c>
      <c r="F19" s="91">
        <v>3968</v>
      </c>
      <c r="G19" s="91">
        <v>2353</v>
      </c>
      <c r="H19" s="91">
        <v>3099</v>
      </c>
      <c r="I19" s="91">
        <v>2143</v>
      </c>
      <c r="J19" s="91">
        <v>1625</v>
      </c>
      <c r="K19" s="91">
        <v>1391</v>
      </c>
      <c r="L19" s="91">
        <v>981</v>
      </c>
      <c r="M19" s="91">
        <v>1345</v>
      </c>
      <c r="N19" s="91">
        <v>848</v>
      </c>
      <c r="O19" s="91">
        <v>873</v>
      </c>
      <c r="P19" s="91">
        <v>781</v>
      </c>
      <c r="Q19" s="91">
        <v>600</v>
      </c>
      <c r="R19" s="91">
        <v>384</v>
      </c>
      <c r="S19" s="91">
        <v>238</v>
      </c>
      <c r="T19" s="91">
        <v>31081</v>
      </c>
      <c r="U19" s="177" t="str">
        <f t="shared" si="0"/>
        <v>浜松西</v>
      </c>
    </row>
    <row r="20" spans="1:21" ht="13.5">
      <c r="A20" s="97" t="s">
        <v>107</v>
      </c>
      <c r="B20" s="94">
        <v>488</v>
      </c>
      <c r="C20" s="91">
        <v>727</v>
      </c>
      <c r="D20" s="91">
        <v>2225</v>
      </c>
      <c r="E20" s="91">
        <v>2713</v>
      </c>
      <c r="F20" s="91">
        <v>2302</v>
      </c>
      <c r="G20" s="91">
        <v>1411</v>
      </c>
      <c r="H20" s="91">
        <v>1930</v>
      </c>
      <c r="I20" s="91">
        <v>1319</v>
      </c>
      <c r="J20" s="91">
        <v>959</v>
      </c>
      <c r="K20" s="91">
        <v>764</v>
      </c>
      <c r="L20" s="91">
        <v>580</v>
      </c>
      <c r="M20" s="91">
        <v>839</v>
      </c>
      <c r="N20" s="91">
        <v>517</v>
      </c>
      <c r="O20" s="91">
        <v>490</v>
      </c>
      <c r="P20" s="91">
        <v>435</v>
      </c>
      <c r="Q20" s="91">
        <v>350</v>
      </c>
      <c r="R20" s="91">
        <v>194</v>
      </c>
      <c r="S20" s="91">
        <v>104</v>
      </c>
      <c r="T20" s="91">
        <v>18347</v>
      </c>
      <c r="U20" s="177" t="str">
        <f t="shared" si="0"/>
        <v>浜松東</v>
      </c>
    </row>
    <row r="21" spans="1:21" ht="13.5">
      <c r="A21" s="97" t="s">
        <v>108</v>
      </c>
      <c r="B21" s="94">
        <v>585</v>
      </c>
      <c r="C21" s="91">
        <v>1026</v>
      </c>
      <c r="D21" s="91">
        <v>2692</v>
      </c>
      <c r="E21" s="91">
        <v>3697</v>
      </c>
      <c r="F21" s="91">
        <v>3278</v>
      </c>
      <c r="G21" s="91">
        <v>2317</v>
      </c>
      <c r="H21" s="91">
        <v>2908</v>
      </c>
      <c r="I21" s="91">
        <v>1866</v>
      </c>
      <c r="J21" s="91">
        <v>1488</v>
      </c>
      <c r="K21" s="91">
        <v>1248</v>
      </c>
      <c r="L21" s="91">
        <v>941</v>
      </c>
      <c r="M21" s="91">
        <v>1244</v>
      </c>
      <c r="N21" s="91">
        <v>734</v>
      </c>
      <c r="O21" s="91">
        <v>695</v>
      </c>
      <c r="P21" s="91">
        <v>620</v>
      </c>
      <c r="Q21" s="91">
        <v>448</v>
      </c>
      <c r="R21" s="91">
        <v>243</v>
      </c>
      <c r="S21" s="91">
        <v>138</v>
      </c>
      <c r="T21" s="91">
        <v>26168</v>
      </c>
      <c r="U21" s="177" t="str">
        <f t="shared" si="0"/>
        <v>沼津</v>
      </c>
    </row>
    <row r="22" spans="1:21" ht="13.5">
      <c r="A22" s="97" t="s">
        <v>109</v>
      </c>
      <c r="B22" s="94">
        <v>247</v>
      </c>
      <c r="C22" s="91">
        <v>494</v>
      </c>
      <c r="D22" s="91">
        <v>1187</v>
      </c>
      <c r="E22" s="91">
        <v>1261</v>
      </c>
      <c r="F22" s="91">
        <v>1120</v>
      </c>
      <c r="G22" s="91">
        <v>703</v>
      </c>
      <c r="H22" s="91">
        <v>922</v>
      </c>
      <c r="I22" s="91">
        <v>531</v>
      </c>
      <c r="J22" s="91">
        <v>379</v>
      </c>
      <c r="K22" s="91">
        <v>266</v>
      </c>
      <c r="L22" s="91">
        <v>176</v>
      </c>
      <c r="M22" s="91">
        <v>250</v>
      </c>
      <c r="N22" s="91">
        <v>156</v>
      </c>
      <c r="O22" s="91">
        <v>136</v>
      </c>
      <c r="P22" s="91">
        <v>129</v>
      </c>
      <c r="Q22" s="91">
        <v>97</v>
      </c>
      <c r="R22" s="91">
        <v>65</v>
      </c>
      <c r="S22" s="91">
        <v>56</v>
      </c>
      <c r="T22" s="91">
        <v>8175</v>
      </c>
      <c r="U22" s="177" t="str">
        <f t="shared" si="0"/>
        <v>熱海</v>
      </c>
    </row>
    <row r="23" spans="1:21" ht="13.5">
      <c r="A23" s="97" t="s">
        <v>110</v>
      </c>
      <c r="B23" s="94">
        <v>413</v>
      </c>
      <c r="C23" s="91">
        <v>593</v>
      </c>
      <c r="D23" s="91">
        <v>1742</v>
      </c>
      <c r="E23" s="91">
        <v>2055</v>
      </c>
      <c r="F23" s="91">
        <v>1802</v>
      </c>
      <c r="G23" s="91">
        <v>1146</v>
      </c>
      <c r="H23" s="91">
        <v>1469</v>
      </c>
      <c r="I23" s="91">
        <v>896</v>
      </c>
      <c r="J23" s="91">
        <v>682</v>
      </c>
      <c r="K23" s="91">
        <v>555</v>
      </c>
      <c r="L23" s="91">
        <v>391</v>
      </c>
      <c r="M23" s="91">
        <v>533</v>
      </c>
      <c r="N23" s="91">
        <v>343</v>
      </c>
      <c r="O23" s="91">
        <v>326</v>
      </c>
      <c r="P23" s="91">
        <v>312</v>
      </c>
      <c r="Q23" s="91">
        <v>209</v>
      </c>
      <c r="R23" s="91">
        <v>101</v>
      </c>
      <c r="S23" s="91">
        <v>57</v>
      </c>
      <c r="T23" s="91">
        <v>13625</v>
      </c>
      <c r="U23" s="177" t="str">
        <f t="shared" si="0"/>
        <v>三島</v>
      </c>
    </row>
    <row r="24" spans="1:21" ht="13.5">
      <c r="A24" s="97" t="s">
        <v>111</v>
      </c>
      <c r="B24" s="94">
        <v>374</v>
      </c>
      <c r="C24" s="91">
        <v>544</v>
      </c>
      <c r="D24" s="91">
        <v>1623</v>
      </c>
      <c r="E24" s="91">
        <v>1574</v>
      </c>
      <c r="F24" s="91">
        <v>1299</v>
      </c>
      <c r="G24" s="91">
        <v>884</v>
      </c>
      <c r="H24" s="91">
        <v>1070</v>
      </c>
      <c r="I24" s="91">
        <v>713</v>
      </c>
      <c r="J24" s="91">
        <v>474</v>
      </c>
      <c r="K24" s="91">
        <v>421</v>
      </c>
      <c r="L24" s="91">
        <v>276</v>
      </c>
      <c r="M24" s="91">
        <v>326</v>
      </c>
      <c r="N24" s="91">
        <v>195</v>
      </c>
      <c r="O24" s="91">
        <v>172</v>
      </c>
      <c r="P24" s="91">
        <v>160</v>
      </c>
      <c r="Q24" s="91">
        <v>122</v>
      </c>
      <c r="R24" s="91">
        <v>92</v>
      </c>
      <c r="S24" s="91">
        <v>50</v>
      </c>
      <c r="T24" s="91">
        <v>10369</v>
      </c>
      <c r="U24" s="177" t="str">
        <f t="shared" si="0"/>
        <v>島田</v>
      </c>
    </row>
    <row r="25" spans="1:21" ht="13.5">
      <c r="A25" s="97" t="s">
        <v>112</v>
      </c>
      <c r="B25" s="94">
        <v>551</v>
      </c>
      <c r="C25" s="91">
        <v>762</v>
      </c>
      <c r="D25" s="91">
        <v>2362</v>
      </c>
      <c r="E25" s="91">
        <v>2884</v>
      </c>
      <c r="F25" s="91">
        <v>2479</v>
      </c>
      <c r="G25" s="91">
        <v>1511</v>
      </c>
      <c r="H25" s="91">
        <v>2118</v>
      </c>
      <c r="I25" s="91">
        <v>1329</v>
      </c>
      <c r="J25" s="91">
        <v>995</v>
      </c>
      <c r="K25" s="91">
        <v>866</v>
      </c>
      <c r="L25" s="91">
        <v>661</v>
      </c>
      <c r="M25" s="91">
        <v>916</v>
      </c>
      <c r="N25" s="91">
        <v>548</v>
      </c>
      <c r="O25" s="91">
        <v>446</v>
      </c>
      <c r="P25" s="91">
        <v>450</v>
      </c>
      <c r="Q25" s="91">
        <v>355</v>
      </c>
      <c r="R25" s="91">
        <v>218</v>
      </c>
      <c r="S25" s="91">
        <v>111</v>
      </c>
      <c r="T25" s="91">
        <v>19562</v>
      </c>
      <c r="U25" s="177" t="str">
        <f t="shared" si="0"/>
        <v>富士</v>
      </c>
    </row>
    <row r="26" spans="1:21" ht="13.5">
      <c r="A26" s="97" t="s">
        <v>113</v>
      </c>
      <c r="B26" s="94">
        <v>579</v>
      </c>
      <c r="C26" s="91">
        <v>804</v>
      </c>
      <c r="D26" s="91">
        <v>2113</v>
      </c>
      <c r="E26" s="91">
        <v>2478</v>
      </c>
      <c r="F26" s="91">
        <v>2082</v>
      </c>
      <c r="G26" s="91">
        <v>1217</v>
      </c>
      <c r="H26" s="91">
        <v>1547</v>
      </c>
      <c r="I26" s="91">
        <v>1016</v>
      </c>
      <c r="J26" s="91">
        <v>784</v>
      </c>
      <c r="K26" s="91">
        <v>597</v>
      </c>
      <c r="L26" s="91">
        <v>424</v>
      </c>
      <c r="M26" s="91">
        <v>538</v>
      </c>
      <c r="N26" s="91">
        <v>313</v>
      </c>
      <c r="O26" s="91">
        <v>277</v>
      </c>
      <c r="P26" s="91">
        <v>270</v>
      </c>
      <c r="Q26" s="91">
        <v>191</v>
      </c>
      <c r="R26" s="91">
        <v>106</v>
      </c>
      <c r="S26" s="91">
        <v>72</v>
      </c>
      <c r="T26" s="91">
        <v>15408</v>
      </c>
      <c r="U26" s="177" t="str">
        <f t="shared" si="0"/>
        <v>磐田</v>
      </c>
    </row>
    <row r="27" spans="1:21" ht="13.5">
      <c r="A27" s="97" t="s">
        <v>114</v>
      </c>
      <c r="B27" s="94">
        <v>315</v>
      </c>
      <c r="C27" s="91">
        <v>534</v>
      </c>
      <c r="D27" s="91">
        <v>1312</v>
      </c>
      <c r="E27" s="91">
        <v>1485</v>
      </c>
      <c r="F27" s="91">
        <v>1284</v>
      </c>
      <c r="G27" s="91">
        <v>830</v>
      </c>
      <c r="H27" s="91">
        <v>993</v>
      </c>
      <c r="I27" s="91">
        <v>659</v>
      </c>
      <c r="J27" s="91">
        <v>521</v>
      </c>
      <c r="K27" s="91">
        <v>418</v>
      </c>
      <c r="L27" s="91">
        <v>304</v>
      </c>
      <c r="M27" s="91">
        <v>359</v>
      </c>
      <c r="N27" s="91">
        <v>198</v>
      </c>
      <c r="O27" s="91">
        <v>185</v>
      </c>
      <c r="P27" s="91">
        <v>149</v>
      </c>
      <c r="Q27" s="91">
        <v>115</v>
      </c>
      <c r="R27" s="91">
        <v>68</v>
      </c>
      <c r="S27" s="91">
        <v>24</v>
      </c>
      <c r="T27" s="91">
        <v>9753</v>
      </c>
      <c r="U27" s="177" t="str">
        <f t="shared" si="0"/>
        <v>掛川</v>
      </c>
    </row>
    <row r="28" spans="1:21" ht="13.5">
      <c r="A28" s="97" t="s">
        <v>115</v>
      </c>
      <c r="B28" s="94">
        <v>405</v>
      </c>
      <c r="C28" s="91">
        <v>702</v>
      </c>
      <c r="D28" s="91">
        <v>2023</v>
      </c>
      <c r="E28" s="91">
        <v>2541</v>
      </c>
      <c r="F28" s="91">
        <v>2380</v>
      </c>
      <c r="G28" s="91">
        <v>1396</v>
      </c>
      <c r="H28" s="91">
        <v>1621</v>
      </c>
      <c r="I28" s="91">
        <v>1029</v>
      </c>
      <c r="J28" s="91">
        <v>760</v>
      </c>
      <c r="K28" s="91">
        <v>588</v>
      </c>
      <c r="L28" s="91">
        <v>454</v>
      </c>
      <c r="M28" s="91">
        <v>577</v>
      </c>
      <c r="N28" s="91">
        <v>340</v>
      </c>
      <c r="O28" s="91">
        <v>329</v>
      </c>
      <c r="P28" s="91">
        <v>330</v>
      </c>
      <c r="Q28" s="91">
        <v>222</v>
      </c>
      <c r="R28" s="91">
        <v>135</v>
      </c>
      <c r="S28" s="91">
        <v>55</v>
      </c>
      <c r="T28" s="91">
        <v>15887</v>
      </c>
      <c r="U28" s="177" t="str">
        <f t="shared" si="0"/>
        <v>藤枝</v>
      </c>
    </row>
    <row r="29" spans="1:21" ht="13.5">
      <c r="A29" s="97" t="s">
        <v>116</v>
      </c>
      <c r="B29" s="94">
        <v>188</v>
      </c>
      <c r="C29" s="91">
        <v>342</v>
      </c>
      <c r="D29" s="91">
        <v>780</v>
      </c>
      <c r="E29" s="91">
        <v>770</v>
      </c>
      <c r="F29" s="91">
        <v>571</v>
      </c>
      <c r="G29" s="91">
        <v>381</v>
      </c>
      <c r="H29" s="91">
        <v>426</v>
      </c>
      <c r="I29" s="91">
        <v>282</v>
      </c>
      <c r="J29" s="91">
        <v>169</v>
      </c>
      <c r="K29" s="91">
        <v>122</v>
      </c>
      <c r="L29" s="91">
        <v>87</v>
      </c>
      <c r="M29" s="91">
        <v>94</v>
      </c>
      <c r="N29" s="91">
        <v>60</v>
      </c>
      <c r="O29" s="91">
        <v>53</v>
      </c>
      <c r="P29" s="91">
        <v>44</v>
      </c>
      <c r="Q29" s="91">
        <v>44</v>
      </c>
      <c r="R29" s="91">
        <v>19</v>
      </c>
      <c r="S29" s="91">
        <v>17</v>
      </c>
      <c r="T29" s="91">
        <v>4449</v>
      </c>
      <c r="U29" s="177" t="str">
        <f t="shared" si="0"/>
        <v>下田</v>
      </c>
    </row>
    <row r="30" spans="1:21" s="170" customFormat="1" ht="13.5">
      <c r="A30" s="160" t="s">
        <v>117</v>
      </c>
      <c r="B30" s="161">
        <v>6115</v>
      </c>
      <c r="C30" s="162">
        <v>9604</v>
      </c>
      <c r="D30" s="162">
        <v>26713</v>
      </c>
      <c r="E30" s="162">
        <v>32428</v>
      </c>
      <c r="F30" s="162">
        <v>28095</v>
      </c>
      <c r="G30" s="162">
        <v>17708</v>
      </c>
      <c r="H30" s="162">
        <v>22840</v>
      </c>
      <c r="I30" s="162">
        <v>14868</v>
      </c>
      <c r="J30" s="162">
        <v>11239</v>
      </c>
      <c r="K30" s="162">
        <v>9129</v>
      </c>
      <c r="L30" s="162">
        <v>6749</v>
      </c>
      <c r="M30" s="162">
        <v>9074</v>
      </c>
      <c r="N30" s="162">
        <v>5451</v>
      </c>
      <c r="O30" s="162">
        <v>5136</v>
      </c>
      <c r="P30" s="162">
        <v>4753</v>
      </c>
      <c r="Q30" s="162">
        <v>3579</v>
      </c>
      <c r="R30" s="162">
        <v>2154</v>
      </c>
      <c r="S30" s="162">
        <v>1194</v>
      </c>
      <c r="T30" s="162">
        <v>216829</v>
      </c>
      <c r="U30" s="175" t="str">
        <f t="shared" si="0"/>
        <v>静岡県計</v>
      </c>
    </row>
    <row r="31" spans="1:21" ht="13.5">
      <c r="A31" s="105"/>
      <c r="B31" s="106"/>
      <c r="C31" s="107"/>
      <c r="D31" s="107"/>
      <c r="E31" s="107"/>
      <c r="F31" s="107"/>
      <c r="G31" s="107"/>
      <c r="H31" s="107"/>
      <c r="I31" s="107"/>
      <c r="J31" s="107"/>
      <c r="K31" s="107"/>
      <c r="L31" s="107"/>
      <c r="M31" s="107"/>
      <c r="N31" s="107"/>
      <c r="O31" s="107"/>
      <c r="P31" s="107"/>
      <c r="Q31" s="107"/>
      <c r="R31" s="107"/>
      <c r="S31" s="107"/>
      <c r="T31" s="107"/>
      <c r="U31" s="108"/>
    </row>
    <row r="32" spans="1:21" ht="13.5">
      <c r="A32" s="97" t="s">
        <v>118</v>
      </c>
      <c r="B32" s="94">
        <v>371</v>
      </c>
      <c r="C32" s="91">
        <v>579</v>
      </c>
      <c r="D32" s="91">
        <v>1540</v>
      </c>
      <c r="E32" s="91">
        <v>2046</v>
      </c>
      <c r="F32" s="91">
        <v>2234</v>
      </c>
      <c r="G32" s="91">
        <v>1444</v>
      </c>
      <c r="H32" s="91">
        <v>2015</v>
      </c>
      <c r="I32" s="91">
        <v>1407</v>
      </c>
      <c r="J32" s="91">
        <v>1225</v>
      </c>
      <c r="K32" s="91">
        <v>1012</v>
      </c>
      <c r="L32" s="91">
        <v>937</v>
      </c>
      <c r="M32" s="91">
        <v>1388</v>
      </c>
      <c r="N32" s="91">
        <v>1034</v>
      </c>
      <c r="O32" s="91">
        <v>1068</v>
      </c>
      <c r="P32" s="91">
        <v>1052</v>
      </c>
      <c r="Q32" s="91">
        <v>881</v>
      </c>
      <c r="R32" s="91">
        <v>595</v>
      </c>
      <c r="S32" s="91">
        <v>428</v>
      </c>
      <c r="T32" s="154">
        <v>21256</v>
      </c>
      <c r="U32" s="156" t="s">
        <v>118</v>
      </c>
    </row>
    <row r="33" spans="1:21" ht="13.5">
      <c r="A33" s="97" t="s">
        <v>119</v>
      </c>
      <c r="B33" s="94">
        <v>107</v>
      </c>
      <c r="C33" s="91">
        <v>181</v>
      </c>
      <c r="D33" s="91">
        <v>493</v>
      </c>
      <c r="E33" s="91">
        <v>589</v>
      </c>
      <c r="F33" s="91">
        <v>534</v>
      </c>
      <c r="G33" s="91">
        <v>351</v>
      </c>
      <c r="H33" s="91">
        <v>534</v>
      </c>
      <c r="I33" s="91">
        <v>416</v>
      </c>
      <c r="J33" s="91">
        <v>286</v>
      </c>
      <c r="K33" s="91">
        <v>227</v>
      </c>
      <c r="L33" s="91">
        <v>197</v>
      </c>
      <c r="M33" s="91">
        <v>316</v>
      </c>
      <c r="N33" s="91">
        <v>223</v>
      </c>
      <c r="O33" s="91">
        <v>252</v>
      </c>
      <c r="P33" s="91">
        <v>230</v>
      </c>
      <c r="Q33" s="91">
        <v>185</v>
      </c>
      <c r="R33" s="91">
        <v>126</v>
      </c>
      <c r="S33" s="91">
        <v>81</v>
      </c>
      <c r="T33" s="154">
        <v>5328</v>
      </c>
      <c r="U33" s="157" t="s">
        <v>119</v>
      </c>
    </row>
    <row r="34" spans="1:21" ht="13.5">
      <c r="A34" s="97" t="s">
        <v>120</v>
      </c>
      <c r="B34" s="94">
        <v>384</v>
      </c>
      <c r="C34" s="91">
        <v>730</v>
      </c>
      <c r="D34" s="91">
        <v>1938</v>
      </c>
      <c r="E34" s="91">
        <v>2542</v>
      </c>
      <c r="F34" s="91">
        <v>2359</v>
      </c>
      <c r="G34" s="91">
        <v>1490</v>
      </c>
      <c r="H34" s="91">
        <v>1912</v>
      </c>
      <c r="I34" s="91">
        <v>1290</v>
      </c>
      <c r="J34" s="91">
        <v>1000</v>
      </c>
      <c r="K34" s="91">
        <v>745</v>
      </c>
      <c r="L34" s="91">
        <v>597</v>
      </c>
      <c r="M34" s="91">
        <v>969</v>
      </c>
      <c r="N34" s="91">
        <v>571</v>
      </c>
      <c r="O34" s="91">
        <v>551</v>
      </c>
      <c r="P34" s="91">
        <v>562</v>
      </c>
      <c r="Q34" s="91">
        <v>374</v>
      </c>
      <c r="R34" s="91">
        <v>210</v>
      </c>
      <c r="S34" s="91">
        <v>122</v>
      </c>
      <c r="T34" s="154">
        <v>18346</v>
      </c>
      <c r="U34" s="157" t="s">
        <v>120</v>
      </c>
    </row>
    <row r="35" spans="1:21" ht="13.5">
      <c r="A35" s="97" t="s">
        <v>121</v>
      </c>
      <c r="B35" s="94">
        <v>400</v>
      </c>
      <c r="C35" s="91">
        <v>702</v>
      </c>
      <c r="D35" s="91">
        <v>1942</v>
      </c>
      <c r="E35" s="91">
        <v>2419</v>
      </c>
      <c r="F35" s="91">
        <v>2322</v>
      </c>
      <c r="G35" s="91">
        <v>1543</v>
      </c>
      <c r="H35" s="91">
        <v>2208</v>
      </c>
      <c r="I35" s="91">
        <v>1523</v>
      </c>
      <c r="J35" s="91">
        <v>1181</v>
      </c>
      <c r="K35" s="91">
        <v>911</v>
      </c>
      <c r="L35" s="91">
        <v>711</v>
      </c>
      <c r="M35" s="91">
        <v>1051</v>
      </c>
      <c r="N35" s="91">
        <v>658</v>
      </c>
      <c r="O35" s="91">
        <v>584</v>
      </c>
      <c r="P35" s="91">
        <v>511</v>
      </c>
      <c r="Q35" s="91">
        <v>356</v>
      </c>
      <c r="R35" s="91">
        <v>238</v>
      </c>
      <c r="S35" s="91">
        <v>117</v>
      </c>
      <c r="T35" s="154">
        <v>19377</v>
      </c>
      <c r="U35" s="157" t="s">
        <v>121</v>
      </c>
    </row>
    <row r="36" spans="1:21" ht="13.5">
      <c r="A36" s="97" t="s">
        <v>122</v>
      </c>
      <c r="B36" s="94">
        <v>200</v>
      </c>
      <c r="C36" s="91">
        <v>333</v>
      </c>
      <c r="D36" s="91">
        <v>903</v>
      </c>
      <c r="E36" s="91">
        <v>1035</v>
      </c>
      <c r="F36" s="91">
        <v>1003</v>
      </c>
      <c r="G36" s="91">
        <v>700</v>
      </c>
      <c r="H36" s="91">
        <v>999</v>
      </c>
      <c r="I36" s="91">
        <v>705</v>
      </c>
      <c r="J36" s="91">
        <v>504</v>
      </c>
      <c r="K36" s="91">
        <v>374</v>
      </c>
      <c r="L36" s="91">
        <v>326</v>
      </c>
      <c r="M36" s="91">
        <v>443</v>
      </c>
      <c r="N36" s="91">
        <v>303</v>
      </c>
      <c r="O36" s="91">
        <v>302</v>
      </c>
      <c r="P36" s="91">
        <v>246</v>
      </c>
      <c r="Q36" s="91">
        <v>218</v>
      </c>
      <c r="R36" s="91">
        <v>138</v>
      </c>
      <c r="S36" s="91">
        <v>82</v>
      </c>
      <c r="T36" s="154">
        <v>8814</v>
      </c>
      <c r="U36" s="157" t="s">
        <v>122</v>
      </c>
    </row>
    <row r="37" spans="1:21" ht="13.5">
      <c r="A37" s="97" t="s">
        <v>123</v>
      </c>
      <c r="B37" s="94">
        <v>126</v>
      </c>
      <c r="C37" s="91">
        <v>228</v>
      </c>
      <c r="D37" s="91">
        <v>494</v>
      </c>
      <c r="E37" s="91">
        <v>601</v>
      </c>
      <c r="F37" s="91">
        <v>515</v>
      </c>
      <c r="G37" s="91">
        <v>406</v>
      </c>
      <c r="H37" s="91">
        <v>662</v>
      </c>
      <c r="I37" s="91">
        <v>461</v>
      </c>
      <c r="J37" s="91">
        <v>354</v>
      </c>
      <c r="K37" s="91">
        <v>304</v>
      </c>
      <c r="L37" s="91">
        <v>280</v>
      </c>
      <c r="M37" s="91">
        <v>405</v>
      </c>
      <c r="N37" s="91">
        <v>251</v>
      </c>
      <c r="O37" s="91">
        <v>258</v>
      </c>
      <c r="P37" s="91">
        <v>245</v>
      </c>
      <c r="Q37" s="91">
        <v>231</v>
      </c>
      <c r="R37" s="91">
        <v>162</v>
      </c>
      <c r="S37" s="91">
        <v>112</v>
      </c>
      <c r="T37" s="154">
        <v>6095</v>
      </c>
      <c r="U37" s="157" t="s">
        <v>123</v>
      </c>
    </row>
    <row r="38" spans="1:21" ht="13.5">
      <c r="A38" s="102" t="s">
        <v>124</v>
      </c>
      <c r="B38" s="103">
        <v>767</v>
      </c>
      <c r="C38" s="104">
        <v>1068</v>
      </c>
      <c r="D38" s="104">
        <v>2869</v>
      </c>
      <c r="E38" s="104">
        <v>3839</v>
      </c>
      <c r="F38" s="104">
        <v>3864</v>
      </c>
      <c r="G38" s="104">
        <v>2565</v>
      </c>
      <c r="H38" s="104">
        <v>3620</v>
      </c>
      <c r="I38" s="104">
        <v>2506</v>
      </c>
      <c r="J38" s="104">
        <v>1916</v>
      </c>
      <c r="K38" s="104">
        <v>1567</v>
      </c>
      <c r="L38" s="104">
        <v>1365</v>
      </c>
      <c r="M38" s="104">
        <v>2210</v>
      </c>
      <c r="N38" s="104">
        <v>1543</v>
      </c>
      <c r="O38" s="104">
        <v>1677</v>
      </c>
      <c r="P38" s="104">
        <v>1633</v>
      </c>
      <c r="Q38" s="104">
        <v>1358</v>
      </c>
      <c r="R38" s="104">
        <v>849</v>
      </c>
      <c r="S38" s="104">
        <v>733</v>
      </c>
      <c r="T38" s="155">
        <v>35949</v>
      </c>
      <c r="U38" s="158" t="s">
        <v>124</v>
      </c>
    </row>
    <row r="39" spans="1:21" ht="13.5">
      <c r="A39" s="102" t="s">
        <v>125</v>
      </c>
      <c r="B39" s="103">
        <v>558</v>
      </c>
      <c r="C39" s="104">
        <v>940</v>
      </c>
      <c r="D39" s="104">
        <v>2599</v>
      </c>
      <c r="E39" s="104">
        <v>3638</v>
      </c>
      <c r="F39" s="104">
        <v>3473</v>
      </c>
      <c r="G39" s="104">
        <v>2332</v>
      </c>
      <c r="H39" s="104">
        <v>2984</v>
      </c>
      <c r="I39" s="104">
        <v>2008</v>
      </c>
      <c r="J39" s="104">
        <v>1482</v>
      </c>
      <c r="K39" s="104">
        <v>1261</v>
      </c>
      <c r="L39" s="104">
        <v>947</v>
      </c>
      <c r="M39" s="104">
        <v>1449</v>
      </c>
      <c r="N39" s="104">
        <v>907</v>
      </c>
      <c r="O39" s="104">
        <v>986</v>
      </c>
      <c r="P39" s="104">
        <v>854</v>
      </c>
      <c r="Q39" s="104">
        <v>759</v>
      </c>
      <c r="R39" s="104">
        <v>374</v>
      </c>
      <c r="S39" s="104">
        <v>243</v>
      </c>
      <c r="T39" s="155">
        <v>27794</v>
      </c>
      <c r="U39" s="158" t="s">
        <v>125</v>
      </c>
    </row>
    <row r="40" spans="1:21" ht="13.5">
      <c r="A40" s="102" t="s">
        <v>126</v>
      </c>
      <c r="B40" s="103">
        <v>366</v>
      </c>
      <c r="C40" s="104">
        <v>668</v>
      </c>
      <c r="D40" s="104">
        <v>2008</v>
      </c>
      <c r="E40" s="104">
        <v>2413</v>
      </c>
      <c r="F40" s="104">
        <v>2118</v>
      </c>
      <c r="G40" s="104">
        <v>1507</v>
      </c>
      <c r="H40" s="104">
        <v>2050</v>
      </c>
      <c r="I40" s="104">
        <v>1380</v>
      </c>
      <c r="J40" s="104">
        <v>1051</v>
      </c>
      <c r="K40" s="104">
        <v>786</v>
      </c>
      <c r="L40" s="104">
        <v>624</v>
      </c>
      <c r="M40" s="104">
        <v>921</v>
      </c>
      <c r="N40" s="104">
        <v>623</v>
      </c>
      <c r="O40" s="104">
        <v>519</v>
      </c>
      <c r="P40" s="104">
        <v>452</v>
      </c>
      <c r="Q40" s="104">
        <v>365</v>
      </c>
      <c r="R40" s="104">
        <v>215</v>
      </c>
      <c r="S40" s="104">
        <v>110</v>
      </c>
      <c r="T40" s="155">
        <v>18176</v>
      </c>
      <c r="U40" s="158" t="s">
        <v>126</v>
      </c>
    </row>
    <row r="41" spans="1:21" ht="13.5">
      <c r="A41" s="97" t="s">
        <v>127</v>
      </c>
      <c r="B41" s="94">
        <v>1099</v>
      </c>
      <c r="C41" s="91">
        <v>1651</v>
      </c>
      <c r="D41" s="91">
        <v>4566</v>
      </c>
      <c r="E41" s="91">
        <v>5169</v>
      </c>
      <c r="F41" s="91">
        <v>4753</v>
      </c>
      <c r="G41" s="91">
        <v>3115</v>
      </c>
      <c r="H41" s="91">
        <v>3804</v>
      </c>
      <c r="I41" s="91">
        <v>2618</v>
      </c>
      <c r="J41" s="91">
        <v>1915</v>
      </c>
      <c r="K41" s="91">
        <v>1456</v>
      </c>
      <c r="L41" s="91">
        <v>1163</v>
      </c>
      <c r="M41" s="91">
        <v>1597</v>
      </c>
      <c r="N41" s="91">
        <v>994</v>
      </c>
      <c r="O41" s="91">
        <v>915</v>
      </c>
      <c r="P41" s="91">
        <v>811</v>
      </c>
      <c r="Q41" s="91">
        <v>650</v>
      </c>
      <c r="R41" s="91">
        <v>395</v>
      </c>
      <c r="S41" s="91">
        <v>239</v>
      </c>
      <c r="T41" s="154">
        <v>36910</v>
      </c>
      <c r="U41" s="157" t="s">
        <v>127</v>
      </c>
    </row>
    <row r="42" spans="1:21" ht="13.5">
      <c r="A42" s="97" t="s">
        <v>128</v>
      </c>
      <c r="B42" s="94">
        <v>503</v>
      </c>
      <c r="C42" s="91">
        <v>806</v>
      </c>
      <c r="D42" s="91">
        <v>2161</v>
      </c>
      <c r="E42" s="91">
        <v>2561</v>
      </c>
      <c r="F42" s="91">
        <v>2490</v>
      </c>
      <c r="G42" s="91">
        <v>1759</v>
      </c>
      <c r="H42" s="91">
        <v>2110</v>
      </c>
      <c r="I42" s="91">
        <v>1515</v>
      </c>
      <c r="J42" s="91">
        <v>1042</v>
      </c>
      <c r="K42" s="91">
        <v>878</v>
      </c>
      <c r="L42" s="91">
        <v>774</v>
      </c>
      <c r="M42" s="91">
        <v>1043</v>
      </c>
      <c r="N42" s="91">
        <v>656</v>
      </c>
      <c r="O42" s="91">
        <v>614</v>
      </c>
      <c r="P42" s="91">
        <v>598</v>
      </c>
      <c r="Q42" s="91">
        <v>493</v>
      </c>
      <c r="R42" s="91">
        <v>291</v>
      </c>
      <c r="S42" s="91">
        <v>203</v>
      </c>
      <c r="T42" s="154">
        <v>20497</v>
      </c>
      <c r="U42" s="157" t="s">
        <v>128</v>
      </c>
    </row>
    <row r="43" spans="1:21" ht="13.5">
      <c r="A43" s="97" t="s">
        <v>129</v>
      </c>
      <c r="B43" s="94">
        <v>670</v>
      </c>
      <c r="C43" s="91">
        <v>1035</v>
      </c>
      <c r="D43" s="91">
        <v>3202</v>
      </c>
      <c r="E43" s="91">
        <v>3758</v>
      </c>
      <c r="F43" s="91">
        <v>3213</v>
      </c>
      <c r="G43" s="91">
        <v>2179</v>
      </c>
      <c r="H43" s="91">
        <v>2803</v>
      </c>
      <c r="I43" s="91">
        <v>2062</v>
      </c>
      <c r="J43" s="91">
        <v>1434</v>
      </c>
      <c r="K43" s="91">
        <v>1136</v>
      </c>
      <c r="L43" s="91">
        <v>981</v>
      </c>
      <c r="M43" s="91">
        <v>1258</v>
      </c>
      <c r="N43" s="91">
        <v>693</v>
      </c>
      <c r="O43" s="91">
        <v>616</v>
      </c>
      <c r="P43" s="91">
        <v>552</v>
      </c>
      <c r="Q43" s="91">
        <v>436</v>
      </c>
      <c r="R43" s="91">
        <v>273</v>
      </c>
      <c r="S43" s="91">
        <v>152</v>
      </c>
      <c r="T43" s="154">
        <v>26453</v>
      </c>
      <c r="U43" s="157" t="s">
        <v>129</v>
      </c>
    </row>
    <row r="44" spans="1:21" ht="13.5">
      <c r="A44" s="97" t="s">
        <v>130</v>
      </c>
      <c r="B44" s="94">
        <v>302</v>
      </c>
      <c r="C44" s="91">
        <v>446</v>
      </c>
      <c r="D44" s="91">
        <v>1154</v>
      </c>
      <c r="E44" s="91">
        <v>1678</v>
      </c>
      <c r="F44" s="91">
        <v>1587</v>
      </c>
      <c r="G44" s="91">
        <v>1083</v>
      </c>
      <c r="H44" s="91">
        <v>1372</v>
      </c>
      <c r="I44" s="91">
        <v>823</v>
      </c>
      <c r="J44" s="91">
        <v>642</v>
      </c>
      <c r="K44" s="91">
        <v>462</v>
      </c>
      <c r="L44" s="91">
        <v>392</v>
      </c>
      <c r="M44" s="91">
        <v>500</v>
      </c>
      <c r="N44" s="91">
        <v>360</v>
      </c>
      <c r="O44" s="91">
        <v>283</v>
      </c>
      <c r="P44" s="91">
        <v>276</v>
      </c>
      <c r="Q44" s="91">
        <v>211</v>
      </c>
      <c r="R44" s="91">
        <v>144</v>
      </c>
      <c r="S44" s="91">
        <v>67</v>
      </c>
      <c r="T44" s="154">
        <v>11782</v>
      </c>
      <c r="U44" s="157" t="s">
        <v>130</v>
      </c>
    </row>
    <row r="45" spans="1:21" ht="13.5">
      <c r="A45" s="97" t="s">
        <v>131</v>
      </c>
      <c r="B45" s="94">
        <v>936</v>
      </c>
      <c r="C45" s="91">
        <v>1295</v>
      </c>
      <c r="D45" s="91">
        <v>3538</v>
      </c>
      <c r="E45" s="91">
        <v>4177</v>
      </c>
      <c r="F45" s="91">
        <v>3965</v>
      </c>
      <c r="G45" s="91">
        <v>2711</v>
      </c>
      <c r="H45" s="91">
        <v>3471</v>
      </c>
      <c r="I45" s="91">
        <v>2176</v>
      </c>
      <c r="J45" s="91">
        <v>1532</v>
      </c>
      <c r="K45" s="91">
        <v>1277</v>
      </c>
      <c r="L45" s="91">
        <v>1063</v>
      </c>
      <c r="M45" s="91">
        <v>1286</v>
      </c>
      <c r="N45" s="91">
        <v>816</v>
      </c>
      <c r="O45" s="91">
        <v>793</v>
      </c>
      <c r="P45" s="91">
        <v>730</v>
      </c>
      <c r="Q45" s="91">
        <v>528</v>
      </c>
      <c r="R45" s="91">
        <v>360</v>
      </c>
      <c r="S45" s="91">
        <v>194</v>
      </c>
      <c r="T45" s="154">
        <v>30848</v>
      </c>
      <c r="U45" s="157" t="s">
        <v>131</v>
      </c>
    </row>
    <row r="46" spans="1:21" ht="13.5">
      <c r="A46" s="97" t="s">
        <v>132</v>
      </c>
      <c r="B46" s="94">
        <v>492</v>
      </c>
      <c r="C46" s="91">
        <v>721</v>
      </c>
      <c r="D46" s="91">
        <v>2034</v>
      </c>
      <c r="E46" s="91">
        <v>2524</v>
      </c>
      <c r="F46" s="91">
        <v>2321</v>
      </c>
      <c r="G46" s="91">
        <v>1581</v>
      </c>
      <c r="H46" s="91">
        <v>2139</v>
      </c>
      <c r="I46" s="91">
        <v>1340</v>
      </c>
      <c r="J46" s="91">
        <v>971</v>
      </c>
      <c r="K46" s="91">
        <v>727</v>
      </c>
      <c r="L46" s="91">
        <v>634</v>
      </c>
      <c r="M46" s="91">
        <v>806</v>
      </c>
      <c r="N46" s="91">
        <v>465</v>
      </c>
      <c r="O46" s="91">
        <v>376</v>
      </c>
      <c r="P46" s="91">
        <v>366</v>
      </c>
      <c r="Q46" s="91">
        <v>290</v>
      </c>
      <c r="R46" s="91">
        <v>183</v>
      </c>
      <c r="S46" s="91">
        <v>109</v>
      </c>
      <c r="T46" s="154">
        <v>18079</v>
      </c>
      <c r="U46" s="157" t="s">
        <v>132</v>
      </c>
    </row>
    <row r="47" spans="1:21" ht="13.5">
      <c r="A47" s="97" t="s">
        <v>133</v>
      </c>
      <c r="B47" s="94">
        <v>704</v>
      </c>
      <c r="C47" s="91">
        <v>1013</v>
      </c>
      <c r="D47" s="91">
        <v>2558</v>
      </c>
      <c r="E47" s="91">
        <v>2918</v>
      </c>
      <c r="F47" s="91">
        <v>2910</v>
      </c>
      <c r="G47" s="91">
        <v>2113</v>
      </c>
      <c r="H47" s="91">
        <v>2793</v>
      </c>
      <c r="I47" s="91">
        <v>1903</v>
      </c>
      <c r="J47" s="91">
        <v>1444</v>
      </c>
      <c r="K47" s="91">
        <v>1203</v>
      </c>
      <c r="L47" s="91">
        <v>1051</v>
      </c>
      <c r="M47" s="91">
        <v>1473</v>
      </c>
      <c r="N47" s="91">
        <v>963</v>
      </c>
      <c r="O47" s="91">
        <v>899</v>
      </c>
      <c r="P47" s="91">
        <v>803</v>
      </c>
      <c r="Q47" s="91">
        <v>674</v>
      </c>
      <c r="R47" s="91">
        <v>439</v>
      </c>
      <c r="S47" s="91">
        <v>262</v>
      </c>
      <c r="T47" s="154">
        <v>26123</v>
      </c>
      <c r="U47" s="157" t="s">
        <v>133</v>
      </c>
    </row>
    <row r="48" spans="1:21" ht="13.5">
      <c r="A48" s="97" t="s">
        <v>134</v>
      </c>
      <c r="B48" s="94">
        <v>458</v>
      </c>
      <c r="C48" s="91">
        <v>722</v>
      </c>
      <c r="D48" s="91">
        <v>1872</v>
      </c>
      <c r="E48" s="91">
        <v>2554</v>
      </c>
      <c r="F48" s="91">
        <v>2563</v>
      </c>
      <c r="G48" s="91">
        <v>2101</v>
      </c>
      <c r="H48" s="91">
        <v>2614</v>
      </c>
      <c r="I48" s="91">
        <v>1555</v>
      </c>
      <c r="J48" s="91">
        <v>1139</v>
      </c>
      <c r="K48" s="91">
        <v>926</v>
      </c>
      <c r="L48" s="91">
        <v>826</v>
      </c>
      <c r="M48" s="91">
        <v>1305</v>
      </c>
      <c r="N48" s="91">
        <v>829</v>
      </c>
      <c r="O48" s="91">
        <v>869</v>
      </c>
      <c r="P48" s="91">
        <v>775</v>
      </c>
      <c r="Q48" s="91">
        <v>591</v>
      </c>
      <c r="R48" s="91">
        <v>341</v>
      </c>
      <c r="S48" s="91">
        <v>218</v>
      </c>
      <c r="T48" s="154">
        <v>22258</v>
      </c>
      <c r="U48" s="157" t="s">
        <v>134</v>
      </c>
    </row>
    <row r="49" spans="1:21" ht="13.5">
      <c r="A49" s="97" t="s">
        <v>135</v>
      </c>
      <c r="B49" s="94">
        <v>296</v>
      </c>
      <c r="C49" s="91">
        <v>410</v>
      </c>
      <c r="D49" s="91">
        <v>1036</v>
      </c>
      <c r="E49" s="91">
        <v>1124</v>
      </c>
      <c r="F49" s="91">
        <v>953</v>
      </c>
      <c r="G49" s="91">
        <v>672</v>
      </c>
      <c r="H49" s="91">
        <v>875</v>
      </c>
      <c r="I49" s="91">
        <v>558</v>
      </c>
      <c r="J49" s="91">
        <v>441</v>
      </c>
      <c r="K49" s="91">
        <v>395</v>
      </c>
      <c r="L49" s="91">
        <v>315</v>
      </c>
      <c r="M49" s="91">
        <v>405</v>
      </c>
      <c r="N49" s="91">
        <v>256</v>
      </c>
      <c r="O49" s="91">
        <v>259</v>
      </c>
      <c r="P49" s="91">
        <v>231</v>
      </c>
      <c r="Q49" s="91">
        <v>189</v>
      </c>
      <c r="R49" s="91">
        <v>106</v>
      </c>
      <c r="S49" s="91">
        <v>65</v>
      </c>
      <c r="T49" s="154">
        <v>8586</v>
      </c>
      <c r="U49" s="157" t="s">
        <v>135</v>
      </c>
    </row>
    <row r="50" spans="1:21" ht="13.5">
      <c r="A50" s="97" t="s">
        <v>136</v>
      </c>
      <c r="B50" s="94">
        <v>846</v>
      </c>
      <c r="C50" s="91">
        <v>1253</v>
      </c>
      <c r="D50" s="91">
        <v>3801</v>
      </c>
      <c r="E50" s="91">
        <v>5332</v>
      </c>
      <c r="F50" s="91">
        <v>5101</v>
      </c>
      <c r="G50" s="91">
        <v>3464</v>
      </c>
      <c r="H50" s="91">
        <v>4777</v>
      </c>
      <c r="I50" s="91">
        <v>3204</v>
      </c>
      <c r="J50" s="91">
        <v>2314</v>
      </c>
      <c r="K50" s="91">
        <v>1866</v>
      </c>
      <c r="L50" s="91">
        <v>1624</v>
      </c>
      <c r="M50" s="91">
        <v>2096</v>
      </c>
      <c r="N50" s="91">
        <v>1311</v>
      </c>
      <c r="O50" s="91">
        <v>1131</v>
      </c>
      <c r="P50" s="91">
        <v>998</v>
      </c>
      <c r="Q50" s="91">
        <v>728</v>
      </c>
      <c r="R50" s="91">
        <v>419</v>
      </c>
      <c r="S50" s="91">
        <v>223</v>
      </c>
      <c r="T50" s="154">
        <v>40488</v>
      </c>
      <c r="U50" s="157" t="s">
        <v>136</v>
      </c>
    </row>
    <row r="51" spans="1:21" ht="13.5">
      <c r="A51" s="97" t="s">
        <v>137</v>
      </c>
      <c r="B51" s="94">
        <v>138</v>
      </c>
      <c r="C51" s="91">
        <v>179</v>
      </c>
      <c r="D51" s="91">
        <v>503</v>
      </c>
      <c r="E51" s="91">
        <v>591</v>
      </c>
      <c r="F51" s="91">
        <v>547</v>
      </c>
      <c r="G51" s="91">
        <v>288</v>
      </c>
      <c r="H51" s="91">
        <v>371</v>
      </c>
      <c r="I51" s="91">
        <v>179</v>
      </c>
      <c r="J51" s="91">
        <v>143</v>
      </c>
      <c r="K51" s="91">
        <v>117</v>
      </c>
      <c r="L51" s="91">
        <v>88</v>
      </c>
      <c r="M51" s="91">
        <v>94</v>
      </c>
      <c r="N51" s="91">
        <v>46</v>
      </c>
      <c r="O51" s="91">
        <v>36</v>
      </c>
      <c r="P51" s="91">
        <v>40</v>
      </c>
      <c r="Q51" s="91">
        <v>25</v>
      </c>
      <c r="R51" s="91">
        <v>10</v>
      </c>
      <c r="S51" s="91">
        <v>10</v>
      </c>
      <c r="T51" s="154">
        <v>3405</v>
      </c>
      <c r="U51" s="157" t="s">
        <v>137</v>
      </c>
    </row>
    <row r="52" spans="1:21" s="165" customFormat="1" ht="13.5">
      <c r="A52" s="160" t="s">
        <v>138</v>
      </c>
      <c r="B52" s="161">
        <v>9723</v>
      </c>
      <c r="C52" s="162">
        <v>14960</v>
      </c>
      <c r="D52" s="162">
        <v>41211</v>
      </c>
      <c r="E52" s="162">
        <v>51508</v>
      </c>
      <c r="F52" s="162">
        <v>48825</v>
      </c>
      <c r="G52" s="162">
        <v>33404</v>
      </c>
      <c r="H52" s="162">
        <v>44113</v>
      </c>
      <c r="I52" s="162">
        <v>29629</v>
      </c>
      <c r="J52" s="162">
        <v>22016</v>
      </c>
      <c r="K52" s="162">
        <v>17630</v>
      </c>
      <c r="L52" s="162">
        <v>14895</v>
      </c>
      <c r="M52" s="162">
        <v>21015</v>
      </c>
      <c r="N52" s="162">
        <v>13502</v>
      </c>
      <c r="O52" s="162">
        <v>12988</v>
      </c>
      <c r="P52" s="162">
        <v>11965</v>
      </c>
      <c r="Q52" s="162">
        <v>9542</v>
      </c>
      <c r="R52" s="162">
        <v>5868</v>
      </c>
      <c r="S52" s="162">
        <v>3770</v>
      </c>
      <c r="T52" s="163">
        <v>406564</v>
      </c>
      <c r="U52" s="164" t="s">
        <v>138</v>
      </c>
    </row>
    <row r="53" spans="1:21" ht="13.5">
      <c r="A53" s="105"/>
      <c r="B53" s="106"/>
      <c r="C53" s="107"/>
      <c r="D53" s="107"/>
      <c r="E53" s="107"/>
      <c r="F53" s="107"/>
      <c r="G53" s="107"/>
      <c r="H53" s="107"/>
      <c r="I53" s="107"/>
      <c r="J53" s="107"/>
      <c r="K53" s="107"/>
      <c r="L53" s="107"/>
      <c r="M53" s="107"/>
      <c r="N53" s="107"/>
      <c r="O53" s="107"/>
      <c r="P53" s="107"/>
      <c r="Q53" s="107"/>
      <c r="R53" s="107"/>
      <c r="S53" s="107"/>
      <c r="T53" s="107"/>
      <c r="U53" s="108"/>
    </row>
    <row r="54" spans="1:21" ht="13.5">
      <c r="A54" s="97" t="s">
        <v>139</v>
      </c>
      <c r="B54" s="94">
        <v>393</v>
      </c>
      <c r="C54" s="91">
        <v>702</v>
      </c>
      <c r="D54" s="91">
        <v>1793</v>
      </c>
      <c r="E54" s="91">
        <v>2240</v>
      </c>
      <c r="F54" s="91">
        <v>2128</v>
      </c>
      <c r="G54" s="91">
        <v>1359</v>
      </c>
      <c r="H54" s="91">
        <v>1520</v>
      </c>
      <c r="I54" s="91">
        <v>993</v>
      </c>
      <c r="J54" s="91">
        <v>658</v>
      </c>
      <c r="K54" s="91">
        <v>625</v>
      </c>
      <c r="L54" s="91">
        <v>518</v>
      </c>
      <c r="M54" s="91">
        <v>642</v>
      </c>
      <c r="N54" s="91">
        <v>351</v>
      </c>
      <c r="O54" s="91">
        <v>397</v>
      </c>
      <c r="P54" s="91">
        <v>308</v>
      </c>
      <c r="Q54" s="91">
        <v>206</v>
      </c>
      <c r="R54" s="91">
        <v>115</v>
      </c>
      <c r="S54" s="91">
        <v>52</v>
      </c>
      <c r="T54" s="91">
        <v>15000</v>
      </c>
      <c r="U54" s="177" t="s">
        <v>139</v>
      </c>
    </row>
    <row r="55" spans="1:21" ht="13.5">
      <c r="A55" s="97" t="s">
        <v>140</v>
      </c>
      <c r="B55" s="94">
        <v>473</v>
      </c>
      <c r="C55" s="91">
        <v>758</v>
      </c>
      <c r="D55" s="91">
        <v>2009</v>
      </c>
      <c r="E55" s="91">
        <v>2487</v>
      </c>
      <c r="F55" s="91">
        <v>2179</v>
      </c>
      <c r="G55" s="91">
        <v>1473</v>
      </c>
      <c r="H55" s="91">
        <v>1980</v>
      </c>
      <c r="I55" s="91">
        <v>1357</v>
      </c>
      <c r="J55" s="91">
        <v>943</v>
      </c>
      <c r="K55" s="91">
        <v>736</v>
      </c>
      <c r="L55" s="91">
        <v>550</v>
      </c>
      <c r="M55" s="91">
        <v>768</v>
      </c>
      <c r="N55" s="91">
        <v>505</v>
      </c>
      <c r="O55" s="91">
        <v>453</v>
      </c>
      <c r="P55" s="91">
        <v>407</v>
      </c>
      <c r="Q55" s="91">
        <v>276</v>
      </c>
      <c r="R55" s="91">
        <v>192</v>
      </c>
      <c r="S55" s="91">
        <v>90</v>
      </c>
      <c r="T55" s="91">
        <v>17636</v>
      </c>
      <c r="U55" s="177" t="str">
        <f aca="true" t="shared" si="1" ref="U55:U62">IF(A55="","",A55)</f>
        <v>四日市</v>
      </c>
    </row>
    <row r="56" spans="1:21" ht="13.5">
      <c r="A56" s="97" t="s">
        <v>141</v>
      </c>
      <c r="B56" s="94">
        <v>451</v>
      </c>
      <c r="C56" s="91">
        <v>704</v>
      </c>
      <c r="D56" s="91">
        <v>1777</v>
      </c>
      <c r="E56" s="91">
        <v>1921</v>
      </c>
      <c r="F56" s="91">
        <v>1629</v>
      </c>
      <c r="G56" s="91">
        <v>934</v>
      </c>
      <c r="H56" s="91">
        <v>1120</v>
      </c>
      <c r="I56" s="91">
        <v>722</v>
      </c>
      <c r="J56" s="91">
        <v>514</v>
      </c>
      <c r="K56" s="91">
        <v>383</v>
      </c>
      <c r="L56" s="91">
        <v>294</v>
      </c>
      <c r="M56" s="91">
        <v>336</v>
      </c>
      <c r="N56" s="91">
        <v>232</v>
      </c>
      <c r="O56" s="91">
        <v>202</v>
      </c>
      <c r="P56" s="91">
        <v>187</v>
      </c>
      <c r="Q56" s="91">
        <v>124</v>
      </c>
      <c r="R56" s="91">
        <v>80</v>
      </c>
      <c r="S56" s="91">
        <v>39</v>
      </c>
      <c r="T56" s="91">
        <v>11649</v>
      </c>
      <c r="U56" s="177" t="str">
        <f t="shared" si="1"/>
        <v>伊勢</v>
      </c>
    </row>
    <row r="57" spans="1:21" ht="13.5">
      <c r="A57" s="97" t="s">
        <v>142</v>
      </c>
      <c r="B57" s="94">
        <v>319</v>
      </c>
      <c r="C57" s="91">
        <v>465</v>
      </c>
      <c r="D57" s="91">
        <v>1275</v>
      </c>
      <c r="E57" s="91">
        <v>1367</v>
      </c>
      <c r="F57" s="91">
        <v>1260</v>
      </c>
      <c r="G57" s="91">
        <v>755</v>
      </c>
      <c r="H57" s="91">
        <v>941</v>
      </c>
      <c r="I57" s="91">
        <v>615</v>
      </c>
      <c r="J57" s="91">
        <v>466</v>
      </c>
      <c r="K57" s="91">
        <v>343</v>
      </c>
      <c r="L57" s="91">
        <v>267</v>
      </c>
      <c r="M57" s="91">
        <v>328</v>
      </c>
      <c r="N57" s="91">
        <v>183</v>
      </c>
      <c r="O57" s="91">
        <v>166</v>
      </c>
      <c r="P57" s="91">
        <v>148</v>
      </c>
      <c r="Q57" s="91">
        <v>118</v>
      </c>
      <c r="R57" s="91">
        <v>81</v>
      </c>
      <c r="S57" s="91">
        <v>30</v>
      </c>
      <c r="T57" s="91">
        <v>9127</v>
      </c>
      <c r="U57" s="177" t="str">
        <f t="shared" si="1"/>
        <v>松阪</v>
      </c>
    </row>
    <row r="58" spans="1:21" ht="13.5">
      <c r="A58" s="97" t="s">
        <v>143</v>
      </c>
      <c r="B58" s="94">
        <v>291</v>
      </c>
      <c r="C58" s="91">
        <v>478</v>
      </c>
      <c r="D58" s="91">
        <v>1177</v>
      </c>
      <c r="E58" s="91">
        <v>1501</v>
      </c>
      <c r="F58" s="91">
        <v>1345</v>
      </c>
      <c r="G58" s="91">
        <v>957</v>
      </c>
      <c r="H58" s="91">
        <v>1295</v>
      </c>
      <c r="I58" s="91">
        <v>860</v>
      </c>
      <c r="J58" s="91">
        <v>600</v>
      </c>
      <c r="K58" s="91">
        <v>500</v>
      </c>
      <c r="L58" s="91">
        <v>384</v>
      </c>
      <c r="M58" s="91">
        <v>513</v>
      </c>
      <c r="N58" s="91">
        <v>317</v>
      </c>
      <c r="O58" s="91">
        <v>290</v>
      </c>
      <c r="P58" s="91">
        <v>261</v>
      </c>
      <c r="Q58" s="91">
        <v>168</v>
      </c>
      <c r="R58" s="91">
        <v>126</v>
      </c>
      <c r="S58" s="91">
        <v>76</v>
      </c>
      <c r="T58" s="91">
        <v>11139</v>
      </c>
      <c r="U58" s="177" t="str">
        <f t="shared" si="1"/>
        <v>桑名</v>
      </c>
    </row>
    <row r="59" spans="1:21" ht="13.5">
      <c r="A59" s="102" t="s">
        <v>144</v>
      </c>
      <c r="B59" s="103">
        <v>260</v>
      </c>
      <c r="C59" s="104">
        <v>399</v>
      </c>
      <c r="D59" s="104">
        <v>1080</v>
      </c>
      <c r="E59" s="104">
        <v>1396</v>
      </c>
      <c r="F59" s="104">
        <v>1182</v>
      </c>
      <c r="G59" s="104">
        <v>621</v>
      </c>
      <c r="H59" s="104">
        <v>753</v>
      </c>
      <c r="I59" s="104">
        <v>469</v>
      </c>
      <c r="J59" s="104">
        <v>361</v>
      </c>
      <c r="K59" s="104">
        <v>305</v>
      </c>
      <c r="L59" s="104">
        <v>224</v>
      </c>
      <c r="M59" s="104">
        <v>308</v>
      </c>
      <c r="N59" s="104">
        <v>151</v>
      </c>
      <c r="O59" s="104">
        <v>146</v>
      </c>
      <c r="P59" s="104">
        <v>124</v>
      </c>
      <c r="Q59" s="104">
        <v>76</v>
      </c>
      <c r="R59" s="104">
        <v>52</v>
      </c>
      <c r="S59" s="104">
        <v>25</v>
      </c>
      <c r="T59" s="104">
        <v>7932</v>
      </c>
      <c r="U59" s="178" t="str">
        <f t="shared" si="1"/>
        <v>上野</v>
      </c>
    </row>
    <row r="60" spans="1:21" ht="13.5">
      <c r="A60" s="102" t="s">
        <v>145</v>
      </c>
      <c r="B60" s="103">
        <v>316</v>
      </c>
      <c r="C60" s="104">
        <v>501</v>
      </c>
      <c r="D60" s="104">
        <v>1401</v>
      </c>
      <c r="E60" s="104">
        <v>1672</v>
      </c>
      <c r="F60" s="104">
        <v>1427</v>
      </c>
      <c r="G60" s="104">
        <v>1017</v>
      </c>
      <c r="H60" s="104">
        <v>1268</v>
      </c>
      <c r="I60" s="104">
        <v>857</v>
      </c>
      <c r="J60" s="104">
        <v>560</v>
      </c>
      <c r="K60" s="104">
        <v>529</v>
      </c>
      <c r="L60" s="104">
        <v>407</v>
      </c>
      <c r="M60" s="104">
        <v>514</v>
      </c>
      <c r="N60" s="104">
        <v>249</v>
      </c>
      <c r="O60" s="104">
        <v>248</v>
      </c>
      <c r="P60" s="104">
        <v>210</v>
      </c>
      <c r="Q60" s="104">
        <v>160</v>
      </c>
      <c r="R60" s="104">
        <v>91</v>
      </c>
      <c r="S60" s="104">
        <v>32</v>
      </c>
      <c r="T60" s="104">
        <v>11459</v>
      </c>
      <c r="U60" s="178" t="str">
        <f t="shared" si="1"/>
        <v>鈴鹿</v>
      </c>
    </row>
    <row r="61" spans="1:21" ht="13.5">
      <c r="A61" s="102" t="s">
        <v>146</v>
      </c>
      <c r="B61" s="103">
        <v>182</v>
      </c>
      <c r="C61" s="104">
        <v>271</v>
      </c>
      <c r="D61" s="104">
        <v>635</v>
      </c>
      <c r="E61" s="104">
        <v>628</v>
      </c>
      <c r="F61" s="104">
        <v>503</v>
      </c>
      <c r="G61" s="104">
        <v>297</v>
      </c>
      <c r="H61" s="104">
        <v>303</v>
      </c>
      <c r="I61" s="104">
        <v>177</v>
      </c>
      <c r="J61" s="104">
        <v>112</v>
      </c>
      <c r="K61" s="104">
        <v>106</v>
      </c>
      <c r="L61" s="104">
        <v>49</v>
      </c>
      <c r="M61" s="104">
        <v>76</v>
      </c>
      <c r="N61" s="104">
        <v>47</v>
      </c>
      <c r="O61" s="104">
        <v>54</v>
      </c>
      <c r="P61" s="104">
        <v>33</v>
      </c>
      <c r="Q61" s="104">
        <v>20</v>
      </c>
      <c r="R61" s="104">
        <v>11</v>
      </c>
      <c r="S61" s="104">
        <v>4</v>
      </c>
      <c r="T61" s="104">
        <v>3508</v>
      </c>
      <c r="U61" s="178" t="str">
        <f t="shared" si="1"/>
        <v>尾鷲</v>
      </c>
    </row>
    <row r="62" spans="1:21" s="165" customFormat="1" ht="13.5">
      <c r="A62" s="160" t="s">
        <v>147</v>
      </c>
      <c r="B62" s="161">
        <v>2685</v>
      </c>
      <c r="C62" s="162">
        <v>4278</v>
      </c>
      <c r="D62" s="162">
        <v>11147</v>
      </c>
      <c r="E62" s="162">
        <v>13212</v>
      </c>
      <c r="F62" s="162">
        <v>11653</v>
      </c>
      <c r="G62" s="162">
        <v>7413</v>
      </c>
      <c r="H62" s="162">
        <v>9180</v>
      </c>
      <c r="I62" s="162">
        <v>6050</v>
      </c>
      <c r="J62" s="162">
        <v>4214</v>
      </c>
      <c r="K62" s="162">
        <v>3527</v>
      </c>
      <c r="L62" s="162">
        <v>2693</v>
      </c>
      <c r="M62" s="162">
        <v>3485</v>
      </c>
      <c r="N62" s="162">
        <v>2035</v>
      </c>
      <c r="O62" s="162">
        <v>1956</v>
      </c>
      <c r="P62" s="162">
        <v>1678</v>
      </c>
      <c r="Q62" s="162">
        <v>1148</v>
      </c>
      <c r="R62" s="162">
        <v>748</v>
      </c>
      <c r="S62" s="162">
        <v>348</v>
      </c>
      <c r="T62" s="162">
        <v>87450</v>
      </c>
      <c r="U62" s="175" t="str">
        <f t="shared" si="1"/>
        <v>三重県計</v>
      </c>
    </row>
    <row r="63" spans="1:21" ht="13.5">
      <c r="A63" s="38"/>
      <c r="B63" s="61"/>
      <c r="C63" s="62"/>
      <c r="D63" s="62"/>
      <c r="E63" s="62"/>
      <c r="F63" s="62"/>
      <c r="G63" s="62"/>
      <c r="H63" s="62"/>
      <c r="I63" s="62"/>
      <c r="J63" s="62"/>
      <c r="K63" s="62"/>
      <c r="L63" s="62"/>
      <c r="M63" s="62"/>
      <c r="N63" s="62"/>
      <c r="O63" s="62"/>
      <c r="P63" s="62"/>
      <c r="Q63" s="62"/>
      <c r="R63" s="62"/>
      <c r="S63" s="62"/>
      <c r="T63" s="62"/>
      <c r="U63" s="39"/>
    </row>
    <row r="64" spans="1:21" s="165" customFormat="1" ht="14.25" thickBot="1">
      <c r="A64" s="167" t="s">
        <v>148</v>
      </c>
      <c r="B64" s="180">
        <v>21627</v>
      </c>
      <c r="C64" s="181">
        <v>33501</v>
      </c>
      <c r="D64" s="181">
        <v>91854</v>
      </c>
      <c r="E64" s="181">
        <v>112897</v>
      </c>
      <c r="F64" s="181">
        <v>102728</v>
      </c>
      <c r="G64" s="181">
        <v>67483</v>
      </c>
      <c r="H64" s="181">
        <v>87664</v>
      </c>
      <c r="I64" s="181">
        <v>58316</v>
      </c>
      <c r="J64" s="181">
        <v>43139</v>
      </c>
      <c r="K64" s="181">
        <v>34602</v>
      </c>
      <c r="L64" s="181">
        <v>27706</v>
      </c>
      <c r="M64" s="181">
        <v>38051</v>
      </c>
      <c r="N64" s="181">
        <v>23609</v>
      </c>
      <c r="O64" s="181">
        <v>22559</v>
      </c>
      <c r="P64" s="181">
        <v>20648</v>
      </c>
      <c r="Q64" s="181">
        <v>15949</v>
      </c>
      <c r="R64" s="181">
        <v>9819</v>
      </c>
      <c r="S64" s="181">
        <v>5839</v>
      </c>
      <c r="T64" s="181">
        <v>817991</v>
      </c>
      <c r="U64" s="174" t="s">
        <v>148</v>
      </c>
    </row>
    <row r="65" ht="13.5">
      <c r="A65" s="60" t="s">
        <v>165</v>
      </c>
    </row>
  </sheetData>
  <mergeCells count="23">
    <mergeCell ref="G3:G5"/>
    <mergeCell ref="A2:A5"/>
    <mergeCell ref="A1:F1"/>
    <mergeCell ref="B3:B5"/>
    <mergeCell ref="C3:C5"/>
    <mergeCell ref="D3:D5"/>
    <mergeCell ref="E3:E5"/>
    <mergeCell ref="F3:F5"/>
    <mergeCell ref="U2:U5"/>
    <mergeCell ref="K3:K5"/>
    <mergeCell ref="L3:L5"/>
    <mergeCell ref="M3:M5"/>
    <mergeCell ref="N3:N5"/>
    <mergeCell ref="O3:O5"/>
    <mergeCell ref="P3:P5"/>
    <mergeCell ref="B2:T2"/>
    <mergeCell ref="Q3:Q5"/>
    <mergeCell ref="I3:I5"/>
    <mergeCell ref="R3:R5"/>
    <mergeCell ref="S3:S5"/>
    <mergeCell ref="T3:T5"/>
    <mergeCell ref="H3:H5"/>
    <mergeCell ref="J3:J5"/>
  </mergeCells>
  <printOptions/>
  <pageMargins left="0.5905511811023623" right="0.5905511811023623" top="0.5905511811023623" bottom="0.1968503937007874" header="0.5118110236220472" footer="0.1968503937007874"/>
  <pageSetup horizontalDpi="1200" verticalDpi="1200" orientation="landscape" paperSize="9" scale="60" r:id="rId1"/>
</worksheet>
</file>

<file path=xl/worksheets/sheet7.xml><?xml version="1.0" encoding="utf-8"?>
<worksheet xmlns="http://schemas.openxmlformats.org/spreadsheetml/2006/main" xmlns:r="http://schemas.openxmlformats.org/officeDocument/2006/relationships">
  <dimension ref="A1:U65"/>
  <sheetViews>
    <sheetView showGridLines="0" view="pageBreakPreview" zoomScaleNormal="85" zoomScaleSheetLayoutView="100" workbookViewId="0" topLeftCell="A37">
      <selection activeCell="B27" sqref="B27:G31"/>
    </sheetView>
  </sheetViews>
  <sheetFormatPr defaultColWidth="9.00390625" defaultRowHeight="13.5"/>
  <cols>
    <col min="1" max="1" width="10.125" style="32" customWidth="1"/>
    <col min="20" max="20" width="9.625" style="0" bestFit="1" customWidth="1"/>
    <col min="21" max="21" width="10.125" style="32" customWidth="1"/>
  </cols>
  <sheetData>
    <row r="1" spans="1:11" ht="27.75" customHeight="1" thickBot="1">
      <c r="A1" s="241" t="s">
        <v>163</v>
      </c>
      <c r="B1" s="241"/>
      <c r="C1" s="241"/>
      <c r="D1" s="241"/>
      <c r="E1" s="241"/>
      <c r="F1" s="241"/>
      <c r="K1" s="31"/>
    </row>
    <row r="2" spans="1:21" ht="21.75" customHeight="1">
      <c r="A2" s="238" t="s">
        <v>88</v>
      </c>
      <c r="B2" s="246" t="s">
        <v>38</v>
      </c>
      <c r="C2" s="247"/>
      <c r="D2" s="247"/>
      <c r="E2" s="247"/>
      <c r="F2" s="247"/>
      <c r="G2" s="247"/>
      <c r="H2" s="247"/>
      <c r="I2" s="247"/>
      <c r="J2" s="247"/>
      <c r="K2" s="247"/>
      <c r="L2" s="247"/>
      <c r="M2" s="247"/>
      <c r="N2" s="247"/>
      <c r="O2" s="247"/>
      <c r="P2" s="247"/>
      <c r="Q2" s="247"/>
      <c r="R2" s="247"/>
      <c r="S2" s="247"/>
      <c r="T2" s="248"/>
      <c r="U2" s="249" t="s">
        <v>89</v>
      </c>
    </row>
    <row r="3" spans="1:21" ht="13.5" customHeight="1">
      <c r="A3" s="239"/>
      <c r="B3" s="242" t="s">
        <v>76</v>
      </c>
      <c r="C3" s="242" t="s">
        <v>58</v>
      </c>
      <c r="D3" s="242" t="s">
        <v>59</v>
      </c>
      <c r="E3" s="242" t="s">
        <v>60</v>
      </c>
      <c r="F3" s="242" t="s">
        <v>61</v>
      </c>
      <c r="G3" s="242" t="s">
        <v>62</v>
      </c>
      <c r="H3" s="242" t="s">
        <v>63</v>
      </c>
      <c r="I3" s="242" t="s">
        <v>64</v>
      </c>
      <c r="J3" s="242" t="s">
        <v>65</v>
      </c>
      <c r="K3" s="242" t="s">
        <v>66</v>
      </c>
      <c r="L3" s="242" t="s">
        <v>67</v>
      </c>
      <c r="M3" s="242" t="s">
        <v>68</v>
      </c>
      <c r="N3" s="242" t="s">
        <v>69</v>
      </c>
      <c r="O3" s="242" t="s">
        <v>70</v>
      </c>
      <c r="P3" s="242" t="s">
        <v>71</v>
      </c>
      <c r="Q3" s="242" t="s">
        <v>72</v>
      </c>
      <c r="R3" s="242" t="s">
        <v>73</v>
      </c>
      <c r="S3" s="252" t="s">
        <v>74</v>
      </c>
      <c r="T3" s="244" t="s">
        <v>75</v>
      </c>
      <c r="U3" s="250"/>
    </row>
    <row r="4" spans="1:21" ht="13.5" customHeight="1">
      <c r="A4" s="239"/>
      <c r="B4" s="243"/>
      <c r="C4" s="243"/>
      <c r="D4" s="243"/>
      <c r="E4" s="243"/>
      <c r="F4" s="243"/>
      <c r="G4" s="243"/>
      <c r="H4" s="243"/>
      <c r="I4" s="243"/>
      <c r="J4" s="243"/>
      <c r="K4" s="243"/>
      <c r="L4" s="243"/>
      <c r="M4" s="243"/>
      <c r="N4" s="243"/>
      <c r="O4" s="243"/>
      <c r="P4" s="243"/>
      <c r="Q4" s="243"/>
      <c r="R4" s="243"/>
      <c r="S4" s="253"/>
      <c r="T4" s="245"/>
      <c r="U4" s="250"/>
    </row>
    <row r="5" spans="1:21" ht="13.5" customHeight="1">
      <c r="A5" s="240"/>
      <c r="B5" s="243"/>
      <c r="C5" s="243"/>
      <c r="D5" s="243"/>
      <c r="E5" s="243"/>
      <c r="F5" s="243"/>
      <c r="G5" s="243"/>
      <c r="H5" s="243"/>
      <c r="I5" s="243"/>
      <c r="J5" s="243"/>
      <c r="K5" s="243"/>
      <c r="L5" s="243"/>
      <c r="M5" s="243"/>
      <c r="N5" s="243"/>
      <c r="O5" s="243"/>
      <c r="P5" s="243"/>
      <c r="Q5" s="243"/>
      <c r="R5" s="243"/>
      <c r="S5" s="253"/>
      <c r="T5" s="245"/>
      <c r="U5" s="251"/>
    </row>
    <row r="6" spans="1:21" ht="13.5" customHeight="1">
      <c r="A6" s="95"/>
      <c r="B6" s="87" t="s">
        <v>1</v>
      </c>
      <c r="C6" s="88" t="s">
        <v>1</v>
      </c>
      <c r="D6" s="88" t="s">
        <v>1</v>
      </c>
      <c r="E6" s="88" t="s">
        <v>1</v>
      </c>
      <c r="F6" s="88" t="s">
        <v>1</v>
      </c>
      <c r="G6" s="88" t="s">
        <v>1</v>
      </c>
      <c r="H6" s="88" t="s">
        <v>1</v>
      </c>
      <c r="I6" s="88" t="s">
        <v>1</v>
      </c>
      <c r="J6" s="88" t="s">
        <v>1</v>
      </c>
      <c r="K6" s="88" t="s">
        <v>1</v>
      </c>
      <c r="L6" s="88" t="s">
        <v>1</v>
      </c>
      <c r="M6" s="88" t="s">
        <v>1</v>
      </c>
      <c r="N6" s="88" t="s">
        <v>1</v>
      </c>
      <c r="O6" s="88" t="s">
        <v>1</v>
      </c>
      <c r="P6" s="88" t="s">
        <v>1</v>
      </c>
      <c r="Q6" s="88" t="s">
        <v>1</v>
      </c>
      <c r="R6" s="88" t="s">
        <v>1</v>
      </c>
      <c r="S6" s="88" t="s">
        <v>1</v>
      </c>
      <c r="T6" s="88" t="s">
        <v>1</v>
      </c>
      <c r="U6" s="89"/>
    </row>
    <row r="7" spans="1:21" ht="13.5">
      <c r="A7" s="96"/>
      <c r="B7" s="92"/>
      <c r="C7" s="93"/>
      <c r="D7" s="93"/>
      <c r="E7" s="93"/>
      <c r="F7" s="93"/>
      <c r="G7" s="93"/>
      <c r="H7" s="93"/>
      <c r="I7" s="93"/>
      <c r="J7" s="93"/>
      <c r="K7" s="93"/>
      <c r="L7" s="93"/>
      <c r="M7" s="93"/>
      <c r="N7" s="93"/>
      <c r="O7" s="93"/>
      <c r="P7" s="93"/>
      <c r="Q7" s="93"/>
      <c r="R7" s="93"/>
      <c r="S7" s="93"/>
      <c r="T7" s="93"/>
      <c r="U7" s="90">
        <f>IF(A7="","",A7)</f>
      </c>
    </row>
    <row r="8" spans="1:21" ht="13.5">
      <c r="A8" s="96" t="s">
        <v>96</v>
      </c>
      <c r="B8" s="92">
        <v>858</v>
      </c>
      <c r="C8" s="93">
        <v>1417</v>
      </c>
      <c r="D8" s="93">
        <v>3492</v>
      </c>
      <c r="E8" s="93">
        <v>4206</v>
      </c>
      <c r="F8" s="93">
        <v>4119</v>
      </c>
      <c r="G8" s="93">
        <v>2860</v>
      </c>
      <c r="H8" s="93">
        <v>3794</v>
      </c>
      <c r="I8" s="93">
        <v>2535</v>
      </c>
      <c r="J8" s="93">
        <v>1774</v>
      </c>
      <c r="K8" s="93">
        <v>1312</v>
      </c>
      <c r="L8" s="93">
        <v>983</v>
      </c>
      <c r="M8" s="93">
        <v>1367</v>
      </c>
      <c r="N8" s="93">
        <v>779</v>
      </c>
      <c r="O8" s="93">
        <v>799</v>
      </c>
      <c r="P8" s="93">
        <v>713</v>
      </c>
      <c r="Q8" s="93">
        <v>574</v>
      </c>
      <c r="R8" s="93">
        <v>356</v>
      </c>
      <c r="S8" s="93">
        <v>179</v>
      </c>
      <c r="T8" s="153">
        <v>32117</v>
      </c>
      <c r="U8" s="157" t="s">
        <v>96</v>
      </c>
    </row>
    <row r="9" spans="1:21" ht="13.5">
      <c r="A9" s="96" t="s">
        <v>97</v>
      </c>
      <c r="B9" s="92">
        <v>937</v>
      </c>
      <c r="C9" s="93">
        <v>1303</v>
      </c>
      <c r="D9" s="93">
        <v>2866</v>
      </c>
      <c r="E9" s="93">
        <v>3523</v>
      </c>
      <c r="F9" s="93">
        <v>3246</v>
      </c>
      <c r="G9" s="93">
        <v>2312</v>
      </c>
      <c r="H9" s="93">
        <v>3266</v>
      </c>
      <c r="I9" s="93">
        <v>2183</v>
      </c>
      <c r="J9" s="93">
        <v>1507</v>
      </c>
      <c r="K9" s="93">
        <v>1118</v>
      </c>
      <c r="L9" s="93">
        <v>812</v>
      </c>
      <c r="M9" s="93">
        <v>1147</v>
      </c>
      <c r="N9" s="93">
        <v>685</v>
      </c>
      <c r="O9" s="93">
        <v>615</v>
      </c>
      <c r="P9" s="93">
        <v>526</v>
      </c>
      <c r="Q9" s="93">
        <v>442</v>
      </c>
      <c r="R9" s="93">
        <v>254</v>
      </c>
      <c r="S9" s="93">
        <v>152</v>
      </c>
      <c r="T9" s="153">
        <v>26894</v>
      </c>
      <c r="U9" s="159" t="s">
        <v>97</v>
      </c>
    </row>
    <row r="10" spans="1:21" ht="13.5">
      <c r="A10" s="97" t="s">
        <v>98</v>
      </c>
      <c r="B10" s="94">
        <v>781</v>
      </c>
      <c r="C10" s="91">
        <v>1194</v>
      </c>
      <c r="D10" s="91">
        <v>3204</v>
      </c>
      <c r="E10" s="91">
        <v>3670</v>
      </c>
      <c r="F10" s="91">
        <v>3369</v>
      </c>
      <c r="G10" s="91">
        <v>2416</v>
      </c>
      <c r="H10" s="91">
        <v>3134</v>
      </c>
      <c r="I10" s="91">
        <v>2033</v>
      </c>
      <c r="J10" s="91">
        <v>1361</v>
      </c>
      <c r="K10" s="91">
        <v>978</v>
      </c>
      <c r="L10" s="91">
        <v>696</v>
      </c>
      <c r="M10" s="91">
        <v>874</v>
      </c>
      <c r="N10" s="91">
        <v>504</v>
      </c>
      <c r="O10" s="91">
        <v>451</v>
      </c>
      <c r="P10" s="91">
        <v>472</v>
      </c>
      <c r="Q10" s="91">
        <v>353</v>
      </c>
      <c r="R10" s="91">
        <v>256</v>
      </c>
      <c r="S10" s="91">
        <v>136</v>
      </c>
      <c r="T10" s="154">
        <v>25882</v>
      </c>
      <c r="U10" s="157" t="s">
        <v>98</v>
      </c>
    </row>
    <row r="11" spans="1:21" ht="13.5">
      <c r="A11" s="97" t="s">
        <v>99</v>
      </c>
      <c r="B11" s="94">
        <v>515</v>
      </c>
      <c r="C11" s="91">
        <v>800</v>
      </c>
      <c r="D11" s="91">
        <v>1926</v>
      </c>
      <c r="E11" s="91">
        <v>2029</v>
      </c>
      <c r="F11" s="91">
        <v>1667</v>
      </c>
      <c r="G11" s="91">
        <v>1105</v>
      </c>
      <c r="H11" s="91">
        <v>1510</v>
      </c>
      <c r="I11" s="91">
        <v>953</v>
      </c>
      <c r="J11" s="91">
        <v>604</v>
      </c>
      <c r="K11" s="91">
        <v>359</v>
      </c>
      <c r="L11" s="91">
        <v>287</v>
      </c>
      <c r="M11" s="91">
        <v>375</v>
      </c>
      <c r="N11" s="91">
        <v>177</v>
      </c>
      <c r="O11" s="91">
        <v>163</v>
      </c>
      <c r="P11" s="91">
        <v>151</v>
      </c>
      <c r="Q11" s="91">
        <v>112</v>
      </c>
      <c r="R11" s="91">
        <v>79</v>
      </c>
      <c r="S11" s="91">
        <v>28</v>
      </c>
      <c r="T11" s="154">
        <v>12840</v>
      </c>
      <c r="U11" s="157" t="s">
        <v>99</v>
      </c>
    </row>
    <row r="12" spans="1:21" ht="13.5">
      <c r="A12" s="97" t="s">
        <v>100</v>
      </c>
      <c r="B12" s="94">
        <v>741</v>
      </c>
      <c r="C12" s="91">
        <v>1118</v>
      </c>
      <c r="D12" s="91">
        <v>2755</v>
      </c>
      <c r="E12" s="91">
        <v>3259</v>
      </c>
      <c r="F12" s="91">
        <v>3056</v>
      </c>
      <c r="G12" s="91">
        <v>2016</v>
      </c>
      <c r="H12" s="91">
        <v>2600</v>
      </c>
      <c r="I12" s="91">
        <v>1592</v>
      </c>
      <c r="J12" s="91">
        <v>1041</v>
      </c>
      <c r="K12" s="91">
        <v>734</v>
      </c>
      <c r="L12" s="91">
        <v>616</v>
      </c>
      <c r="M12" s="91">
        <v>700</v>
      </c>
      <c r="N12" s="91">
        <v>428</v>
      </c>
      <c r="O12" s="91">
        <v>369</v>
      </c>
      <c r="P12" s="91">
        <v>332</v>
      </c>
      <c r="Q12" s="91">
        <v>227</v>
      </c>
      <c r="R12" s="91">
        <v>144</v>
      </c>
      <c r="S12" s="91">
        <v>78</v>
      </c>
      <c r="T12" s="154">
        <v>21806</v>
      </c>
      <c r="U12" s="157" t="s">
        <v>100</v>
      </c>
    </row>
    <row r="13" spans="1:21" ht="13.5">
      <c r="A13" s="97" t="s">
        <v>101</v>
      </c>
      <c r="B13" s="94">
        <v>636</v>
      </c>
      <c r="C13" s="91">
        <v>999</v>
      </c>
      <c r="D13" s="91">
        <v>2214</v>
      </c>
      <c r="E13" s="91">
        <v>2547</v>
      </c>
      <c r="F13" s="91">
        <v>2343</v>
      </c>
      <c r="G13" s="91">
        <v>1681</v>
      </c>
      <c r="H13" s="91">
        <v>2199</v>
      </c>
      <c r="I13" s="91">
        <v>1439</v>
      </c>
      <c r="J13" s="91">
        <v>875</v>
      </c>
      <c r="K13" s="91">
        <v>631</v>
      </c>
      <c r="L13" s="91">
        <v>427</v>
      </c>
      <c r="M13" s="91">
        <v>524</v>
      </c>
      <c r="N13" s="91">
        <v>291</v>
      </c>
      <c r="O13" s="91">
        <v>270</v>
      </c>
      <c r="P13" s="91">
        <v>254</v>
      </c>
      <c r="Q13" s="91">
        <v>162</v>
      </c>
      <c r="R13" s="91">
        <v>106</v>
      </c>
      <c r="S13" s="91">
        <v>39</v>
      </c>
      <c r="T13" s="154">
        <v>17637</v>
      </c>
      <c r="U13" s="157" t="s">
        <v>101</v>
      </c>
    </row>
    <row r="14" spans="1:21" ht="13.5">
      <c r="A14" s="102" t="s">
        <v>102</v>
      </c>
      <c r="B14" s="103">
        <v>378</v>
      </c>
      <c r="C14" s="104">
        <v>510</v>
      </c>
      <c r="D14" s="104">
        <v>1310</v>
      </c>
      <c r="E14" s="104">
        <v>1518</v>
      </c>
      <c r="F14" s="104">
        <v>1206</v>
      </c>
      <c r="G14" s="104">
        <v>803</v>
      </c>
      <c r="H14" s="104">
        <v>979</v>
      </c>
      <c r="I14" s="104">
        <v>604</v>
      </c>
      <c r="J14" s="104">
        <v>388</v>
      </c>
      <c r="K14" s="104">
        <v>265</v>
      </c>
      <c r="L14" s="104">
        <v>215</v>
      </c>
      <c r="M14" s="104">
        <v>238</v>
      </c>
      <c r="N14" s="104">
        <v>113</v>
      </c>
      <c r="O14" s="104">
        <v>110</v>
      </c>
      <c r="P14" s="104">
        <v>99</v>
      </c>
      <c r="Q14" s="104">
        <v>69</v>
      </c>
      <c r="R14" s="104">
        <v>58</v>
      </c>
      <c r="S14" s="104">
        <v>24</v>
      </c>
      <c r="T14" s="155">
        <v>8887</v>
      </c>
      <c r="U14" s="158" t="s">
        <v>102</v>
      </c>
    </row>
    <row r="15" spans="1:21" s="165" customFormat="1" ht="13.5">
      <c r="A15" s="160" t="s">
        <v>103</v>
      </c>
      <c r="B15" s="161">
        <v>4846</v>
      </c>
      <c r="C15" s="162">
        <v>7341</v>
      </c>
      <c r="D15" s="162">
        <v>17767</v>
      </c>
      <c r="E15" s="162">
        <v>20752</v>
      </c>
      <c r="F15" s="162">
        <v>19006</v>
      </c>
      <c r="G15" s="162">
        <v>13193</v>
      </c>
      <c r="H15" s="162">
        <v>17482</v>
      </c>
      <c r="I15" s="162">
        <v>11339</v>
      </c>
      <c r="J15" s="162">
        <v>7550</v>
      </c>
      <c r="K15" s="162">
        <v>5397</v>
      </c>
      <c r="L15" s="162">
        <v>4036</v>
      </c>
      <c r="M15" s="162">
        <v>5225</v>
      </c>
      <c r="N15" s="162">
        <v>2977</v>
      </c>
      <c r="O15" s="162">
        <v>2777</v>
      </c>
      <c r="P15" s="162">
        <v>2547</v>
      </c>
      <c r="Q15" s="162">
        <v>1939</v>
      </c>
      <c r="R15" s="162">
        <v>1253</v>
      </c>
      <c r="S15" s="162">
        <v>636</v>
      </c>
      <c r="T15" s="163">
        <v>146063</v>
      </c>
      <c r="U15" s="164" t="s">
        <v>103</v>
      </c>
    </row>
    <row r="16" spans="1:21" ht="13.5">
      <c r="A16" s="105"/>
      <c r="B16" s="106"/>
      <c r="C16" s="107"/>
      <c r="D16" s="107"/>
      <c r="E16" s="107"/>
      <c r="F16" s="107"/>
      <c r="G16" s="107"/>
      <c r="H16" s="107"/>
      <c r="I16" s="107"/>
      <c r="J16" s="107"/>
      <c r="K16" s="107"/>
      <c r="L16" s="107"/>
      <c r="M16" s="107"/>
      <c r="N16" s="107"/>
      <c r="O16" s="107"/>
      <c r="P16" s="107"/>
      <c r="Q16" s="107"/>
      <c r="R16" s="107"/>
      <c r="S16" s="107"/>
      <c r="T16" s="107"/>
      <c r="U16" s="108"/>
    </row>
    <row r="17" spans="1:21" ht="13.5">
      <c r="A17" s="96" t="s">
        <v>104</v>
      </c>
      <c r="B17" s="92">
        <v>996</v>
      </c>
      <c r="C17" s="93">
        <v>1661</v>
      </c>
      <c r="D17" s="93">
        <v>4234</v>
      </c>
      <c r="E17" s="93">
        <v>4858</v>
      </c>
      <c r="F17" s="93">
        <v>4524</v>
      </c>
      <c r="G17" s="93">
        <v>3302</v>
      </c>
      <c r="H17" s="93">
        <v>4379</v>
      </c>
      <c r="I17" s="93">
        <v>2854</v>
      </c>
      <c r="J17" s="93">
        <v>1977</v>
      </c>
      <c r="K17" s="93">
        <v>1493</v>
      </c>
      <c r="L17" s="93">
        <v>1140</v>
      </c>
      <c r="M17" s="93">
        <v>1607</v>
      </c>
      <c r="N17" s="93">
        <v>929</v>
      </c>
      <c r="O17" s="93">
        <v>934</v>
      </c>
      <c r="P17" s="93">
        <v>886</v>
      </c>
      <c r="Q17" s="93">
        <v>687</v>
      </c>
      <c r="R17" s="93">
        <v>408</v>
      </c>
      <c r="S17" s="93">
        <v>219</v>
      </c>
      <c r="T17" s="93">
        <v>37088</v>
      </c>
      <c r="U17" s="176" t="str">
        <f aca="true" t="shared" si="0" ref="U17:U30">IF(A17="","",A17)</f>
        <v>静岡</v>
      </c>
    </row>
    <row r="18" spans="1:21" ht="13.5">
      <c r="A18" s="97" t="s">
        <v>105</v>
      </c>
      <c r="B18" s="94">
        <v>707</v>
      </c>
      <c r="C18" s="91">
        <v>1073</v>
      </c>
      <c r="D18" s="91">
        <v>2831</v>
      </c>
      <c r="E18" s="91">
        <v>3398</v>
      </c>
      <c r="F18" s="91">
        <v>2825</v>
      </c>
      <c r="G18" s="91">
        <v>1919</v>
      </c>
      <c r="H18" s="91">
        <v>2749</v>
      </c>
      <c r="I18" s="91">
        <v>1586</v>
      </c>
      <c r="J18" s="91">
        <v>1104</v>
      </c>
      <c r="K18" s="91">
        <v>843</v>
      </c>
      <c r="L18" s="91">
        <v>610</v>
      </c>
      <c r="M18" s="91">
        <v>751</v>
      </c>
      <c r="N18" s="91">
        <v>433</v>
      </c>
      <c r="O18" s="91">
        <v>361</v>
      </c>
      <c r="P18" s="91">
        <v>324</v>
      </c>
      <c r="Q18" s="91">
        <v>248</v>
      </c>
      <c r="R18" s="91">
        <v>199</v>
      </c>
      <c r="S18" s="91">
        <v>84</v>
      </c>
      <c r="T18" s="91">
        <v>22045</v>
      </c>
      <c r="U18" s="177" t="str">
        <f t="shared" si="0"/>
        <v>清水</v>
      </c>
    </row>
    <row r="19" spans="1:21" ht="13.5">
      <c r="A19" s="97" t="s">
        <v>106</v>
      </c>
      <c r="B19" s="94">
        <v>1213</v>
      </c>
      <c r="C19" s="91">
        <v>1866</v>
      </c>
      <c r="D19" s="91">
        <v>4692</v>
      </c>
      <c r="E19" s="91">
        <v>5764</v>
      </c>
      <c r="F19" s="91">
        <v>5016</v>
      </c>
      <c r="G19" s="91">
        <v>3304</v>
      </c>
      <c r="H19" s="91">
        <v>4720</v>
      </c>
      <c r="I19" s="91">
        <v>3128</v>
      </c>
      <c r="J19" s="91">
        <v>2193</v>
      </c>
      <c r="K19" s="91">
        <v>1733</v>
      </c>
      <c r="L19" s="91">
        <v>1174</v>
      </c>
      <c r="M19" s="91">
        <v>1582</v>
      </c>
      <c r="N19" s="91">
        <v>961</v>
      </c>
      <c r="O19" s="91">
        <v>989</v>
      </c>
      <c r="P19" s="91">
        <v>868</v>
      </c>
      <c r="Q19" s="91">
        <v>689</v>
      </c>
      <c r="R19" s="91">
        <v>464</v>
      </c>
      <c r="S19" s="91">
        <v>285</v>
      </c>
      <c r="T19" s="91">
        <v>40641</v>
      </c>
      <c r="U19" s="177" t="str">
        <f t="shared" si="0"/>
        <v>浜松西</v>
      </c>
    </row>
    <row r="20" spans="1:21" ht="13.5">
      <c r="A20" s="97" t="s">
        <v>107</v>
      </c>
      <c r="B20" s="94">
        <v>687</v>
      </c>
      <c r="C20" s="91">
        <v>1070</v>
      </c>
      <c r="D20" s="91">
        <v>2913</v>
      </c>
      <c r="E20" s="91">
        <v>3412</v>
      </c>
      <c r="F20" s="91">
        <v>3013</v>
      </c>
      <c r="G20" s="91">
        <v>2055</v>
      </c>
      <c r="H20" s="91">
        <v>2982</v>
      </c>
      <c r="I20" s="91">
        <v>1986</v>
      </c>
      <c r="J20" s="91">
        <v>1299</v>
      </c>
      <c r="K20" s="91">
        <v>947</v>
      </c>
      <c r="L20" s="91">
        <v>684</v>
      </c>
      <c r="M20" s="91">
        <v>950</v>
      </c>
      <c r="N20" s="91">
        <v>571</v>
      </c>
      <c r="O20" s="91">
        <v>534</v>
      </c>
      <c r="P20" s="91">
        <v>479</v>
      </c>
      <c r="Q20" s="91">
        <v>388</v>
      </c>
      <c r="R20" s="91">
        <v>220</v>
      </c>
      <c r="S20" s="91">
        <v>118</v>
      </c>
      <c r="T20" s="91">
        <v>24308</v>
      </c>
      <c r="U20" s="177" t="str">
        <f t="shared" si="0"/>
        <v>浜松東</v>
      </c>
    </row>
    <row r="21" spans="1:21" ht="13.5">
      <c r="A21" s="97" t="s">
        <v>108</v>
      </c>
      <c r="B21" s="94">
        <v>865</v>
      </c>
      <c r="C21" s="91">
        <v>1536</v>
      </c>
      <c r="D21" s="91">
        <v>3606</v>
      </c>
      <c r="E21" s="91">
        <v>4663</v>
      </c>
      <c r="F21" s="91">
        <v>4132</v>
      </c>
      <c r="G21" s="91">
        <v>3115</v>
      </c>
      <c r="H21" s="91">
        <v>4084</v>
      </c>
      <c r="I21" s="91">
        <v>2604</v>
      </c>
      <c r="J21" s="91">
        <v>1864</v>
      </c>
      <c r="K21" s="91">
        <v>1501</v>
      </c>
      <c r="L21" s="91">
        <v>1069</v>
      </c>
      <c r="M21" s="91">
        <v>1392</v>
      </c>
      <c r="N21" s="91">
        <v>817</v>
      </c>
      <c r="O21" s="91">
        <v>783</v>
      </c>
      <c r="P21" s="91">
        <v>678</v>
      </c>
      <c r="Q21" s="91">
        <v>501</v>
      </c>
      <c r="R21" s="91">
        <v>302</v>
      </c>
      <c r="S21" s="91">
        <v>177</v>
      </c>
      <c r="T21" s="91">
        <v>33689</v>
      </c>
      <c r="U21" s="177" t="str">
        <f t="shared" si="0"/>
        <v>沼津</v>
      </c>
    </row>
    <row r="22" spans="1:21" ht="13.5">
      <c r="A22" s="97" t="s">
        <v>109</v>
      </c>
      <c r="B22" s="94">
        <v>385</v>
      </c>
      <c r="C22" s="91">
        <v>735</v>
      </c>
      <c r="D22" s="91">
        <v>1569</v>
      </c>
      <c r="E22" s="91">
        <v>1625</v>
      </c>
      <c r="F22" s="91">
        <v>1483</v>
      </c>
      <c r="G22" s="91">
        <v>1018</v>
      </c>
      <c r="H22" s="91">
        <v>1295</v>
      </c>
      <c r="I22" s="91">
        <v>751</v>
      </c>
      <c r="J22" s="91">
        <v>503</v>
      </c>
      <c r="K22" s="91">
        <v>333</v>
      </c>
      <c r="L22" s="91">
        <v>204</v>
      </c>
      <c r="M22" s="91">
        <v>298</v>
      </c>
      <c r="N22" s="91">
        <v>171</v>
      </c>
      <c r="O22" s="91">
        <v>156</v>
      </c>
      <c r="P22" s="91">
        <v>145</v>
      </c>
      <c r="Q22" s="91">
        <v>111</v>
      </c>
      <c r="R22" s="91">
        <v>75</v>
      </c>
      <c r="S22" s="91">
        <v>61</v>
      </c>
      <c r="T22" s="91">
        <v>10918</v>
      </c>
      <c r="U22" s="177" t="str">
        <f t="shared" si="0"/>
        <v>熱海</v>
      </c>
    </row>
    <row r="23" spans="1:21" ht="13.5">
      <c r="A23" s="97" t="s">
        <v>110</v>
      </c>
      <c r="B23" s="94">
        <v>576</v>
      </c>
      <c r="C23" s="91">
        <v>905</v>
      </c>
      <c r="D23" s="91">
        <v>2322</v>
      </c>
      <c r="E23" s="91">
        <v>2670</v>
      </c>
      <c r="F23" s="91">
        <v>2345</v>
      </c>
      <c r="G23" s="91">
        <v>1652</v>
      </c>
      <c r="H23" s="91">
        <v>2267</v>
      </c>
      <c r="I23" s="91">
        <v>1384</v>
      </c>
      <c r="J23" s="91">
        <v>923</v>
      </c>
      <c r="K23" s="91">
        <v>725</v>
      </c>
      <c r="L23" s="91">
        <v>469</v>
      </c>
      <c r="M23" s="91">
        <v>633</v>
      </c>
      <c r="N23" s="91">
        <v>389</v>
      </c>
      <c r="O23" s="91">
        <v>374</v>
      </c>
      <c r="P23" s="91">
        <v>348</v>
      </c>
      <c r="Q23" s="91">
        <v>242</v>
      </c>
      <c r="R23" s="91">
        <v>121</v>
      </c>
      <c r="S23" s="91">
        <v>65</v>
      </c>
      <c r="T23" s="91">
        <v>18410</v>
      </c>
      <c r="U23" s="177" t="str">
        <f t="shared" si="0"/>
        <v>三島</v>
      </c>
    </row>
    <row r="24" spans="1:21" ht="13.5">
      <c r="A24" s="97" t="s">
        <v>111</v>
      </c>
      <c r="B24" s="94">
        <v>495</v>
      </c>
      <c r="C24" s="91">
        <v>822</v>
      </c>
      <c r="D24" s="91">
        <v>2145</v>
      </c>
      <c r="E24" s="91">
        <v>2108</v>
      </c>
      <c r="F24" s="91">
        <v>1862</v>
      </c>
      <c r="G24" s="91">
        <v>1357</v>
      </c>
      <c r="H24" s="91">
        <v>1778</v>
      </c>
      <c r="I24" s="91">
        <v>1155</v>
      </c>
      <c r="J24" s="91">
        <v>699</v>
      </c>
      <c r="K24" s="91">
        <v>531</v>
      </c>
      <c r="L24" s="91">
        <v>360</v>
      </c>
      <c r="M24" s="91">
        <v>401</v>
      </c>
      <c r="N24" s="91">
        <v>237</v>
      </c>
      <c r="O24" s="91">
        <v>188</v>
      </c>
      <c r="P24" s="91">
        <v>176</v>
      </c>
      <c r="Q24" s="91">
        <v>134</v>
      </c>
      <c r="R24" s="91">
        <v>104</v>
      </c>
      <c r="S24" s="91">
        <v>53</v>
      </c>
      <c r="T24" s="91">
        <v>14605</v>
      </c>
      <c r="U24" s="177" t="str">
        <f t="shared" si="0"/>
        <v>島田</v>
      </c>
    </row>
    <row r="25" spans="1:21" ht="13.5">
      <c r="A25" s="97" t="s">
        <v>112</v>
      </c>
      <c r="B25" s="94">
        <v>853</v>
      </c>
      <c r="C25" s="91">
        <v>1238</v>
      </c>
      <c r="D25" s="91">
        <v>3239</v>
      </c>
      <c r="E25" s="91">
        <v>3734</v>
      </c>
      <c r="F25" s="91">
        <v>3309</v>
      </c>
      <c r="G25" s="91">
        <v>2247</v>
      </c>
      <c r="H25" s="91">
        <v>3229</v>
      </c>
      <c r="I25" s="91">
        <v>2103</v>
      </c>
      <c r="J25" s="91">
        <v>1372</v>
      </c>
      <c r="K25" s="91">
        <v>1113</v>
      </c>
      <c r="L25" s="91">
        <v>798</v>
      </c>
      <c r="M25" s="91">
        <v>1052</v>
      </c>
      <c r="N25" s="91">
        <v>648</v>
      </c>
      <c r="O25" s="91">
        <v>533</v>
      </c>
      <c r="P25" s="91">
        <v>522</v>
      </c>
      <c r="Q25" s="91">
        <v>400</v>
      </c>
      <c r="R25" s="91">
        <v>255</v>
      </c>
      <c r="S25" s="91">
        <v>138</v>
      </c>
      <c r="T25" s="91">
        <v>26783</v>
      </c>
      <c r="U25" s="177" t="str">
        <f t="shared" si="0"/>
        <v>富士</v>
      </c>
    </row>
    <row r="26" spans="1:21" ht="13.5">
      <c r="A26" s="97" t="s">
        <v>113</v>
      </c>
      <c r="B26" s="94">
        <v>758</v>
      </c>
      <c r="C26" s="91">
        <v>1110</v>
      </c>
      <c r="D26" s="91">
        <v>2769</v>
      </c>
      <c r="E26" s="91">
        <v>3110</v>
      </c>
      <c r="F26" s="91">
        <v>2775</v>
      </c>
      <c r="G26" s="91">
        <v>1829</v>
      </c>
      <c r="H26" s="91">
        <v>2520</v>
      </c>
      <c r="I26" s="91">
        <v>1653</v>
      </c>
      <c r="J26" s="91">
        <v>1120</v>
      </c>
      <c r="K26" s="91">
        <v>768</v>
      </c>
      <c r="L26" s="91">
        <v>524</v>
      </c>
      <c r="M26" s="91">
        <v>671</v>
      </c>
      <c r="N26" s="91">
        <v>381</v>
      </c>
      <c r="O26" s="91">
        <v>334</v>
      </c>
      <c r="P26" s="91">
        <v>309</v>
      </c>
      <c r="Q26" s="91">
        <v>217</v>
      </c>
      <c r="R26" s="91">
        <v>130</v>
      </c>
      <c r="S26" s="91">
        <v>81</v>
      </c>
      <c r="T26" s="91">
        <v>21059</v>
      </c>
      <c r="U26" s="177" t="str">
        <f t="shared" si="0"/>
        <v>磐田</v>
      </c>
    </row>
    <row r="27" spans="1:21" ht="13.5">
      <c r="A27" s="97" t="s">
        <v>114</v>
      </c>
      <c r="B27" s="94">
        <v>418</v>
      </c>
      <c r="C27" s="91">
        <v>754</v>
      </c>
      <c r="D27" s="91">
        <v>1730</v>
      </c>
      <c r="E27" s="91">
        <v>1888</v>
      </c>
      <c r="F27" s="91">
        <v>1716</v>
      </c>
      <c r="G27" s="91">
        <v>1200</v>
      </c>
      <c r="H27" s="91">
        <v>1620</v>
      </c>
      <c r="I27" s="91">
        <v>1023</v>
      </c>
      <c r="J27" s="91">
        <v>734</v>
      </c>
      <c r="K27" s="91">
        <v>528</v>
      </c>
      <c r="L27" s="91">
        <v>369</v>
      </c>
      <c r="M27" s="91">
        <v>432</v>
      </c>
      <c r="N27" s="91">
        <v>237</v>
      </c>
      <c r="O27" s="91">
        <v>216</v>
      </c>
      <c r="P27" s="91">
        <v>172</v>
      </c>
      <c r="Q27" s="91">
        <v>134</v>
      </c>
      <c r="R27" s="91">
        <v>84</v>
      </c>
      <c r="S27" s="91">
        <v>34</v>
      </c>
      <c r="T27" s="91">
        <v>13289</v>
      </c>
      <c r="U27" s="177" t="str">
        <f t="shared" si="0"/>
        <v>掛川</v>
      </c>
    </row>
    <row r="28" spans="1:21" ht="13.5">
      <c r="A28" s="97" t="s">
        <v>115</v>
      </c>
      <c r="B28" s="94">
        <v>572</v>
      </c>
      <c r="C28" s="91">
        <v>1034</v>
      </c>
      <c r="D28" s="91">
        <v>2665</v>
      </c>
      <c r="E28" s="91">
        <v>3154</v>
      </c>
      <c r="F28" s="91">
        <v>3010</v>
      </c>
      <c r="G28" s="91">
        <v>1970</v>
      </c>
      <c r="H28" s="91">
        <v>2473</v>
      </c>
      <c r="I28" s="91">
        <v>1571</v>
      </c>
      <c r="J28" s="91">
        <v>1052</v>
      </c>
      <c r="K28" s="91">
        <v>770</v>
      </c>
      <c r="L28" s="91">
        <v>560</v>
      </c>
      <c r="M28" s="91">
        <v>688</v>
      </c>
      <c r="N28" s="91">
        <v>414</v>
      </c>
      <c r="O28" s="91">
        <v>369</v>
      </c>
      <c r="P28" s="91">
        <v>381</v>
      </c>
      <c r="Q28" s="91">
        <v>260</v>
      </c>
      <c r="R28" s="91">
        <v>160</v>
      </c>
      <c r="S28" s="91">
        <v>67</v>
      </c>
      <c r="T28" s="91">
        <v>21170</v>
      </c>
      <c r="U28" s="177" t="str">
        <f t="shared" si="0"/>
        <v>藤枝</v>
      </c>
    </row>
    <row r="29" spans="1:21" ht="13.5">
      <c r="A29" s="97" t="s">
        <v>116</v>
      </c>
      <c r="B29" s="94">
        <v>263</v>
      </c>
      <c r="C29" s="91">
        <v>504</v>
      </c>
      <c r="D29" s="91">
        <v>1145</v>
      </c>
      <c r="E29" s="91">
        <v>1086</v>
      </c>
      <c r="F29" s="91">
        <v>830</v>
      </c>
      <c r="G29" s="91">
        <v>586</v>
      </c>
      <c r="H29" s="91">
        <v>724</v>
      </c>
      <c r="I29" s="91">
        <v>412</v>
      </c>
      <c r="J29" s="91">
        <v>231</v>
      </c>
      <c r="K29" s="91">
        <v>155</v>
      </c>
      <c r="L29" s="91">
        <v>106</v>
      </c>
      <c r="M29" s="91">
        <v>121</v>
      </c>
      <c r="N29" s="91">
        <v>73</v>
      </c>
      <c r="O29" s="91">
        <v>74</v>
      </c>
      <c r="P29" s="91">
        <v>49</v>
      </c>
      <c r="Q29" s="91">
        <v>53</v>
      </c>
      <c r="R29" s="91">
        <v>23</v>
      </c>
      <c r="S29" s="91">
        <v>18</v>
      </c>
      <c r="T29" s="91">
        <v>6453</v>
      </c>
      <c r="U29" s="177" t="str">
        <f t="shared" si="0"/>
        <v>下田</v>
      </c>
    </row>
    <row r="30" spans="1:21" s="165" customFormat="1" ht="13.5">
      <c r="A30" s="160" t="s">
        <v>117</v>
      </c>
      <c r="B30" s="161">
        <v>8788</v>
      </c>
      <c r="C30" s="162">
        <v>14308</v>
      </c>
      <c r="D30" s="162">
        <v>35860</v>
      </c>
      <c r="E30" s="162">
        <v>41470</v>
      </c>
      <c r="F30" s="162">
        <v>36840</v>
      </c>
      <c r="G30" s="162">
        <v>25554</v>
      </c>
      <c r="H30" s="162">
        <v>34820</v>
      </c>
      <c r="I30" s="162">
        <v>22210</v>
      </c>
      <c r="J30" s="162">
        <v>15071</v>
      </c>
      <c r="K30" s="162">
        <v>11440</v>
      </c>
      <c r="L30" s="162">
        <v>8067</v>
      </c>
      <c r="M30" s="162">
        <v>10578</v>
      </c>
      <c r="N30" s="162">
        <v>6261</v>
      </c>
      <c r="O30" s="162">
        <v>5845</v>
      </c>
      <c r="P30" s="162">
        <v>5337</v>
      </c>
      <c r="Q30" s="162">
        <v>4064</v>
      </c>
      <c r="R30" s="162">
        <v>2545</v>
      </c>
      <c r="S30" s="162">
        <v>1400</v>
      </c>
      <c r="T30" s="162">
        <v>290458</v>
      </c>
      <c r="U30" s="175" t="str">
        <f t="shared" si="0"/>
        <v>静岡県計</v>
      </c>
    </row>
    <row r="31" spans="1:21" ht="13.5">
      <c r="A31" s="105"/>
      <c r="B31" s="106"/>
      <c r="C31" s="107"/>
      <c r="D31" s="107"/>
      <c r="E31" s="107"/>
      <c r="F31" s="107"/>
      <c r="G31" s="107"/>
      <c r="H31" s="107"/>
      <c r="I31" s="107"/>
      <c r="J31" s="107"/>
      <c r="K31" s="107"/>
      <c r="L31" s="107"/>
      <c r="M31" s="107"/>
      <c r="N31" s="107"/>
      <c r="O31" s="107"/>
      <c r="P31" s="107"/>
      <c r="Q31" s="107"/>
      <c r="R31" s="107"/>
      <c r="S31" s="107"/>
      <c r="T31" s="107"/>
      <c r="U31" s="108"/>
    </row>
    <row r="32" spans="1:21" ht="13.5">
      <c r="A32" s="97" t="s">
        <v>118</v>
      </c>
      <c r="B32" s="94">
        <v>540</v>
      </c>
      <c r="C32" s="91">
        <v>845</v>
      </c>
      <c r="D32" s="91">
        <v>2009</v>
      </c>
      <c r="E32" s="91">
        <v>2480</v>
      </c>
      <c r="F32" s="91">
        <v>2675</v>
      </c>
      <c r="G32" s="91">
        <v>1809</v>
      </c>
      <c r="H32" s="91">
        <v>2499</v>
      </c>
      <c r="I32" s="91">
        <v>1693</v>
      </c>
      <c r="J32" s="91">
        <v>1408</v>
      </c>
      <c r="K32" s="91">
        <v>1112</v>
      </c>
      <c r="L32" s="91">
        <v>1014</v>
      </c>
      <c r="M32" s="91">
        <v>1465</v>
      </c>
      <c r="N32" s="91">
        <v>1088</v>
      </c>
      <c r="O32" s="91">
        <v>1141</v>
      </c>
      <c r="P32" s="91">
        <v>1129</v>
      </c>
      <c r="Q32" s="91">
        <v>970</v>
      </c>
      <c r="R32" s="91">
        <v>678</v>
      </c>
      <c r="S32" s="91">
        <v>480</v>
      </c>
      <c r="T32" s="154">
        <v>25035</v>
      </c>
      <c r="U32" s="156" t="s">
        <v>118</v>
      </c>
    </row>
    <row r="33" spans="1:21" ht="13.5">
      <c r="A33" s="97" t="s">
        <v>119</v>
      </c>
      <c r="B33" s="94">
        <v>155</v>
      </c>
      <c r="C33" s="91">
        <v>259</v>
      </c>
      <c r="D33" s="91">
        <v>610</v>
      </c>
      <c r="E33" s="91">
        <v>725</v>
      </c>
      <c r="F33" s="91">
        <v>651</v>
      </c>
      <c r="G33" s="91">
        <v>436</v>
      </c>
      <c r="H33" s="91">
        <v>673</v>
      </c>
      <c r="I33" s="91">
        <v>501</v>
      </c>
      <c r="J33" s="91">
        <v>331</v>
      </c>
      <c r="K33" s="91">
        <v>256</v>
      </c>
      <c r="L33" s="91">
        <v>215</v>
      </c>
      <c r="M33" s="91">
        <v>349</v>
      </c>
      <c r="N33" s="91">
        <v>245</v>
      </c>
      <c r="O33" s="91">
        <v>286</v>
      </c>
      <c r="P33" s="91">
        <v>251</v>
      </c>
      <c r="Q33" s="91">
        <v>208</v>
      </c>
      <c r="R33" s="91">
        <v>150</v>
      </c>
      <c r="S33" s="91">
        <v>103</v>
      </c>
      <c r="T33" s="154">
        <v>6404</v>
      </c>
      <c r="U33" s="157" t="s">
        <v>119</v>
      </c>
    </row>
    <row r="34" spans="1:21" ht="13.5">
      <c r="A34" s="97" t="s">
        <v>120</v>
      </c>
      <c r="B34" s="94">
        <v>595</v>
      </c>
      <c r="C34" s="91">
        <v>1101</v>
      </c>
      <c r="D34" s="91">
        <v>2603</v>
      </c>
      <c r="E34" s="91">
        <v>3287</v>
      </c>
      <c r="F34" s="91">
        <v>3061</v>
      </c>
      <c r="G34" s="91">
        <v>2143</v>
      </c>
      <c r="H34" s="91">
        <v>2818</v>
      </c>
      <c r="I34" s="91">
        <v>1774</v>
      </c>
      <c r="J34" s="91">
        <v>1290</v>
      </c>
      <c r="K34" s="91">
        <v>874</v>
      </c>
      <c r="L34" s="91">
        <v>685</v>
      </c>
      <c r="M34" s="91">
        <v>1052</v>
      </c>
      <c r="N34" s="91">
        <v>627</v>
      </c>
      <c r="O34" s="91">
        <v>597</v>
      </c>
      <c r="P34" s="91">
        <v>594</v>
      </c>
      <c r="Q34" s="91">
        <v>426</v>
      </c>
      <c r="R34" s="91">
        <v>244</v>
      </c>
      <c r="S34" s="91">
        <v>143</v>
      </c>
      <c r="T34" s="154">
        <v>23914</v>
      </c>
      <c r="U34" s="157" t="s">
        <v>120</v>
      </c>
    </row>
    <row r="35" spans="1:21" ht="13.5">
      <c r="A35" s="97" t="s">
        <v>121</v>
      </c>
      <c r="B35" s="94">
        <v>591</v>
      </c>
      <c r="C35" s="91">
        <v>1058</v>
      </c>
      <c r="D35" s="91">
        <v>2603</v>
      </c>
      <c r="E35" s="91">
        <v>3092</v>
      </c>
      <c r="F35" s="91">
        <v>3032</v>
      </c>
      <c r="G35" s="91">
        <v>2141</v>
      </c>
      <c r="H35" s="91">
        <v>3070</v>
      </c>
      <c r="I35" s="91">
        <v>2057</v>
      </c>
      <c r="J35" s="91">
        <v>1465</v>
      </c>
      <c r="K35" s="91">
        <v>1072</v>
      </c>
      <c r="L35" s="91">
        <v>806</v>
      </c>
      <c r="M35" s="91">
        <v>1178</v>
      </c>
      <c r="N35" s="91">
        <v>722</v>
      </c>
      <c r="O35" s="91">
        <v>636</v>
      </c>
      <c r="P35" s="91">
        <v>563</v>
      </c>
      <c r="Q35" s="91">
        <v>399</v>
      </c>
      <c r="R35" s="91">
        <v>259</v>
      </c>
      <c r="S35" s="91">
        <v>138</v>
      </c>
      <c r="T35" s="154">
        <v>24882</v>
      </c>
      <c r="U35" s="157" t="s">
        <v>121</v>
      </c>
    </row>
    <row r="36" spans="1:21" ht="13.5">
      <c r="A36" s="97" t="s">
        <v>122</v>
      </c>
      <c r="B36" s="94">
        <v>328</v>
      </c>
      <c r="C36" s="91">
        <v>510</v>
      </c>
      <c r="D36" s="91">
        <v>1253</v>
      </c>
      <c r="E36" s="91">
        <v>1375</v>
      </c>
      <c r="F36" s="91">
        <v>1304</v>
      </c>
      <c r="G36" s="91">
        <v>966</v>
      </c>
      <c r="H36" s="91">
        <v>1332</v>
      </c>
      <c r="I36" s="91">
        <v>928</v>
      </c>
      <c r="J36" s="91">
        <v>622</v>
      </c>
      <c r="K36" s="91">
        <v>438</v>
      </c>
      <c r="L36" s="91">
        <v>358</v>
      </c>
      <c r="M36" s="91">
        <v>485</v>
      </c>
      <c r="N36" s="91">
        <v>326</v>
      </c>
      <c r="O36" s="91">
        <v>325</v>
      </c>
      <c r="P36" s="91">
        <v>275</v>
      </c>
      <c r="Q36" s="91">
        <v>253</v>
      </c>
      <c r="R36" s="91">
        <v>160</v>
      </c>
      <c r="S36" s="91">
        <v>93</v>
      </c>
      <c r="T36" s="154">
        <v>11331</v>
      </c>
      <c r="U36" s="157" t="s">
        <v>122</v>
      </c>
    </row>
    <row r="37" spans="1:21" ht="13.5">
      <c r="A37" s="97" t="s">
        <v>123</v>
      </c>
      <c r="B37" s="94">
        <v>282</v>
      </c>
      <c r="C37" s="91">
        <v>397</v>
      </c>
      <c r="D37" s="91">
        <v>730</v>
      </c>
      <c r="E37" s="91">
        <v>830</v>
      </c>
      <c r="F37" s="91">
        <v>685</v>
      </c>
      <c r="G37" s="91">
        <v>539</v>
      </c>
      <c r="H37" s="91">
        <v>875</v>
      </c>
      <c r="I37" s="91">
        <v>597</v>
      </c>
      <c r="J37" s="91">
        <v>431</v>
      </c>
      <c r="K37" s="91">
        <v>348</v>
      </c>
      <c r="L37" s="91">
        <v>309</v>
      </c>
      <c r="M37" s="91">
        <v>447</v>
      </c>
      <c r="N37" s="91">
        <v>284</v>
      </c>
      <c r="O37" s="91">
        <v>301</v>
      </c>
      <c r="P37" s="91">
        <v>293</v>
      </c>
      <c r="Q37" s="91">
        <v>279</v>
      </c>
      <c r="R37" s="91">
        <v>213</v>
      </c>
      <c r="S37" s="91">
        <v>131</v>
      </c>
      <c r="T37" s="154">
        <v>7971</v>
      </c>
      <c r="U37" s="157" t="s">
        <v>123</v>
      </c>
    </row>
    <row r="38" spans="1:21" ht="13.5">
      <c r="A38" s="102" t="s">
        <v>124</v>
      </c>
      <c r="B38" s="103">
        <v>1021</v>
      </c>
      <c r="C38" s="104">
        <v>1478</v>
      </c>
      <c r="D38" s="104">
        <v>3718</v>
      </c>
      <c r="E38" s="104">
        <v>4680</v>
      </c>
      <c r="F38" s="104">
        <v>4665</v>
      </c>
      <c r="G38" s="104">
        <v>3318</v>
      </c>
      <c r="H38" s="104">
        <v>4714</v>
      </c>
      <c r="I38" s="104">
        <v>3133</v>
      </c>
      <c r="J38" s="104">
        <v>2288</v>
      </c>
      <c r="K38" s="104">
        <v>1769</v>
      </c>
      <c r="L38" s="104">
        <v>1509</v>
      </c>
      <c r="M38" s="104">
        <v>2372</v>
      </c>
      <c r="N38" s="104">
        <v>1648</v>
      </c>
      <c r="O38" s="104">
        <v>1786</v>
      </c>
      <c r="P38" s="104">
        <v>1758</v>
      </c>
      <c r="Q38" s="104">
        <v>1480</v>
      </c>
      <c r="R38" s="104">
        <v>970</v>
      </c>
      <c r="S38" s="104">
        <v>811</v>
      </c>
      <c r="T38" s="155">
        <v>43118</v>
      </c>
      <c r="U38" s="158" t="s">
        <v>124</v>
      </c>
    </row>
    <row r="39" spans="1:21" ht="13.5">
      <c r="A39" s="102" t="s">
        <v>125</v>
      </c>
      <c r="B39" s="103">
        <v>833</v>
      </c>
      <c r="C39" s="104">
        <v>1381</v>
      </c>
      <c r="D39" s="104">
        <v>3466</v>
      </c>
      <c r="E39" s="104">
        <v>4642</v>
      </c>
      <c r="F39" s="104">
        <v>4473</v>
      </c>
      <c r="G39" s="104">
        <v>3209</v>
      </c>
      <c r="H39" s="104">
        <v>4266</v>
      </c>
      <c r="I39" s="104">
        <v>2823</v>
      </c>
      <c r="J39" s="104">
        <v>1906</v>
      </c>
      <c r="K39" s="104">
        <v>1520</v>
      </c>
      <c r="L39" s="104">
        <v>1100</v>
      </c>
      <c r="M39" s="104">
        <v>1612</v>
      </c>
      <c r="N39" s="104">
        <v>999</v>
      </c>
      <c r="O39" s="104">
        <v>1083</v>
      </c>
      <c r="P39" s="104">
        <v>931</v>
      </c>
      <c r="Q39" s="104">
        <v>834</v>
      </c>
      <c r="R39" s="104">
        <v>442</v>
      </c>
      <c r="S39" s="104">
        <v>280</v>
      </c>
      <c r="T39" s="155">
        <v>35800</v>
      </c>
      <c r="U39" s="158" t="s">
        <v>125</v>
      </c>
    </row>
    <row r="40" spans="1:21" ht="13.5">
      <c r="A40" s="102" t="s">
        <v>126</v>
      </c>
      <c r="B40" s="103">
        <v>568</v>
      </c>
      <c r="C40" s="104">
        <v>1028</v>
      </c>
      <c r="D40" s="104">
        <v>2775</v>
      </c>
      <c r="E40" s="104">
        <v>3251</v>
      </c>
      <c r="F40" s="104">
        <v>2984</v>
      </c>
      <c r="G40" s="104">
        <v>2227</v>
      </c>
      <c r="H40" s="104">
        <v>3160</v>
      </c>
      <c r="I40" s="104">
        <v>1981</v>
      </c>
      <c r="J40" s="104">
        <v>1404</v>
      </c>
      <c r="K40" s="104">
        <v>994</v>
      </c>
      <c r="L40" s="104">
        <v>733</v>
      </c>
      <c r="M40" s="104">
        <v>1051</v>
      </c>
      <c r="N40" s="104">
        <v>682</v>
      </c>
      <c r="O40" s="104">
        <v>583</v>
      </c>
      <c r="P40" s="104">
        <v>506</v>
      </c>
      <c r="Q40" s="104">
        <v>402</v>
      </c>
      <c r="R40" s="104">
        <v>242</v>
      </c>
      <c r="S40" s="104">
        <v>138</v>
      </c>
      <c r="T40" s="155">
        <v>24709</v>
      </c>
      <c r="U40" s="158" t="s">
        <v>126</v>
      </c>
    </row>
    <row r="41" spans="1:21" ht="13.5">
      <c r="A41" s="97" t="s">
        <v>127</v>
      </c>
      <c r="B41" s="94">
        <v>1493</v>
      </c>
      <c r="C41" s="91">
        <v>2412</v>
      </c>
      <c r="D41" s="91">
        <v>6125</v>
      </c>
      <c r="E41" s="91">
        <v>6846</v>
      </c>
      <c r="F41" s="91">
        <v>6415</v>
      </c>
      <c r="G41" s="91">
        <v>4713</v>
      </c>
      <c r="H41" s="91">
        <v>6270</v>
      </c>
      <c r="I41" s="91">
        <v>4156</v>
      </c>
      <c r="J41" s="91">
        <v>2701</v>
      </c>
      <c r="K41" s="91">
        <v>1904</v>
      </c>
      <c r="L41" s="91">
        <v>1440</v>
      </c>
      <c r="M41" s="91">
        <v>1869</v>
      </c>
      <c r="N41" s="91">
        <v>1125</v>
      </c>
      <c r="O41" s="91">
        <v>1046</v>
      </c>
      <c r="P41" s="91">
        <v>903</v>
      </c>
      <c r="Q41" s="91">
        <v>721</v>
      </c>
      <c r="R41" s="91">
        <v>478</v>
      </c>
      <c r="S41" s="91">
        <v>293</v>
      </c>
      <c r="T41" s="154">
        <v>50910</v>
      </c>
      <c r="U41" s="157" t="s">
        <v>127</v>
      </c>
    </row>
    <row r="42" spans="1:21" ht="13.5">
      <c r="A42" s="97" t="s">
        <v>128</v>
      </c>
      <c r="B42" s="94">
        <v>696</v>
      </c>
      <c r="C42" s="91">
        <v>1123</v>
      </c>
      <c r="D42" s="91">
        <v>2816</v>
      </c>
      <c r="E42" s="91">
        <v>3272</v>
      </c>
      <c r="F42" s="91">
        <v>3188</v>
      </c>
      <c r="G42" s="91">
        <v>2461</v>
      </c>
      <c r="H42" s="91">
        <v>3122</v>
      </c>
      <c r="I42" s="91">
        <v>2184</v>
      </c>
      <c r="J42" s="91">
        <v>1433</v>
      </c>
      <c r="K42" s="91">
        <v>1101</v>
      </c>
      <c r="L42" s="91">
        <v>916</v>
      </c>
      <c r="M42" s="91">
        <v>1179</v>
      </c>
      <c r="N42" s="91">
        <v>729</v>
      </c>
      <c r="O42" s="91">
        <v>697</v>
      </c>
      <c r="P42" s="91">
        <v>668</v>
      </c>
      <c r="Q42" s="91">
        <v>547</v>
      </c>
      <c r="R42" s="91">
        <v>334</v>
      </c>
      <c r="S42" s="91">
        <v>261</v>
      </c>
      <c r="T42" s="154">
        <v>26727</v>
      </c>
      <c r="U42" s="157" t="s">
        <v>128</v>
      </c>
    </row>
    <row r="43" spans="1:21" ht="13.5">
      <c r="A43" s="97" t="s">
        <v>129</v>
      </c>
      <c r="B43" s="94">
        <v>987</v>
      </c>
      <c r="C43" s="91">
        <v>1544</v>
      </c>
      <c r="D43" s="91">
        <v>4229</v>
      </c>
      <c r="E43" s="91">
        <v>4810</v>
      </c>
      <c r="F43" s="91">
        <v>4266</v>
      </c>
      <c r="G43" s="91">
        <v>3086</v>
      </c>
      <c r="H43" s="91">
        <v>4118</v>
      </c>
      <c r="I43" s="91">
        <v>2818</v>
      </c>
      <c r="J43" s="91">
        <v>1848</v>
      </c>
      <c r="K43" s="91">
        <v>1364</v>
      </c>
      <c r="L43" s="91">
        <v>1123</v>
      </c>
      <c r="M43" s="91">
        <v>1406</v>
      </c>
      <c r="N43" s="91">
        <v>782</v>
      </c>
      <c r="O43" s="91">
        <v>683</v>
      </c>
      <c r="P43" s="91">
        <v>630</v>
      </c>
      <c r="Q43" s="91">
        <v>506</v>
      </c>
      <c r="R43" s="91">
        <v>325</v>
      </c>
      <c r="S43" s="91">
        <v>187</v>
      </c>
      <c r="T43" s="154">
        <v>34712</v>
      </c>
      <c r="U43" s="157" t="s">
        <v>129</v>
      </c>
    </row>
    <row r="44" spans="1:21" ht="13.5">
      <c r="A44" s="97" t="s">
        <v>130</v>
      </c>
      <c r="B44" s="94">
        <v>411</v>
      </c>
      <c r="C44" s="91">
        <v>626</v>
      </c>
      <c r="D44" s="91">
        <v>1512</v>
      </c>
      <c r="E44" s="91">
        <v>2147</v>
      </c>
      <c r="F44" s="91">
        <v>1993</v>
      </c>
      <c r="G44" s="91">
        <v>1466</v>
      </c>
      <c r="H44" s="91">
        <v>1950</v>
      </c>
      <c r="I44" s="91">
        <v>1170</v>
      </c>
      <c r="J44" s="91">
        <v>840</v>
      </c>
      <c r="K44" s="91">
        <v>579</v>
      </c>
      <c r="L44" s="91">
        <v>459</v>
      </c>
      <c r="M44" s="91">
        <v>567</v>
      </c>
      <c r="N44" s="91">
        <v>393</v>
      </c>
      <c r="O44" s="91">
        <v>320</v>
      </c>
      <c r="P44" s="91">
        <v>302</v>
      </c>
      <c r="Q44" s="91">
        <v>241</v>
      </c>
      <c r="R44" s="91">
        <v>165</v>
      </c>
      <c r="S44" s="91">
        <v>76</v>
      </c>
      <c r="T44" s="154">
        <v>15217</v>
      </c>
      <c r="U44" s="157" t="s">
        <v>130</v>
      </c>
    </row>
    <row r="45" spans="1:21" ht="13.5">
      <c r="A45" s="97" t="s">
        <v>131</v>
      </c>
      <c r="B45" s="94">
        <v>1259</v>
      </c>
      <c r="C45" s="91">
        <v>1805</v>
      </c>
      <c r="D45" s="91">
        <v>4587</v>
      </c>
      <c r="E45" s="91">
        <v>5277</v>
      </c>
      <c r="F45" s="91">
        <v>5146</v>
      </c>
      <c r="G45" s="91">
        <v>3768</v>
      </c>
      <c r="H45" s="91">
        <v>5192</v>
      </c>
      <c r="I45" s="91">
        <v>3200</v>
      </c>
      <c r="J45" s="91">
        <v>2147</v>
      </c>
      <c r="K45" s="91">
        <v>1605</v>
      </c>
      <c r="L45" s="91">
        <v>1271</v>
      </c>
      <c r="M45" s="91">
        <v>1528</v>
      </c>
      <c r="N45" s="91">
        <v>935</v>
      </c>
      <c r="O45" s="91">
        <v>887</v>
      </c>
      <c r="P45" s="91">
        <v>820</v>
      </c>
      <c r="Q45" s="91">
        <v>592</v>
      </c>
      <c r="R45" s="91">
        <v>429</v>
      </c>
      <c r="S45" s="91">
        <v>233</v>
      </c>
      <c r="T45" s="154">
        <v>40681</v>
      </c>
      <c r="U45" s="157" t="s">
        <v>131</v>
      </c>
    </row>
    <row r="46" spans="1:21" ht="13.5">
      <c r="A46" s="97" t="s">
        <v>132</v>
      </c>
      <c r="B46" s="94">
        <v>673</v>
      </c>
      <c r="C46" s="91">
        <v>1117</v>
      </c>
      <c r="D46" s="91">
        <v>2828</v>
      </c>
      <c r="E46" s="91">
        <v>3338</v>
      </c>
      <c r="F46" s="91">
        <v>3122</v>
      </c>
      <c r="G46" s="91">
        <v>2349</v>
      </c>
      <c r="H46" s="91">
        <v>3228</v>
      </c>
      <c r="I46" s="91">
        <v>2015</v>
      </c>
      <c r="J46" s="91">
        <v>1318</v>
      </c>
      <c r="K46" s="91">
        <v>951</v>
      </c>
      <c r="L46" s="91">
        <v>786</v>
      </c>
      <c r="M46" s="91">
        <v>945</v>
      </c>
      <c r="N46" s="91">
        <v>546</v>
      </c>
      <c r="O46" s="91">
        <v>429</v>
      </c>
      <c r="P46" s="91">
        <v>411</v>
      </c>
      <c r="Q46" s="91">
        <v>336</v>
      </c>
      <c r="R46" s="91">
        <v>209</v>
      </c>
      <c r="S46" s="91">
        <v>129</v>
      </c>
      <c r="T46" s="154">
        <v>24730</v>
      </c>
      <c r="U46" s="157" t="s">
        <v>132</v>
      </c>
    </row>
    <row r="47" spans="1:21" ht="13.5">
      <c r="A47" s="97" t="s">
        <v>133</v>
      </c>
      <c r="B47" s="94">
        <v>962</v>
      </c>
      <c r="C47" s="91">
        <v>1442</v>
      </c>
      <c r="D47" s="91">
        <v>3389</v>
      </c>
      <c r="E47" s="91">
        <v>3728</v>
      </c>
      <c r="F47" s="91">
        <v>3748</v>
      </c>
      <c r="G47" s="91">
        <v>2963</v>
      </c>
      <c r="H47" s="91">
        <v>4098</v>
      </c>
      <c r="I47" s="91">
        <v>2780</v>
      </c>
      <c r="J47" s="91">
        <v>1910</v>
      </c>
      <c r="K47" s="91">
        <v>1521</v>
      </c>
      <c r="L47" s="91">
        <v>1226</v>
      </c>
      <c r="M47" s="91">
        <v>1687</v>
      </c>
      <c r="N47" s="91">
        <v>1078</v>
      </c>
      <c r="O47" s="91">
        <v>987</v>
      </c>
      <c r="P47" s="91">
        <v>881</v>
      </c>
      <c r="Q47" s="91">
        <v>743</v>
      </c>
      <c r="R47" s="91">
        <v>498</v>
      </c>
      <c r="S47" s="91">
        <v>307</v>
      </c>
      <c r="T47" s="154">
        <v>33948</v>
      </c>
      <c r="U47" s="157" t="s">
        <v>133</v>
      </c>
    </row>
    <row r="48" spans="1:21" ht="13.5">
      <c r="A48" s="97" t="s">
        <v>134</v>
      </c>
      <c r="B48" s="94">
        <v>627</v>
      </c>
      <c r="C48" s="91">
        <v>1004</v>
      </c>
      <c r="D48" s="91">
        <v>2471</v>
      </c>
      <c r="E48" s="91">
        <v>3191</v>
      </c>
      <c r="F48" s="91">
        <v>3201</v>
      </c>
      <c r="G48" s="91">
        <v>2694</v>
      </c>
      <c r="H48" s="91">
        <v>3595</v>
      </c>
      <c r="I48" s="91">
        <v>2156</v>
      </c>
      <c r="J48" s="91">
        <v>1497</v>
      </c>
      <c r="K48" s="91">
        <v>1127</v>
      </c>
      <c r="L48" s="91">
        <v>948</v>
      </c>
      <c r="M48" s="91">
        <v>1442</v>
      </c>
      <c r="N48" s="91">
        <v>898</v>
      </c>
      <c r="O48" s="91">
        <v>936</v>
      </c>
      <c r="P48" s="91">
        <v>832</v>
      </c>
      <c r="Q48" s="91">
        <v>631</v>
      </c>
      <c r="R48" s="91">
        <v>372</v>
      </c>
      <c r="S48" s="91">
        <v>244</v>
      </c>
      <c r="T48" s="154">
        <v>27866</v>
      </c>
      <c r="U48" s="157" t="s">
        <v>134</v>
      </c>
    </row>
    <row r="49" spans="1:21" ht="13.5">
      <c r="A49" s="97" t="s">
        <v>135</v>
      </c>
      <c r="B49" s="94">
        <v>407</v>
      </c>
      <c r="C49" s="91">
        <v>587</v>
      </c>
      <c r="D49" s="91">
        <v>1462</v>
      </c>
      <c r="E49" s="91">
        <v>1535</v>
      </c>
      <c r="F49" s="91">
        <v>1375</v>
      </c>
      <c r="G49" s="91">
        <v>1076</v>
      </c>
      <c r="H49" s="91">
        <v>1557</v>
      </c>
      <c r="I49" s="91">
        <v>973</v>
      </c>
      <c r="J49" s="91">
        <v>678</v>
      </c>
      <c r="K49" s="91">
        <v>560</v>
      </c>
      <c r="L49" s="91">
        <v>403</v>
      </c>
      <c r="M49" s="91">
        <v>538</v>
      </c>
      <c r="N49" s="91">
        <v>313</v>
      </c>
      <c r="O49" s="91">
        <v>330</v>
      </c>
      <c r="P49" s="91">
        <v>278</v>
      </c>
      <c r="Q49" s="91">
        <v>231</v>
      </c>
      <c r="R49" s="91">
        <v>136</v>
      </c>
      <c r="S49" s="91">
        <v>84</v>
      </c>
      <c r="T49" s="154">
        <v>12523</v>
      </c>
      <c r="U49" s="157" t="s">
        <v>135</v>
      </c>
    </row>
    <row r="50" spans="1:21" ht="13.5">
      <c r="A50" s="97" t="s">
        <v>136</v>
      </c>
      <c r="B50" s="94">
        <v>1256</v>
      </c>
      <c r="C50" s="91">
        <v>1866</v>
      </c>
      <c r="D50" s="91">
        <v>5012</v>
      </c>
      <c r="E50" s="91">
        <v>6673</v>
      </c>
      <c r="F50" s="91">
        <v>6364</v>
      </c>
      <c r="G50" s="91">
        <v>4706</v>
      </c>
      <c r="H50" s="91">
        <v>6702</v>
      </c>
      <c r="I50" s="91">
        <v>4278</v>
      </c>
      <c r="J50" s="91">
        <v>2897</v>
      </c>
      <c r="K50" s="91">
        <v>2203</v>
      </c>
      <c r="L50" s="91">
        <v>1820</v>
      </c>
      <c r="M50" s="91">
        <v>2312</v>
      </c>
      <c r="N50" s="91">
        <v>1421</v>
      </c>
      <c r="O50" s="91">
        <v>1233</v>
      </c>
      <c r="P50" s="91">
        <v>1113</v>
      </c>
      <c r="Q50" s="91">
        <v>835</v>
      </c>
      <c r="R50" s="91">
        <v>489</v>
      </c>
      <c r="S50" s="91">
        <v>281</v>
      </c>
      <c r="T50" s="154">
        <v>51461</v>
      </c>
      <c r="U50" s="157" t="s">
        <v>136</v>
      </c>
    </row>
    <row r="51" spans="1:21" ht="13.5">
      <c r="A51" s="97" t="s">
        <v>137</v>
      </c>
      <c r="B51" s="94">
        <v>177</v>
      </c>
      <c r="C51" s="91">
        <v>237</v>
      </c>
      <c r="D51" s="91">
        <v>639</v>
      </c>
      <c r="E51" s="91">
        <v>729</v>
      </c>
      <c r="F51" s="91">
        <v>675</v>
      </c>
      <c r="G51" s="91">
        <v>387</v>
      </c>
      <c r="H51" s="91">
        <v>560</v>
      </c>
      <c r="I51" s="91">
        <v>289</v>
      </c>
      <c r="J51" s="91">
        <v>189</v>
      </c>
      <c r="K51" s="91">
        <v>147</v>
      </c>
      <c r="L51" s="91">
        <v>106</v>
      </c>
      <c r="M51" s="91">
        <v>120</v>
      </c>
      <c r="N51" s="91">
        <v>59</v>
      </c>
      <c r="O51" s="91">
        <v>48</v>
      </c>
      <c r="P51" s="91">
        <v>51</v>
      </c>
      <c r="Q51" s="91">
        <v>28</v>
      </c>
      <c r="R51" s="91">
        <v>17</v>
      </c>
      <c r="S51" s="91">
        <v>14</v>
      </c>
      <c r="T51" s="154">
        <v>4472</v>
      </c>
      <c r="U51" s="157" t="s">
        <v>137</v>
      </c>
    </row>
    <row r="52" spans="1:21" s="165" customFormat="1" ht="13.5">
      <c r="A52" s="160" t="s">
        <v>138</v>
      </c>
      <c r="B52" s="161">
        <v>13861</v>
      </c>
      <c r="C52" s="162">
        <v>21820</v>
      </c>
      <c r="D52" s="162">
        <v>54837</v>
      </c>
      <c r="E52" s="162">
        <v>65908</v>
      </c>
      <c r="F52" s="162">
        <v>63023</v>
      </c>
      <c r="G52" s="162">
        <v>46457</v>
      </c>
      <c r="H52" s="162">
        <v>63799</v>
      </c>
      <c r="I52" s="162">
        <v>41506</v>
      </c>
      <c r="J52" s="162">
        <v>28603</v>
      </c>
      <c r="K52" s="162">
        <v>21445</v>
      </c>
      <c r="L52" s="162">
        <v>17227</v>
      </c>
      <c r="M52" s="162">
        <v>23604</v>
      </c>
      <c r="N52" s="162">
        <v>14900</v>
      </c>
      <c r="O52" s="162">
        <v>14334</v>
      </c>
      <c r="P52" s="162">
        <v>13189</v>
      </c>
      <c r="Q52" s="162">
        <v>10662</v>
      </c>
      <c r="R52" s="162">
        <v>6810</v>
      </c>
      <c r="S52" s="162">
        <v>4426</v>
      </c>
      <c r="T52" s="163">
        <v>526411</v>
      </c>
      <c r="U52" s="164" t="s">
        <v>138</v>
      </c>
    </row>
    <row r="53" spans="1:21" ht="13.5">
      <c r="A53" s="105"/>
      <c r="B53" s="106"/>
      <c r="C53" s="107"/>
      <c r="D53" s="107"/>
      <c r="E53" s="107"/>
      <c r="F53" s="107"/>
      <c r="G53" s="107"/>
      <c r="H53" s="107"/>
      <c r="I53" s="107"/>
      <c r="J53" s="107"/>
      <c r="K53" s="107"/>
      <c r="L53" s="107"/>
      <c r="M53" s="107"/>
      <c r="N53" s="107"/>
      <c r="O53" s="107"/>
      <c r="P53" s="107"/>
      <c r="Q53" s="107"/>
      <c r="R53" s="107"/>
      <c r="S53" s="107"/>
      <c r="T53" s="107"/>
      <c r="U53" s="108"/>
    </row>
    <row r="54" spans="1:21" ht="13.5">
      <c r="A54" s="97" t="s">
        <v>139</v>
      </c>
      <c r="B54" s="94">
        <v>519</v>
      </c>
      <c r="C54" s="91">
        <v>931</v>
      </c>
      <c r="D54" s="91">
        <v>2295</v>
      </c>
      <c r="E54" s="91">
        <v>2816</v>
      </c>
      <c r="F54" s="91">
        <v>2607</v>
      </c>
      <c r="G54" s="91">
        <v>1802</v>
      </c>
      <c r="H54" s="91">
        <v>2177</v>
      </c>
      <c r="I54" s="91">
        <v>1336</v>
      </c>
      <c r="J54" s="91">
        <v>849</v>
      </c>
      <c r="K54" s="91">
        <v>729</v>
      </c>
      <c r="L54" s="91">
        <v>593</v>
      </c>
      <c r="M54" s="91">
        <v>717</v>
      </c>
      <c r="N54" s="91">
        <v>401</v>
      </c>
      <c r="O54" s="91">
        <v>444</v>
      </c>
      <c r="P54" s="91">
        <v>355</v>
      </c>
      <c r="Q54" s="91">
        <v>260</v>
      </c>
      <c r="R54" s="91">
        <v>161</v>
      </c>
      <c r="S54" s="91">
        <v>78</v>
      </c>
      <c r="T54" s="91">
        <v>19070</v>
      </c>
      <c r="U54" s="177" t="s">
        <v>139</v>
      </c>
    </row>
    <row r="55" spans="1:21" ht="13.5">
      <c r="A55" s="97" t="s">
        <v>140</v>
      </c>
      <c r="B55" s="94">
        <v>674</v>
      </c>
      <c r="C55" s="91">
        <v>1146</v>
      </c>
      <c r="D55" s="91">
        <v>2710</v>
      </c>
      <c r="E55" s="91">
        <v>3296</v>
      </c>
      <c r="F55" s="91">
        <v>2990</v>
      </c>
      <c r="G55" s="91">
        <v>2139</v>
      </c>
      <c r="H55" s="91">
        <v>2968</v>
      </c>
      <c r="I55" s="91">
        <v>1964</v>
      </c>
      <c r="J55" s="91">
        <v>1270</v>
      </c>
      <c r="K55" s="91">
        <v>908</v>
      </c>
      <c r="L55" s="91">
        <v>648</v>
      </c>
      <c r="M55" s="91">
        <v>896</v>
      </c>
      <c r="N55" s="91">
        <v>571</v>
      </c>
      <c r="O55" s="91">
        <v>502</v>
      </c>
      <c r="P55" s="91">
        <v>454</v>
      </c>
      <c r="Q55" s="91">
        <v>333</v>
      </c>
      <c r="R55" s="91">
        <v>242</v>
      </c>
      <c r="S55" s="91">
        <v>108</v>
      </c>
      <c r="T55" s="91">
        <v>23819</v>
      </c>
      <c r="U55" s="177" t="str">
        <f aca="true" t="shared" si="1" ref="U55:U62">IF(A55="","",A55)</f>
        <v>四日市</v>
      </c>
    </row>
    <row r="56" spans="1:21" ht="13.5">
      <c r="A56" s="97" t="s">
        <v>141</v>
      </c>
      <c r="B56" s="94">
        <v>681</v>
      </c>
      <c r="C56" s="91">
        <v>1106</v>
      </c>
      <c r="D56" s="91">
        <v>2570</v>
      </c>
      <c r="E56" s="91">
        <v>2714</v>
      </c>
      <c r="F56" s="91">
        <v>2384</v>
      </c>
      <c r="G56" s="91">
        <v>1540</v>
      </c>
      <c r="H56" s="91">
        <v>1923</v>
      </c>
      <c r="I56" s="91">
        <v>1112</v>
      </c>
      <c r="J56" s="91">
        <v>747</v>
      </c>
      <c r="K56" s="91">
        <v>512</v>
      </c>
      <c r="L56" s="91">
        <v>378</v>
      </c>
      <c r="M56" s="91">
        <v>424</v>
      </c>
      <c r="N56" s="91">
        <v>286</v>
      </c>
      <c r="O56" s="91">
        <v>252</v>
      </c>
      <c r="P56" s="91">
        <v>229</v>
      </c>
      <c r="Q56" s="91">
        <v>161</v>
      </c>
      <c r="R56" s="91">
        <v>113</v>
      </c>
      <c r="S56" s="91">
        <v>53</v>
      </c>
      <c r="T56" s="91">
        <v>17185</v>
      </c>
      <c r="U56" s="177" t="str">
        <f t="shared" si="1"/>
        <v>伊勢</v>
      </c>
    </row>
    <row r="57" spans="1:21" ht="13.5">
      <c r="A57" s="97" t="s">
        <v>142</v>
      </c>
      <c r="B57" s="94">
        <v>446</v>
      </c>
      <c r="C57" s="91">
        <v>713</v>
      </c>
      <c r="D57" s="91">
        <v>1714</v>
      </c>
      <c r="E57" s="91">
        <v>1869</v>
      </c>
      <c r="F57" s="91">
        <v>1697</v>
      </c>
      <c r="G57" s="91">
        <v>1141</v>
      </c>
      <c r="H57" s="91">
        <v>1441</v>
      </c>
      <c r="I57" s="91">
        <v>917</v>
      </c>
      <c r="J57" s="91">
        <v>622</v>
      </c>
      <c r="K57" s="91">
        <v>437</v>
      </c>
      <c r="L57" s="91">
        <v>309</v>
      </c>
      <c r="M57" s="91">
        <v>385</v>
      </c>
      <c r="N57" s="91">
        <v>216</v>
      </c>
      <c r="O57" s="91">
        <v>197</v>
      </c>
      <c r="P57" s="91">
        <v>177</v>
      </c>
      <c r="Q57" s="91">
        <v>141</v>
      </c>
      <c r="R57" s="91">
        <v>106</v>
      </c>
      <c r="S57" s="91">
        <v>40</v>
      </c>
      <c r="T57" s="91">
        <v>12568</v>
      </c>
      <c r="U57" s="177" t="str">
        <f t="shared" si="1"/>
        <v>松阪</v>
      </c>
    </row>
    <row r="58" spans="1:21" ht="13.5">
      <c r="A58" s="97" t="s">
        <v>143</v>
      </c>
      <c r="B58" s="94">
        <v>406</v>
      </c>
      <c r="C58" s="91">
        <v>702</v>
      </c>
      <c r="D58" s="91">
        <v>1544</v>
      </c>
      <c r="E58" s="91">
        <v>1895</v>
      </c>
      <c r="F58" s="91">
        <v>1749</v>
      </c>
      <c r="G58" s="91">
        <v>1329</v>
      </c>
      <c r="H58" s="91">
        <v>1889</v>
      </c>
      <c r="I58" s="91">
        <v>1179</v>
      </c>
      <c r="J58" s="91">
        <v>776</v>
      </c>
      <c r="K58" s="91">
        <v>630</v>
      </c>
      <c r="L58" s="91">
        <v>452</v>
      </c>
      <c r="M58" s="91">
        <v>584</v>
      </c>
      <c r="N58" s="91">
        <v>361</v>
      </c>
      <c r="O58" s="91">
        <v>316</v>
      </c>
      <c r="P58" s="91">
        <v>292</v>
      </c>
      <c r="Q58" s="91">
        <v>194</v>
      </c>
      <c r="R58" s="91">
        <v>148</v>
      </c>
      <c r="S58" s="91">
        <v>81</v>
      </c>
      <c r="T58" s="91">
        <v>14527</v>
      </c>
      <c r="U58" s="177" t="str">
        <f t="shared" si="1"/>
        <v>桑名</v>
      </c>
    </row>
    <row r="59" spans="1:21" ht="13.5">
      <c r="A59" s="102" t="s">
        <v>144</v>
      </c>
      <c r="B59" s="103">
        <v>351</v>
      </c>
      <c r="C59" s="104">
        <v>560</v>
      </c>
      <c r="D59" s="104">
        <v>1391</v>
      </c>
      <c r="E59" s="104">
        <v>1735</v>
      </c>
      <c r="F59" s="104">
        <v>1499</v>
      </c>
      <c r="G59" s="104">
        <v>853</v>
      </c>
      <c r="H59" s="104">
        <v>1076</v>
      </c>
      <c r="I59" s="104">
        <v>665</v>
      </c>
      <c r="J59" s="104">
        <v>473</v>
      </c>
      <c r="K59" s="104">
        <v>366</v>
      </c>
      <c r="L59" s="104">
        <v>260</v>
      </c>
      <c r="M59" s="104">
        <v>350</v>
      </c>
      <c r="N59" s="104">
        <v>173</v>
      </c>
      <c r="O59" s="104">
        <v>166</v>
      </c>
      <c r="P59" s="104">
        <v>146</v>
      </c>
      <c r="Q59" s="104">
        <v>93</v>
      </c>
      <c r="R59" s="104">
        <v>77</v>
      </c>
      <c r="S59" s="104">
        <v>36</v>
      </c>
      <c r="T59" s="104">
        <v>10270</v>
      </c>
      <c r="U59" s="178" t="str">
        <f t="shared" si="1"/>
        <v>上野</v>
      </c>
    </row>
    <row r="60" spans="1:21" ht="13.5">
      <c r="A60" s="102" t="s">
        <v>145</v>
      </c>
      <c r="B60" s="103">
        <v>445</v>
      </c>
      <c r="C60" s="104">
        <v>712</v>
      </c>
      <c r="D60" s="104">
        <v>1849</v>
      </c>
      <c r="E60" s="104">
        <v>2122</v>
      </c>
      <c r="F60" s="104">
        <v>1919</v>
      </c>
      <c r="G60" s="104">
        <v>1423</v>
      </c>
      <c r="H60" s="104">
        <v>1924</v>
      </c>
      <c r="I60" s="104">
        <v>1285</v>
      </c>
      <c r="J60" s="104">
        <v>791</v>
      </c>
      <c r="K60" s="104">
        <v>671</v>
      </c>
      <c r="L60" s="104">
        <v>494</v>
      </c>
      <c r="M60" s="104">
        <v>607</v>
      </c>
      <c r="N60" s="104">
        <v>296</v>
      </c>
      <c r="O60" s="104">
        <v>285</v>
      </c>
      <c r="P60" s="104">
        <v>251</v>
      </c>
      <c r="Q60" s="104">
        <v>191</v>
      </c>
      <c r="R60" s="104">
        <v>111</v>
      </c>
      <c r="S60" s="104">
        <v>48</v>
      </c>
      <c r="T60" s="104">
        <v>15424</v>
      </c>
      <c r="U60" s="178" t="str">
        <f t="shared" si="1"/>
        <v>鈴鹿</v>
      </c>
    </row>
    <row r="61" spans="1:21" ht="13.5">
      <c r="A61" s="102" t="s">
        <v>146</v>
      </c>
      <c r="B61" s="103">
        <v>264</v>
      </c>
      <c r="C61" s="104">
        <v>429</v>
      </c>
      <c r="D61" s="104">
        <v>944</v>
      </c>
      <c r="E61" s="104">
        <v>911</v>
      </c>
      <c r="F61" s="104">
        <v>761</v>
      </c>
      <c r="G61" s="104">
        <v>518</v>
      </c>
      <c r="H61" s="104">
        <v>525</v>
      </c>
      <c r="I61" s="104">
        <v>328</v>
      </c>
      <c r="J61" s="104">
        <v>183</v>
      </c>
      <c r="K61" s="104">
        <v>155</v>
      </c>
      <c r="L61" s="104">
        <v>74</v>
      </c>
      <c r="M61" s="104">
        <v>104</v>
      </c>
      <c r="N61" s="104">
        <v>64</v>
      </c>
      <c r="O61" s="104">
        <v>68</v>
      </c>
      <c r="P61" s="104">
        <v>45</v>
      </c>
      <c r="Q61" s="104">
        <v>41</v>
      </c>
      <c r="R61" s="104">
        <v>23</v>
      </c>
      <c r="S61" s="104">
        <v>10</v>
      </c>
      <c r="T61" s="104">
        <v>5447</v>
      </c>
      <c r="U61" s="178" t="str">
        <f t="shared" si="1"/>
        <v>尾鷲</v>
      </c>
    </row>
    <row r="62" spans="1:21" s="165" customFormat="1" ht="13.5">
      <c r="A62" s="160" t="s">
        <v>147</v>
      </c>
      <c r="B62" s="161">
        <v>3786</v>
      </c>
      <c r="C62" s="162">
        <v>6299</v>
      </c>
      <c r="D62" s="162">
        <v>15017</v>
      </c>
      <c r="E62" s="162">
        <v>17358</v>
      </c>
      <c r="F62" s="162">
        <v>15606</v>
      </c>
      <c r="G62" s="162">
        <v>10745</v>
      </c>
      <c r="H62" s="162">
        <v>13923</v>
      </c>
      <c r="I62" s="162">
        <v>8786</v>
      </c>
      <c r="J62" s="162">
        <v>5711</v>
      </c>
      <c r="K62" s="162">
        <v>4408</v>
      </c>
      <c r="L62" s="162">
        <v>3208</v>
      </c>
      <c r="M62" s="162">
        <v>4067</v>
      </c>
      <c r="N62" s="162">
        <v>2368</v>
      </c>
      <c r="O62" s="162">
        <v>2230</v>
      </c>
      <c r="P62" s="162">
        <v>1949</v>
      </c>
      <c r="Q62" s="162">
        <v>1414</v>
      </c>
      <c r="R62" s="162">
        <v>981</v>
      </c>
      <c r="S62" s="162">
        <v>454</v>
      </c>
      <c r="T62" s="162">
        <v>118310</v>
      </c>
      <c r="U62" s="175" t="str">
        <f t="shared" si="1"/>
        <v>三重県計</v>
      </c>
    </row>
    <row r="63" spans="1:21" ht="13.5">
      <c r="A63" s="38"/>
      <c r="B63" s="61"/>
      <c r="C63" s="62"/>
      <c r="D63" s="62"/>
      <c r="E63" s="62"/>
      <c r="F63" s="62"/>
      <c r="G63" s="62"/>
      <c r="H63" s="62"/>
      <c r="I63" s="62"/>
      <c r="J63" s="62"/>
      <c r="K63" s="62"/>
      <c r="L63" s="62"/>
      <c r="M63" s="62"/>
      <c r="N63" s="62"/>
      <c r="O63" s="62"/>
      <c r="P63" s="62"/>
      <c r="Q63" s="62"/>
      <c r="R63" s="62"/>
      <c r="S63" s="62"/>
      <c r="T63" s="62"/>
      <c r="U63" s="39"/>
    </row>
    <row r="64" spans="1:21" s="165" customFormat="1" ht="14.25" thickBot="1">
      <c r="A64" s="167" t="s">
        <v>148</v>
      </c>
      <c r="B64" s="180">
        <v>31281</v>
      </c>
      <c r="C64" s="181">
        <v>49768</v>
      </c>
      <c r="D64" s="181">
        <v>123481</v>
      </c>
      <c r="E64" s="181">
        <v>145488</v>
      </c>
      <c r="F64" s="181">
        <v>134475</v>
      </c>
      <c r="G64" s="181">
        <v>95949</v>
      </c>
      <c r="H64" s="181">
        <v>130024</v>
      </c>
      <c r="I64" s="181">
        <v>83841</v>
      </c>
      <c r="J64" s="181">
        <v>56935</v>
      </c>
      <c r="K64" s="181">
        <v>42690</v>
      </c>
      <c r="L64" s="181">
        <v>32538</v>
      </c>
      <c r="M64" s="181">
        <v>43474</v>
      </c>
      <c r="N64" s="181">
        <v>26506</v>
      </c>
      <c r="O64" s="181">
        <v>25186</v>
      </c>
      <c r="P64" s="181">
        <v>23022</v>
      </c>
      <c r="Q64" s="181">
        <v>18079</v>
      </c>
      <c r="R64" s="181">
        <v>11589</v>
      </c>
      <c r="S64" s="181">
        <v>6916</v>
      </c>
      <c r="T64" s="181">
        <v>1081242</v>
      </c>
      <c r="U64" s="174" t="s">
        <v>148</v>
      </c>
    </row>
    <row r="65" ht="13.5">
      <c r="A65" s="60" t="s">
        <v>165</v>
      </c>
    </row>
  </sheetData>
  <mergeCells count="23">
    <mergeCell ref="U2:U5"/>
    <mergeCell ref="K3:K5"/>
    <mergeCell ref="L3:L5"/>
    <mergeCell ref="M3:M5"/>
    <mergeCell ref="N3:N5"/>
    <mergeCell ref="O3:O5"/>
    <mergeCell ref="P3:P5"/>
    <mergeCell ref="Q3:Q5"/>
    <mergeCell ref="R3:R5"/>
    <mergeCell ref="S3:S5"/>
    <mergeCell ref="T3:T5"/>
    <mergeCell ref="G3:G5"/>
    <mergeCell ref="H3:H5"/>
    <mergeCell ref="B2:T2"/>
    <mergeCell ref="I3:I5"/>
    <mergeCell ref="J3:J5"/>
    <mergeCell ref="A2:A5"/>
    <mergeCell ref="A1:F1"/>
    <mergeCell ref="B3:B5"/>
    <mergeCell ref="C3:C5"/>
    <mergeCell ref="D3:D5"/>
    <mergeCell ref="E3:E5"/>
    <mergeCell ref="F3:F5"/>
  </mergeCells>
  <printOptions/>
  <pageMargins left="0.5905511811023623" right="0.5905511811023623" top="0.5905511811023623" bottom="0.1968503937007874" header="0.5118110236220472" footer="0.1968503937007874"/>
  <pageSetup horizontalDpi="1200" verticalDpi="1200" orientation="landscape" paperSize="9" scale="60" r:id="rId1"/>
</worksheet>
</file>

<file path=xl/worksheets/sheet8.xml><?xml version="1.0" encoding="utf-8"?>
<worksheet xmlns="http://schemas.openxmlformats.org/spreadsheetml/2006/main" xmlns:r="http://schemas.openxmlformats.org/officeDocument/2006/relationships">
  <sheetPr codeName="Sheet7"/>
  <dimension ref="A1:P32"/>
  <sheetViews>
    <sheetView workbookViewId="0" topLeftCell="A1">
      <selection activeCell="I4" sqref="I4:J5"/>
    </sheetView>
  </sheetViews>
  <sheetFormatPr defaultColWidth="9.00390625" defaultRowHeight="13.5"/>
  <cols>
    <col min="1" max="1" width="6.25390625" style="1" customWidth="1"/>
    <col min="2" max="2" width="7.375" style="1" customWidth="1"/>
    <col min="3" max="3" width="3.00390625" style="1" bestFit="1" customWidth="1"/>
    <col min="4" max="4" width="9.625" style="1" customWidth="1"/>
    <col min="5" max="5" width="3.00390625" style="1" bestFit="1" customWidth="1"/>
    <col min="6" max="6" width="9.75390625" style="1" customWidth="1"/>
    <col min="7" max="7" width="3.00390625" style="1" bestFit="1" customWidth="1"/>
    <col min="8" max="8" width="11.50390625" style="1" customWidth="1"/>
    <col min="9" max="9" width="3.00390625" style="1" bestFit="1" customWidth="1"/>
    <col min="10" max="10" width="13.625" style="1" customWidth="1"/>
    <col min="11" max="11" width="4.50390625" style="1" bestFit="1" customWidth="1"/>
    <col min="12" max="12" width="11.25390625" style="1" customWidth="1"/>
    <col min="13" max="13" width="3.00390625" style="1" bestFit="1" customWidth="1"/>
    <col min="14" max="14" width="11.00390625" style="1" customWidth="1"/>
    <col min="15" max="15" width="4.50390625" style="1" bestFit="1" customWidth="1"/>
    <col min="16" max="16" width="12.00390625" style="1" customWidth="1"/>
    <col min="17" max="16384" width="5.875" style="1" customWidth="1"/>
  </cols>
  <sheetData>
    <row r="1" spans="1:16" ht="15">
      <c r="A1" s="3" t="s">
        <v>0</v>
      </c>
      <c r="B1" s="3"/>
      <c r="C1" s="3"/>
      <c r="D1" s="4"/>
      <c r="E1" s="4"/>
      <c r="F1" s="4"/>
      <c r="G1" s="4"/>
      <c r="H1" s="4"/>
      <c r="I1" s="4"/>
      <c r="J1" s="4"/>
      <c r="K1" s="4"/>
      <c r="L1" s="4"/>
      <c r="M1" s="4"/>
      <c r="N1" s="4"/>
      <c r="O1" s="4"/>
      <c r="P1" s="4"/>
    </row>
    <row r="2" spans="1:16" ht="11.25">
      <c r="A2" s="4" t="s">
        <v>9</v>
      </c>
      <c r="B2" s="4"/>
      <c r="C2" s="4"/>
      <c r="D2" s="4"/>
      <c r="E2" s="4"/>
      <c r="F2" s="4"/>
      <c r="G2" s="4"/>
      <c r="H2" s="4"/>
      <c r="I2" s="4"/>
      <c r="J2" s="4"/>
      <c r="K2" s="4"/>
      <c r="L2" s="4"/>
      <c r="M2" s="4"/>
      <c r="N2" s="4"/>
      <c r="O2" s="4"/>
      <c r="P2" s="4"/>
    </row>
    <row r="3" spans="1:16" ht="11.25">
      <c r="A3" s="254" t="s">
        <v>24</v>
      </c>
      <c r="B3" s="254"/>
      <c r="C3" s="254" t="s">
        <v>12</v>
      </c>
      <c r="D3" s="254"/>
      <c r="E3" s="254"/>
      <c r="F3" s="254"/>
      <c r="G3" s="254"/>
      <c r="H3" s="254"/>
      <c r="I3" s="254"/>
      <c r="J3" s="254"/>
      <c r="K3" s="254" t="s">
        <v>20</v>
      </c>
      <c r="L3" s="254"/>
      <c r="M3" s="254"/>
      <c r="N3" s="254"/>
      <c r="O3" s="254" t="s">
        <v>25</v>
      </c>
      <c r="P3" s="254"/>
    </row>
    <row r="4" spans="1:16" ht="11.25">
      <c r="A4" s="254"/>
      <c r="B4" s="254"/>
      <c r="C4" s="254" t="s">
        <v>13</v>
      </c>
      <c r="D4" s="254"/>
      <c r="E4" s="254" t="s">
        <v>14</v>
      </c>
      <c r="F4" s="254"/>
      <c r="G4" s="254" t="s">
        <v>15</v>
      </c>
      <c r="H4" s="254"/>
      <c r="I4" s="8"/>
      <c r="J4" s="254" t="s">
        <v>16</v>
      </c>
      <c r="K4" s="254"/>
      <c r="L4" s="254"/>
      <c r="M4" s="254" t="s">
        <v>22</v>
      </c>
      <c r="N4" s="254"/>
      <c r="O4" s="254"/>
      <c r="P4" s="254"/>
    </row>
    <row r="5" spans="1:16" ht="11.25">
      <c r="A5" s="254"/>
      <c r="B5" s="254"/>
      <c r="C5" s="254"/>
      <c r="D5" s="254"/>
      <c r="E5" s="254"/>
      <c r="F5" s="254"/>
      <c r="G5" s="254"/>
      <c r="H5" s="254"/>
      <c r="I5" s="8"/>
      <c r="J5" s="254"/>
      <c r="K5" s="254"/>
      <c r="L5" s="254"/>
      <c r="M5" s="254"/>
      <c r="N5" s="254"/>
      <c r="O5" s="254"/>
      <c r="P5" s="254"/>
    </row>
    <row r="6" spans="1:16" s="2" customFormat="1" ht="11.25">
      <c r="A6" s="5"/>
      <c r="B6" s="5"/>
      <c r="C6" s="5"/>
      <c r="D6" s="5" t="s">
        <v>1</v>
      </c>
      <c r="E6" s="5"/>
      <c r="F6" s="5" t="s">
        <v>1</v>
      </c>
      <c r="G6" s="5"/>
      <c r="H6" s="5" t="s">
        <v>1</v>
      </c>
      <c r="I6" s="5"/>
      <c r="J6" s="5" t="s">
        <v>1</v>
      </c>
      <c r="K6" s="5"/>
      <c r="L6" s="5" t="s">
        <v>1</v>
      </c>
      <c r="M6" s="5"/>
      <c r="N6" s="5" t="s">
        <v>1</v>
      </c>
      <c r="O6" s="5"/>
      <c r="P6" s="5" t="s">
        <v>1</v>
      </c>
    </row>
    <row r="7" spans="1:16" ht="11.25">
      <c r="A7" s="4"/>
      <c r="B7" s="4"/>
      <c r="C7" s="4"/>
      <c r="D7" s="4"/>
      <c r="E7" s="4"/>
      <c r="F7" s="4"/>
      <c r="G7" s="4"/>
      <c r="H7" s="4"/>
      <c r="I7" s="4"/>
      <c r="J7" s="4"/>
      <c r="K7" s="4"/>
      <c r="L7" s="4"/>
      <c r="M7" s="4"/>
      <c r="N7" s="4"/>
      <c r="O7" s="4"/>
      <c r="P7" s="4"/>
    </row>
    <row r="8" spans="1:16" ht="11.25">
      <c r="A8" s="5">
        <v>70</v>
      </c>
      <c r="B8" s="6" t="s">
        <v>8</v>
      </c>
      <c r="C8" s="6"/>
      <c r="D8" s="7">
        <v>8994</v>
      </c>
      <c r="E8" s="7"/>
      <c r="F8" s="5">
        <v>306</v>
      </c>
      <c r="G8" s="5"/>
      <c r="H8" s="7">
        <v>12284</v>
      </c>
      <c r="I8" s="7"/>
      <c r="J8" s="7">
        <v>21584</v>
      </c>
      <c r="K8" s="7"/>
      <c r="L8" s="7">
        <v>3913</v>
      </c>
      <c r="M8" s="7"/>
      <c r="N8" s="5">
        <v>963</v>
      </c>
      <c r="O8" s="5"/>
      <c r="P8" s="5">
        <v>140</v>
      </c>
    </row>
    <row r="9" spans="1:16" ht="11.25">
      <c r="A9" s="5">
        <v>100</v>
      </c>
      <c r="B9" s="6" t="s">
        <v>10</v>
      </c>
      <c r="C9" s="6"/>
      <c r="D9" s="7">
        <v>15056</v>
      </c>
      <c r="E9" s="7"/>
      <c r="F9" s="5">
        <v>607</v>
      </c>
      <c r="G9" s="5"/>
      <c r="H9" s="7">
        <v>18812</v>
      </c>
      <c r="I9" s="7"/>
      <c r="J9" s="7">
        <v>34475</v>
      </c>
      <c r="K9" s="7"/>
      <c r="L9" s="7">
        <v>1571</v>
      </c>
      <c r="M9" s="7"/>
      <c r="N9" s="5">
        <v>153</v>
      </c>
      <c r="O9" s="5"/>
      <c r="P9" s="5">
        <v>22</v>
      </c>
    </row>
    <row r="10" spans="1:16" ht="11.25">
      <c r="A10" s="5">
        <v>150</v>
      </c>
      <c r="B10" s="6" t="s">
        <v>10</v>
      </c>
      <c r="C10" s="6"/>
      <c r="D10" s="7">
        <v>32887</v>
      </c>
      <c r="E10" s="7"/>
      <c r="F10" s="7">
        <v>2328</v>
      </c>
      <c r="G10" s="7"/>
      <c r="H10" s="7">
        <v>74079</v>
      </c>
      <c r="I10" s="7"/>
      <c r="J10" s="7">
        <v>109294</v>
      </c>
      <c r="K10" s="7"/>
      <c r="L10" s="7">
        <v>2153</v>
      </c>
      <c r="M10" s="7"/>
      <c r="N10" s="5">
        <v>178</v>
      </c>
      <c r="O10" s="5"/>
      <c r="P10" s="5">
        <v>40</v>
      </c>
    </row>
    <row r="11" spans="1:16" ht="11.25">
      <c r="A11" s="5">
        <v>200</v>
      </c>
      <c r="B11" s="6" t="s">
        <v>10</v>
      </c>
      <c r="C11" s="6"/>
      <c r="D11" s="7">
        <v>36745</v>
      </c>
      <c r="E11" s="7"/>
      <c r="F11" s="7">
        <v>3270</v>
      </c>
      <c r="G11" s="7"/>
      <c r="H11" s="7">
        <v>125408</v>
      </c>
      <c r="I11" s="7"/>
      <c r="J11" s="7">
        <v>165423</v>
      </c>
      <c r="K11" s="7"/>
      <c r="L11" s="7">
        <v>2131</v>
      </c>
      <c r="M11" s="7"/>
      <c r="N11" s="5">
        <v>153</v>
      </c>
      <c r="O11" s="5"/>
      <c r="P11" s="5">
        <v>23</v>
      </c>
    </row>
    <row r="12" spans="1:16" ht="11.25">
      <c r="A12" s="5">
        <v>250</v>
      </c>
      <c r="B12" s="6" t="s">
        <v>10</v>
      </c>
      <c r="C12" s="6"/>
      <c r="D12" s="7">
        <v>35120</v>
      </c>
      <c r="E12" s="7"/>
      <c r="F12" s="7">
        <v>3424</v>
      </c>
      <c r="G12" s="7"/>
      <c r="H12" s="7">
        <v>92959</v>
      </c>
      <c r="I12" s="7"/>
      <c r="J12" s="7">
        <v>131503</v>
      </c>
      <c r="K12" s="7"/>
      <c r="L12" s="7">
        <v>1628</v>
      </c>
      <c r="M12" s="7"/>
      <c r="N12" s="5">
        <v>78</v>
      </c>
      <c r="O12" s="5"/>
      <c r="P12" s="5">
        <v>9</v>
      </c>
    </row>
    <row r="13" spans="1:16" ht="11.25">
      <c r="A13" s="5">
        <v>300</v>
      </c>
      <c r="B13" s="6" t="s">
        <v>10</v>
      </c>
      <c r="C13" s="6"/>
      <c r="D13" s="7">
        <v>29644</v>
      </c>
      <c r="E13" s="7"/>
      <c r="F13" s="7">
        <v>3269</v>
      </c>
      <c r="G13" s="7"/>
      <c r="H13" s="7">
        <v>64424</v>
      </c>
      <c r="I13" s="7"/>
      <c r="J13" s="7">
        <v>97337</v>
      </c>
      <c r="K13" s="7"/>
      <c r="L13" s="7">
        <v>1641</v>
      </c>
      <c r="M13" s="7"/>
      <c r="N13" s="5">
        <v>68</v>
      </c>
      <c r="O13" s="5"/>
      <c r="P13" s="5">
        <v>4</v>
      </c>
    </row>
    <row r="14" spans="1:16" ht="11.25">
      <c r="A14" s="5">
        <v>400</v>
      </c>
      <c r="B14" s="6" t="s">
        <v>10</v>
      </c>
      <c r="C14" s="6"/>
      <c r="D14" s="7">
        <v>40949</v>
      </c>
      <c r="E14" s="7"/>
      <c r="F14" s="7">
        <v>5246</v>
      </c>
      <c r="G14" s="7"/>
      <c r="H14" s="7">
        <v>87504</v>
      </c>
      <c r="I14" s="7"/>
      <c r="J14" s="7">
        <v>133699</v>
      </c>
      <c r="K14" s="7"/>
      <c r="L14" s="7">
        <v>2734</v>
      </c>
      <c r="M14" s="7"/>
      <c r="N14" s="5">
        <v>102</v>
      </c>
      <c r="O14" s="5"/>
      <c r="P14" s="5">
        <v>16</v>
      </c>
    </row>
    <row r="15" spans="1:16" ht="11.25">
      <c r="A15" s="5">
        <v>500</v>
      </c>
      <c r="B15" s="6" t="s">
        <v>10</v>
      </c>
      <c r="C15" s="6"/>
      <c r="D15" s="7">
        <v>21794</v>
      </c>
      <c r="E15" s="7"/>
      <c r="F15" s="7">
        <v>3417</v>
      </c>
      <c r="G15" s="7"/>
      <c r="H15" s="7">
        <v>59339</v>
      </c>
      <c r="I15" s="7"/>
      <c r="J15" s="7">
        <v>84550</v>
      </c>
      <c r="K15" s="7"/>
      <c r="L15" s="7">
        <v>2318</v>
      </c>
      <c r="M15" s="7"/>
      <c r="N15" s="5">
        <v>55</v>
      </c>
      <c r="O15" s="5"/>
      <c r="P15" s="5">
        <v>7</v>
      </c>
    </row>
    <row r="16" spans="1:16" ht="11.25">
      <c r="A16" s="5">
        <v>600</v>
      </c>
      <c r="B16" s="6" t="s">
        <v>10</v>
      </c>
      <c r="C16" s="6"/>
      <c r="D16" s="7">
        <v>11270</v>
      </c>
      <c r="E16" s="7"/>
      <c r="F16" s="7">
        <v>2140</v>
      </c>
      <c r="G16" s="7"/>
      <c r="H16" s="7">
        <v>45419</v>
      </c>
      <c r="I16" s="7"/>
      <c r="J16" s="7">
        <v>58829</v>
      </c>
      <c r="K16" s="7"/>
      <c r="L16" s="7">
        <v>1947</v>
      </c>
      <c r="M16" s="7"/>
      <c r="N16" s="5">
        <v>55</v>
      </c>
      <c r="O16" s="5"/>
      <c r="P16" s="5">
        <v>3</v>
      </c>
    </row>
    <row r="17" spans="1:16" ht="11.25">
      <c r="A17" s="5">
        <v>700</v>
      </c>
      <c r="B17" s="6" t="s">
        <v>10</v>
      </c>
      <c r="C17" s="6"/>
      <c r="D17" s="7">
        <v>5963</v>
      </c>
      <c r="E17" s="7"/>
      <c r="F17" s="7">
        <v>1203</v>
      </c>
      <c r="G17" s="7"/>
      <c r="H17" s="7">
        <v>36373</v>
      </c>
      <c r="I17" s="7"/>
      <c r="J17" s="7">
        <v>43539</v>
      </c>
      <c r="K17" s="7"/>
      <c r="L17" s="7">
        <v>1657</v>
      </c>
      <c r="M17" s="7"/>
      <c r="N17" s="5">
        <v>63</v>
      </c>
      <c r="O17" s="5"/>
      <c r="P17" s="5">
        <v>2</v>
      </c>
    </row>
    <row r="18" spans="1:16" ht="11.25">
      <c r="A18" s="5">
        <v>800</v>
      </c>
      <c r="B18" s="6" t="s">
        <v>10</v>
      </c>
      <c r="C18" s="6"/>
      <c r="D18" s="7">
        <v>3486</v>
      </c>
      <c r="E18" s="7"/>
      <c r="F18" s="5">
        <v>739</v>
      </c>
      <c r="G18" s="5"/>
      <c r="H18" s="7">
        <v>27261</v>
      </c>
      <c r="I18" s="7"/>
      <c r="J18" s="7">
        <v>31486</v>
      </c>
      <c r="K18" s="7"/>
      <c r="L18" s="7">
        <v>1527</v>
      </c>
      <c r="M18" s="7"/>
      <c r="N18" s="5">
        <v>31</v>
      </c>
      <c r="O18" s="5"/>
      <c r="P18" s="5">
        <v>1</v>
      </c>
    </row>
    <row r="19" spans="1:16" ht="11.25">
      <c r="A19" s="7">
        <v>1000</v>
      </c>
      <c r="B19" s="6" t="s">
        <v>10</v>
      </c>
      <c r="C19" s="6"/>
      <c r="D19" s="7">
        <v>3710</v>
      </c>
      <c r="E19" s="7"/>
      <c r="F19" s="5">
        <v>714</v>
      </c>
      <c r="G19" s="5"/>
      <c r="H19" s="7">
        <v>36307</v>
      </c>
      <c r="I19" s="7"/>
      <c r="J19" s="7">
        <v>40731</v>
      </c>
      <c r="K19" s="7"/>
      <c r="L19" s="7">
        <v>2655</v>
      </c>
      <c r="M19" s="7"/>
      <c r="N19" s="5">
        <v>59</v>
      </c>
      <c r="O19" s="5"/>
      <c r="P19" s="5">
        <v>5</v>
      </c>
    </row>
    <row r="20" spans="1:16" ht="11.25">
      <c r="A20" s="7">
        <v>1200</v>
      </c>
      <c r="B20" s="6" t="s">
        <v>10</v>
      </c>
      <c r="C20" s="6"/>
      <c r="D20" s="7">
        <v>1859</v>
      </c>
      <c r="E20" s="7"/>
      <c r="F20" s="5">
        <v>274</v>
      </c>
      <c r="G20" s="5"/>
      <c r="H20" s="7">
        <v>22270</v>
      </c>
      <c r="I20" s="7"/>
      <c r="J20" s="7">
        <v>24403</v>
      </c>
      <c r="K20" s="7"/>
      <c r="L20" s="7">
        <v>1950</v>
      </c>
      <c r="M20" s="7"/>
      <c r="N20" s="5">
        <v>32</v>
      </c>
      <c r="O20" s="5"/>
      <c r="P20" s="5">
        <v>5</v>
      </c>
    </row>
    <row r="21" spans="1:16" ht="11.25">
      <c r="A21" s="7">
        <v>1500</v>
      </c>
      <c r="B21" s="6" t="s">
        <v>10</v>
      </c>
      <c r="C21" s="6"/>
      <c r="D21" s="7">
        <v>1843</v>
      </c>
      <c r="E21" s="7"/>
      <c r="F21" s="5">
        <v>186</v>
      </c>
      <c r="G21" s="5"/>
      <c r="H21" s="7">
        <v>20680</v>
      </c>
      <c r="I21" s="7"/>
      <c r="J21" s="7">
        <v>22709</v>
      </c>
      <c r="K21" s="7"/>
      <c r="L21" s="7">
        <v>2204</v>
      </c>
      <c r="M21" s="7"/>
      <c r="N21" s="5">
        <v>31</v>
      </c>
      <c r="O21" s="5"/>
      <c r="P21" s="5" t="s">
        <v>2</v>
      </c>
    </row>
    <row r="22" spans="1:16" ht="11.25">
      <c r="A22" s="7">
        <v>2000</v>
      </c>
      <c r="B22" s="6" t="s">
        <v>10</v>
      </c>
      <c r="C22" s="6"/>
      <c r="D22" s="7">
        <v>1972</v>
      </c>
      <c r="E22" s="7"/>
      <c r="F22" s="5">
        <v>72</v>
      </c>
      <c r="G22" s="5"/>
      <c r="H22" s="7">
        <v>18010</v>
      </c>
      <c r="I22" s="7"/>
      <c r="J22" s="7">
        <v>20054</v>
      </c>
      <c r="K22" s="7"/>
      <c r="L22" s="7">
        <v>2355</v>
      </c>
      <c r="M22" s="7"/>
      <c r="N22" s="5">
        <v>31</v>
      </c>
      <c r="O22" s="5"/>
      <c r="P22" s="5">
        <v>2</v>
      </c>
    </row>
    <row r="23" spans="1:16" ht="11.25">
      <c r="A23" s="7">
        <v>3000</v>
      </c>
      <c r="B23" s="6" t="s">
        <v>10</v>
      </c>
      <c r="C23" s="6"/>
      <c r="D23" s="7">
        <v>1632</v>
      </c>
      <c r="E23" s="7"/>
      <c r="F23" s="5">
        <v>28</v>
      </c>
      <c r="G23" s="5"/>
      <c r="H23" s="7">
        <v>13361</v>
      </c>
      <c r="I23" s="7"/>
      <c r="J23" s="7">
        <v>15021</v>
      </c>
      <c r="K23" s="7"/>
      <c r="L23" s="7">
        <v>2460</v>
      </c>
      <c r="M23" s="7"/>
      <c r="N23" s="5">
        <v>38</v>
      </c>
      <c r="O23" s="5"/>
      <c r="P23" s="5">
        <v>2</v>
      </c>
    </row>
    <row r="24" spans="1:16" ht="11.25">
      <c r="A24" s="7">
        <v>5000</v>
      </c>
      <c r="B24" s="6" t="s">
        <v>10</v>
      </c>
      <c r="C24" s="6"/>
      <c r="D24" s="7">
        <v>1209</v>
      </c>
      <c r="E24" s="7"/>
      <c r="F24" s="5">
        <v>6</v>
      </c>
      <c r="G24" s="5"/>
      <c r="H24" s="7">
        <v>7598</v>
      </c>
      <c r="I24" s="7"/>
      <c r="J24" s="7">
        <v>8813</v>
      </c>
      <c r="K24" s="7"/>
      <c r="L24" s="7">
        <v>1862</v>
      </c>
      <c r="M24" s="7"/>
      <c r="N24" s="5">
        <v>28</v>
      </c>
      <c r="O24" s="5"/>
      <c r="P24" s="5">
        <v>2</v>
      </c>
    </row>
    <row r="25" spans="1:16" ht="11.25">
      <c r="A25" s="7">
        <v>5000</v>
      </c>
      <c r="B25" s="6" t="s">
        <v>11</v>
      </c>
      <c r="C25" s="6"/>
      <c r="D25" s="5">
        <v>601</v>
      </c>
      <c r="E25" s="5"/>
      <c r="F25" s="5">
        <v>1</v>
      </c>
      <c r="G25" s="5"/>
      <c r="H25" s="7">
        <v>3959</v>
      </c>
      <c r="I25" s="7"/>
      <c r="J25" s="7">
        <v>4561</v>
      </c>
      <c r="K25" s="7"/>
      <c r="L25" s="7">
        <v>1329</v>
      </c>
      <c r="M25" s="7"/>
      <c r="N25" s="5">
        <v>34</v>
      </c>
      <c r="O25" s="5"/>
      <c r="P25" s="5" t="s">
        <v>2</v>
      </c>
    </row>
    <row r="26" spans="1:16" ht="11.25">
      <c r="A26" s="4"/>
      <c r="B26" s="4"/>
      <c r="C26" s="4"/>
      <c r="D26" s="5"/>
      <c r="E26" s="5"/>
      <c r="F26" s="5"/>
      <c r="G26" s="5"/>
      <c r="H26" s="5"/>
      <c r="I26" s="5"/>
      <c r="J26" s="5"/>
      <c r="K26" s="5" t="s">
        <v>17</v>
      </c>
      <c r="L26" s="7">
        <v>3890</v>
      </c>
      <c r="M26" s="7"/>
      <c r="N26" s="5"/>
      <c r="O26" s="5" t="s">
        <v>17</v>
      </c>
      <c r="P26" s="5">
        <v>2</v>
      </c>
    </row>
    <row r="27" spans="1:16" ht="11.25">
      <c r="A27" s="255" t="s">
        <v>3</v>
      </c>
      <c r="B27" s="255"/>
      <c r="C27" s="4" t="s">
        <v>18</v>
      </c>
      <c r="D27" s="7">
        <v>254734</v>
      </c>
      <c r="E27" s="5" t="s">
        <v>18</v>
      </c>
      <c r="F27" s="7">
        <v>27230</v>
      </c>
      <c r="G27" s="5" t="s">
        <v>18</v>
      </c>
      <c r="H27" s="7">
        <v>766047</v>
      </c>
      <c r="I27" s="5" t="s">
        <v>18</v>
      </c>
      <c r="J27" s="7">
        <v>1048011</v>
      </c>
      <c r="K27" s="5" t="s">
        <v>18</v>
      </c>
      <c r="L27" s="7">
        <v>38035</v>
      </c>
      <c r="M27" s="7" t="s">
        <v>18</v>
      </c>
      <c r="N27" s="7">
        <v>2152</v>
      </c>
      <c r="O27" s="7" t="s">
        <v>18</v>
      </c>
      <c r="P27" s="5">
        <v>283</v>
      </c>
    </row>
    <row r="28" spans="1:16" ht="11.25">
      <c r="A28" s="4" t="s">
        <v>4</v>
      </c>
      <c r="B28" s="4"/>
      <c r="C28" s="4"/>
      <c r="D28" s="4"/>
      <c r="E28" s="4"/>
      <c r="F28" s="4"/>
      <c r="G28" s="4"/>
      <c r="H28" s="4"/>
      <c r="I28" s="4"/>
      <c r="J28" s="4"/>
      <c r="K28" s="4"/>
      <c r="L28" s="4"/>
      <c r="M28" s="4"/>
      <c r="N28" s="4"/>
      <c r="O28" s="4"/>
      <c r="P28" s="4"/>
    </row>
    <row r="29" spans="1:16" ht="11.25">
      <c r="A29" s="4" t="s">
        <v>5</v>
      </c>
      <c r="B29" s="4"/>
      <c r="C29" s="4"/>
      <c r="D29" s="4"/>
      <c r="E29" s="4"/>
      <c r="F29" s="4"/>
      <c r="G29" s="4"/>
      <c r="H29" s="4"/>
      <c r="I29" s="4"/>
      <c r="J29" s="4"/>
      <c r="K29" s="4"/>
      <c r="L29" s="4"/>
      <c r="M29" s="4"/>
      <c r="N29" s="4"/>
      <c r="O29" s="4"/>
      <c r="P29" s="4"/>
    </row>
    <row r="30" spans="1:16" ht="11.25">
      <c r="A30" s="4" t="s">
        <v>6</v>
      </c>
      <c r="B30" s="4"/>
      <c r="C30" s="4"/>
      <c r="D30" s="4"/>
      <c r="E30" s="4"/>
      <c r="F30" s="4"/>
      <c r="G30" s="4"/>
      <c r="H30" s="4"/>
      <c r="I30" s="4"/>
      <c r="J30" s="4"/>
      <c r="K30" s="4"/>
      <c r="L30" s="4"/>
      <c r="M30" s="4"/>
      <c r="N30" s="4"/>
      <c r="O30" s="4"/>
      <c r="P30" s="4"/>
    </row>
    <row r="31" spans="1:16" ht="11.25">
      <c r="A31" s="4" t="s">
        <v>7</v>
      </c>
      <c r="B31" s="4"/>
      <c r="C31" s="4"/>
      <c r="D31" s="4"/>
      <c r="E31" s="4"/>
      <c r="F31" s="4"/>
      <c r="G31" s="4"/>
      <c r="H31" s="4"/>
      <c r="I31" s="4"/>
      <c r="J31" s="4"/>
      <c r="K31" s="4"/>
      <c r="L31" s="4"/>
      <c r="M31" s="4"/>
      <c r="N31" s="4"/>
      <c r="O31" s="4"/>
      <c r="P31" s="4"/>
    </row>
    <row r="32" spans="1:16" ht="11.25">
      <c r="A32" s="4"/>
      <c r="B32" s="4"/>
      <c r="C32" s="4"/>
      <c r="D32" s="4"/>
      <c r="E32" s="4"/>
      <c r="F32" s="4"/>
      <c r="G32" s="4"/>
      <c r="H32" s="4"/>
      <c r="I32" s="4"/>
      <c r="J32" s="4"/>
      <c r="K32" s="4"/>
      <c r="L32" s="4"/>
      <c r="M32" s="4"/>
      <c r="N32" s="4"/>
      <c r="O32" s="4"/>
      <c r="P32" s="4"/>
    </row>
  </sheetData>
  <mergeCells count="11">
    <mergeCell ref="A27:B27"/>
    <mergeCell ref="C3:J3"/>
    <mergeCell ref="K3:L5"/>
    <mergeCell ref="M4:N5"/>
    <mergeCell ref="M3:N3"/>
    <mergeCell ref="A3:B5"/>
    <mergeCell ref="J4:J5"/>
    <mergeCell ref="O3:P5"/>
    <mergeCell ref="C4:D5"/>
    <mergeCell ref="E4:F5"/>
    <mergeCell ref="G4:H5"/>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&amp;L&amp;9[&amp;F] -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2-2 所得階級別人員</dc:title>
  <dc:subject/>
  <dc:creator>国税庁</dc:creator>
  <cp:keywords/>
  <dc:description/>
  <cp:lastModifiedBy>国税庁</cp:lastModifiedBy>
  <cp:lastPrinted>2008-05-12T04:45:19Z</cp:lastPrinted>
  <dcterms:created xsi:type="dcterms:W3CDTF">2003-07-09T01:05:10Z</dcterms:created>
  <dcterms:modified xsi:type="dcterms:W3CDTF">2008-06-19T02:41:25Z</dcterms:modified>
  <cp:category/>
  <cp:version/>
  <cp:contentType/>
  <cp:contentStatus/>
</cp:coreProperties>
</file>