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30" activeTab="0"/>
  </bookViews>
  <sheets>
    <sheet name="1(1)滞納状況" sheetId="1" r:id="rId1"/>
    <sheet name="1(2)滞納状況の累年比較" sheetId="2" r:id="rId2"/>
    <sheet name="1(3)税務署別滞納状況" sheetId="3" r:id="rId3"/>
    <sheet name="2　還付金の支払決定の状況" sheetId="4" r:id="rId4"/>
  </sheets>
  <definedNames>
    <definedName name="_xlnm.Print_Area" localSheetId="0">'1(1)滞納状況'!$A$1:$N$19</definedName>
    <definedName name="_xlnm.Print_Area" localSheetId="1">'1(2)滞納状況の累年比較'!$A$1:$L$10</definedName>
    <definedName name="_xlnm.Print_Area" localSheetId="2">'1(3)税務署別滞納状況'!$A$1:$K$65</definedName>
    <definedName name="_xlnm.Print_Titles" localSheetId="2">'1(3)税務署別滞納状況'!$1:$4</definedName>
  </definedNames>
  <calcPr fullCalcOnLoad="1"/>
</workbook>
</file>

<file path=xl/sharedStrings.xml><?xml version="1.0" encoding="utf-8"?>
<sst xmlns="http://schemas.openxmlformats.org/spreadsheetml/2006/main" count="214" uniqueCount="131">
  <si>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</si>
  <si>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</si>
  <si>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</si>
  <si>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</si>
  <si>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</si>
  <si>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</si>
  <si>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</si>
  <si>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</si>
  <si>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</si>
  <si>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</si>
  <si>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</si>
  <si>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</si>
  <si>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</si>
  <si>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</si>
  <si>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区　　　　　分</t>
  </si>
  <si>
    <t>要整理滞納</t>
  </si>
  <si>
    <t>区　　　　　分</t>
  </si>
  <si>
    <t>合　　　計</t>
  </si>
  <si>
    <t>件　数</t>
  </si>
  <si>
    <t>税　額</t>
  </si>
  <si>
    <t>所 得 税</t>
  </si>
  <si>
    <t>所 得 税</t>
  </si>
  <si>
    <t>合　計</t>
  </si>
  <si>
    <t>合　計</t>
  </si>
  <si>
    <t>　　　　２　地方消費税は含まない。</t>
  </si>
  <si>
    <t>　　　　３　相続税には贈与税を含む。</t>
  </si>
  <si>
    <t>要整理滞納</t>
  </si>
  <si>
    <t>合計</t>
  </si>
  <si>
    <t>件　数</t>
  </si>
  <si>
    <t>税　額</t>
  </si>
  <si>
    <t>調査対象等：</t>
  </si>
  <si>
    <t>調査時点：</t>
  </si>
  <si>
    <t>税務署名</t>
  </si>
  <si>
    <t>合　　　計</t>
  </si>
  <si>
    <t>要整理滞納</t>
  </si>
  <si>
    <t>新規発生滞納</t>
  </si>
  <si>
    <t>件　数</t>
  </si>
  <si>
    <t>税　額</t>
  </si>
  <si>
    <t>局引受分</t>
  </si>
  <si>
    <t>総　　計</t>
  </si>
  <si>
    <t>　（注）　この表は、「⑴滞納状況」の「合計」欄を税務署別に示したものである。</t>
  </si>
  <si>
    <t>平成14年度</t>
  </si>
  <si>
    <t>平成15年度</t>
  </si>
  <si>
    <t>平成16年度</t>
  </si>
  <si>
    <t>17　国税滞納</t>
  </si>
  <si>
    <t>(2)　滞納状況の累年比較</t>
  </si>
  <si>
    <t>(3)　税務署別滞納状況</t>
  </si>
  <si>
    <t>(1)　滞納状況</t>
  </si>
  <si>
    <t>岐 阜 北</t>
  </si>
  <si>
    <t>岐 阜 南</t>
  </si>
  <si>
    <t>大    垣</t>
  </si>
  <si>
    <t>高    山</t>
  </si>
  <si>
    <t>多 治 見</t>
  </si>
  <si>
    <t>関</t>
  </si>
  <si>
    <t>中 津 川</t>
  </si>
  <si>
    <t>岐阜県計</t>
  </si>
  <si>
    <t>静    岡</t>
  </si>
  <si>
    <t>清    水</t>
  </si>
  <si>
    <t>浜 松 西</t>
  </si>
  <si>
    <t>浜 松 東</t>
  </si>
  <si>
    <t>沼    津</t>
  </si>
  <si>
    <t>熱    海</t>
  </si>
  <si>
    <t>三    島</t>
  </si>
  <si>
    <t>島    田</t>
  </si>
  <si>
    <t>富    士</t>
  </si>
  <si>
    <t>磐    田</t>
  </si>
  <si>
    <t>掛    川</t>
  </si>
  <si>
    <t>藤    枝</t>
  </si>
  <si>
    <t>下    田</t>
  </si>
  <si>
    <t>静岡県計</t>
  </si>
  <si>
    <t>千    種</t>
  </si>
  <si>
    <t>名古屋東</t>
  </si>
  <si>
    <t>名古屋北</t>
  </si>
  <si>
    <t>名古屋西</t>
  </si>
  <si>
    <t>名古屋中村</t>
  </si>
  <si>
    <t>名古屋中</t>
  </si>
  <si>
    <t>昭    和</t>
  </si>
  <si>
    <t>熱    田</t>
  </si>
  <si>
    <t>中    川</t>
  </si>
  <si>
    <t>豊    橋</t>
  </si>
  <si>
    <t>岡    崎</t>
  </si>
  <si>
    <t>一    宮</t>
  </si>
  <si>
    <t>尾張瀬戸</t>
  </si>
  <si>
    <t>半    田</t>
  </si>
  <si>
    <t>津    島</t>
  </si>
  <si>
    <t>刈    谷</t>
  </si>
  <si>
    <t>豊    田</t>
  </si>
  <si>
    <t>西    尾</t>
  </si>
  <si>
    <t>小    牧</t>
  </si>
  <si>
    <t>新    城</t>
  </si>
  <si>
    <t>愛知県計</t>
  </si>
  <si>
    <t>津</t>
  </si>
  <si>
    <t>四 日 市</t>
  </si>
  <si>
    <t>伊    勢</t>
  </si>
  <si>
    <t>松    阪</t>
  </si>
  <si>
    <t>桑    名</t>
  </si>
  <si>
    <t>上    野</t>
  </si>
  <si>
    <t>鈴    鹿</t>
  </si>
  <si>
    <t>尾    鷲</t>
  </si>
  <si>
    <t>三重県計</t>
  </si>
  <si>
    <t>合計（検算）</t>
  </si>
  <si>
    <t>年度</t>
  </si>
  <si>
    <t>年　　度</t>
  </si>
  <si>
    <t>平成14年度</t>
  </si>
  <si>
    <t>平成15年度</t>
  </si>
  <si>
    <t>平成16年度</t>
  </si>
  <si>
    <t>平成17年度</t>
  </si>
  <si>
    <t>18　還　付　金</t>
  </si>
  <si>
    <t>支払決定済額</t>
  </si>
  <si>
    <t>支払命令官分</t>
  </si>
  <si>
    <t>支払委託官分</t>
  </si>
  <si>
    <t>①</t>
  </si>
  <si>
    <t>②</t>
  </si>
  <si>
    <t>①　＋　②</t>
  </si>
  <si>
    <t>千円</t>
  </si>
  <si>
    <t>平成14年度</t>
  </si>
  <si>
    <t>-</t>
  </si>
  <si>
    <t>-</t>
  </si>
  <si>
    <t>源泉所得税</t>
  </si>
  <si>
    <t>申告所得税</t>
  </si>
  <si>
    <t>消費税及地方消費税</t>
  </si>
  <si>
    <t>還付金合計</t>
  </si>
  <si>
    <r>
      <t>用語の説明：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とは、還付金の支払場所が銀行等の金融機関扱いのものをいい、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と
　　　　　　は、それが郵便局扱いのものをいう。なお、平成15年度分からは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の取扱いが廃止
　　　　　　され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のみとなった。</t>
    </r>
  </si>
  <si>
    <t>（注）　還付加算金を含む。</t>
  </si>
  <si>
    <t>還付金の支払決定の状況</t>
  </si>
  <si>
    <t>平成18年４月１日から平成19年３月31日までの間における滞納の繰越、新規発生及び処理等の国税の滞納状況を示した。</t>
  </si>
  <si>
    <t>平成18年度</t>
  </si>
  <si>
    <t>平成18年度</t>
  </si>
  <si>
    <t>調査期間：平成18年４月１日から平成19年３月31日</t>
  </si>
  <si>
    <t>平成17年度</t>
  </si>
  <si>
    <t>平成17年度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</si>
</sst>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0">
    <border>
      <left/>
      <right/>
      <top/>
      <bottom/>
      <diagonal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thin"/>
      <right style="hair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hair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 style="hair">
        <color indexed="24"/>
      </top>
      <bottom style="hair">
        <color indexed="55"/>
      </bottom>
    </border>
    <border>
      <left style="thin"/>
      <right style="hair"/>
      <top style="hair">
        <color indexed="24"/>
      </top>
      <bottom style="hair">
        <color indexed="55"/>
      </bottom>
    </border>
    <border>
      <left style="hair"/>
      <right style="thin"/>
      <top style="hair">
        <color indexed="24"/>
      </top>
      <bottom style="hair">
        <color indexed="55"/>
      </bottom>
    </border>
    <border>
      <left style="hair"/>
      <right style="medium"/>
      <top style="hair">
        <color indexed="24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24"/>
      </bottom>
    </border>
    <border>
      <left style="thin"/>
      <right style="hair"/>
      <top style="hair">
        <color indexed="55"/>
      </top>
      <bottom style="hair">
        <color indexed="24"/>
      </bottom>
    </border>
    <border>
      <left style="hair"/>
      <right style="thin"/>
      <top style="hair">
        <color indexed="55"/>
      </top>
      <bottom style="hair">
        <color indexed="24"/>
      </bottom>
    </border>
    <border>
      <left style="hair"/>
      <right style="medium"/>
      <top style="hair">
        <color indexed="55"/>
      </top>
      <bottom style="hair">
        <color indexed="2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>
        <color indexed="55"/>
      </top>
      <bottom style="hair"/>
    </border>
    <border>
      <left style="hair"/>
      <right style="hair"/>
      <top style="thin">
        <color indexed="55"/>
      </top>
      <bottom style="hair"/>
    </border>
    <border>
      <left style="hair"/>
      <right style="medium"/>
      <top style="thin">
        <color indexed="55"/>
      </top>
      <bottom style="hair"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4" fillId="3" borderId="14" xfId="0" applyNumberFormat="1" applyFont="1" applyFill="1" applyBorder="1" applyAlignment="1">
      <alignment horizontal="right" vertical="center"/>
    </xf>
    <xf numFmtId="176" fontId="4" fillId="3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distributed" vertical="center"/>
    </xf>
    <xf numFmtId="0" fontId="5" fillId="3" borderId="11" xfId="0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2" fillId="3" borderId="27" xfId="0" applyNumberFormat="1" applyFont="1" applyFill="1" applyBorder="1" applyAlignment="1">
      <alignment horizontal="right" vertical="center"/>
    </xf>
    <xf numFmtId="176" fontId="2" fillId="3" borderId="28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3" borderId="31" xfId="0" applyNumberFormat="1" applyFont="1" applyFill="1" applyBorder="1" applyAlignment="1">
      <alignment horizontal="right" vertical="center"/>
    </xf>
    <xf numFmtId="0" fontId="4" fillId="5" borderId="32" xfId="0" applyFont="1" applyFill="1" applyBorder="1" applyAlignment="1">
      <alignment horizontal="distributed" vertical="center"/>
    </xf>
    <xf numFmtId="176" fontId="4" fillId="2" borderId="33" xfId="0" applyNumberFormat="1" applyFont="1" applyFill="1" applyBorder="1" applyAlignment="1">
      <alignment horizontal="right" vertical="center"/>
    </xf>
    <xf numFmtId="176" fontId="4" fillId="3" borderId="34" xfId="0" applyNumberFormat="1" applyFont="1" applyFill="1" applyBorder="1" applyAlignment="1">
      <alignment horizontal="right" vertical="center"/>
    </xf>
    <xf numFmtId="176" fontId="4" fillId="3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3" borderId="37" xfId="0" applyNumberFormat="1" applyFont="1" applyFill="1" applyBorder="1" applyAlignment="1">
      <alignment horizontal="right" vertical="center"/>
    </xf>
    <xf numFmtId="176" fontId="2" fillId="3" borderId="38" xfId="0" applyNumberFormat="1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2" fillId="5" borderId="40" xfId="0" applyFont="1" applyFill="1" applyBorder="1" applyAlignment="1">
      <alignment horizontal="distributed" vertical="center"/>
    </xf>
    <xf numFmtId="0" fontId="2" fillId="5" borderId="41" xfId="0" applyFont="1" applyFill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2" fillId="5" borderId="43" xfId="0" applyFont="1" applyFill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3" fontId="2" fillId="2" borderId="26" xfId="0" applyNumberFormat="1" applyFont="1" applyFill="1" applyBorder="1" applyAlignment="1">
      <alignment horizontal="right" vertical="center"/>
    </xf>
    <xf numFmtId="3" fontId="2" fillId="3" borderId="27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38" fontId="2" fillId="2" borderId="29" xfId="16" applyFont="1" applyFill="1" applyBorder="1" applyAlignment="1">
      <alignment horizontal="right" vertical="center"/>
    </xf>
    <xf numFmtId="38" fontId="2" fillId="3" borderId="30" xfId="16" applyFont="1" applyFill="1" applyBorder="1" applyAlignment="1">
      <alignment horizontal="right" vertical="center"/>
    </xf>
    <xf numFmtId="38" fontId="4" fillId="2" borderId="46" xfId="16" applyFont="1" applyFill="1" applyBorder="1" applyAlignment="1">
      <alignment horizontal="right" vertical="center"/>
    </xf>
    <xf numFmtId="38" fontId="4" fillId="3" borderId="44" xfId="16" applyFont="1" applyFill="1" applyBorder="1" applyAlignment="1">
      <alignment horizontal="right" vertical="center"/>
    </xf>
    <xf numFmtId="38" fontId="2" fillId="2" borderId="47" xfId="16" applyFont="1" applyFill="1" applyBorder="1" applyAlignment="1">
      <alignment horizontal="right" vertical="center"/>
    </xf>
    <xf numFmtId="38" fontId="2" fillId="3" borderId="48" xfId="16" applyFont="1" applyFill="1" applyBorder="1" applyAlignment="1">
      <alignment horizontal="right" vertical="center"/>
    </xf>
    <xf numFmtId="38" fontId="2" fillId="2" borderId="49" xfId="16" applyFont="1" applyFill="1" applyBorder="1" applyAlignment="1">
      <alignment horizontal="right" vertical="center"/>
    </xf>
    <xf numFmtId="38" fontId="2" fillId="3" borderId="50" xfId="16" applyFont="1" applyFill="1" applyBorder="1" applyAlignment="1">
      <alignment horizontal="right" vertical="center"/>
    </xf>
    <xf numFmtId="38" fontId="4" fillId="2" borderId="4" xfId="16" applyFont="1" applyFill="1" applyBorder="1" applyAlignment="1">
      <alignment horizontal="right" vertical="center"/>
    </xf>
    <xf numFmtId="38" fontId="4" fillId="3" borderId="5" xfId="16" applyFont="1" applyFill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2" fillId="5" borderId="51" xfId="0" applyFont="1" applyFill="1" applyBorder="1" applyAlignment="1">
      <alignment horizontal="distributed" vertical="center"/>
    </xf>
    <xf numFmtId="176" fontId="2" fillId="2" borderId="52" xfId="0" applyNumberFormat="1" applyFont="1" applyFill="1" applyBorder="1" applyAlignment="1">
      <alignment horizontal="right" vertical="center"/>
    </xf>
    <xf numFmtId="176" fontId="2" fillId="3" borderId="53" xfId="0" applyNumberFormat="1" applyFont="1" applyFill="1" applyBorder="1" applyAlignment="1">
      <alignment horizontal="right" vertical="center"/>
    </xf>
    <xf numFmtId="176" fontId="2" fillId="3" borderId="54" xfId="0" applyNumberFormat="1" applyFont="1" applyFill="1" applyBorder="1" applyAlignment="1">
      <alignment horizontal="right" vertical="center"/>
    </xf>
    <xf numFmtId="0" fontId="2" fillId="5" borderId="55" xfId="0" applyFont="1" applyFill="1" applyBorder="1" applyAlignment="1">
      <alignment horizontal="distributed" vertical="center"/>
    </xf>
    <xf numFmtId="176" fontId="2" fillId="2" borderId="56" xfId="0" applyNumberFormat="1" applyFont="1" applyFill="1" applyBorder="1" applyAlignment="1">
      <alignment horizontal="right" vertical="center"/>
    </xf>
    <xf numFmtId="176" fontId="2" fillId="3" borderId="57" xfId="0" applyNumberFormat="1" applyFont="1" applyFill="1" applyBorder="1" applyAlignment="1">
      <alignment horizontal="right" vertical="center"/>
    </xf>
    <xf numFmtId="176" fontId="2" fillId="3" borderId="58" xfId="0" applyNumberFormat="1" applyFont="1" applyFill="1" applyBorder="1" applyAlignment="1">
      <alignment horizontal="right" vertical="center"/>
    </xf>
    <xf numFmtId="0" fontId="2" fillId="5" borderId="59" xfId="0" applyFont="1" applyFill="1" applyBorder="1" applyAlignment="1">
      <alignment horizontal="distributed" vertical="center"/>
    </xf>
    <xf numFmtId="176" fontId="2" fillId="2" borderId="60" xfId="0" applyNumberFormat="1" applyFont="1" applyFill="1" applyBorder="1" applyAlignment="1">
      <alignment horizontal="right" vertical="center"/>
    </xf>
    <xf numFmtId="176" fontId="2" fillId="3" borderId="61" xfId="0" applyNumberFormat="1" applyFont="1" applyFill="1" applyBorder="1" applyAlignment="1">
      <alignment horizontal="right" vertical="center"/>
    </xf>
    <xf numFmtId="176" fontId="2" fillId="3" borderId="62" xfId="0" applyNumberFormat="1" applyFont="1" applyFill="1" applyBorder="1" applyAlignment="1">
      <alignment horizontal="right" vertical="center"/>
    </xf>
    <xf numFmtId="178" fontId="4" fillId="2" borderId="13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right" vertical="center"/>
    </xf>
    <xf numFmtId="0" fontId="5" fillId="3" borderId="69" xfId="0" applyFont="1" applyFill="1" applyBorder="1" applyAlignment="1">
      <alignment horizontal="right" vertical="center"/>
    </xf>
    <xf numFmtId="0" fontId="5" fillId="3" borderId="70" xfId="0" applyFont="1" applyFill="1" applyBorder="1" applyAlignment="1">
      <alignment horizontal="right" vertical="center"/>
    </xf>
    <xf numFmtId="0" fontId="2" fillId="0" borderId="71" xfId="0" applyFont="1" applyBorder="1" applyAlignment="1">
      <alignment horizontal="distributed" vertical="center"/>
    </xf>
    <xf numFmtId="38" fontId="2" fillId="3" borderId="19" xfId="16" applyFont="1" applyFill="1" applyBorder="1" applyAlignment="1">
      <alignment horizontal="right" vertical="center"/>
    </xf>
    <xf numFmtId="38" fontId="2" fillId="3" borderId="72" xfId="16" applyFont="1" applyFill="1" applyBorder="1" applyAlignment="1">
      <alignment horizontal="right" vertical="center"/>
    </xf>
    <xf numFmtId="38" fontId="2" fillId="3" borderId="21" xfId="16" applyFont="1" applyFill="1" applyBorder="1" applyAlignment="1">
      <alignment horizontal="right" vertical="center"/>
    </xf>
    <xf numFmtId="38" fontId="2" fillId="0" borderId="0" xfId="16" applyFont="1" applyAlignment="1">
      <alignment horizontal="left" vertical="center"/>
    </xf>
    <xf numFmtId="38" fontId="2" fillId="3" borderId="1" xfId="16" applyFont="1" applyFill="1" applyBorder="1" applyAlignment="1">
      <alignment horizontal="right" vertical="center"/>
    </xf>
    <xf numFmtId="38" fontId="2" fillId="3" borderId="73" xfId="16" applyFont="1" applyFill="1" applyBorder="1" applyAlignment="1">
      <alignment horizontal="right" vertical="center"/>
    </xf>
    <xf numFmtId="38" fontId="2" fillId="3" borderId="3" xfId="16" applyFont="1" applyFill="1" applyBorder="1" applyAlignment="1">
      <alignment horizontal="right" vertical="center"/>
    </xf>
    <xf numFmtId="38" fontId="2" fillId="3" borderId="74" xfId="16" applyFont="1" applyFill="1" applyBorder="1" applyAlignment="1">
      <alignment horizontal="right" vertical="center"/>
    </xf>
    <xf numFmtId="38" fontId="2" fillId="3" borderId="75" xfId="16" applyFont="1" applyFill="1" applyBorder="1" applyAlignment="1">
      <alignment horizontal="right" vertical="center"/>
    </xf>
    <xf numFmtId="38" fontId="2" fillId="3" borderId="76" xfId="16" applyFont="1" applyFill="1" applyBorder="1" applyAlignment="1">
      <alignment horizontal="right" vertical="center"/>
    </xf>
    <xf numFmtId="0" fontId="2" fillId="0" borderId="77" xfId="0" applyFont="1" applyBorder="1" applyAlignment="1">
      <alignment horizontal="distributed" vertical="center"/>
    </xf>
    <xf numFmtId="38" fontId="2" fillId="3" borderId="78" xfId="16" applyFont="1" applyFill="1" applyBorder="1" applyAlignment="1">
      <alignment horizontal="right" vertical="center"/>
    </xf>
    <xf numFmtId="38" fontId="2" fillId="3" borderId="79" xfId="16" applyFont="1" applyFill="1" applyBorder="1" applyAlignment="1">
      <alignment horizontal="right" vertical="center"/>
    </xf>
    <xf numFmtId="38" fontId="2" fillId="3" borderId="80" xfId="16" applyFont="1" applyFill="1" applyBorder="1" applyAlignment="1">
      <alignment horizontal="right" vertical="center"/>
    </xf>
    <xf numFmtId="0" fontId="2" fillId="0" borderId="81" xfId="0" applyFont="1" applyBorder="1" applyAlignment="1">
      <alignment horizontal="distributed" vertical="center"/>
    </xf>
    <xf numFmtId="38" fontId="2" fillId="3" borderId="47" xfId="16" applyFont="1" applyFill="1" applyBorder="1" applyAlignment="1">
      <alignment horizontal="right" vertical="center"/>
    </xf>
    <xf numFmtId="38" fontId="2" fillId="3" borderId="82" xfId="16" applyFont="1" applyFill="1" applyBorder="1" applyAlignment="1">
      <alignment horizontal="right" vertical="center"/>
    </xf>
    <xf numFmtId="38" fontId="2" fillId="3" borderId="83" xfId="16" applyFont="1" applyFill="1" applyBorder="1" applyAlignment="1">
      <alignment horizontal="right" vertical="center"/>
    </xf>
    <xf numFmtId="0" fontId="2" fillId="0" borderId="84" xfId="0" applyFont="1" applyBorder="1" applyAlignment="1">
      <alignment horizontal="distributed" vertical="center"/>
    </xf>
    <xf numFmtId="38" fontId="2" fillId="3" borderId="49" xfId="16" applyFont="1" applyFill="1" applyBorder="1" applyAlignment="1">
      <alignment horizontal="right" vertical="center"/>
    </xf>
    <xf numFmtId="38" fontId="2" fillId="3" borderId="85" xfId="16" applyFont="1" applyFill="1" applyBorder="1" applyAlignment="1">
      <alignment horizontal="right" vertical="center"/>
    </xf>
    <xf numFmtId="38" fontId="2" fillId="3" borderId="86" xfId="16" applyFont="1" applyFill="1" applyBorder="1" applyAlignment="1">
      <alignment horizontal="right" vertical="center"/>
    </xf>
    <xf numFmtId="0" fontId="4" fillId="0" borderId="87" xfId="0" applyFont="1" applyBorder="1" applyAlignment="1">
      <alignment horizontal="distributed" vertical="center"/>
    </xf>
    <xf numFmtId="38" fontId="4" fillId="3" borderId="4" xfId="16" applyFont="1" applyFill="1" applyBorder="1" applyAlignment="1">
      <alignment horizontal="right" vertical="center"/>
    </xf>
    <xf numFmtId="38" fontId="4" fillId="3" borderId="88" xfId="16" applyFont="1" applyFill="1" applyBorder="1" applyAlignment="1">
      <alignment horizontal="right" vertical="center"/>
    </xf>
    <xf numFmtId="38" fontId="4" fillId="3" borderId="6" xfId="16" applyFont="1" applyFill="1" applyBorder="1" applyAlignment="1">
      <alignment horizontal="right" vertical="center"/>
    </xf>
    <xf numFmtId="38" fontId="4" fillId="0" borderId="0" xfId="16" applyFont="1" applyAlignment="1">
      <alignment horizontal="left"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2" fillId="0" borderId="8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horizontal="right" vertical="center"/>
    </xf>
    <xf numFmtId="38" fontId="2" fillId="3" borderId="90" xfId="16" applyFont="1" applyFill="1" applyBorder="1" applyAlignment="1">
      <alignment horizontal="right" vertical="center"/>
    </xf>
    <xf numFmtId="38" fontId="2" fillId="3" borderId="91" xfId="16" applyFont="1" applyFill="1" applyBorder="1" applyAlignment="1">
      <alignment horizontal="right" vertical="center"/>
    </xf>
    <xf numFmtId="38" fontId="2" fillId="3" borderId="92" xfId="16" applyFont="1" applyFill="1" applyBorder="1" applyAlignment="1">
      <alignment horizontal="right" vertical="center"/>
    </xf>
    <xf numFmtId="38" fontId="2" fillId="0" borderId="0" xfId="0" applyNumberFormat="1" applyFont="1" applyAlignment="1">
      <alignment horizontal="left" vertical="center"/>
    </xf>
    <xf numFmtId="3" fontId="2" fillId="2" borderId="19" xfId="0" applyNumberFormat="1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93" xfId="0" applyFont="1" applyBorder="1" applyAlignment="1">
      <alignment horizontal="distributed" vertical="center"/>
    </xf>
    <xf numFmtId="0" fontId="2" fillId="0" borderId="9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5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97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58" fontId="2" fillId="0" borderId="0" xfId="0" applyNumberFormat="1" applyFont="1" applyAlignment="1">
      <alignment horizontal="left" vertical="center"/>
    </xf>
    <xf numFmtId="0" fontId="2" fillId="0" borderId="103" xfId="0" applyFont="1" applyBorder="1" applyAlignment="1">
      <alignment horizontal="left" vertical="center"/>
    </xf>
    <xf numFmtId="0" fontId="2" fillId="0" borderId="104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6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2" fillId="0" borderId="108" xfId="0" applyFont="1" applyBorder="1" applyAlignment="1">
      <alignment horizontal="distributed" vertical="center"/>
    </xf>
    <xf numFmtId="0" fontId="4" fillId="0" borderId="109" xfId="0" applyFont="1" applyBorder="1" applyAlignment="1">
      <alignment horizontal="distributed" vertical="center"/>
    </xf>
    <xf numFmtId="0" fontId="4" fillId="0" borderId="110" xfId="0" applyFont="1" applyBorder="1" applyAlignment="1">
      <alignment horizontal="distributed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97" xfId="0" applyFont="1" applyBorder="1" applyAlignment="1">
      <alignment horizontal="distributed" vertical="center"/>
    </xf>
    <xf numFmtId="0" fontId="2" fillId="0" borderId="123" xfId="0" applyFont="1" applyBorder="1" applyAlignment="1">
      <alignment horizontal="distributed" vertical="center"/>
    </xf>
    <xf numFmtId="0" fontId="2" fillId="0" borderId="67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distributed" vertical="center"/>
    </xf>
    <xf numFmtId="0" fontId="2" fillId="0" borderId="114" xfId="0" applyFont="1" applyBorder="1" applyAlignment="1">
      <alignment horizontal="distributed" vertical="center"/>
    </xf>
    <xf numFmtId="0" fontId="2" fillId="0" borderId="112" xfId="0" applyFont="1" applyBorder="1" applyAlignment="1">
      <alignment horizontal="distributed" vertical="center"/>
    </xf>
    <xf numFmtId="0" fontId="2" fillId="0" borderId="126" xfId="0" applyFont="1" applyBorder="1" applyAlignment="1">
      <alignment horizontal="distributed" vertical="center"/>
    </xf>
    <xf numFmtId="0" fontId="2" fillId="0" borderId="127" xfId="0" applyFont="1" applyBorder="1" applyAlignment="1">
      <alignment horizontal="distributed" vertical="center"/>
    </xf>
    <xf numFmtId="0" fontId="2" fillId="0" borderId="1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5" xfId="0" applyFont="1" applyBorder="1" applyAlignment="1">
      <alignment horizontal="distributed" vertical="center"/>
    </xf>
    <xf numFmtId="0" fontId="2" fillId="0" borderId="128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129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8650" y="0"/>
          <a:ext cx="638175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572500" y="0"/>
          <a:ext cx="19050" cy="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0.375" style="2" customWidth="1"/>
    <col min="2" max="3" width="8.625" style="2" customWidth="1"/>
    <col min="4" max="4" width="8.875" style="2" customWidth="1"/>
    <col min="5" max="5" width="8.625" style="2" customWidth="1"/>
    <col min="6" max="6" width="8.875" style="2" customWidth="1"/>
    <col min="7" max="7" width="8.625" style="2" customWidth="1"/>
    <col min="8" max="8" width="8.875" style="2" customWidth="1"/>
    <col min="9" max="9" width="8.625" style="2" customWidth="1"/>
    <col min="10" max="10" width="8.875" style="2" customWidth="1"/>
    <col min="11" max="11" width="8.625" style="2" customWidth="1"/>
    <col min="12" max="12" width="8.875" style="2" customWidth="1"/>
    <col min="13" max="13" width="6.75390625" style="2" customWidth="1"/>
    <col min="14" max="14" width="6.00390625" style="2" bestFit="1" customWidth="1"/>
    <col min="15" max="16384" width="8.625" style="2" customWidth="1"/>
  </cols>
  <sheetData>
    <row r="1" spans="1:14" ht="15">
      <c r="A1" s="142" t="s">
        <v>44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ht="12" thickBot="1">
      <c r="A2" s="2" t="s">
        <v>47</v>
      </c>
    </row>
    <row r="3" spans="1:14" ht="16.5" customHeight="1">
      <c r="A3" s="168" t="s">
        <v>14</v>
      </c>
      <c r="B3" s="169"/>
      <c r="C3" s="150" t="s">
        <v>15</v>
      </c>
      <c r="D3" s="151"/>
      <c r="E3" s="151"/>
      <c r="F3" s="151"/>
      <c r="G3" s="151"/>
      <c r="H3" s="151"/>
      <c r="I3" s="154" t="s">
        <v>0</v>
      </c>
      <c r="J3" s="155"/>
      <c r="K3" s="154" t="s">
        <v>1</v>
      </c>
      <c r="L3" s="155"/>
      <c r="M3" s="172" t="s">
        <v>16</v>
      </c>
      <c r="N3" s="173"/>
    </row>
    <row r="4" spans="1:14" ht="16.5" customHeight="1">
      <c r="A4" s="170"/>
      <c r="B4" s="171"/>
      <c r="C4" s="152" t="s">
        <v>2</v>
      </c>
      <c r="D4" s="153"/>
      <c r="E4" s="152" t="s">
        <v>3</v>
      </c>
      <c r="F4" s="153"/>
      <c r="G4" s="152" t="s">
        <v>17</v>
      </c>
      <c r="H4" s="153"/>
      <c r="I4" s="156"/>
      <c r="J4" s="157"/>
      <c r="K4" s="156"/>
      <c r="L4" s="157"/>
      <c r="M4" s="174"/>
      <c r="N4" s="175"/>
    </row>
    <row r="5" spans="1:14" ht="16.5" customHeight="1">
      <c r="A5" s="170"/>
      <c r="B5" s="171"/>
      <c r="C5" s="14" t="s">
        <v>18</v>
      </c>
      <c r="D5" s="15" t="s">
        <v>19</v>
      </c>
      <c r="E5" s="14" t="s">
        <v>18</v>
      </c>
      <c r="F5" s="15" t="s">
        <v>19</v>
      </c>
      <c r="G5" s="14" t="s">
        <v>18</v>
      </c>
      <c r="H5" s="15" t="s">
        <v>19</v>
      </c>
      <c r="I5" s="14" t="s">
        <v>18</v>
      </c>
      <c r="J5" s="15" t="s">
        <v>19</v>
      </c>
      <c r="K5" s="14" t="s">
        <v>18</v>
      </c>
      <c r="L5" s="15" t="s">
        <v>19</v>
      </c>
      <c r="M5" s="174"/>
      <c r="N5" s="175"/>
    </row>
    <row r="6" spans="1:14" ht="11.25">
      <c r="A6" s="31"/>
      <c r="B6" s="32"/>
      <c r="C6" s="29" t="s">
        <v>5</v>
      </c>
      <c r="D6" s="34" t="s">
        <v>6</v>
      </c>
      <c r="E6" s="29" t="s">
        <v>5</v>
      </c>
      <c r="F6" s="34" t="s">
        <v>6</v>
      </c>
      <c r="G6" s="29" t="s">
        <v>5</v>
      </c>
      <c r="H6" s="34" t="s">
        <v>6</v>
      </c>
      <c r="I6" s="29" t="s">
        <v>5</v>
      </c>
      <c r="J6" s="34" t="s">
        <v>6</v>
      </c>
      <c r="K6" s="29" t="s">
        <v>5</v>
      </c>
      <c r="L6" s="34" t="s">
        <v>6</v>
      </c>
      <c r="M6" s="30"/>
      <c r="N6" s="33"/>
    </row>
    <row r="7" spans="1:14" ht="30" customHeight="1">
      <c r="A7" s="176" t="s">
        <v>20</v>
      </c>
      <c r="B7" s="58" t="s">
        <v>7</v>
      </c>
      <c r="C7" s="59">
        <v>69319</v>
      </c>
      <c r="D7" s="60">
        <v>27261</v>
      </c>
      <c r="E7" s="59">
        <v>22909</v>
      </c>
      <c r="F7" s="60">
        <v>10471</v>
      </c>
      <c r="G7" s="59">
        <v>92228</v>
      </c>
      <c r="H7" s="60">
        <v>37732</v>
      </c>
      <c r="I7" s="59">
        <v>27560</v>
      </c>
      <c r="J7" s="60">
        <v>11569</v>
      </c>
      <c r="K7" s="59">
        <v>64668</v>
      </c>
      <c r="L7" s="60">
        <v>26163</v>
      </c>
      <c r="M7" s="145" t="s">
        <v>21</v>
      </c>
      <c r="N7" s="63" t="s">
        <v>7</v>
      </c>
    </row>
    <row r="8" spans="1:14" ht="30" customHeight="1">
      <c r="A8" s="177"/>
      <c r="B8" s="61" t="s">
        <v>8</v>
      </c>
      <c r="C8" s="66">
        <v>220250</v>
      </c>
      <c r="D8" s="67">
        <v>46578</v>
      </c>
      <c r="E8" s="66">
        <v>111974</v>
      </c>
      <c r="F8" s="67">
        <v>19255</v>
      </c>
      <c r="G8" s="66">
        <v>332224</v>
      </c>
      <c r="H8" s="67">
        <v>65833</v>
      </c>
      <c r="I8" s="66">
        <v>125105</v>
      </c>
      <c r="J8" s="67">
        <v>23368</v>
      </c>
      <c r="K8" s="66">
        <v>207119</v>
      </c>
      <c r="L8" s="67">
        <v>42465</v>
      </c>
      <c r="M8" s="146"/>
      <c r="N8" s="64" t="s">
        <v>8</v>
      </c>
    </row>
    <row r="9" spans="1:14" s="3" customFormat="1" ht="30" customHeight="1">
      <c r="A9" s="178"/>
      <c r="B9" s="62" t="s">
        <v>4</v>
      </c>
      <c r="C9" s="68">
        <v>289569</v>
      </c>
      <c r="D9" s="69">
        <v>73839</v>
      </c>
      <c r="E9" s="68">
        <v>134883</v>
      </c>
      <c r="F9" s="69">
        <v>29726</v>
      </c>
      <c r="G9" s="68">
        <v>424452</v>
      </c>
      <c r="H9" s="69">
        <v>103565</v>
      </c>
      <c r="I9" s="68">
        <v>152665</v>
      </c>
      <c r="J9" s="69">
        <v>34937</v>
      </c>
      <c r="K9" s="68">
        <v>271787</v>
      </c>
      <c r="L9" s="69">
        <v>68628</v>
      </c>
      <c r="M9" s="147"/>
      <c r="N9" s="65" t="s">
        <v>4</v>
      </c>
    </row>
    <row r="10" spans="1:14" ht="30" customHeight="1">
      <c r="A10" s="143" t="s">
        <v>9</v>
      </c>
      <c r="B10" s="144"/>
      <c r="C10" s="70">
        <v>12220</v>
      </c>
      <c r="D10" s="71">
        <v>11795</v>
      </c>
      <c r="E10" s="70">
        <v>10194</v>
      </c>
      <c r="F10" s="71">
        <v>11038</v>
      </c>
      <c r="G10" s="70">
        <v>22414</v>
      </c>
      <c r="H10" s="71">
        <v>22833</v>
      </c>
      <c r="I10" s="70">
        <v>10168</v>
      </c>
      <c r="J10" s="71">
        <v>10411</v>
      </c>
      <c r="K10" s="70">
        <v>12246</v>
      </c>
      <c r="L10" s="71">
        <v>12422</v>
      </c>
      <c r="M10" s="148" t="s">
        <v>9</v>
      </c>
      <c r="N10" s="149"/>
    </row>
    <row r="11" spans="1:14" ht="30" customHeight="1">
      <c r="A11" s="143" t="s">
        <v>10</v>
      </c>
      <c r="B11" s="144"/>
      <c r="C11" s="70">
        <v>2716</v>
      </c>
      <c r="D11" s="71">
        <v>7673</v>
      </c>
      <c r="E11" s="70">
        <v>2079</v>
      </c>
      <c r="F11" s="71">
        <v>10631</v>
      </c>
      <c r="G11" s="70">
        <v>4795</v>
      </c>
      <c r="H11" s="71">
        <v>18304</v>
      </c>
      <c r="I11" s="70">
        <v>2484</v>
      </c>
      <c r="J11" s="71">
        <v>11373</v>
      </c>
      <c r="K11" s="70">
        <v>2311</v>
      </c>
      <c r="L11" s="71">
        <v>6931</v>
      </c>
      <c r="M11" s="148" t="s">
        <v>10</v>
      </c>
      <c r="N11" s="149"/>
    </row>
    <row r="12" spans="1:14" ht="30" customHeight="1">
      <c r="A12" s="143" t="s">
        <v>11</v>
      </c>
      <c r="B12" s="144"/>
      <c r="C12" s="70">
        <v>101062</v>
      </c>
      <c r="D12" s="71">
        <v>33155</v>
      </c>
      <c r="E12" s="70">
        <v>70934</v>
      </c>
      <c r="F12" s="71">
        <v>37655</v>
      </c>
      <c r="G12" s="70">
        <v>171996</v>
      </c>
      <c r="H12" s="71">
        <v>70810</v>
      </c>
      <c r="I12" s="70">
        <v>66871</v>
      </c>
      <c r="J12" s="71">
        <v>39136</v>
      </c>
      <c r="K12" s="70">
        <v>105125</v>
      </c>
      <c r="L12" s="71">
        <v>31674</v>
      </c>
      <c r="M12" s="148" t="s">
        <v>11</v>
      </c>
      <c r="N12" s="149"/>
    </row>
    <row r="13" spans="1:14" ht="30" customHeight="1" thickBot="1">
      <c r="A13" s="160" t="s">
        <v>12</v>
      </c>
      <c r="B13" s="161"/>
      <c r="C13" s="72">
        <v>750</v>
      </c>
      <c r="D13" s="73">
        <v>548</v>
      </c>
      <c r="E13" s="72">
        <v>601</v>
      </c>
      <c r="F13" s="73">
        <v>107</v>
      </c>
      <c r="G13" s="72">
        <v>1351</v>
      </c>
      <c r="H13" s="73">
        <v>655</v>
      </c>
      <c r="I13" s="72">
        <v>727</v>
      </c>
      <c r="J13" s="73">
        <v>348</v>
      </c>
      <c r="K13" s="72">
        <v>624</v>
      </c>
      <c r="L13" s="73">
        <v>307</v>
      </c>
      <c r="M13" s="164" t="s">
        <v>12</v>
      </c>
      <c r="N13" s="165"/>
    </row>
    <row r="14" spans="1:14" s="3" customFormat="1" ht="30" customHeight="1" thickBot="1" thickTop="1">
      <c r="A14" s="162" t="s">
        <v>22</v>
      </c>
      <c r="B14" s="163"/>
      <c r="C14" s="74">
        <v>406317</v>
      </c>
      <c r="D14" s="75">
        <v>127010</v>
      </c>
      <c r="E14" s="74">
        <v>218691</v>
      </c>
      <c r="F14" s="75">
        <v>89157</v>
      </c>
      <c r="G14" s="74">
        <v>625008</v>
      </c>
      <c r="H14" s="75">
        <v>216167</v>
      </c>
      <c r="I14" s="74">
        <v>232915</v>
      </c>
      <c r="J14" s="75">
        <v>96205</v>
      </c>
      <c r="K14" s="74">
        <v>392093</v>
      </c>
      <c r="L14" s="75">
        <v>119962</v>
      </c>
      <c r="M14" s="166" t="s">
        <v>23</v>
      </c>
      <c r="N14" s="167"/>
    </row>
    <row r="15" spans="1:14" ht="11.25">
      <c r="A15" s="4" t="s">
        <v>30</v>
      </c>
      <c r="B15" s="159" t="s">
        <v>125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4" ht="11.25">
      <c r="A16" s="4" t="s">
        <v>31</v>
      </c>
      <c r="B16" s="158">
        <v>39263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ht="11.25">
      <c r="A17" s="1" t="s">
        <v>13</v>
      </c>
    </row>
    <row r="18" ht="11.25">
      <c r="A18" s="1" t="s">
        <v>24</v>
      </c>
    </row>
    <row r="19" ht="11.25">
      <c r="A19" s="1" t="s">
        <v>25</v>
      </c>
    </row>
  </sheetData>
  <mergeCells count="23">
    <mergeCell ref="A3:B5"/>
    <mergeCell ref="M3:N5"/>
    <mergeCell ref="A7:A9"/>
    <mergeCell ref="M11:N11"/>
    <mergeCell ref="K3:L4"/>
    <mergeCell ref="M12:N12"/>
    <mergeCell ref="B16:N16"/>
    <mergeCell ref="B15:N15"/>
    <mergeCell ref="A12:B12"/>
    <mergeCell ref="A13:B13"/>
    <mergeCell ref="A14:B14"/>
    <mergeCell ref="M13:N13"/>
    <mergeCell ref="M14:N14"/>
    <mergeCell ref="A1:N1"/>
    <mergeCell ref="A10:B10"/>
    <mergeCell ref="A11:B11"/>
    <mergeCell ref="M7:M9"/>
    <mergeCell ref="M10:N10"/>
    <mergeCell ref="C3:H3"/>
    <mergeCell ref="G4:H4"/>
    <mergeCell ref="E4:F4"/>
    <mergeCell ref="C4:D4"/>
    <mergeCell ref="I3:J4"/>
  </mergeCells>
  <printOptions/>
  <pageMargins left="0.75" right="0.75" top="1" bottom="1" header="0.512" footer="0.512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workbookViewId="0" topLeftCell="A1">
      <selection activeCell="C7" sqref="C7"/>
    </sheetView>
  </sheetViews>
  <sheetFormatPr defaultColWidth="9.00390625" defaultRowHeight="13.5"/>
  <cols>
    <col min="1" max="1" width="16.625" style="2" customWidth="1"/>
    <col min="2" max="2" width="8.625" style="2" customWidth="1"/>
    <col min="3" max="3" width="8.875" style="2" customWidth="1"/>
    <col min="4" max="4" width="8.625" style="2" customWidth="1"/>
    <col min="5" max="5" width="8.875" style="2" customWidth="1"/>
    <col min="6" max="6" width="8.625" style="2" customWidth="1"/>
    <col min="7" max="7" width="8.875" style="2" customWidth="1"/>
    <col min="8" max="8" width="8.625" style="2" customWidth="1"/>
    <col min="9" max="9" width="8.875" style="2" customWidth="1"/>
    <col min="10" max="10" width="8.625" style="2" customWidth="1"/>
    <col min="11" max="11" width="8.875" style="2" customWidth="1"/>
    <col min="12" max="16384" width="8.625" style="2" customWidth="1"/>
  </cols>
  <sheetData>
    <row r="1" ht="12" thickBot="1">
      <c r="A1" s="2" t="s">
        <v>45</v>
      </c>
    </row>
    <row r="2" spans="1:12" ht="16.5" customHeight="1">
      <c r="A2" s="183" t="s">
        <v>102</v>
      </c>
      <c r="B2" s="150" t="s">
        <v>26</v>
      </c>
      <c r="C2" s="151"/>
      <c r="D2" s="151"/>
      <c r="E2" s="151"/>
      <c r="F2" s="151"/>
      <c r="G2" s="185"/>
      <c r="H2" s="186" t="s">
        <v>0</v>
      </c>
      <c r="I2" s="187"/>
      <c r="J2" s="186" t="s">
        <v>1</v>
      </c>
      <c r="K2" s="187"/>
      <c r="L2" s="179" t="s">
        <v>101</v>
      </c>
    </row>
    <row r="3" spans="1:12" ht="16.5" customHeight="1">
      <c r="A3" s="184"/>
      <c r="B3" s="181" t="s">
        <v>2</v>
      </c>
      <c r="C3" s="182"/>
      <c r="D3" s="181" t="s">
        <v>3</v>
      </c>
      <c r="E3" s="182"/>
      <c r="F3" s="181" t="s">
        <v>27</v>
      </c>
      <c r="G3" s="182"/>
      <c r="H3" s="188"/>
      <c r="I3" s="189"/>
      <c r="J3" s="188"/>
      <c r="K3" s="189"/>
      <c r="L3" s="180"/>
    </row>
    <row r="4" spans="1:12" ht="15" customHeight="1">
      <c r="A4" s="184"/>
      <c r="B4" s="14" t="s">
        <v>28</v>
      </c>
      <c r="C4" s="15" t="s">
        <v>29</v>
      </c>
      <c r="D4" s="14" t="s">
        <v>28</v>
      </c>
      <c r="E4" s="15" t="s">
        <v>29</v>
      </c>
      <c r="F4" s="14" t="s">
        <v>28</v>
      </c>
      <c r="G4" s="15" t="s">
        <v>29</v>
      </c>
      <c r="H4" s="14" t="s">
        <v>28</v>
      </c>
      <c r="I4" s="15" t="s">
        <v>29</v>
      </c>
      <c r="J4" s="14" t="s">
        <v>28</v>
      </c>
      <c r="K4" s="15" t="s">
        <v>29</v>
      </c>
      <c r="L4" s="180"/>
    </row>
    <row r="5" spans="1:12" ht="11.25">
      <c r="A5" s="35"/>
      <c r="B5" s="29" t="s">
        <v>5</v>
      </c>
      <c r="C5" s="34" t="s">
        <v>6</v>
      </c>
      <c r="D5" s="29" t="s">
        <v>5</v>
      </c>
      <c r="E5" s="34" t="s">
        <v>6</v>
      </c>
      <c r="F5" s="29" t="s">
        <v>5</v>
      </c>
      <c r="G5" s="34" t="s">
        <v>6</v>
      </c>
      <c r="H5" s="29" t="s">
        <v>5</v>
      </c>
      <c r="I5" s="34" t="s">
        <v>6</v>
      </c>
      <c r="J5" s="29" t="s">
        <v>5</v>
      </c>
      <c r="K5" s="34" t="s">
        <v>6</v>
      </c>
      <c r="L5" s="36"/>
    </row>
    <row r="6" spans="1:12" ht="30" customHeight="1">
      <c r="A6" s="16" t="s">
        <v>41</v>
      </c>
      <c r="B6" s="137">
        <v>459162</v>
      </c>
      <c r="C6" s="138">
        <v>169217</v>
      </c>
      <c r="D6" s="137">
        <v>201266</v>
      </c>
      <c r="E6" s="138">
        <v>96073</v>
      </c>
      <c r="F6" s="137">
        <v>660428</v>
      </c>
      <c r="G6" s="138">
        <v>265290</v>
      </c>
      <c r="H6" s="137">
        <v>204741</v>
      </c>
      <c r="I6" s="138">
        <v>108532</v>
      </c>
      <c r="J6" s="137">
        <v>455687</v>
      </c>
      <c r="K6" s="138">
        <v>156758</v>
      </c>
      <c r="L6" s="52" t="s">
        <v>103</v>
      </c>
    </row>
    <row r="7" spans="1:12" ht="30" customHeight="1">
      <c r="A7" s="16" t="s">
        <v>42</v>
      </c>
      <c r="B7" s="9">
        <v>455687</v>
      </c>
      <c r="C7" s="10">
        <v>156758</v>
      </c>
      <c r="D7" s="9">
        <v>189267</v>
      </c>
      <c r="E7" s="10">
        <v>91822</v>
      </c>
      <c r="F7" s="9">
        <v>644954</v>
      </c>
      <c r="G7" s="10">
        <v>248580</v>
      </c>
      <c r="H7" s="9">
        <v>204963</v>
      </c>
      <c r="I7" s="10">
        <v>99809</v>
      </c>
      <c r="J7" s="9">
        <v>439991</v>
      </c>
      <c r="K7" s="10">
        <v>148771</v>
      </c>
      <c r="L7" s="52" t="s">
        <v>104</v>
      </c>
    </row>
    <row r="8" spans="1:12" ht="30" customHeight="1">
      <c r="A8" s="16" t="s">
        <v>43</v>
      </c>
      <c r="B8" s="9">
        <v>439991</v>
      </c>
      <c r="C8" s="10">
        <v>148771</v>
      </c>
      <c r="D8" s="9">
        <v>189554</v>
      </c>
      <c r="E8" s="10">
        <v>80654</v>
      </c>
      <c r="F8" s="9">
        <v>629545</v>
      </c>
      <c r="G8" s="10">
        <v>229425</v>
      </c>
      <c r="H8" s="9">
        <v>207680</v>
      </c>
      <c r="I8" s="10">
        <v>96913</v>
      </c>
      <c r="J8" s="9">
        <v>421865</v>
      </c>
      <c r="K8" s="10">
        <v>132512</v>
      </c>
      <c r="L8" s="52" t="s">
        <v>105</v>
      </c>
    </row>
    <row r="9" spans="1:12" ht="30" customHeight="1">
      <c r="A9" s="140" t="s">
        <v>130</v>
      </c>
      <c r="B9" s="9">
        <v>421865</v>
      </c>
      <c r="C9" s="10">
        <v>132512</v>
      </c>
      <c r="D9" s="9">
        <v>205324</v>
      </c>
      <c r="E9" s="10">
        <v>83997</v>
      </c>
      <c r="F9" s="9">
        <v>627189</v>
      </c>
      <c r="G9" s="10">
        <v>216509</v>
      </c>
      <c r="H9" s="9">
        <v>220872</v>
      </c>
      <c r="I9" s="10">
        <v>89499</v>
      </c>
      <c r="J9" s="9">
        <v>406317</v>
      </c>
      <c r="K9" s="10">
        <v>127010</v>
      </c>
      <c r="L9" s="141" t="s">
        <v>106</v>
      </c>
    </row>
    <row r="10" spans="1:12" ht="30" customHeight="1" thickBot="1">
      <c r="A10" s="17" t="s">
        <v>126</v>
      </c>
      <c r="B10" s="128">
        <v>406317</v>
      </c>
      <c r="C10" s="129">
        <v>127010</v>
      </c>
      <c r="D10" s="128">
        <v>218691</v>
      </c>
      <c r="E10" s="129">
        <v>89157</v>
      </c>
      <c r="F10" s="128">
        <v>625008</v>
      </c>
      <c r="G10" s="129">
        <v>216167</v>
      </c>
      <c r="H10" s="128">
        <v>232915</v>
      </c>
      <c r="I10" s="129">
        <v>96205</v>
      </c>
      <c r="J10" s="128">
        <v>392093</v>
      </c>
      <c r="K10" s="129">
        <v>119962</v>
      </c>
      <c r="L10" s="130" t="s">
        <v>127</v>
      </c>
    </row>
    <row r="13" ht="11.25">
      <c r="J13" s="139"/>
    </row>
    <row r="14" ht="11.25">
      <c r="J14" s="139"/>
    </row>
  </sheetData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/>
  <pageMargins left="0.75" right="0.75" top="1" bottom="1" header="0.512" footer="0.512"/>
  <pageSetup fitToHeight="1" fitToWidth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1" sqref="J21"/>
    </sheetView>
  </sheetViews>
  <sheetFormatPr defaultColWidth="9.00390625" defaultRowHeight="13.5"/>
  <cols>
    <col min="1" max="11" width="10.625" style="2" customWidth="1"/>
    <col min="12" max="16384" width="5.875" style="2" customWidth="1"/>
  </cols>
  <sheetData>
    <row r="1" ht="12" thickBot="1">
      <c r="A1" s="2" t="s">
        <v>46</v>
      </c>
    </row>
    <row r="2" spans="1:11" ht="15" customHeight="1">
      <c r="A2" s="190" t="s">
        <v>32</v>
      </c>
      <c r="B2" s="150" t="s">
        <v>34</v>
      </c>
      <c r="C2" s="151"/>
      <c r="D2" s="151"/>
      <c r="E2" s="151"/>
      <c r="F2" s="151"/>
      <c r="G2" s="185"/>
      <c r="H2" s="186" t="s">
        <v>0</v>
      </c>
      <c r="I2" s="187"/>
      <c r="J2" s="186" t="s">
        <v>1</v>
      </c>
      <c r="K2" s="192"/>
    </row>
    <row r="3" spans="1:11" ht="15" customHeight="1">
      <c r="A3" s="191"/>
      <c r="B3" s="181" t="s">
        <v>2</v>
      </c>
      <c r="C3" s="182"/>
      <c r="D3" s="181" t="s">
        <v>35</v>
      </c>
      <c r="E3" s="182"/>
      <c r="F3" s="181" t="s">
        <v>33</v>
      </c>
      <c r="G3" s="182"/>
      <c r="H3" s="188"/>
      <c r="I3" s="189"/>
      <c r="J3" s="188"/>
      <c r="K3" s="193"/>
    </row>
    <row r="4" spans="1:11" ht="15" customHeight="1">
      <c r="A4" s="191"/>
      <c r="B4" s="14" t="s">
        <v>36</v>
      </c>
      <c r="C4" s="15" t="s">
        <v>37</v>
      </c>
      <c r="D4" s="14" t="s">
        <v>36</v>
      </c>
      <c r="E4" s="15" t="s">
        <v>37</v>
      </c>
      <c r="F4" s="14" t="s">
        <v>36</v>
      </c>
      <c r="G4" s="15" t="s">
        <v>37</v>
      </c>
      <c r="H4" s="14" t="s">
        <v>36</v>
      </c>
      <c r="I4" s="15" t="s">
        <v>37</v>
      </c>
      <c r="J4" s="14" t="s">
        <v>36</v>
      </c>
      <c r="K4" s="18" t="s">
        <v>37</v>
      </c>
    </row>
    <row r="5" spans="1:11" ht="11.25">
      <c r="A5" s="37"/>
      <c r="B5" s="29" t="s">
        <v>5</v>
      </c>
      <c r="C5" s="34" t="s">
        <v>6</v>
      </c>
      <c r="D5" s="29" t="s">
        <v>5</v>
      </c>
      <c r="E5" s="34" t="s">
        <v>6</v>
      </c>
      <c r="F5" s="29" t="s">
        <v>5</v>
      </c>
      <c r="G5" s="34" t="s">
        <v>6</v>
      </c>
      <c r="H5" s="29" t="s">
        <v>5</v>
      </c>
      <c r="I5" s="34" t="s">
        <v>6</v>
      </c>
      <c r="J5" s="29" t="s">
        <v>5</v>
      </c>
      <c r="K5" s="38" t="s">
        <v>6</v>
      </c>
    </row>
    <row r="6" spans="1:11" ht="18" customHeight="1">
      <c r="A6" s="55"/>
      <c r="B6" s="39"/>
      <c r="C6" s="40"/>
      <c r="D6" s="39"/>
      <c r="E6" s="40"/>
      <c r="F6" s="39"/>
      <c r="G6" s="40"/>
      <c r="H6" s="39"/>
      <c r="I6" s="40"/>
      <c r="J6" s="39"/>
      <c r="K6" s="41"/>
    </row>
    <row r="7" spans="1:11" ht="18" customHeight="1">
      <c r="A7" s="54" t="s">
        <v>48</v>
      </c>
      <c r="B7" s="42">
        <v>11551</v>
      </c>
      <c r="C7" s="43">
        <v>2593.197</v>
      </c>
      <c r="D7" s="42">
        <v>6355</v>
      </c>
      <c r="E7" s="43">
        <v>2117.264</v>
      </c>
      <c r="F7" s="42">
        <v>17906</v>
      </c>
      <c r="G7" s="43">
        <v>4710.461</v>
      </c>
      <c r="H7" s="42">
        <v>7694</v>
      </c>
      <c r="I7" s="43">
        <v>2568.5</v>
      </c>
      <c r="J7" s="42">
        <v>10212</v>
      </c>
      <c r="K7" s="44">
        <v>2141.961</v>
      </c>
    </row>
    <row r="8" spans="1:11" ht="18" customHeight="1">
      <c r="A8" s="54" t="s">
        <v>49</v>
      </c>
      <c r="B8" s="42">
        <v>10686</v>
      </c>
      <c r="C8" s="43">
        <v>2058.915</v>
      </c>
      <c r="D8" s="42">
        <v>5626</v>
      </c>
      <c r="E8" s="43">
        <v>1870.712</v>
      </c>
      <c r="F8" s="42">
        <v>16312</v>
      </c>
      <c r="G8" s="43">
        <v>3929.627</v>
      </c>
      <c r="H8" s="42">
        <v>5825</v>
      </c>
      <c r="I8" s="43">
        <v>1888.316</v>
      </c>
      <c r="J8" s="42">
        <v>10487</v>
      </c>
      <c r="K8" s="44">
        <v>2041.311</v>
      </c>
    </row>
    <row r="9" spans="1:11" ht="18" customHeight="1">
      <c r="A9" s="54" t="s">
        <v>50</v>
      </c>
      <c r="B9" s="42">
        <v>8180</v>
      </c>
      <c r="C9" s="43">
        <v>1788.711</v>
      </c>
      <c r="D9" s="42">
        <v>4604</v>
      </c>
      <c r="E9" s="43">
        <v>1345.371</v>
      </c>
      <c r="F9" s="42">
        <v>12784</v>
      </c>
      <c r="G9" s="43">
        <v>3134.082</v>
      </c>
      <c r="H9" s="42">
        <v>5253</v>
      </c>
      <c r="I9" s="43">
        <v>1699.721</v>
      </c>
      <c r="J9" s="42">
        <v>7531</v>
      </c>
      <c r="K9" s="44">
        <v>1434.361</v>
      </c>
    </row>
    <row r="10" spans="1:11" ht="18" customHeight="1">
      <c r="A10" s="54" t="s">
        <v>51</v>
      </c>
      <c r="B10" s="42">
        <v>2524</v>
      </c>
      <c r="C10" s="43">
        <v>478.572</v>
      </c>
      <c r="D10" s="42">
        <v>2341</v>
      </c>
      <c r="E10" s="43">
        <v>670.511</v>
      </c>
      <c r="F10" s="42">
        <v>4865</v>
      </c>
      <c r="G10" s="43">
        <v>1149.083</v>
      </c>
      <c r="H10" s="42">
        <v>1908</v>
      </c>
      <c r="I10" s="43">
        <v>629.18</v>
      </c>
      <c r="J10" s="42">
        <v>2957</v>
      </c>
      <c r="K10" s="44">
        <v>519.903</v>
      </c>
    </row>
    <row r="11" spans="1:11" ht="18" customHeight="1">
      <c r="A11" s="54" t="s">
        <v>52</v>
      </c>
      <c r="B11" s="42">
        <v>7414</v>
      </c>
      <c r="C11" s="43">
        <v>1353.861</v>
      </c>
      <c r="D11" s="42">
        <v>3894</v>
      </c>
      <c r="E11" s="43">
        <v>1112.736</v>
      </c>
      <c r="F11" s="42">
        <v>11308</v>
      </c>
      <c r="G11" s="43">
        <v>2466.597</v>
      </c>
      <c r="H11" s="42">
        <v>4317</v>
      </c>
      <c r="I11" s="43">
        <v>1217.736</v>
      </c>
      <c r="J11" s="42">
        <v>6991</v>
      </c>
      <c r="K11" s="44">
        <v>1248.861</v>
      </c>
    </row>
    <row r="12" spans="1:11" ht="18" customHeight="1">
      <c r="A12" s="54" t="s">
        <v>53</v>
      </c>
      <c r="B12" s="42">
        <v>4171</v>
      </c>
      <c r="C12" s="43">
        <v>821.482</v>
      </c>
      <c r="D12" s="42">
        <v>3129</v>
      </c>
      <c r="E12" s="43">
        <v>811.591</v>
      </c>
      <c r="F12" s="42">
        <v>7300</v>
      </c>
      <c r="G12" s="43">
        <v>1633.073</v>
      </c>
      <c r="H12" s="42">
        <v>2937</v>
      </c>
      <c r="I12" s="43">
        <v>854.071</v>
      </c>
      <c r="J12" s="42">
        <v>4363</v>
      </c>
      <c r="K12" s="44">
        <v>779.002</v>
      </c>
    </row>
    <row r="13" spans="1:11" ht="18" customHeight="1">
      <c r="A13" s="54" t="s">
        <v>54</v>
      </c>
      <c r="B13" s="42">
        <v>3064</v>
      </c>
      <c r="C13" s="43">
        <v>496.878</v>
      </c>
      <c r="D13" s="42">
        <v>1752</v>
      </c>
      <c r="E13" s="43">
        <v>442.328</v>
      </c>
      <c r="F13" s="42">
        <v>4816</v>
      </c>
      <c r="G13" s="43">
        <v>939.206</v>
      </c>
      <c r="H13" s="42">
        <v>1941</v>
      </c>
      <c r="I13" s="43">
        <v>455.044</v>
      </c>
      <c r="J13" s="42">
        <v>2875</v>
      </c>
      <c r="K13" s="44">
        <v>484.162</v>
      </c>
    </row>
    <row r="14" spans="1:11" s="3" customFormat="1" ht="18" customHeight="1">
      <c r="A14" s="45" t="s">
        <v>55</v>
      </c>
      <c r="B14" s="46">
        <v>47590</v>
      </c>
      <c r="C14" s="47">
        <v>9591.616</v>
      </c>
      <c r="D14" s="46">
        <v>27701</v>
      </c>
      <c r="E14" s="47">
        <v>8370.513</v>
      </c>
      <c r="F14" s="46">
        <v>75291</v>
      </c>
      <c r="G14" s="47">
        <v>17962.129</v>
      </c>
      <c r="H14" s="46">
        <v>29875</v>
      </c>
      <c r="I14" s="47">
        <v>9312.568</v>
      </c>
      <c r="J14" s="46">
        <v>45416</v>
      </c>
      <c r="K14" s="48">
        <v>8649.561</v>
      </c>
    </row>
    <row r="15" spans="1:11" s="8" customFormat="1" ht="18" customHeight="1">
      <c r="A15" s="19"/>
      <c r="B15" s="5"/>
      <c r="C15" s="6"/>
      <c r="D15" s="5"/>
      <c r="E15" s="6"/>
      <c r="F15" s="5"/>
      <c r="G15" s="6"/>
      <c r="H15" s="5"/>
      <c r="I15" s="6"/>
      <c r="J15" s="5"/>
      <c r="K15" s="7"/>
    </row>
    <row r="16" spans="1:11" ht="18" customHeight="1">
      <c r="A16" s="57" t="s">
        <v>56</v>
      </c>
      <c r="B16" s="49">
        <v>14605</v>
      </c>
      <c r="C16" s="50">
        <v>3066.086</v>
      </c>
      <c r="D16" s="49">
        <v>8435</v>
      </c>
      <c r="E16" s="50">
        <v>2563.726</v>
      </c>
      <c r="F16" s="49">
        <v>23040</v>
      </c>
      <c r="G16" s="50">
        <v>5629.812</v>
      </c>
      <c r="H16" s="49">
        <v>9772</v>
      </c>
      <c r="I16" s="50">
        <v>2766.181</v>
      </c>
      <c r="J16" s="49">
        <v>13268</v>
      </c>
      <c r="K16" s="51">
        <v>2863.631</v>
      </c>
    </row>
    <row r="17" spans="1:11" ht="18" customHeight="1">
      <c r="A17" s="54" t="s">
        <v>57</v>
      </c>
      <c r="B17" s="42">
        <v>6234</v>
      </c>
      <c r="C17" s="43">
        <v>1065.387</v>
      </c>
      <c r="D17" s="42">
        <v>4423</v>
      </c>
      <c r="E17" s="43">
        <v>1196.653</v>
      </c>
      <c r="F17" s="42">
        <v>10657</v>
      </c>
      <c r="G17" s="43">
        <v>2262.04</v>
      </c>
      <c r="H17" s="42">
        <v>4782</v>
      </c>
      <c r="I17" s="43">
        <v>1137.188</v>
      </c>
      <c r="J17" s="42">
        <v>5875</v>
      </c>
      <c r="K17" s="44">
        <v>1124.852</v>
      </c>
    </row>
    <row r="18" spans="1:11" ht="18" customHeight="1">
      <c r="A18" s="54" t="s">
        <v>58</v>
      </c>
      <c r="B18" s="42">
        <v>13648</v>
      </c>
      <c r="C18" s="43">
        <v>3252.748</v>
      </c>
      <c r="D18" s="42">
        <v>7094</v>
      </c>
      <c r="E18" s="43">
        <v>2197.906</v>
      </c>
      <c r="F18" s="42">
        <v>20742</v>
      </c>
      <c r="G18" s="43">
        <v>5450.654</v>
      </c>
      <c r="H18" s="42">
        <v>7298</v>
      </c>
      <c r="I18" s="43">
        <v>2468.453</v>
      </c>
      <c r="J18" s="42">
        <v>13444</v>
      </c>
      <c r="K18" s="44">
        <v>2982.201</v>
      </c>
    </row>
    <row r="19" spans="1:11" ht="18" customHeight="1">
      <c r="A19" s="54" t="s">
        <v>59</v>
      </c>
      <c r="B19" s="42">
        <v>9161</v>
      </c>
      <c r="C19" s="43">
        <v>2078.405</v>
      </c>
      <c r="D19" s="42">
        <v>4489</v>
      </c>
      <c r="E19" s="43">
        <v>1641.117</v>
      </c>
      <c r="F19" s="42">
        <v>13650</v>
      </c>
      <c r="G19" s="43">
        <v>3719.522</v>
      </c>
      <c r="H19" s="42">
        <v>4820</v>
      </c>
      <c r="I19" s="43">
        <v>1797.319</v>
      </c>
      <c r="J19" s="42">
        <v>8830</v>
      </c>
      <c r="K19" s="44">
        <v>1922.203</v>
      </c>
    </row>
    <row r="20" spans="1:11" ht="18" customHeight="1">
      <c r="A20" s="54" t="s">
        <v>60</v>
      </c>
      <c r="B20" s="42">
        <v>11722</v>
      </c>
      <c r="C20" s="43">
        <v>2463.909</v>
      </c>
      <c r="D20" s="42">
        <v>7181</v>
      </c>
      <c r="E20" s="43">
        <v>2432.917</v>
      </c>
      <c r="F20" s="42">
        <v>18903</v>
      </c>
      <c r="G20" s="43">
        <v>4896.826</v>
      </c>
      <c r="H20" s="42">
        <v>7131</v>
      </c>
      <c r="I20" s="43">
        <v>2332.716</v>
      </c>
      <c r="J20" s="42">
        <v>11772</v>
      </c>
      <c r="K20" s="44">
        <v>2564.11</v>
      </c>
    </row>
    <row r="21" spans="1:11" ht="18" customHeight="1">
      <c r="A21" s="54" t="s">
        <v>61</v>
      </c>
      <c r="B21" s="42">
        <v>6859</v>
      </c>
      <c r="C21" s="43">
        <v>1235.459</v>
      </c>
      <c r="D21" s="42">
        <v>2857</v>
      </c>
      <c r="E21" s="43">
        <v>846.162</v>
      </c>
      <c r="F21" s="42">
        <v>9716</v>
      </c>
      <c r="G21" s="43">
        <v>2081.621</v>
      </c>
      <c r="H21" s="42">
        <v>3728</v>
      </c>
      <c r="I21" s="43">
        <v>937.368</v>
      </c>
      <c r="J21" s="42">
        <v>5988</v>
      </c>
      <c r="K21" s="44">
        <v>1144.253</v>
      </c>
    </row>
    <row r="22" spans="1:11" ht="18" customHeight="1">
      <c r="A22" s="54" t="s">
        <v>62</v>
      </c>
      <c r="B22" s="42">
        <v>6859</v>
      </c>
      <c r="C22" s="43">
        <v>1382.366</v>
      </c>
      <c r="D22" s="42">
        <v>3773</v>
      </c>
      <c r="E22" s="43">
        <v>1314.507</v>
      </c>
      <c r="F22" s="42">
        <v>10632</v>
      </c>
      <c r="G22" s="43">
        <v>2696.873</v>
      </c>
      <c r="H22" s="42">
        <v>3918</v>
      </c>
      <c r="I22" s="43">
        <v>1264.3</v>
      </c>
      <c r="J22" s="42">
        <v>6714</v>
      </c>
      <c r="K22" s="44">
        <v>1432.573</v>
      </c>
    </row>
    <row r="23" spans="1:11" ht="18" customHeight="1">
      <c r="A23" s="77" t="s">
        <v>63</v>
      </c>
      <c r="B23" s="78">
        <v>4504</v>
      </c>
      <c r="C23" s="79">
        <v>678.784</v>
      </c>
      <c r="D23" s="78">
        <v>2474</v>
      </c>
      <c r="E23" s="79">
        <v>539.319</v>
      </c>
      <c r="F23" s="78">
        <v>6978</v>
      </c>
      <c r="G23" s="79">
        <v>1218.103</v>
      </c>
      <c r="H23" s="78">
        <v>2898</v>
      </c>
      <c r="I23" s="79">
        <v>591.7</v>
      </c>
      <c r="J23" s="78">
        <v>4080</v>
      </c>
      <c r="K23" s="80">
        <v>626.403</v>
      </c>
    </row>
    <row r="24" spans="1:11" ht="18" customHeight="1">
      <c r="A24" s="81" t="s">
        <v>64</v>
      </c>
      <c r="B24" s="82">
        <v>9902</v>
      </c>
      <c r="C24" s="83">
        <v>1769.416</v>
      </c>
      <c r="D24" s="82">
        <v>5826</v>
      </c>
      <c r="E24" s="83">
        <v>1666.949</v>
      </c>
      <c r="F24" s="82">
        <v>15728</v>
      </c>
      <c r="G24" s="83">
        <v>3436.365</v>
      </c>
      <c r="H24" s="82">
        <v>6157</v>
      </c>
      <c r="I24" s="83">
        <v>1738.236</v>
      </c>
      <c r="J24" s="82">
        <v>9571</v>
      </c>
      <c r="K24" s="84">
        <v>1698.129</v>
      </c>
    </row>
    <row r="25" spans="1:11" ht="18" customHeight="1">
      <c r="A25" s="54" t="s">
        <v>65</v>
      </c>
      <c r="B25" s="42">
        <v>6273</v>
      </c>
      <c r="C25" s="43">
        <v>1086.096</v>
      </c>
      <c r="D25" s="42">
        <v>3464</v>
      </c>
      <c r="E25" s="43">
        <v>969.536</v>
      </c>
      <c r="F25" s="42">
        <v>9737</v>
      </c>
      <c r="G25" s="43">
        <v>2055.632</v>
      </c>
      <c r="H25" s="42">
        <v>3478</v>
      </c>
      <c r="I25" s="43">
        <v>1012.903</v>
      </c>
      <c r="J25" s="42">
        <v>6259</v>
      </c>
      <c r="K25" s="44">
        <v>1042.729</v>
      </c>
    </row>
    <row r="26" spans="1:11" ht="18" customHeight="1">
      <c r="A26" s="54" t="s">
        <v>66</v>
      </c>
      <c r="B26" s="42">
        <v>2832</v>
      </c>
      <c r="C26" s="43">
        <v>567.369</v>
      </c>
      <c r="D26" s="42">
        <v>2192</v>
      </c>
      <c r="E26" s="43">
        <v>591.079</v>
      </c>
      <c r="F26" s="42">
        <v>5024</v>
      </c>
      <c r="G26" s="43">
        <v>1158.448</v>
      </c>
      <c r="H26" s="42">
        <v>2040</v>
      </c>
      <c r="I26" s="43">
        <v>580.665</v>
      </c>
      <c r="J26" s="42">
        <v>2984</v>
      </c>
      <c r="K26" s="44">
        <v>577.783</v>
      </c>
    </row>
    <row r="27" spans="1:11" ht="18" customHeight="1">
      <c r="A27" s="54" t="s">
        <v>67</v>
      </c>
      <c r="B27" s="42">
        <v>5742</v>
      </c>
      <c r="C27" s="43">
        <v>945.607</v>
      </c>
      <c r="D27" s="42">
        <v>4097</v>
      </c>
      <c r="E27" s="43">
        <v>961.003</v>
      </c>
      <c r="F27" s="42">
        <v>9839</v>
      </c>
      <c r="G27" s="43">
        <v>1906.61</v>
      </c>
      <c r="H27" s="42">
        <v>4515</v>
      </c>
      <c r="I27" s="43">
        <v>1054.729</v>
      </c>
      <c r="J27" s="42">
        <v>5324</v>
      </c>
      <c r="K27" s="44">
        <v>851.881</v>
      </c>
    </row>
    <row r="28" spans="1:11" ht="18" customHeight="1">
      <c r="A28" s="54" t="s">
        <v>68</v>
      </c>
      <c r="B28" s="42">
        <v>2726</v>
      </c>
      <c r="C28" s="43">
        <v>624.37</v>
      </c>
      <c r="D28" s="42">
        <v>1271</v>
      </c>
      <c r="E28" s="43">
        <v>412.361</v>
      </c>
      <c r="F28" s="42">
        <v>3997</v>
      </c>
      <c r="G28" s="43">
        <v>1036.731</v>
      </c>
      <c r="H28" s="42">
        <v>1279</v>
      </c>
      <c r="I28" s="43">
        <v>456.673</v>
      </c>
      <c r="J28" s="42">
        <v>2718</v>
      </c>
      <c r="K28" s="44">
        <v>580.058</v>
      </c>
    </row>
    <row r="29" spans="1:11" s="3" customFormat="1" ht="18" customHeight="1">
      <c r="A29" s="45" t="s">
        <v>69</v>
      </c>
      <c r="B29" s="46">
        <v>101067</v>
      </c>
      <c r="C29" s="47">
        <v>20216.002</v>
      </c>
      <c r="D29" s="46">
        <v>57576</v>
      </c>
      <c r="E29" s="47">
        <v>17333.235</v>
      </c>
      <c r="F29" s="46">
        <v>158643</v>
      </c>
      <c r="G29" s="47">
        <v>37549.237</v>
      </c>
      <c r="H29" s="46">
        <v>61816</v>
      </c>
      <c r="I29" s="47">
        <v>18138.431</v>
      </c>
      <c r="J29" s="46">
        <v>96827</v>
      </c>
      <c r="K29" s="48">
        <v>19410.806</v>
      </c>
    </row>
    <row r="30" spans="1:11" s="8" customFormat="1" ht="18" customHeight="1">
      <c r="A30" s="19"/>
      <c r="B30" s="23"/>
      <c r="C30" s="24"/>
      <c r="D30" s="23"/>
      <c r="E30" s="24"/>
      <c r="F30" s="23"/>
      <c r="G30" s="24"/>
      <c r="H30" s="23"/>
      <c r="I30" s="24"/>
      <c r="J30" s="23"/>
      <c r="K30" s="25"/>
    </row>
    <row r="31" spans="1:11" ht="18" customHeight="1">
      <c r="A31" s="57" t="s">
        <v>70</v>
      </c>
      <c r="B31" s="49">
        <v>8497</v>
      </c>
      <c r="C31" s="50">
        <v>2209.465</v>
      </c>
      <c r="D31" s="49">
        <v>4446</v>
      </c>
      <c r="E31" s="50">
        <v>1863.655</v>
      </c>
      <c r="F31" s="49">
        <v>12943</v>
      </c>
      <c r="G31" s="50">
        <v>4073.12</v>
      </c>
      <c r="H31" s="49">
        <v>5126</v>
      </c>
      <c r="I31" s="50">
        <v>2151.321</v>
      </c>
      <c r="J31" s="49">
        <v>7817</v>
      </c>
      <c r="K31" s="51">
        <v>1921.799</v>
      </c>
    </row>
    <row r="32" spans="1:11" ht="18" customHeight="1">
      <c r="A32" s="54" t="s">
        <v>71</v>
      </c>
      <c r="B32" s="42">
        <v>3441</v>
      </c>
      <c r="C32" s="43">
        <v>888.129</v>
      </c>
      <c r="D32" s="42">
        <v>1953</v>
      </c>
      <c r="E32" s="43">
        <v>1408.05</v>
      </c>
      <c r="F32" s="42">
        <v>5394</v>
      </c>
      <c r="G32" s="43">
        <v>2296.179</v>
      </c>
      <c r="H32" s="42">
        <v>1919</v>
      </c>
      <c r="I32" s="43">
        <v>1277.542</v>
      </c>
      <c r="J32" s="42">
        <v>3475</v>
      </c>
      <c r="K32" s="44">
        <v>1018.637</v>
      </c>
    </row>
    <row r="33" spans="1:11" ht="18" customHeight="1">
      <c r="A33" s="54" t="s">
        <v>72</v>
      </c>
      <c r="B33" s="42">
        <v>13362</v>
      </c>
      <c r="C33" s="43">
        <v>2537.515</v>
      </c>
      <c r="D33" s="42">
        <v>5676</v>
      </c>
      <c r="E33" s="43">
        <v>1852.362</v>
      </c>
      <c r="F33" s="42">
        <v>19038</v>
      </c>
      <c r="G33" s="43">
        <v>4389.877</v>
      </c>
      <c r="H33" s="42">
        <v>5789</v>
      </c>
      <c r="I33" s="43">
        <v>1954.662</v>
      </c>
      <c r="J33" s="42">
        <v>13249</v>
      </c>
      <c r="K33" s="44">
        <v>2435.215</v>
      </c>
    </row>
    <row r="34" spans="1:11" ht="18" customHeight="1">
      <c r="A34" s="54" t="s">
        <v>73</v>
      </c>
      <c r="B34" s="42">
        <v>12516</v>
      </c>
      <c r="C34" s="43">
        <v>2672.387</v>
      </c>
      <c r="D34" s="42">
        <v>5302</v>
      </c>
      <c r="E34" s="43">
        <v>2002.962</v>
      </c>
      <c r="F34" s="42">
        <v>17818</v>
      </c>
      <c r="G34" s="43">
        <v>4675.349</v>
      </c>
      <c r="H34" s="42">
        <v>5758</v>
      </c>
      <c r="I34" s="43">
        <v>2012.916</v>
      </c>
      <c r="J34" s="42">
        <v>12060</v>
      </c>
      <c r="K34" s="44">
        <v>2662.433</v>
      </c>
    </row>
    <row r="35" spans="1:11" ht="18" customHeight="1">
      <c r="A35" s="85" t="s">
        <v>74</v>
      </c>
      <c r="B35" s="86">
        <v>6023</v>
      </c>
      <c r="C35" s="87">
        <v>1508.466</v>
      </c>
      <c r="D35" s="86">
        <v>2557</v>
      </c>
      <c r="E35" s="87">
        <v>1135.93</v>
      </c>
      <c r="F35" s="86">
        <v>8580</v>
      </c>
      <c r="G35" s="87">
        <v>2644.396</v>
      </c>
      <c r="H35" s="86">
        <v>2836</v>
      </c>
      <c r="I35" s="87">
        <v>1262.282</v>
      </c>
      <c r="J35" s="86">
        <v>5744</v>
      </c>
      <c r="K35" s="88">
        <v>1382.114</v>
      </c>
    </row>
    <row r="36" spans="1:11" ht="18" customHeight="1">
      <c r="A36" s="55" t="s">
        <v>75</v>
      </c>
      <c r="B36" s="39">
        <v>7986</v>
      </c>
      <c r="C36" s="40">
        <v>2468.702</v>
      </c>
      <c r="D36" s="39">
        <v>2931</v>
      </c>
      <c r="E36" s="40">
        <v>2029.845</v>
      </c>
      <c r="F36" s="39">
        <v>10917</v>
      </c>
      <c r="G36" s="40">
        <v>4498.547</v>
      </c>
      <c r="H36" s="39">
        <v>3899</v>
      </c>
      <c r="I36" s="40">
        <v>2167.911</v>
      </c>
      <c r="J36" s="39">
        <v>7018</v>
      </c>
      <c r="K36" s="41">
        <v>2330.636</v>
      </c>
    </row>
    <row r="37" spans="1:11" ht="18" customHeight="1">
      <c r="A37" s="54" t="s">
        <v>76</v>
      </c>
      <c r="B37" s="42">
        <v>11839</v>
      </c>
      <c r="C37" s="43">
        <v>3123.776</v>
      </c>
      <c r="D37" s="42">
        <v>7335</v>
      </c>
      <c r="E37" s="43">
        <v>2365.285</v>
      </c>
      <c r="F37" s="42">
        <v>19174</v>
      </c>
      <c r="G37" s="43">
        <v>5489.061</v>
      </c>
      <c r="H37" s="42">
        <v>8703</v>
      </c>
      <c r="I37" s="43">
        <v>2899.077</v>
      </c>
      <c r="J37" s="42">
        <v>10471</v>
      </c>
      <c r="K37" s="44">
        <v>2589.984</v>
      </c>
    </row>
    <row r="38" spans="1:11" ht="18" customHeight="1">
      <c r="A38" s="54" t="s">
        <v>77</v>
      </c>
      <c r="B38" s="42">
        <v>13046</v>
      </c>
      <c r="C38" s="43">
        <v>2805.711</v>
      </c>
      <c r="D38" s="42">
        <v>7034</v>
      </c>
      <c r="E38" s="43">
        <v>2246.672</v>
      </c>
      <c r="F38" s="42">
        <v>20080</v>
      </c>
      <c r="G38" s="43">
        <v>5052.383</v>
      </c>
      <c r="H38" s="42">
        <v>7643</v>
      </c>
      <c r="I38" s="43">
        <v>2412.203</v>
      </c>
      <c r="J38" s="42">
        <v>12437</v>
      </c>
      <c r="K38" s="44">
        <v>2640.18</v>
      </c>
    </row>
    <row r="39" spans="1:11" ht="18" customHeight="1">
      <c r="A39" s="54" t="s">
        <v>78</v>
      </c>
      <c r="B39" s="42">
        <v>13880</v>
      </c>
      <c r="C39" s="43">
        <v>2972.806</v>
      </c>
      <c r="D39" s="42">
        <v>6684</v>
      </c>
      <c r="E39" s="43">
        <v>2370.189</v>
      </c>
      <c r="F39" s="42">
        <v>20564</v>
      </c>
      <c r="G39" s="43">
        <v>5342.995</v>
      </c>
      <c r="H39" s="42">
        <v>6850</v>
      </c>
      <c r="I39" s="43">
        <v>2556.361</v>
      </c>
      <c r="J39" s="42">
        <v>13714</v>
      </c>
      <c r="K39" s="44">
        <v>2786.634</v>
      </c>
    </row>
    <row r="40" spans="1:11" ht="18" customHeight="1">
      <c r="A40" s="54" t="s">
        <v>79</v>
      </c>
      <c r="B40" s="42">
        <v>16132</v>
      </c>
      <c r="C40" s="43">
        <v>3416.609</v>
      </c>
      <c r="D40" s="42">
        <v>7993</v>
      </c>
      <c r="E40" s="43">
        <v>2465.596</v>
      </c>
      <c r="F40" s="42">
        <v>24125</v>
      </c>
      <c r="G40" s="43">
        <v>5882.205</v>
      </c>
      <c r="H40" s="42">
        <v>8757</v>
      </c>
      <c r="I40" s="43">
        <v>2760.671</v>
      </c>
      <c r="J40" s="42">
        <v>15368</v>
      </c>
      <c r="K40" s="44">
        <v>3121.534</v>
      </c>
    </row>
    <row r="41" spans="1:11" ht="18" customHeight="1">
      <c r="A41" s="54" t="s">
        <v>80</v>
      </c>
      <c r="B41" s="42">
        <v>8253</v>
      </c>
      <c r="C41" s="43">
        <v>1659.741</v>
      </c>
      <c r="D41" s="42">
        <v>4638</v>
      </c>
      <c r="E41" s="43">
        <v>1420.186</v>
      </c>
      <c r="F41" s="42">
        <v>12891</v>
      </c>
      <c r="G41" s="43">
        <v>3079.927</v>
      </c>
      <c r="H41" s="42">
        <v>5208</v>
      </c>
      <c r="I41" s="43">
        <v>1538.154</v>
      </c>
      <c r="J41" s="42">
        <v>7683</v>
      </c>
      <c r="K41" s="44">
        <v>1541.773</v>
      </c>
    </row>
    <row r="42" spans="1:11" ht="18" customHeight="1">
      <c r="A42" s="54" t="s">
        <v>81</v>
      </c>
      <c r="B42" s="42">
        <v>15049</v>
      </c>
      <c r="C42" s="43">
        <v>3017.67</v>
      </c>
      <c r="D42" s="42">
        <v>6593</v>
      </c>
      <c r="E42" s="43">
        <v>1863.56</v>
      </c>
      <c r="F42" s="42">
        <v>21642</v>
      </c>
      <c r="G42" s="43">
        <v>4881.23</v>
      </c>
      <c r="H42" s="42">
        <v>6770</v>
      </c>
      <c r="I42" s="43">
        <v>2099.338</v>
      </c>
      <c r="J42" s="42">
        <v>14872</v>
      </c>
      <c r="K42" s="44">
        <v>2781.892</v>
      </c>
    </row>
    <row r="43" spans="1:11" ht="18" customHeight="1">
      <c r="A43" s="85" t="s">
        <v>82</v>
      </c>
      <c r="B43" s="86">
        <v>5590</v>
      </c>
      <c r="C43" s="87">
        <v>1014.426</v>
      </c>
      <c r="D43" s="86">
        <v>3476</v>
      </c>
      <c r="E43" s="87">
        <v>1061.089</v>
      </c>
      <c r="F43" s="86">
        <v>9066</v>
      </c>
      <c r="G43" s="87">
        <v>2075.515</v>
      </c>
      <c r="H43" s="86">
        <v>3120</v>
      </c>
      <c r="I43" s="87">
        <v>951.504</v>
      </c>
      <c r="J43" s="86">
        <v>5946</v>
      </c>
      <c r="K43" s="88">
        <v>1124.011</v>
      </c>
    </row>
    <row r="44" spans="1:11" ht="18" customHeight="1">
      <c r="A44" s="55" t="s">
        <v>83</v>
      </c>
      <c r="B44" s="39">
        <v>14020</v>
      </c>
      <c r="C44" s="40">
        <v>2862.33</v>
      </c>
      <c r="D44" s="39">
        <v>6790</v>
      </c>
      <c r="E44" s="40">
        <v>1810.691</v>
      </c>
      <c r="F44" s="39">
        <v>20810</v>
      </c>
      <c r="G44" s="40">
        <v>4673.021</v>
      </c>
      <c r="H44" s="39">
        <v>8080</v>
      </c>
      <c r="I44" s="40">
        <v>2285.307</v>
      </c>
      <c r="J44" s="39">
        <v>12730</v>
      </c>
      <c r="K44" s="41">
        <v>2387.714</v>
      </c>
    </row>
    <row r="45" spans="1:11" ht="18" customHeight="1">
      <c r="A45" s="54" t="s">
        <v>84</v>
      </c>
      <c r="B45" s="42">
        <v>7945</v>
      </c>
      <c r="C45" s="43">
        <v>1513.626</v>
      </c>
      <c r="D45" s="42">
        <v>4561</v>
      </c>
      <c r="E45" s="43">
        <v>1526.773</v>
      </c>
      <c r="F45" s="42">
        <v>12506</v>
      </c>
      <c r="G45" s="43">
        <v>3040.399</v>
      </c>
      <c r="H45" s="42">
        <v>4385</v>
      </c>
      <c r="I45" s="43">
        <v>1450.608</v>
      </c>
      <c r="J45" s="42">
        <v>8121</v>
      </c>
      <c r="K45" s="44">
        <v>1589.791</v>
      </c>
    </row>
    <row r="46" spans="1:11" ht="18" customHeight="1">
      <c r="A46" s="54" t="s">
        <v>85</v>
      </c>
      <c r="B46" s="42">
        <v>8263</v>
      </c>
      <c r="C46" s="43">
        <v>1859.861</v>
      </c>
      <c r="D46" s="42">
        <v>5436</v>
      </c>
      <c r="E46" s="43">
        <v>1882.966</v>
      </c>
      <c r="F46" s="42">
        <v>13699</v>
      </c>
      <c r="G46" s="43">
        <v>3742.827</v>
      </c>
      <c r="H46" s="42">
        <v>5262</v>
      </c>
      <c r="I46" s="43">
        <v>1890.484</v>
      </c>
      <c r="J46" s="42">
        <v>8437</v>
      </c>
      <c r="K46" s="44">
        <v>1852.343</v>
      </c>
    </row>
    <row r="47" spans="1:11" ht="18" customHeight="1">
      <c r="A47" s="54" t="s">
        <v>86</v>
      </c>
      <c r="B47" s="42">
        <v>8179</v>
      </c>
      <c r="C47" s="43">
        <v>1470.791</v>
      </c>
      <c r="D47" s="42">
        <v>5446</v>
      </c>
      <c r="E47" s="43">
        <v>1698.115</v>
      </c>
      <c r="F47" s="42">
        <v>13625</v>
      </c>
      <c r="G47" s="43">
        <v>3168.906</v>
      </c>
      <c r="H47" s="42">
        <v>5430</v>
      </c>
      <c r="I47" s="43">
        <v>1636.069</v>
      </c>
      <c r="J47" s="42">
        <v>8195</v>
      </c>
      <c r="K47" s="44">
        <v>1532.837</v>
      </c>
    </row>
    <row r="48" spans="1:11" ht="18" customHeight="1">
      <c r="A48" s="54" t="s">
        <v>87</v>
      </c>
      <c r="B48" s="42">
        <v>2272</v>
      </c>
      <c r="C48" s="43">
        <v>364.576</v>
      </c>
      <c r="D48" s="42">
        <v>1920</v>
      </c>
      <c r="E48" s="43">
        <v>707.266</v>
      </c>
      <c r="F48" s="42">
        <v>4192</v>
      </c>
      <c r="G48" s="43">
        <v>1071.842</v>
      </c>
      <c r="H48" s="42">
        <v>1856</v>
      </c>
      <c r="I48" s="43">
        <v>572.599</v>
      </c>
      <c r="J48" s="42">
        <v>2336</v>
      </c>
      <c r="K48" s="44">
        <v>499.243</v>
      </c>
    </row>
    <row r="49" spans="1:11" ht="18" customHeight="1">
      <c r="A49" s="54" t="s">
        <v>88</v>
      </c>
      <c r="B49" s="42">
        <v>14995</v>
      </c>
      <c r="C49" s="43">
        <v>3210.456</v>
      </c>
      <c r="D49" s="42">
        <v>9916</v>
      </c>
      <c r="E49" s="43">
        <v>2940.374</v>
      </c>
      <c r="F49" s="42">
        <v>24911</v>
      </c>
      <c r="G49" s="43">
        <v>6150.83</v>
      </c>
      <c r="H49" s="42">
        <v>10611</v>
      </c>
      <c r="I49" s="43">
        <v>3229.395</v>
      </c>
      <c r="J49" s="42">
        <v>14300</v>
      </c>
      <c r="K49" s="44">
        <v>2921.435</v>
      </c>
    </row>
    <row r="50" spans="1:11" ht="18" customHeight="1">
      <c r="A50" s="54" t="s">
        <v>89</v>
      </c>
      <c r="B50" s="42">
        <v>418</v>
      </c>
      <c r="C50" s="43">
        <v>87.191</v>
      </c>
      <c r="D50" s="42">
        <v>481</v>
      </c>
      <c r="E50" s="43">
        <v>135.851</v>
      </c>
      <c r="F50" s="42">
        <v>899</v>
      </c>
      <c r="G50" s="43">
        <v>223.042</v>
      </c>
      <c r="H50" s="42">
        <v>470</v>
      </c>
      <c r="I50" s="43">
        <v>130.078</v>
      </c>
      <c r="J50" s="42">
        <v>429</v>
      </c>
      <c r="K50" s="44">
        <v>92.964</v>
      </c>
    </row>
    <row r="51" spans="1:11" s="3" customFormat="1" ht="18" customHeight="1">
      <c r="A51" s="45" t="s">
        <v>90</v>
      </c>
      <c r="B51" s="46">
        <v>191706</v>
      </c>
      <c r="C51" s="47">
        <v>41664.234</v>
      </c>
      <c r="D51" s="46">
        <v>101168</v>
      </c>
      <c r="E51" s="47">
        <v>34787.417</v>
      </c>
      <c r="F51" s="46">
        <v>292874</v>
      </c>
      <c r="G51" s="47">
        <v>76451.651</v>
      </c>
      <c r="H51" s="46">
        <v>108472</v>
      </c>
      <c r="I51" s="47">
        <v>37238.482</v>
      </c>
      <c r="J51" s="46">
        <v>184402</v>
      </c>
      <c r="K51" s="48">
        <v>39213.169</v>
      </c>
    </row>
    <row r="52" spans="1:11" s="8" customFormat="1" ht="18" customHeight="1">
      <c r="A52" s="19"/>
      <c r="B52" s="23"/>
      <c r="C52" s="24"/>
      <c r="D52" s="23"/>
      <c r="E52" s="24"/>
      <c r="F52" s="23"/>
      <c r="G52" s="24"/>
      <c r="H52" s="23"/>
      <c r="I52" s="24"/>
      <c r="J52" s="23"/>
      <c r="K52" s="25"/>
    </row>
    <row r="53" spans="1:11" ht="18" customHeight="1">
      <c r="A53" s="57" t="s">
        <v>91</v>
      </c>
      <c r="B53" s="49">
        <v>6580</v>
      </c>
      <c r="C53" s="50">
        <v>1177.082</v>
      </c>
      <c r="D53" s="49">
        <v>3837</v>
      </c>
      <c r="E53" s="50">
        <v>1123.313</v>
      </c>
      <c r="F53" s="49">
        <v>10417</v>
      </c>
      <c r="G53" s="50">
        <v>2300.395</v>
      </c>
      <c r="H53" s="49">
        <v>4230</v>
      </c>
      <c r="I53" s="50">
        <v>1273.367</v>
      </c>
      <c r="J53" s="49">
        <v>6187</v>
      </c>
      <c r="K53" s="51">
        <v>1027.028</v>
      </c>
    </row>
    <row r="54" spans="1:11" ht="18" customHeight="1">
      <c r="A54" s="54" t="s">
        <v>92</v>
      </c>
      <c r="B54" s="42">
        <v>10098</v>
      </c>
      <c r="C54" s="43">
        <v>2215.472</v>
      </c>
      <c r="D54" s="42">
        <v>4900</v>
      </c>
      <c r="E54" s="43">
        <v>1718.339</v>
      </c>
      <c r="F54" s="42">
        <v>14998</v>
      </c>
      <c r="G54" s="43">
        <v>3933.811</v>
      </c>
      <c r="H54" s="42">
        <v>6464</v>
      </c>
      <c r="I54" s="43">
        <v>2138.176</v>
      </c>
      <c r="J54" s="42">
        <v>8534</v>
      </c>
      <c r="K54" s="44">
        <v>1795.635</v>
      </c>
    </row>
    <row r="55" spans="1:11" ht="18" customHeight="1">
      <c r="A55" s="54" t="s">
        <v>93</v>
      </c>
      <c r="B55" s="42">
        <v>6700</v>
      </c>
      <c r="C55" s="43">
        <v>1284.024</v>
      </c>
      <c r="D55" s="42">
        <v>3767</v>
      </c>
      <c r="E55" s="43">
        <v>1074.751</v>
      </c>
      <c r="F55" s="42">
        <v>10467</v>
      </c>
      <c r="G55" s="43">
        <v>2358.775</v>
      </c>
      <c r="H55" s="42">
        <v>4157</v>
      </c>
      <c r="I55" s="43">
        <v>1345.659</v>
      </c>
      <c r="J55" s="42">
        <v>6310</v>
      </c>
      <c r="K55" s="44">
        <v>1013.116</v>
      </c>
    </row>
    <row r="56" spans="1:11" ht="18" customHeight="1">
      <c r="A56" s="54" t="s">
        <v>94</v>
      </c>
      <c r="B56" s="42">
        <v>4872</v>
      </c>
      <c r="C56" s="43">
        <v>973.24</v>
      </c>
      <c r="D56" s="42">
        <v>2615</v>
      </c>
      <c r="E56" s="43">
        <v>962.304</v>
      </c>
      <c r="F56" s="42">
        <v>7487</v>
      </c>
      <c r="G56" s="43">
        <v>1935.544</v>
      </c>
      <c r="H56" s="42">
        <v>2809</v>
      </c>
      <c r="I56" s="43">
        <v>984.975</v>
      </c>
      <c r="J56" s="42">
        <v>4678</v>
      </c>
      <c r="K56" s="44">
        <v>950.569</v>
      </c>
    </row>
    <row r="57" spans="1:11" ht="18" customHeight="1">
      <c r="A57" s="54" t="s">
        <v>95</v>
      </c>
      <c r="B57" s="42">
        <v>4006</v>
      </c>
      <c r="C57" s="43">
        <v>761.608</v>
      </c>
      <c r="D57" s="42">
        <v>2409</v>
      </c>
      <c r="E57" s="43">
        <v>811.288</v>
      </c>
      <c r="F57" s="42">
        <v>6415</v>
      </c>
      <c r="G57" s="43">
        <v>1572.896</v>
      </c>
      <c r="H57" s="42">
        <v>2829</v>
      </c>
      <c r="I57" s="43">
        <v>805.866</v>
      </c>
      <c r="J57" s="42">
        <v>3586</v>
      </c>
      <c r="K57" s="44">
        <v>767.03</v>
      </c>
    </row>
    <row r="58" spans="1:11" ht="18" customHeight="1">
      <c r="A58" s="54" t="s">
        <v>96</v>
      </c>
      <c r="B58" s="42">
        <v>2495</v>
      </c>
      <c r="C58" s="43">
        <v>400.518</v>
      </c>
      <c r="D58" s="42">
        <v>2087</v>
      </c>
      <c r="E58" s="43">
        <v>573.805</v>
      </c>
      <c r="F58" s="42">
        <v>4582</v>
      </c>
      <c r="G58" s="43">
        <v>974.323</v>
      </c>
      <c r="H58" s="42">
        <v>1842</v>
      </c>
      <c r="I58" s="43">
        <v>488.751</v>
      </c>
      <c r="J58" s="42">
        <v>2740</v>
      </c>
      <c r="K58" s="44">
        <v>485.572</v>
      </c>
    </row>
    <row r="59" spans="1:11" ht="18" customHeight="1">
      <c r="A59" s="54" t="s">
        <v>97</v>
      </c>
      <c r="B59" s="42">
        <v>5433</v>
      </c>
      <c r="C59" s="43">
        <v>983.69</v>
      </c>
      <c r="D59" s="42">
        <v>3093</v>
      </c>
      <c r="E59" s="43">
        <v>1072.94</v>
      </c>
      <c r="F59" s="42">
        <v>8526</v>
      </c>
      <c r="G59" s="43">
        <v>2056.63</v>
      </c>
      <c r="H59" s="42">
        <v>3639</v>
      </c>
      <c r="I59" s="43">
        <v>1241.166</v>
      </c>
      <c r="J59" s="42">
        <v>4887</v>
      </c>
      <c r="K59" s="44">
        <v>815.464</v>
      </c>
    </row>
    <row r="60" spans="1:11" ht="18" customHeight="1">
      <c r="A60" s="54" t="s">
        <v>98</v>
      </c>
      <c r="B60" s="42">
        <v>1705</v>
      </c>
      <c r="C60" s="43">
        <v>294.777</v>
      </c>
      <c r="D60" s="42">
        <v>980</v>
      </c>
      <c r="E60" s="43">
        <v>245.625</v>
      </c>
      <c r="F60" s="42">
        <v>2685</v>
      </c>
      <c r="G60" s="43">
        <v>540.402</v>
      </c>
      <c r="H60" s="42">
        <v>1187</v>
      </c>
      <c r="I60" s="43">
        <v>285.454</v>
      </c>
      <c r="J60" s="42">
        <v>1498</v>
      </c>
      <c r="K60" s="44">
        <v>254.948</v>
      </c>
    </row>
    <row r="61" spans="1:11" s="3" customFormat="1" ht="18" customHeight="1">
      <c r="A61" s="45" t="s">
        <v>99</v>
      </c>
      <c r="B61" s="46">
        <v>41889</v>
      </c>
      <c r="C61" s="47">
        <v>8090.411</v>
      </c>
      <c r="D61" s="46">
        <v>23688</v>
      </c>
      <c r="E61" s="47">
        <v>7582.365</v>
      </c>
      <c r="F61" s="46">
        <v>65577</v>
      </c>
      <c r="G61" s="47">
        <v>15672.776</v>
      </c>
      <c r="H61" s="46">
        <v>27157</v>
      </c>
      <c r="I61" s="47">
        <v>8563.414</v>
      </c>
      <c r="J61" s="46">
        <v>38420</v>
      </c>
      <c r="K61" s="48">
        <v>7109.362</v>
      </c>
    </row>
    <row r="62" spans="1:11" s="8" customFormat="1" ht="18" customHeight="1">
      <c r="A62" s="19"/>
      <c r="B62" s="26"/>
      <c r="C62" s="27"/>
      <c r="D62" s="26"/>
      <c r="E62" s="27"/>
      <c r="F62" s="26"/>
      <c r="G62" s="27"/>
      <c r="H62" s="26"/>
      <c r="I62" s="27"/>
      <c r="J62" s="26"/>
      <c r="K62" s="28"/>
    </row>
    <row r="63" spans="1:11" s="3" customFormat="1" ht="18" customHeight="1" thickBot="1">
      <c r="A63" s="56" t="s">
        <v>38</v>
      </c>
      <c r="B63" s="20">
        <v>24065</v>
      </c>
      <c r="C63" s="21">
        <v>47448.081</v>
      </c>
      <c r="D63" s="89">
        <v>8558</v>
      </c>
      <c r="E63" s="21">
        <v>21083.217</v>
      </c>
      <c r="F63" s="20">
        <v>32623</v>
      </c>
      <c r="G63" s="21">
        <v>68531.298</v>
      </c>
      <c r="H63" s="20">
        <v>5595</v>
      </c>
      <c r="I63" s="21">
        <v>22952.624</v>
      </c>
      <c r="J63" s="20">
        <v>27028</v>
      </c>
      <c r="K63" s="22">
        <v>45578.674</v>
      </c>
    </row>
    <row r="64" spans="1:11" s="3" customFormat="1" ht="18" customHeight="1" thickBot="1" thickTop="1">
      <c r="A64" s="53" t="s">
        <v>39</v>
      </c>
      <c r="B64" s="11">
        <v>406317</v>
      </c>
      <c r="C64" s="12">
        <v>127010.344</v>
      </c>
      <c r="D64" s="11">
        <v>218691</v>
      </c>
      <c r="E64" s="12">
        <v>89156.747</v>
      </c>
      <c r="F64" s="11">
        <v>625008</v>
      </c>
      <c r="G64" s="12">
        <v>216167.091</v>
      </c>
      <c r="H64" s="11">
        <v>232915</v>
      </c>
      <c r="I64" s="12">
        <v>96205.519</v>
      </c>
      <c r="J64" s="11">
        <v>392093</v>
      </c>
      <c r="K64" s="13">
        <v>119961.572</v>
      </c>
    </row>
    <row r="65" ht="11.25">
      <c r="A65" s="2" t="s">
        <v>40</v>
      </c>
    </row>
    <row r="69" spans="1:11" ht="11.25">
      <c r="A69" s="2" t="s">
        <v>100</v>
      </c>
      <c r="B69" s="76">
        <v>406317</v>
      </c>
      <c r="C69" s="76">
        <v>127010.34400000001</v>
      </c>
      <c r="D69" s="76">
        <v>218691</v>
      </c>
      <c r="E69" s="76">
        <v>89156.747</v>
      </c>
      <c r="F69" s="76">
        <v>625008</v>
      </c>
      <c r="G69" s="76">
        <v>216167.09100000001</v>
      </c>
      <c r="H69" s="76">
        <v>232915</v>
      </c>
      <c r="I69" s="76">
        <v>96205.519</v>
      </c>
      <c r="J69" s="76">
        <v>392093</v>
      </c>
      <c r="K69" s="76">
        <v>119961.57199999999</v>
      </c>
    </row>
  </sheetData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7874015748031497" right="0.7874015748031497" top="0" bottom="0" header="0.5118110236220472" footer="0.5118110236220472"/>
  <pageSetup horizontalDpi="1200" verticalDpi="12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7" sqref="D17"/>
    </sheetView>
  </sheetViews>
  <sheetFormatPr defaultColWidth="9.00390625" defaultRowHeight="13.5"/>
  <cols>
    <col min="1" max="4" width="20.625" style="2" customWidth="1"/>
    <col min="5" max="16384" width="15.625" style="2" customWidth="1"/>
  </cols>
  <sheetData>
    <row r="1" spans="1:4" ht="21">
      <c r="A1" s="194" t="s">
        <v>107</v>
      </c>
      <c r="B1" s="194"/>
      <c r="C1" s="194"/>
      <c r="D1" s="194"/>
    </row>
    <row r="2" ht="13.5" customHeight="1" thickBot="1">
      <c r="A2" s="2" t="s">
        <v>124</v>
      </c>
    </row>
    <row r="3" spans="1:4" ht="15" customHeight="1">
      <c r="A3" s="183" t="s">
        <v>14</v>
      </c>
      <c r="B3" s="150" t="s">
        <v>108</v>
      </c>
      <c r="C3" s="151"/>
      <c r="D3" s="195"/>
    </row>
    <row r="4" spans="1:4" ht="15" customHeight="1">
      <c r="A4" s="184"/>
      <c r="B4" s="90" t="s">
        <v>109</v>
      </c>
      <c r="C4" s="91" t="s">
        <v>110</v>
      </c>
      <c r="D4" s="92" t="s">
        <v>33</v>
      </c>
    </row>
    <row r="5" spans="1:4" ht="15" customHeight="1" thickBot="1">
      <c r="A5" s="184"/>
      <c r="B5" s="93" t="s">
        <v>111</v>
      </c>
      <c r="C5" s="94" t="s">
        <v>112</v>
      </c>
      <c r="D5" s="95" t="s">
        <v>113</v>
      </c>
    </row>
    <row r="6" spans="1:4" ht="12" customHeight="1">
      <c r="A6" s="96"/>
      <c r="B6" s="97" t="s">
        <v>114</v>
      </c>
      <c r="C6" s="98" t="s">
        <v>114</v>
      </c>
      <c r="D6" s="99" t="s">
        <v>114</v>
      </c>
    </row>
    <row r="7" spans="1:5" ht="30" customHeight="1">
      <c r="A7" s="100" t="s">
        <v>115</v>
      </c>
      <c r="B7" s="101">
        <v>530353900.956</v>
      </c>
      <c r="C7" s="102">
        <v>5160794.754</v>
      </c>
      <c r="D7" s="103">
        <v>535514695.71</v>
      </c>
      <c r="E7" s="104"/>
    </row>
    <row r="8" spans="1:5" ht="30" customHeight="1">
      <c r="A8" s="100" t="s">
        <v>42</v>
      </c>
      <c r="B8" s="105">
        <v>521348745</v>
      </c>
      <c r="C8" s="106" t="s">
        <v>116</v>
      </c>
      <c r="D8" s="107">
        <v>521348745</v>
      </c>
      <c r="E8" s="104"/>
    </row>
    <row r="9" spans="1:5" ht="30" customHeight="1">
      <c r="A9" s="100" t="s">
        <v>43</v>
      </c>
      <c r="B9" s="105">
        <v>525063506</v>
      </c>
      <c r="C9" s="106" t="s">
        <v>116</v>
      </c>
      <c r="D9" s="107">
        <v>525063506</v>
      </c>
      <c r="E9" s="104"/>
    </row>
    <row r="10" spans="1:5" ht="30" customHeight="1">
      <c r="A10" s="100" t="s">
        <v>129</v>
      </c>
      <c r="B10" s="133">
        <v>614648137</v>
      </c>
      <c r="C10" s="134" t="s">
        <v>117</v>
      </c>
      <c r="D10" s="135">
        <v>614648137</v>
      </c>
      <c r="E10" s="104"/>
    </row>
    <row r="11" spans="1:5" ht="30" customHeight="1">
      <c r="A11" s="111" t="s">
        <v>126</v>
      </c>
      <c r="B11" s="108">
        <v>713369006</v>
      </c>
      <c r="C11" s="109" t="s">
        <v>116</v>
      </c>
      <c r="D11" s="110">
        <v>713369006</v>
      </c>
      <c r="E11" s="104"/>
    </row>
    <row r="12" spans="1:5" ht="30" customHeight="1">
      <c r="A12" s="111" t="s">
        <v>118</v>
      </c>
      <c r="B12" s="112">
        <v>129581623</v>
      </c>
      <c r="C12" s="113" t="s">
        <v>117</v>
      </c>
      <c r="D12" s="114">
        <f aca="true" t="shared" si="0" ref="D12:D17">B12</f>
        <v>129581623</v>
      </c>
      <c r="E12" s="104"/>
    </row>
    <row r="13" spans="1:5" ht="30" customHeight="1">
      <c r="A13" s="115" t="s">
        <v>119</v>
      </c>
      <c r="B13" s="116">
        <v>19930440</v>
      </c>
      <c r="C13" s="117" t="s">
        <v>117</v>
      </c>
      <c r="D13" s="118">
        <f t="shared" si="0"/>
        <v>19930440</v>
      </c>
      <c r="E13" s="104"/>
    </row>
    <row r="14" spans="1:5" ht="30" customHeight="1">
      <c r="A14" s="115" t="s">
        <v>9</v>
      </c>
      <c r="B14" s="116">
        <v>57450188</v>
      </c>
      <c r="C14" s="117" t="s">
        <v>117</v>
      </c>
      <c r="D14" s="118">
        <f t="shared" si="0"/>
        <v>57450188</v>
      </c>
      <c r="E14" s="104"/>
    </row>
    <row r="15" spans="1:5" ht="30" customHeight="1">
      <c r="A15" s="115" t="s">
        <v>120</v>
      </c>
      <c r="B15" s="116">
        <v>499246131</v>
      </c>
      <c r="C15" s="117" t="s">
        <v>117</v>
      </c>
      <c r="D15" s="118">
        <f t="shared" si="0"/>
        <v>499246131</v>
      </c>
      <c r="E15" s="104"/>
    </row>
    <row r="16" spans="1:5" ht="30" customHeight="1" thickBot="1">
      <c r="A16" s="119" t="s">
        <v>12</v>
      </c>
      <c r="B16" s="120">
        <v>7160624</v>
      </c>
      <c r="C16" s="121" t="s">
        <v>117</v>
      </c>
      <c r="D16" s="122">
        <f>B16</f>
        <v>7160624</v>
      </c>
      <c r="E16" s="104"/>
    </row>
    <row r="17" spans="1:5" s="3" customFormat="1" ht="30" customHeight="1" thickBot="1" thickTop="1">
      <c r="A17" s="123" t="s">
        <v>121</v>
      </c>
      <c r="B17" s="124">
        <v>713369006</v>
      </c>
      <c r="C17" s="125" t="s">
        <v>117</v>
      </c>
      <c r="D17" s="126">
        <f t="shared" si="0"/>
        <v>713369006</v>
      </c>
      <c r="E17" s="127"/>
    </row>
    <row r="18" spans="1:2" ht="11.25">
      <c r="A18" s="1" t="s">
        <v>128</v>
      </c>
      <c r="B18" s="136"/>
    </row>
    <row r="19" spans="1:4" ht="36" customHeight="1">
      <c r="A19" s="196" t="s">
        <v>122</v>
      </c>
      <c r="B19" s="196"/>
      <c r="C19" s="196"/>
      <c r="D19" s="196"/>
    </row>
    <row r="20" ht="11.25">
      <c r="A20" s="2" t="s">
        <v>123</v>
      </c>
    </row>
    <row r="23" spans="1:4" ht="11.25">
      <c r="A23" s="131"/>
      <c r="B23" s="132"/>
      <c r="C23" s="132"/>
      <c r="D23" s="132"/>
    </row>
  </sheetData>
  <mergeCells count="4">
    <mergeCell ref="A1:D1"/>
    <mergeCell ref="A3:A5"/>
    <mergeCell ref="B3:D3"/>
    <mergeCell ref="A19:D1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１７国税滞納、１８還付金</dc:title>
  <dc:subject/>
  <dc:creator>国税庁</dc:creator>
  <cp:keywords/>
  <dc:description/>
  <cp:lastModifiedBy>国税庁</cp:lastModifiedBy>
  <cp:lastPrinted>2008-06-09T08:11:54Z</cp:lastPrinted>
  <dcterms:created xsi:type="dcterms:W3CDTF">2003-07-09T01:05:10Z</dcterms:created>
  <dcterms:modified xsi:type="dcterms:W3CDTF">2008-06-19T04:29:08Z</dcterms:modified>
  <cp:category/>
  <cp:version/>
  <cp:contentType/>
  <cp:contentStatus/>
</cp:coreProperties>
</file>