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9305" windowHeight="11640" activeTab="0"/>
  </bookViews>
  <sheets>
    <sheet name="様式3" sheetId="1" r:id="rId1"/>
  </sheets>
  <externalReferences>
    <externalReference r:id="rId4"/>
  </externalReferences>
  <definedNames>
    <definedName name="_xlnm._FilterDatabase" localSheetId="0" hidden="1">'様式3'!$A$4:$L$4</definedName>
    <definedName name="_xlnm.Print_Area" localSheetId="0">'様式3'!$A$1:$L$44</definedName>
    <definedName name="_xlnm.Print_Titles" localSheetId="0">'様式3'!$3:$4</definedName>
  </definedNames>
  <calcPr fullCalcOnLoad="1"/>
</workbook>
</file>

<file path=xl/sharedStrings.xml><?xml version="1.0" encoding="utf-8"?>
<sst xmlns="http://schemas.openxmlformats.org/spreadsheetml/2006/main" count="300" uniqueCount="131">
  <si>
    <t>契約担当官等の氏名並びにその所属する部局の名称及び所在地</t>
  </si>
  <si>
    <t>契約を締結した日</t>
  </si>
  <si>
    <t>予定価格</t>
  </si>
  <si>
    <t>契約金額</t>
  </si>
  <si>
    <t>落札率</t>
  </si>
  <si>
    <t>備考</t>
  </si>
  <si>
    <t>国所管、都道府県所管の区分</t>
  </si>
  <si>
    <t>公益法人の区分</t>
  </si>
  <si>
    <t>公益法人の場合</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</si>
  <si>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</si>
  <si>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応札・応募者数</t>
  </si>
  <si>
    <t>物品役務等の名称
及び数量</t>
  </si>
  <si>
    <t>契約の相手方の商号
又は名称及び住所</t>
  </si>
  <si>
    <t>一般競争入札・指名
競争入札の別
（総合評価の実施）</t>
  </si>
  <si>
    <t>同種の他の契約の予定価格を類推させるおそれがあるため公表しない。</t>
  </si>
  <si>
    <t>－</t>
  </si>
  <si>
    <t>一般競争入札</t>
  </si>
  <si>
    <t>支出負担行為担当官　
名古屋国税局総務部次長  小谷　雅弘　
愛知県名古屋市中区三の丸３－３－２</t>
  </si>
  <si>
    <t>同種の他の契約の予定価格を類推させるおそれがあるため公表しない。</t>
  </si>
  <si>
    <t>－</t>
  </si>
  <si>
    <t/>
  </si>
  <si>
    <t>駐車場等警備業務（第1コース）
一式</t>
  </si>
  <si>
    <t>駐車場等警備業務（第2コース）
一式</t>
  </si>
  <si>
    <t>駐車場等警備業務（第3コース）
一式</t>
  </si>
  <si>
    <t>駐車場等警備業務（第4コース）
一式</t>
  </si>
  <si>
    <t>駐車場等警備業務（第5コース）
一式</t>
  </si>
  <si>
    <t>駐車場等警備業務（第6コース）
一式</t>
  </si>
  <si>
    <t>確定申告期パソコン操作等補助業務に係る人材派遣業務（1コース）
15,832時間</t>
  </si>
  <si>
    <t>確定申告期パソコン操作等補助業務に係る人材派遣業務（2コース）
11,172時間</t>
  </si>
  <si>
    <t>確定申告期パソコン操作等補助業務に係る人材派遣業務（3コース）
13,762時間</t>
  </si>
  <si>
    <t>確定申告期パソコン操作等補助業務に係る人材派遣業務（4コース）
11,613時間</t>
  </si>
  <si>
    <t>確定申告期パソコン操作等補助業務に係る人材派遣業務（5コース）
15,141時間</t>
  </si>
  <si>
    <t>確定申告期パソコン操作等補助業務に係る人材派遣業務（6コース）
17,164時間</t>
  </si>
  <si>
    <t>確定申告期パソコン操作等補助業務に係る人材派遣業務（7コース）
9,030時間</t>
  </si>
  <si>
    <t>確定申告期パソコン操作等補助業務に係る人材派遣業務（8コース）
9,548時間</t>
  </si>
  <si>
    <t>株式会社公安警備
岐阜県関市側島２８８－１</t>
  </si>
  <si>
    <t>メンテックス株式会社
岐阜県多治見市大針町６６１－１</t>
  </si>
  <si>
    <t>株式会社ダイヤモンド警備
岐阜県岐阜市下西郷１－１７０－１</t>
  </si>
  <si>
    <t>株式会社アルファ
愛知県名古屋市瑞穂区初日町２－１９</t>
  </si>
  <si>
    <t>三重警備事業協同組合
三重県津市島崎町２３５</t>
  </si>
  <si>
    <t>株式会社東海アドエージェンシー
愛知県名古屋市中区大須４－１２－３</t>
  </si>
  <si>
    <t>タクテックス株式会社
愛知県名古屋市中村区十王町５－２</t>
  </si>
  <si>
    <t>株式会社オムニ
愛知県名古屋市中区新栄町２－１３栄第一生命ビルディング８階</t>
  </si>
  <si>
    <t>株式会社エヌ・ティ・ティマーケティングアクト
大阪府大阪市中央区内本町２－２－５</t>
  </si>
  <si>
    <t>@1,285.2円</t>
  </si>
  <si>
    <t>@1,281.96円</t>
  </si>
  <si>
    <t>@1,350円</t>
  </si>
  <si>
    <t>@1,396.44円</t>
  </si>
  <si>
    <t>@1,296円</t>
  </si>
  <si>
    <t>@1,280.88円</t>
  </si>
  <si>
    <t>@1,317.6円</t>
  </si>
  <si>
    <t>@1,293.84円</t>
  </si>
  <si>
    <t>5,756,400円</t>
  </si>
  <si>
    <t>14,029,200円</t>
  </si>
  <si>
    <t>11,473,920円</t>
  </si>
  <si>
    <t>8,974,800円</t>
  </si>
  <si>
    <t>1,673,998円</t>
  </si>
  <si>
    <t>1,058,400円</t>
  </si>
  <si>
    <t>5,939,998円</t>
  </si>
  <si>
    <t>1,208,520円</t>
  </si>
  <si>
    <t>972,000円</t>
  </si>
  <si>
    <t>1,765,800円</t>
  </si>
  <si>
    <t>1,242,000円</t>
  </si>
  <si>
    <t>7,074,000円</t>
  </si>
  <si>
    <t>9,655,200円</t>
  </si>
  <si>
    <t>8,046,000円</t>
  </si>
  <si>
    <t>4,914,000円</t>
  </si>
  <si>
    <t>5,184,000円</t>
  </si>
  <si>
    <t>7,830,000円</t>
  </si>
  <si>
    <t>8,521,200円</t>
  </si>
  <si>
    <t>「確定申告電話相談センター」の運営業務
一式</t>
  </si>
  <si>
    <t>株式会社エヌ・ティ・ティマーケティングアクト東海支店コンタクトセンタ部
愛知県名古屋市中区新栄町２－１０NTT栄ビル西館５F</t>
  </si>
  <si>
    <t>43,232,400円</t>
  </si>
  <si>
    <t>確定申告会場等備品の借上げ（第1コース）
一式
平成26年12月24日～平成27年3月19日</t>
  </si>
  <si>
    <t>確定申告会場等備品の借上げ（第2コース）
一式
平成27年1月7日～平成27年3月31日</t>
  </si>
  <si>
    <t>確定申告会場等備品の借上げ（第3コース）
一式
平成27年1月6日～平成27年3月31日</t>
  </si>
  <si>
    <t>確定申告会場等備品の借上げ（第4コース）
一式
平成27年1月5日～平成27年3月31日</t>
  </si>
  <si>
    <t>確定申告会場等備品の借上げ（第5コース）
一式
平成27年1月16日～平成27年3月31日</t>
  </si>
  <si>
    <t>確定申告会場等備品の借上げ（第6コース）
一式
平成27年1月6日～平成27年3月31日</t>
  </si>
  <si>
    <t>確定申告会場等備品の借上げ（第7コース）
一式
平成27年1月5日～平成27年3月31日</t>
  </si>
  <si>
    <t>確定申告会場等備品の借上げ（第9コース）
一式
平成27年1月7日～平成27年3月31日</t>
  </si>
  <si>
    <t>確定申告会場で使用する発券機等の賃貸等業務（第1コース）
一式
平成27年2月2日～平成27年3月17日</t>
  </si>
  <si>
    <t>平成26年分確定申告期におけるポスター等広告掲出業務（1コース）
一式</t>
  </si>
  <si>
    <t>平成26年分確定申告期におけるポスター等広告掲出業務（2コース）
一式</t>
  </si>
  <si>
    <t>平成26年分確定申告期におけるポスター等広告掲出業務（3コース）
一式</t>
  </si>
  <si>
    <t>平成26年分確定申告期におけるポスター等広告掲出業務（4コース）
一式</t>
  </si>
  <si>
    <t>平成26年分確定申告期におけるポスター等広告掲出業務（5コース）
一式</t>
  </si>
  <si>
    <t>シュレッダーの購入
シュレッダー　1台</t>
  </si>
  <si>
    <t>Tab付テンキーの購入
Tab付テンキー　600台</t>
  </si>
  <si>
    <t>連続用紙裁断機の購入
連続用紙裁断機　51台</t>
  </si>
  <si>
    <t>バックモニター等の購入
バックモニター　12個
ほか1品目</t>
  </si>
  <si>
    <t>ブラインドの購入
ブラインド  74組</t>
  </si>
  <si>
    <t>人工観葉植物の購入
人工観葉植物　96個</t>
  </si>
  <si>
    <t>液晶モニタの購入
液晶モニタ　47台</t>
  </si>
  <si>
    <t>郵便料金計器の購入
郵便料金計器　26台</t>
  </si>
  <si>
    <t>フォークリフトの購入
フォークリフト　1台</t>
  </si>
  <si>
    <t>以下余白</t>
  </si>
  <si>
    <t>広友リース株式会社中部支店
愛知県名古屋市中区千代田４－１４－２４</t>
  </si>
  <si>
    <t>株式会社デザインアーク名古屋支店
愛知県名古屋市中区大須４ー１０ー３２</t>
  </si>
  <si>
    <t>アコムレンタル株式会社名古屋営業所
愛知県名古屋市中村区名駅４ー４ー１９マルイト名古屋ビル６Ｆ</t>
  </si>
  <si>
    <t>エイトレント株式会社名古屋営業所
愛知県北名古屋市鍜治ヶ一色西２－１７３</t>
  </si>
  <si>
    <t>株式会社敏弘社
愛知県名古屋市東区泉１－２２－２２TODABUILDING７F</t>
  </si>
  <si>
    <t>東海廣告株式会社
愛知県名古屋市中区千代田３－４－１１</t>
  </si>
  <si>
    <t>株式会社近宣名古屋支社
愛知県名古屋市中村区名駅南１－１９－１３</t>
  </si>
  <si>
    <t>株式会社栗田商会
愛知県名古屋市中区上前津２－１１－１</t>
  </si>
  <si>
    <t>日本NCRサービス株式会社
東京都中央区東日本橋２－１５－５モリビル６階</t>
  </si>
  <si>
    <t>デュプロ販売株式会社
愛知県名古屋市中区大井町４－１９</t>
  </si>
  <si>
    <t>株式会社マエカワ
大阪府大阪市西区川口３－２－１４</t>
  </si>
  <si>
    <t>広友物産株式会社
東京都港区赤坂１－４－１７</t>
  </si>
  <si>
    <t>株式会社篠田商会
愛知県名古屋市東区葵１－２６－１４</t>
  </si>
  <si>
    <t>ピツニーボウズジャパン株式会社
東京都品川区戸越１－７－１戸越NIビル</t>
  </si>
  <si>
    <t>トヨタL＆F中部株式会社
愛知県名古屋市昭和区白金３－７－１２</t>
  </si>
  <si>
    <t>7,992,000円</t>
  </si>
  <si>
    <t>6,134,400円</t>
  </si>
  <si>
    <t>1,244,160円</t>
  </si>
  <si>
    <t>43,403,040円</t>
  </si>
  <si>
    <t>1,939,680円</t>
  </si>
  <si>
    <t>1,738,800円</t>
  </si>
  <si>
    <t>1,658,880円</t>
  </si>
  <si>
    <t>8,028,288円</t>
  </si>
  <si>
    <t>2,246,400円</t>
  </si>
  <si>
    <t>1,360,800円</t>
  </si>
  <si>
    <t>単価契約　　　　
予定調達総額
20,347,286円</t>
  </si>
  <si>
    <t>単価契約　　　　
予定調達総額
14,322,057円</t>
  </si>
  <si>
    <t>単価契約　　　　
予定調達総額
18,578,700円</t>
  </si>
  <si>
    <t>単価契約　　　　
予定調達総額
16,216,857円</t>
  </si>
  <si>
    <t>単価契約　　　　
予定調達総額
19,622,736円</t>
  </si>
  <si>
    <t>単価契約　　　　
予定調達総額
21,985,024円</t>
  </si>
  <si>
    <t>単価契約　　　　
予定調達総額
11,897,928円</t>
  </si>
  <si>
    <t>単価契約　　　　
予定調達総額
12,353,584円</t>
  </si>
  <si>
    <t>※公益法人の区分において、「公財」は、「公益財団法人」、「公社」は「公益社団法人」、「特財」は、「特例財団法人」、「特社」は「特例社団法人」をいう。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</si>
</sst>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
    <numFmt numFmtId="178" formatCode="#,##0_);[Red]\(#,##0\)"/>
    <numFmt numFmtId="179" formatCode="[$-411]ge\.m\.d;@"/>
    <numFmt numFmtId="180" formatCode="0.0%"/>
    <numFmt numFmtId="181" formatCode="0_ "/>
    <numFmt numFmtId="182" formatCode="#,##0_ "/>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8"/>
      <name val="ＭＳ Ｐゴシック"/>
      <family val="3"/>
    </font>
    <font>
      <sz val="8"/>
      <color indexed="8"/>
      <name val="ＭＳ Ｐゴシック"/>
      <family val="3"/>
    </font>
    <font>
      <u val="single"/>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5">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10" xfId="0" applyBorder="1" applyAlignment="1">
      <alignment vertical="center"/>
    </xf>
    <xf numFmtId="0" fontId="4" fillId="0" borderId="10" xfId="0" applyFont="1" applyFill="1" applyBorder="1" applyAlignment="1">
      <alignment horizontal="left"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Fill="1" applyBorder="1" applyAlignment="1">
      <alignment vertical="center" shrinkToFit="1"/>
    </xf>
    <xf numFmtId="178" fontId="0" fillId="0" borderId="0" xfId="0" applyNumberFormat="1" applyAlignment="1">
      <alignment vertical="center"/>
    </xf>
    <xf numFmtId="178" fontId="5" fillId="0" borderId="10" xfId="0" applyNumberFormat="1" applyFont="1" applyFill="1" applyBorder="1" applyAlignment="1">
      <alignment horizontal="center" vertical="center" wrapText="1"/>
    </xf>
    <xf numFmtId="178" fontId="5" fillId="0" borderId="10" xfId="0" applyNumberFormat="1" applyFont="1" applyBorder="1" applyAlignment="1">
      <alignment horizontal="center" vertical="center" wrapText="1"/>
    </xf>
    <xf numFmtId="178" fontId="0" fillId="0" borderId="0" xfId="0" applyNumberFormat="1" applyBorder="1" applyAlignment="1">
      <alignment vertical="center"/>
    </xf>
    <xf numFmtId="0" fontId="5" fillId="0" borderId="10" xfId="0" applyFont="1" applyBorder="1" applyAlignment="1">
      <alignment horizontal="left" vertical="center" wrapText="1"/>
    </xf>
    <xf numFmtId="176"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4" fillId="0" borderId="10" xfId="0" applyFont="1" applyFill="1" applyBorder="1" applyAlignment="1">
      <alignment horizontal="right" vertical="center" wrapText="1"/>
    </xf>
    <xf numFmtId="38" fontId="4" fillId="0" borderId="10" xfId="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0" fontId="5" fillId="0" borderId="11" xfId="0" applyFont="1" applyBorder="1" applyAlignment="1">
      <alignment horizontal="left" vertical="center" wrapText="1"/>
    </xf>
    <xf numFmtId="176" fontId="4" fillId="0" borderId="10" xfId="0" applyNumberFormat="1" applyFont="1" applyFill="1" applyBorder="1" applyAlignment="1">
      <alignment horizontal="center" vertical="center"/>
    </xf>
    <xf numFmtId="176" fontId="5" fillId="0" borderId="11" xfId="0" applyNumberFormat="1" applyFont="1" applyBorder="1" applyAlignment="1">
      <alignment horizontal="center" vertical="center" wrapText="1"/>
    </xf>
    <xf numFmtId="0" fontId="4" fillId="0" borderId="10" xfId="0" applyNumberFormat="1" applyFont="1" applyFill="1" applyBorder="1" applyAlignment="1">
      <alignment horizontal="center" vertical="center"/>
    </xf>
    <xf numFmtId="0" fontId="5" fillId="0" borderId="11" xfId="0" applyFont="1" applyBorder="1" applyAlignment="1">
      <alignment horizontal="center" vertical="center" wrapText="1"/>
    </xf>
    <xf numFmtId="177" fontId="4" fillId="0" borderId="10" xfId="48" applyNumberFormat="1" applyFont="1" applyFill="1" applyBorder="1" applyAlignment="1">
      <alignment horizontal="center" vertical="center"/>
    </xf>
    <xf numFmtId="0" fontId="5" fillId="0" borderId="11" xfId="0" applyFont="1" applyFill="1" applyBorder="1" applyAlignment="1">
      <alignment horizontal="center" vertical="center" wrapText="1"/>
    </xf>
    <xf numFmtId="38" fontId="4" fillId="0" borderId="10" xfId="0" applyNumberFormat="1" applyFont="1" applyFill="1" applyBorder="1" applyAlignment="1">
      <alignment horizontal="left" vertical="center" wrapText="1"/>
    </xf>
    <xf numFmtId="178" fontId="5" fillId="0" borderId="11"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178" fontId="5" fillId="0" borderId="10" xfId="0" applyNumberFormat="1"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
    <dxf>
      <fill>
        <patternFill>
          <bgColor rgb="FFFFC00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92D050"/>
        </patternFill>
      </fill>
    </dxf>
    <dxf>
      <font>
        <color auto="1"/>
      </font>
      <fill>
        <patternFill>
          <bgColor indexed="10"/>
        </patternFill>
      </fill>
    </dxf>
    <dxf>
      <fill>
        <patternFill>
          <bgColor theme="1" tint="0.49998000264167786"/>
        </patternFill>
      </fill>
    </dxf>
    <dxf>
      <font>
        <color auto="1"/>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0_&#20250;&#35336;&#35506;\25_&#32076;&#36027;&#31532;&#19968;&#20418;\01_&#32076;&#36027;&#20849;&#36890;\00&#12288;&#35519;&#36948;&#12487;&#12540;&#12479;&#12288;&#12288;&#12304;&#26368;&#37325;&#35201;&#12305;\01&#12288;&#20837;&#26413;&#12487;&#12540;&#1247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表"/>
      <sheetName val="公告（紙）"/>
      <sheetName val="公告（電子）"/>
      <sheetName val="入札調書"/>
      <sheetName val="契約一覧表"/>
      <sheetName val="落札者公表"/>
      <sheetName val="閉庁日"/>
      <sheetName val="公表データ抽出"/>
      <sheetName val="公告差込用データ"/>
    </sheetNames>
    <sheetDataSet>
      <sheetData sheetId="7">
        <row r="7">
          <cell r="F7" t="str">
            <v>一般競争入札</v>
          </cell>
          <cell r="I7"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9"/>
  <sheetViews>
    <sheetView tabSelected="1" zoomScaleSheetLayoutView="55" zoomScalePageLayoutView="0" workbookViewId="0" topLeftCell="A1">
      <selection activeCell="D55" sqref="D55"/>
    </sheetView>
  </sheetViews>
  <sheetFormatPr defaultColWidth="9.140625" defaultRowHeight="15"/>
  <cols>
    <col min="1" max="1" width="18.28125" style="0" customWidth="1"/>
    <col min="2" max="2" width="16.421875" style="0" customWidth="1"/>
    <col min="3" max="3" width="14.57421875" style="0" customWidth="1"/>
    <col min="4" max="4" width="23.28125" style="0" customWidth="1"/>
    <col min="5" max="5" width="14.57421875" style="0" customWidth="1"/>
    <col min="6" max="6" width="16.57421875" style="0" customWidth="1"/>
    <col min="7" max="7" width="14.57421875" style="9" customWidth="1"/>
    <col min="8" max="8" width="6.57421875" style="0" customWidth="1"/>
    <col min="9" max="11" width="7.57421875" style="0" customWidth="1"/>
    <col min="12" max="12" width="14.57421875" style="0" customWidth="1"/>
  </cols>
  <sheetData>
    <row r="1" spans="1:12" ht="31.5" customHeight="1">
      <c r="A1" s="32" t="s">
        <v>9</v>
      </c>
      <c r="B1" s="33"/>
      <c r="C1" s="33"/>
      <c r="D1" s="33"/>
      <c r="E1" s="33"/>
      <c r="F1" s="33"/>
      <c r="G1" s="33"/>
      <c r="H1" s="33"/>
      <c r="I1" s="33"/>
      <c r="J1" s="33"/>
      <c r="K1" s="33"/>
      <c r="L1" s="33"/>
    </row>
    <row r="3" spans="1:12" ht="67.5" customHeight="1">
      <c r="A3" s="31" t="s">
        <v>11</v>
      </c>
      <c r="B3" s="31" t="s">
        <v>0</v>
      </c>
      <c r="C3" s="31" t="s">
        <v>1</v>
      </c>
      <c r="D3" s="31" t="s">
        <v>12</v>
      </c>
      <c r="E3" s="31" t="s">
        <v>13</v>
      </c>
      <c r="F3" s="31" t="s">
        <v>2</v>
      </c>
      <c r="G3" s="34" t="s">
        <v>3</v>
      </c>
      <c r="H3" s="30" t="s">
        <v>4</v>
      </c>
      <c r="I3" s="30" t="s">
        <v>8</v>
      </c>
      <c r="J3" s="30"/>
      <c r="K3" s="30"/>
      <c r="L3" s="31" t="s">
        <v>5</v>
      </c>
    </row>
    <row r="4" spans="1:12" ht="41.25" customHeight="1">
      <c r="A4" s="31"/>
      <c r="B4" s="31"/>
      <c r="C4" s="31"/>
      <c r="D4" s="31"/>
      <c r="E4" s="31"/>
      <c r="F4" s="31"/>
      <c r="G4" s="34"/>
      <c r="H4" s="30"/>
      <c r="I4" s="8" t="s">
        <v>7</v>
      </c>
      <c r="J4" s="7" t="s">
        <v>6</v>
      </c>
      <c r="K4" s="7" t="s">
        <v>10</v>
      </c>
      <c r="L4" s="31"/>
    </row>
    <row r="5" spans="1:12" ht="99.75" customHeight="1">
      <c r="A5" s="4" t="s">
        <v>70</v>
      </c>
      <c r="B5" s="15" t="s">
        <v>17</v>
      </c>
      <c r="C5" s="14">
        <v>41974</v>
      </c>
      <c r="D5" s="13" t="s">
        <v>71</v>
      </c>
      <c r="E5" s="5" t="s">
        <v>16</v>
      </c>
      <c r="F5" s="13" t="s">
        <v>14</v>
      </c>
      <c r="G5" s="11" t="s">
        <v>72</v>
      </c>
      <c r="H5" s="6" t="s">
        <v>15</v>
      </c>
      <c r="I5" s="7"/>
      <c r="J5" s="7"/>
      <c r="K5" s="7"/>
      <c r="L5" s="7"/>
    </row>
    <row r="6" spans="1:12" ht="99.75" customHeight="1">
      <c r="A6" s="4" t="s">
        <v>87</v>
      </c>
      <c r="B6" s="15" t="s">
        <v>17</v>
      </c>
      <c r="C6" s="14">
        <v>41976</v>
      </c>
      <c r="D6" s="13" t="s">
        <v>104</v>
      </c>
      <c r="E6" s="5" t="s">
        <v>16</v>
      </c>
      <c r="F6" s="13" t="s">
        <v>14</v>
      </c>
      <c r="G6" s="10" t="s">
        <v>113</v>
      </c>
      <c r="H6" s="6" t="s">
        <v>15</v>
      </c>
      <c r="I6" s="7"/>
      <c r="J6" s="7"/>
      <c r="K6" s="7"/>
      <c r="L6" s="7"/>
    </row>
    <row r="7" spans="1:12" ht="99.75" customHeight="1">
      <c r="A7" s="28" t="s">
        <v>88</v>
      </c>
      <c r="B7" s="15" t="s">
        <v>17</v>
      </c>
      <c r="C7" s="21">
        <v>41976</v>
      </c>
      <c r="D7" s="19" t="s">
        <v>105</v>
      </c>
      <c r="E7" s="23" t="s">
        <v>16</v>
      </c>
      <c r="F7" s="19" t="s">
        <v>14</v>
      </c>
      <c r="G7" s="27" t="s">
        <v>114</v>
      </c>
      <c r="H7" s="25" t="s">
        <v>15</v>
      </c>
      <c r="I7" s="29"/>
      <c r="J7" s="7"/>
      <c r="K7" s="7"/>
      <c r="L7" s="7"/>
    </row>
    <row r="8" spans="1:12" ht="99.75" customHeight="1">
      <c r="A8" s="13" t="s">
        <v>21</v>
      </c>
      <c r="B8" s="15" t="s">
        <v>17</v>
      </c>
      <c r="C8" s="14">
        <v>41982</v>
      </c>
      <c r="D8" s="13" t="s">
        <v>35</v>
      </c>
      <c r="E8" s="5" t="s">
        <v>16</v>
      </c>
      <c r="F8" s="13" t="s">
        <v>14</v>
      </c>
      <c r="G8" s="11" t="s">
        <v>52</v>
      </c>
      <c r="H8" s="6" t="s">
        <v>15</v>
      </c>
      <c r="I8" s="3"/>
      <c r="J8" s="3"/>
      <c r="K8" s="3"/>
      <c r="L8" s="7" t="s">
        <v>20</v>
      </c>
    </row>
    <row r="9" spans="1:12" ht="99.75" customHeight="1">
      <c r="A9" s="13" t="s">
        <v>22</v>
      </c>
      <c r="B9" s="15" t="s">
        <v>17</v>
      </c>
      <c r="C9" s="14">
        <v>41982</v>
      </c>
      <c r="D9" s="13" t="s">
        <v>36</v>
      </c>
      <c r="E9" s="5" t="s">
        <v>16</v>
      </c>
      <c r="F9" s="13" t="s">
        <v>14</v>
      </c>
      <c r="G9" s="10" t="s">
        <v>53</v>
      </c>
      <c r="H9" s="6" t="s">
        <v>15</v>
      </c>
      <c r="I9" s="3"/>
      <c r="J9" s="3"/>
      <c r="K9" s="3"/>
      <c r="L9" s="7" t="s">
        <v>20</v>
      </c>
    </row>
    <row r="10" spans="1:12" ht="99.75" customHeight="1">
      <c r="A10" s="13" t="s">
        <v>23</v>
      </c>
      <c r="B10" s="15" t="s">
        <v>17</v>
      </c>
      <c r="C10" s="14">
        <v>41982</v>
      </c>
      <c r="D10" s="13" t="s">
        <v>36</v>
      </c>
      <c r="E10" s="5" t="s">
        <v>16</v>
      </c>
      <c r="F10" s="13" t="s">
        <v>14</v>
      </c>
      <c r="G10" s="11" t="s">
        <v>54</v>
      </c>
      <c r="H10" s="6" t="s">
        <v>15</v>
      </c>
      <c r="I10" s="3"/>
      <c r="J10" s="3"/>
      <c r="K10" s="3"/>
      <c r="L10" s="7" t="s">
        <v>20</v>
      </c>
    </row>
    <row r="11" spans="1:12" ht="99.75" customHeight="1">
      <c r="A11" s="13" t="s">
        <v>24</v>
      </c>
      <c r="B11" s="15" t="s">
        <v>17</v>
      </c>
      <c r="C11" s="14">
        <v>41982</v>
      </c>
      <c r="D11" s="13" t="s">
        <v>37</v>
      </c>
      <c r="E11" s="5" t="s">
        <v>16</v>
      </c>
      <c r="F11" s="13" t="s">
        <v>14</v>
      </c>
      <c r="G11" s="10" t="s">
        <v>55</v>
      </c>
      <c r="H11" s="6" t="s">
        <v>15</v>
      </c>
      <c r="I11" s="3"/>
      <c r="J11" s="3"/>
      <c r="K11" s="3"/>
      <c r="L11" s="7" t="s">
        <v>20</v>
      </c>
    </row>
    <row r="12" spans="1:12" ht="99.75" customHeight="1">
      <c r="A12" s="4" t="s">
        <v>25</v>
      </c>
      <c r="B12" s="15" t="s">
        <v>17</v>
      </c>
      <c r="C12" s="20">
        <v>41982</v>
      </c>
      <c r="D12" s="4" t="s">
        <v>38</v>
      </c>
      <c r="E12" s="22" t="str">
        <f>'[1]公表データ抽出'!F7</f>
        <v>一般競争入札</v>
      </c>
      <c r="F12" s="4" t="s">
        <v>18</v>
      </c>
      <c r="G12" s="24">
        <v>6297696</v>
      </c>
      <c r="H12" s="18" t="s">
        <v>19</v>
      </c>
      <c r="I12" s="4">
        <f>'[1]公表データ抽出'!I7</f>
      </c>
      <c r="J12" s="16"/>
      <c r="K12" s="17"/>
      <c r="L12" s="26" t="s">
        <v>20</v>
      </c>
    </row>
    <row r="13" spans="1:12" ht="99.75" customHeight="1">
      <c r="A13" s="4" t="s">
        <v>26</v>
      </c>
      <c r="B13" s="15" t="s">
        <v>17</v>
      </c>
      <c r="C13" s="14">
        <v>41982</v>
      </c>
      <c r="D13" s="13" t="s">
        <v>39</v>
      </c>
      <c r="E13" s="5" t="s">
        <v>16</v>
      </c>
      <c r="F13" s="13" t="s">
        <v>14</v>
      </c>
      <c r="G13" s="11" t="s">
        <v>112</v>
      </c>
      <c r="H13" s="6" t="s">
        <v>15</v>
      </c>
      <c r="I13" s="7"/>
      <c r="J13" s="7"/>
      <c r="K13" s="7"/>
      <c r="L13" s="7" t="s">
        <v>20</v>
      </c>
    </row>
    <row r="14" spans="1:12" ht="99.75" customHeight="1">
      <c r="A14" s="4" t="s">
        <v>89</v>
      </c>
      <c r="B14" s="15" t="s">
        <v>17</v>
      </c>
      <c r="C14" s="14">
        <v>41985</v>
      </c>
      <c r="D14" s="13" t="s">
        <v>106</v>
      </c>
      <c r="E14" s="5" t="s">
        <v>16</v>
      </c>
      <c r="F14" s="13" t="s">
        <v>14</v>
      </c>
      <c r="G14" s="10" t="s">
        <v>115</v>
      </c>
      <c r="H14" s="6" t="s">
        <v>15</v>
      </c>
      <c r="I14" s="7"/>
      <c r="J14" s="7"/>
      <c r="K14" s="7"/>
      <c r="L14" s="7"/>
    </row>
    <row r="15" spans="1:12" ht="99.75" customHeight="1">
      <c r="A15" s="4" t="s">
        <v>27</v>
      </c>
      <c r="B15" s="15" t="s">
        <v>17</v>
      </c>
      <c r="C15" s="14">
        <v>41988</v>
      </c>
      <c r="D15" s="13" t="s">
        <v>42</v>
      </c>
      <c r="E15" s="5" t="s">
        <v>16</v>
      </c>
      <c r="F15" s="13" t="s">
        <v>14</v>
      </c>
      <c r="G15" s="10" t="s">
        <v>44</v>
      </c>
      <c r="H15" s="6" t="s">
        <v>15</v>
      </c>
      <c r="I15" s="7"/>
      <c r="J15" s="7"/>
      <c r="K15" s="7"/>
      <c r="L15" s="7" t="s">
        <v>122</v>
      </c>
    </row>
    <row r="16" spans="1:12" ht="99.75" customHeight="1">
      <c r="A16" s="4" t="s">
        <v>28</v>
      </c>
      <c r="B16" s="15" t="s">
        <v>17</v>
      </c>
      <c r="C16" s="14">
        <v>41988</v>
      </c>
      <c r="D16" s="13" t="s">
        <v>42</v>
      </c>
      <c r="E16" s="5" t="s">
        <v>16</v>
      </c>
      <c r="F16" s="13" t="s">
        <v>14</v>
      </c>
      <c r="G16" s="10" t="s">
        <v>45</v>
      </c>
      <c r="H16" s="6" t="s">
        <v>15</v>
      </c>
      <c r="I16" s="7"/>
      <c r="J16" s="7"/>
      <c r="K16" s="7"/>
      <c r="L16" s="7" t="s">
        <v>123</v>
      </c>
    </row>
    <row r="17" spans="1:12" ht="99.75" customHeight="1">
      <c r="A17" s="4" t="s">
        <v>29</v>
      </c>
      <c r="B17" s="15" t="s">
        <v>17</v>
      </c>
      <c r="C17" s="14">
        <v>41988</v>
      </c>
      <c r="D17" s="13" t="s">
        <v>43</v>
      </c>
      <c r="E17" s="5" t="s">
        <v>16</v>
      </c>
      <c r="F17" s="13" t="s">
        <v>14</v>
      </c>
      <c r="G17" s="10" t="s">
        <v>46</v>
      </c>
      <c r="H17" s="6" t="s">
        <v>15</v>
      </c>
      <c r="I17" s="7"/>
      <c r="J17" s="7"/>
      <c r="K17" s="7"/>
      <c r="L17" s="7" t="s">
        <v>124</v>
      </c>
    </row>
    <row r="18" spans="1:12" ht="99.75" customHeight="1">
      <c r="A18" s="4" t="s">
        <v>30</v>
      </c>
      <c r="B18" s="15" t="s">
        <v>17</v>
      </c>
      <c r="C18" s="14">
        <v>41988</v>
      </c>
      <c r="D18" s="13" t="s">
        <v>42</v>
      </c>
      <c r="E18" s="5" t="s">
        <v>16</v>
      </c>
      <c r="F18" s="13" t="s">
        <v>14</v>
      </c>
      <c r="G18" s="10" t="s">
        <v>47</v>
      </c>
      <c r="H18" s="6" t="s">
        <v>15</v>
      </c>
      <c r="I18" s="7"/>
      <c r="J18" s="7"/>
      <c r="K18" s="7"/>
      <c r="L18" s="7" t="s">
        <v>125</v>
      </c>
    </row>
    <row r="19" spans="1:12" ht="99.75" customHeight="1">
      <c r="A19" s="4" t="s">
        <v>31</v>
      </c>
      <c r="B19" s="15" t="s">
        <v>17</v>
      </c>
      <c r="C19" s="14">
        <v>41988</v>
      </c>
      <c r="D19" s="13" t="s">
        <v>43</v>
      </c>
      <c r="E19" s="5" t="s">
        <v>16</v>
      </c>
      <c r="F19" s="13" t="s">
        <v>14</v>
      </c>
      <c r="G19" s="10" t="s">
        <v>48</v>
      </c>
      <c r="H19" s="6" t="s">
        <v>15</v>
      </c>
      <c r="I19" s="7"/>
      <c r="J19" s="7"/>
      <c r="K19" s="7"/>
      <c r="L19" s="7" t="s">
        <v>126</v>
      </c>
    </row>
    <row r="20" spans="1:12" ht="99.75" customHeight="1">
      <c r="A20" s="4" t="s">
        <v>32</v>
      </c>
      <c r="B20" s="15" t="s">
        <v>17</v>
      </c>
      <c r="C20" s="14">
        <v>41988</v>
      </c>
      <c r="D20" s="13" t="s">
        <v>42</v>
      </c>
      <c r="E20" s="5" t="s">
        <v>16</v>
      </c>
      <c r="F20" s="13" t="s">
        <v>14</v>
      </c>
      <c r="G20" s="10" t="s">
        <v>49</v>
      </c>
      <c r="H20" s="6" t="s">
        <v>15</v>
      </c>
      <c r="I20" s="7"/>
      <c r="J20" s="7"/>
      <c r="K20" s="7"/>
      <c r="L20" s="7" t="s">
        <v>127</v>
      </c>
    </row>
    <row r="21" spans="1:12" ht="99.75" customHeight="1">
      <c r="A21" s="4" t="s">
        <v>33</v>
      </c>
      <c r="B21" s="15" t="s">
        <v>17</v>
      </c>
      <c r="C21" s="14">
        <v>41988</v>
      </c>
      <c r="D21" s="13" t="s">
        <v>43</v>
      </c>
      <c r="E21" s="5" t="s">
        <v>16</v>
      </c>
      <c r="F21" s="13" t="s">
        <v>14</v>
      </c>
      <c r="G21" s="10" t="s">
        <v>50</v>
      </c>
      <c r="H21" s="25" t="s">
        <v>15</v>
      </c>
      <c r="I21" s="7"/>
      <c r="J21" s="7"/>
      <c r="K21" s="7"/>
      <c r="L21" s="7" t="s">
        <v>128</v>
      </c>
    </row>
    <row r="22" spans="1:12" ht="99.75" customHeight="1">
      <c r="A22" s="4" t="s">
        <v>34</v>
      </c>
      <c r="B22" s="15" t="s">
        <v>17</v>
      </c>
      <c r="C22" s="14">
        <v>41988</v>
      </c>
      <c r="D22" s="13" t="s">
        <v>42</v>
      </c>
      <c r="E22" s="5" t="s">
        <v>16</v>
      </c>
      <c r="F22" s="13" t="s">
        <v>14</v>
      </c>
      <c r="G22" s="10" t="s">
        <v>51</v>
      </c>
      <c r="H22" s="25" t="s">
        <v>15</v>
      </c>
      <c r="I22" s="7"/>
      <c r="J22" s="7"/>
      <c r="K22" s="7"/>
      <c r="L22" s="7" t="s">
        <v>129</v>
      </c>
    </row>
    <row r="23" spans="1:12" ht="99.75" customHeight="1">
      <c r="A23" s="4" t="s">
        <v>73</v>
      </c>
      <c r="B23" s="15" t="s">
        <v>17</v>
      </c>
      <c r="C23" s="14">
        <v>41988</v>
      </c>
      <c r="D23" s="13" t="s">
        <v>97</v>
      </c>
      <c r="E23" s="5" t="s">
        <v>16</v>
      </c>
      <c r="F23" s="13" t="s">
        <v>14</v>
      </c>
      <c r="G23" s="10" t="s">
        <v>62</v>
      </c>
      <c r="H23" s="25" t="s">
        <v>15</v>
      </c>
      <c r="I23" s="7"/>
      <c r="J23" s="7"/>
      <c r="K23" s="7"/>
      <c r="L23" s="7"/>
    </row>
    <row r="24" spans="1:12" ht="99.75" customHeight="1">
      <c r="A24" s="4" t="s">
        <v>74</v>
      </c>
      <c r="B24" s="15" t="s">
        <v>17</v>
      </c>
      <c r="C24" s="14">
        <v>41988</v>
      </c>
      <c r="D24" s="13" t="s">
        <v>98</v>
      </c>
      <c r="E24" s="5" t="s">
        <v>16</v>
      </c>
      <c r="F24" s="13" t="s">
        <v>14</v>
      </c>
      <c r="G24" s="10" t="s">
        <v>63</v>
      </c>
      <c r="H24" s="6" t="s">
        <v>15</v>
      </c>
      <c r="I24" s="7"/>
      <c r="J24" s="7"/>
      <c r="K24" s="7"/>
      <c r="L24" s="7"/>
    </row>
    <row r="25" spans="1:12" ht="99.75" customHeight="1">
      <c r="A25" s="4" t="s">
        <v>75</v>
      </c>
      <c r="B25" s="15" t="s">
        <v>17</v>
      </c>
      <c r="C25" s="14">
        <v>41988</v>
      </c>
      <c r="D25" s="13" t="s">
        <v>99</v>
      </c>
      <c r="E25" s="5" t="s">
        <v>16</v>
      </c>
      <c r="F25" s="13" t="s">
        <v>14</v>
      </c>
      <c r="G25" s="10" t="s">
        <v>64</v>
      </c>
      <c r="H25" s="6" t="s">
        <v>15</v>
      </c>
      <c r="I25" s="7"/>
      <c r="J25" s="7"/>
      <c r="K25" s="7"/>
      <c r="L25" s="7"/>
    </row>
    <row r="26" spans="1:12" ht="99.75" customHeight="1">
      <c r="A26" s="4" t="s">
        <v>76</v>
      </c>
      <c r="B26" s="15" t="s">
        <v>17</v>
      </c>
      <c r="C26" s="14">
        <v>41988</v>
      </c>
      <c r="D26" s="13" t="s">
        <v>97</v>
      </c>
      <c r="E26" s="5" t="s">
        <v>16</v>
      </c>
      <c r="F26" s="13" t="s">
        <v>14</v>
      </c>
      <c r="G26" s="10" t="s">
        <v>65</v>
      </c>
      <c r="H26" s="6" t="s">
        <v>15</v>
      </c>
      <c r="I26" s="7"/>
      <c r="J26" s="7"/>
      <c r="K26" s="7"/>
      <c r="L26" s="7"/>
    </row>
    <row r="27" spans="1:12" ht="99.75" customHeight="1">
      <c r="A27" s="4" t="s">
        <v>77</v>
      </c>
      <c r="B27" s="15" t="s">
        <v>17</v>
      </c>
      <c r="C27" s="14">
        <v>41988</v>
      </c>
      <c r="D27" s="13" t="s">
        <v>100</v>
      </c>
      <c r="E27" s="5" t="s">
        <v>16</v>
      </c>
      <c r="F27" s="13" t="s">
        <v>14</v>
      </c>
      <c r="G27" s="10" t="s">
        <v>66</v>
      </c>
      <c r="H27" s="6" t="s">
        <v>15</v>
      </c>
      <c r="I27" s="7"/>
      <c r="J27" s="7"/>
      <c r="K27" s="7"/>
      <c r="L27" s="7"/>
    </row>
    <row r="28" spans="1:12" ht="99.75" customHeight="1">
      <c r="A28" s="4" t="s">
        <v>78</v>
      </c>
      <c r="B28" s="15" t="s">
        <v>17</v>
      </c>
      <c r="C28" s="14">
        <v>41988</v>
      </c>
      <c r="D28" s="13" t="s">
        <v>98</v>
      </c>
      <c r="E28" s="5" t="s">
        <v>16</v>
      </c>
      <c r="F28" s="13" t="s">
        <v>14</v>
      </c>
      <c r="G28" s="10" t="s">
        <v>67</v>
      </c>
      <c r="H28" s="6" t="s">
        <v>15</v>
      </c>
      <c r="I28" s="7"/>
      <c r="J28" s="7"/>
      <c r="K28" s="7"/>
      <c r="L28" s="7"/>
    </row>
    <row r="29" spans="1:12" ht="99.75" customHeight="1">
      <c r="A29" s="4" t="s">
        <v>79</v>
      </c>
      <c r="B29" s="15" t="s">
        <v>17</v>
      </c>
      <c r="C29" s="14">
        <v>41988</v>
      </c>
      <c r="D29" s="13" t="s">
        <v>100</v>
      </c>
      <c r="E29" s="5" t="s">
        <v>16</v>
      </c>
      <c r="F29" s="13" t="s">
        <v>14</v>
      </c>
      <c r="G29" s="10" t="s">
        <v>68</v>
      </c>
      <c r="H29" s="6" t="s">
        <v>15</v>
      </c>
      <c r="I29" s="7"/>
      <c r="J29" s="7"/>
      <c r="K29" s="7"/>
      <c r="L29" s="7"/>
    </row>
    <row r="30" spans="1:12" ht="99.75" customHeight="1">
      <c r="A30" s="4" t="s">
        <v>80</v>
      </c>
      <c r="B30" s="15" t="s">
        <v>17</v>
      </c>
      <c r="C30" s="14">
        <v>41988</v>
      </c>
      <c r="D30" s="13" t="s">
        <v>99</v>
      </c>
      <c r="E30" s="5" t="s">
        <v>16</v>
      </c>
      <c r="F30" s="13" t="s">
        <v>14</v>
      </c>
      <c r="G30" s="10" t="s">
        <v>69</v>
      </c>
      <c r="H30" s="6" t="s">
        <v>15</v>
      </c>
      <c r="I30" s="7"/>
      <c r="J30" s="7"/>
      <c r="K30" s="7"/>
      <c r="L30" s="7"/>
    </row>
    <row r="31" spans="1:12" ht="99.75" customHeight="1">
      <c r="A31" s="4" t="s">
        <v>81</v>
      </c>
      <c r="B31" s="15" t="s">
        <v>17</v>
      </c>
      <c r="C31" s="14">
        <v>41991</v>
      </c>
      <c r="D31" s="13" t="s">
        <v>41</v>
      </c>
      <c r="E31" s="5" t="s">
        <v>16</v>
      </c>
      <c r="F31" s="13" t="s">
        <v>14</v>
      </c>
      <c r="G31" s="10" t="s">
        <v>61</v>
      </c>
      <c r="H31" s="6" t="s">
        <v>15</v>
      </c>
      <c r="I31" s="7"/>
      <c r="J31" s="7"/>
      <c r="K31" s="7"/>
      <c r="L31" s="7" t="s">
        <v>20</v>
      </c>
    </row>
    <row r="32" spans="1:12" ht="99.75" customHeight="1">
      <c r="A32" s="4" t="s">
        <v>82</v>
      </c>
      <c r="B32" s="15" t="s">
        <v>17</v>
      </c>
      <c r="C32" s="14">
        <v>41992</v>
      </c>
      <c r="D32" s="13" t="s">
        <v>101</v>
      </c>
      <c r="E32" s="5" t="s">
        <v>16</v>
      </c>
      <c r="F32" s="13" t="s">
        <v>14</v>
      </c>
      <c r="G32" s="11" t="s">
        <v>56</v>
      </c>
      <c r="H32" s="6" t="s">
        <v>15</v>
      </c>
      <c r="I32" s="7"/>
      <c r="J32" s="7"/>
      <c r="K32" s="7"/>
      <c r="L32" s="7" t="s">
        <v>20</v>
      </c>
    </row>
    <row r="33" spans="1:12" ht="99.75" customHeight="1">
      <c r="A33" s="4" t="s">
        <v>83</v>
      </c>
      <c r="B33" s="15" t="s">
        <v>17</v>
      </c>
      <c r="C33" s="14">
        <v>41992</v>
      </c>
      <c r="D33" s="13" t="s">
        <v>40</v>
      </c>
      <c r="E33" s="5" t="s">
        <v>16</v>
      </c>
      <c r="F33" s="13" t="s">
        <v>14</v>
      </c>
      <c r="G33" s="11" t="s">
        <v>57</v>
      </c>
      <c r="H33" s="6" t="s">
        <v>15</v>
      </c>
      <c r="I33" s="7"/>
      <c r="J33" s="7"/>
      <c r="K33" s="7"/>
      <c r="L33" s="7" t="s">
        <v>20</v>
      </c>
    </row>
    <row r="34" spans="1:12" ht="99.75" customHeight="1">
      <c r="A34" s="4" t="s">
        <v>84</v>
      </c>
      <c r="B34" s="15" t="s">
        <v>17</v>
      </c>
      <c r="C34" s="14">
        <v>41992</v>
      </c>
      <c r="D34" s="13" t="s">
        <v>101</v>
      </c>
      <c r="E34" s="5" t="s">
        <v>16</v>
      </c>
      <c r="F34" s="13" t="s">
        <v>14</v>
      </c>
      <c r="G34" s="10" t="s">
        <v>58</v>
      </c>
      <c r="H34" s="6" t="s">
        <v>15</v>
      </c>
      <c r="I34" s="7"/>
      <c r="J34" s="7"/>
      <c r="K34" s="7"/>
      <c r="L34" s="7" t="s">
        <v>20</v>
      </c>
    </row>
    <row r="35" spans="1:12" ht="99.75" customHeight="1">
      <c r="A35" s="4" t="s">
        <v>85</v>
      </c>
      <c r="B35" s="15" t="s">
        <v>17</v>
      </c>
      <c r="C35" s="14">
        <v>41992</v>
      </c>
      <c r="D35" s="13" t="s">
        <v>102</v>
      </c>
      <c r="E35" s="5" t="s">
        <v>16</v>
      </c>
      <c r="F35" s="13" t="s">
        <v>14</v>
      </c>
      <c r="G35" s="10" t="s">
        <v>59</v>
      </c>
      <c r="H35" s="6" t="s">
        <v>15</v>
      </c>
      <c r="I35" s="7"/>
      <c r="J35" s="7"/>
      <c r="K35" s="7"/>
      <c r="L35" s="7" t="s">
        <v>20</v>
      </c>
    </row>
    <row r="36" spans="1:12" ht="99.75" customHeight="1">
      <c r="A36" s="4" t="s">
        <v>86</v>
      </c>
      <c r="B36" s="15" t="s">
        <v>17</v>
      </c>
      <c r="C36" s="14">
        <v>41992</v>
      </c>
      <c r="D36" s="13" t="s">
        <v>103</v>
      </c>
      <c r="E36" s="5" t="s">
        <v>16</v>
      </c>
      <c r="F36" s="13" t="s">
        <v>14</v>
      </c>
      <c r="G36" s="10" t="s">
        <v>60</v>
      </c>
      <c r="H36" s="6" t="s">
        <v>15</v>
      </c>
      <c r="I36" s="7"/>
      <c r="J36" s="7"/>
      <c r="K36" s="7"/>
      <c r="L36" s="7" t="s">
        <v>20</v>
      </c>
    </row>
    <row r="37" spans="1:12" ht="99.75" customHeight="1">
      <c r="A37" s="4" t="s">
        <v>90</v>
      </c>
      <c r="B37" s="15" t="s">
        <v>17</v>
      </c>
      <c r="C37" s="14">
        <v>41997</v>
      </c>
      <c r="D37" s="13" t="s">
        <v>107</v>
      </c>
      <c r="E37" s="5" t="s">
        <v>16</v>
      </c>
      <c r="F37" s="13" t="s">
        <v>14</v>
      </c>
      <c r="G37" s="10" t="s">
        <v>116</v>
      </c>
      <c r="H37" s="6" t="s">
        <v>15</v>
      </c>
      <c r="I37" s="7"/>
      <c r="J37" s="7"/>
      <c r="K37" s="7"/>
      <c r="L37" s="7"/>
    </row>
    <row r="38" spans="1:12" ht="99.75" customHeight="1">
      <c r="A38" s="4" t="s">
        <v>91</v>
      </c>
      <c r="B38" s="15" t="s">
        <v>17</v>
      </c>
      <c r="C38" s="14">
        <v>41997</v>
      </c>
      <c r="D38" s="13" t="s">
        <v>108</v>
      </c>
      <c r="E38" s="5" t="s">
        <v>16</v>
      </c>
      <c r="F38" s="13" t="s">
        <v>14</v>
      </c>
      <c r="G38" s="10" t="s">
        <v>117</v>
      </c>
      <c r="H38" s="6" t="s">
        <v>15</v>
      </c>
      <c r="I38" s="7"/>
      <c r="J38" s="7"/>
      <c r="K38" s="7"/>
      <c r="L38" s="7"/>
    </row>
    <row r="39" spans="1:12" ht="99.75" customHeight="1">
      <c r="A39" s="4" t="s">
        <v>92</v>
      </c>
      <c r="B39" s="15" t="s">
        <v>17</v>
      </c>
      <c r="C39" s="14">
        <v>41997</v>
      </c>
      <c r="D39" s="13" t="s">
        <v>109</v>
      </c>
      <c r="E39" s="5" t="s">
        <v>16</v>
      </c>
      <c r="F39" s="13" t="s">
        <v>14</v>
      </c>
      <c r="G39" s="10" t="s">
        <v>118</v>
      </c>
      <c r="H39" s="6" t="s">
        <v>15</v>
      </c>
      <c r="I39" s="7"/>
      <c r="J39" s="7"/>
      <c r="K39" s="7"/>
      <c r="L39" s="7"/>
    </row>
    <row r="40" spans="1:12" ht="99.75" customHeight="1">
      <c r="A40" s="4" t="s">
        <v>93</v>
      </c>
      <c r="B40" s="15" t="s">
        <v>17</v>
      </c>
      <c r="C40" s="14">
        <v>41997</v>
      </c>
      <c r="D40" s="13" t="s">
        <v>104</v>
      </c>
      <c r="E40" s="5" t="s">
        <v>16</v>
      </c>
      <c r="F40" s="13" t="s">
        <v>14</v>
      </c>
      <c r="G40" s="10" t="s">
        <v>119</v>
      </c>
      <c r="H40" s="6" t="s">
        <v>15</v>
      </c>
      <c r="I40" s="7"/>
      <c r="J40" s="7"/>
      <c r="K40" s="7"/>
      <c r="L40" s="7"/>
    </row>
    <row r="41" spans="1:12" ht="99.75" customHeight="1">
      <c r="A41" s="4" t="s">
        <v>94</v>
      </c>
      <c r="B41" s="15" t="s">
        <v>17</v>
      </c>
      <c r="C41" s="14">
        <v>41997</v>
      </c>
      <c r="D41" s="13" t="s">
        <v>110</v>
      </c>
      <c r="E41" s="5" t="s">
        <v>16</v>
      </c>
      <c r="F41" s="13" t="s">
        <v>14</v>
      </c>
      <c r="G41" s="10" t="s">
        <v>120</v>
      </c>
      <c r="H41" s="6" t="s">
        <v>15</v>
      </c>
      <c r="I41" s="7"/>
      <c r="J41" s="7"/>
      <c r="K41" s="7"/>
      <c r="L41" s="7"/>
    </row>
    <row r="42" spans="1:12" ht="99.75" customHeight="1">
      <c r="A42" s="4" t="s">
        <v>95</v>
      </c>
      <c r="B42" s="15" t="s">
        <v>17</v>
      </c>
      <c r="C42" s="14">
        <v>41997</v>
      </c>
      <c r="D42" s="13" t="s">
        <v>111</v>
      </c>
      <c r="E42" s="5" t="s">
        <v>16</v>
      </c>
      <c r="F42" s="13" t="s">
        <v>14</v>
      </c>
      <c r="G42" s="10" t="s">
        <v>121</v>
      </c>
      <c r="H42" s="6" t="s">
        <v>15</v>
      </c>
      <c r="I42" s="7"/>
      <c r="J42" s="7"/>
      <c r="K42" s="7"/>
      <c r="L42" s="7"/>
    </row>
    <row r="43" spans="1:12" ht="99.75" customHeight="1">
      <c r="A43" s="4" t="s">
        <v>96</v>
      </c>
      <c r="B43" s="15"/>
      <c r="C43" s="14"/>
      <c r="D43" s="13"/>
      <c r="E43" s="5"/>
      <c r="F43" s="13"/>
      <c r="G43" s="10"/>
      <c r="H43" s="6"/>
      <c r="I43" s="7"/>
      <c r="J43" s="7"/>
      <c r="K43" s="7"/>
      <c r="L43" s="7"/>
    </row>
    <row r="44" spans="1:9" ht="13.5">
      <c r="A44" s="2" t="s">
        <v>130</v>
      </c>
      <c r="B44" s="1"/>
      <c r="C44" s="1"/>
      <c r="D44" s="1"/>
      <c r="E44" s="1"/>
      <c r="F44" s="1"/>
      <c r="G44" s="12"/>
      <c r="H44" s="1"/>
      <c r="I44" s="1"/>
    </row>
    <row r="45" spans="1:9" ht="13.5">
      <c r="A45" s="2"/>
      <c r="B45" s="1"/>
      <c r="C45" s="1"/>
      <c r="D45" s="1"/>
      <c r="E45" s="1"/>
      <c r="F45" s="1"/>
      <c r="G45" s="12"/>
      <c r="H45" s="1"/>
      <c r="I45" s="1"/>
    </row>
    <row r="46" spans="1:9" ht="13.5">
      <c r="A46" s="1"/>
      <c r="B46" s="1"/>
      <c r="C46" s="1"/>
      <c r="D46" s="1"/>
      <c r="E46" s="1"/>
      <c r="F46" s="1"/>
      <c r="G46" s="12"/>
      <c r="H46" s="1"/>
      <c r="I46" s="1"/>
    </row>
    <row r="47" spans="1:9" ht="13.5">
      <c r="A47" s="1"/>
      <c r="B47" s="1"/>
      <c r="C47" s="1"/>
      <c r="D47" s="1"/>
      <c r="E47" s="1"/>
      <c r="F47" s="1"/>
      <c r="G47" s="12"/>
      <c r="H47" s="1"/>
      <c r="I47" s="1"/>
    </row>
    <row r="48" spans="1:9" ht="13.5">
      <c r="A48" s="1"/>
      <c r="B48" s="1"/>
      <c r="C48" s="1"/>
      <c r="D48" s="1"/>
      <c r="E48" s="1"/>
      <c r="F48" s="1"/>
      <c r="G48" s="12"/>
      <c r="H48" s="1"/>
      <c r="I48" s="1"/>
    </row>
    <row r="49" spans="1:9" ht="13.5">
      <c r="A49" s="1"/>
      <c r="B49" s="1"/>
      <c r="C49" s="1"/>
      <c r="D49" s="1"/>
      <c r="E49" s="1"/>
      <c r="F49" s="1"/>
      <c r="G49" s="12"/>
      <c r="H49" s="1"/>
      <c r="I49" s="1"/>
    </row>
  </sheetData>
  <sheetProtection/>
  <autoFilter ref="A4:L4"/>
  <mergeCells count="11">
    <mergeCell ref="D3:D4"/>
    <mergeCell ref="L3:L4"/>
    <mergeCell ref="A1:L1"/>
    <mergeCell ref="A3:A4"/>
    <mergeCell ref="B3:B4"/>
    <mergeCell ref="C3:C4"/>
    <mergeCell ref="E3:E4"/>
    <mergeCell ref="F3:F4"/>
    <mergeCell ref="G3:G4"/>
    <mergeCell ref="H3:H4"/>
    <mergeCell ref="I3:K3"/>
  </mergeCells>
  <conditionalFormatting sqref="A11:A43 A7">
    <cfRule type="expression" priority="17" dxfId="7" stopIfTrue="1">
      <formula>#REF!=1</formula>
    </cfRule>
  </conditionalFormatting>
  <conditionalFormatting sqref="A11:A43 A7">
    <cfRule type="expression" priority="18" dxfId="8" stopIfTrue="1">
      <formula>#REF!=1</formula>
    </cfRule>
  </conditionalFormatting>
  <conditionalFormatting sqref="G7">
    <cfRule type="expression" priority="24" dxfId="1" stopIfTrue="1">
      <formula>#REF!="総+単"</formula>
    </cfRule>
    <cfRule type="expression" priority="25" dxfId="0" stopIfTrue="1">
      <formula>#REF!=1</formula>
    </cfRule>
  </conditionalFormatting>
  <conditionalFormatting sqref="G7">
    <cfRule type="expression" priority="26" dxfId="2" stopIfTrue="1">
      <formula>#REF!=1</formula>
    </cfRule>
  </conditionalFormatting>
  <conditionalFormatting sqref="I7">
    <cfRule type="expression" priority="27" dxfId="2" stopIfTrue="1">
      <formula>#REF!=1</formula>
    </cfRule>
    <cfRule type="expression" priority="28" dxfId="1" stopIfTrue="1">
      <formula>#REF!="総+単"</formula>
    </cfRule>
    <cfRule type="expression" priority="29" dxfId="0" stopIfTrue="1">
      <formula>#REF!=1</formula>
    </cfRule>
  </conditionalFormatting>
  <dataValidations count="1">
    <dataValidation type="list" showDropDown="1" showInputMessage="1" showErrorMessage="1" sqref="I50">
      <formula1>$J$44:$J$47</formula1>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2015-01-20T01:51:25Z</cp:lastPrinted>
  <dcterms:created xsi:type="dcterms:W3CDTF">2010-08-24T08:00:05Z</dcterms:created>
  <dcterms:modified xsi:type="dcterms:W3CDTF">2015-01-20T01:52:06Z</dcterms:modified>
  <cp:category/>
  <cp:version/>
  <cp:contentType/>
  <cp:contentStatus/>
</cp:coreProperties>
</file>