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workbook>
</file>

<file path=xl/sharedStrings.xml><?xml version="1.0" encoding="utf-8"?>
<sst xmlns="http://schemas.openxmlformats.org/spreadsheetml/2006/main" count="471" uniqueCount="254">
  <si>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</si>
  <si>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</si>
  <si>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</si>
  <si>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</si>
  <si>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</si>
  <si>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</si>
  <si>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</si>
  <si>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</si>
  <si>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</si>
  <si>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</si>
  <si>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</si>
  <si>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</si>
  <si>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</si>
  <si>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</si>
  <si>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</si>
  <si>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</si>
  <si>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</si>
  <si>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</si>
  <si>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</si>
  <si>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</si>
  <si>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</si>
  <si>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</si>
  <si>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</si>
  <si>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</si>
  <si>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</si>
  <si>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</si>
  <si>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</si>
  <si>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</si>
  <si>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</si>
  <si>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</si>
  <si>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</si>
  <si>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</si>
  <si>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</si>
  <si>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</si>
  <si>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</si>
  <si>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</si>
  <si>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</si>
  <si>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</si>
  <si>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</si>
  <si>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</si>
  <si>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</si>
  <si>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</si>
  <si>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</si>
  <si>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</si>
  <si>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</si>
  <si>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</si>
  <si>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</si>
  <si>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</si>
  <si>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</si>
  <si>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</si>
  <si>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</si>
  <si>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</si>
  <si>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</si>
  <si>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</si>
  <si>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</si>
  <si>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</si>
  <si>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</si>
  <si>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11　航空機燃料税</t>
  </si>
  <si>
    <t>t</t>
  </si>
  <si>
    <t>自家用スタンド</t>
  </si>
  <si>
    <t>原　　料　　用</t>
  </si>
  <si>
    <t>12　石油ガス税</t>
  </si>
  <si>
    <t>重　　  　量</t>
  </si>
  <si>
    <t>税　　  　額</t>
  </si>
  <si>
    <t>原油</t>
  </si>
  <si>
    <t>石油製品</t>
  </si>
  <si>
    <t>ガス状炭化水素</t>
  </si>
  <si>
    <t>石炭</t>
  </si>
  <si>
    <t>特例承認に係る納税地</t>
  </si>
  <si>
    <t>その他の納税地</t>
  </si>
  <si>
    <t>自家用採取場所</t>
  </si>
  <si>
    <t>納　税　人　員</t>
  </si>
  <si>
    <t>（第９条関係）</t>
  </si>
  <si>
    <t>印紙税納付計器の使用によるもの</t>
  </si>
  <si>
    <t>（第10条関係）</t>
  </si>
  <si>
    <t>（第11条関係）</t>
  </si>
  <si>
    <t>（第12条関係）</t>
  </si>
  <si>
    <t>充当税額</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</si>
  <si>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</si>
  <si>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</si>
  <si>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</si>
  <si>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</si>
  <si>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</si>
  <si>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</si>
  <si>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</si>
  <si>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</si>
  <si>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</si>
  <si>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</si>
  <si>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</si>
  <si>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</si>
  <si>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</si>
  <si>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</si>
  <si>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</si>
  <si>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</si>
  <si>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</si>
  <si>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</si>
  <si>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</si>
  <si>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</si>
  <si>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</si>
  <si>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</si>
  <si>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</si>
  <si>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</si>
  <si>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</si>
  <si>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</si>
  <si>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</si>
  <si>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</si>
  <si>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</si>
  <si>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</si>
  <si>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</si>
  <si>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</si>
  <si>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</si>
  <si>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</si>
  <si>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</si>
  <si>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</si>
  <si>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</si>
  <si>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</si>
  <si>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</si>
  <si>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</si>
  <si>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</si>
  <si>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</si>
  <si>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</si>
  <si>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</si>
  <si>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</si>
  <si>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</si>
  <si>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</si>
  <si>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</si>
  <si>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</si>
  <si>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</si>
  <si>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</si>
  <si>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</si>
  <si>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</si>
  <si>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</si>
  <si>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</si>
  <si>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</si>
  <si>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</si>
  <si>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</si>
  <si>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</si>
  <si>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</si>
  <si>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</si>
  <si>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</si>
  <si>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</si>
  <si>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</si>
  <si>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</si>
  <si>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</si>
  <si>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</si>
  <si>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</si>
  <si>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</si>
  <si>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</si>
  <si>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</si>
  <si>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</si>
  <si>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</si>
  <si>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</si>
  <si>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</si>
  <si>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</si>
  <si>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</si>
  <si>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</si>
  <si>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</si>
  <si>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</si>
  <si>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</si>
  <si>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</si>
  <si>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</si>
  <si>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</si>
  <si>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</si>
  <si>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</si>
  <si>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</si>
  <si>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</si>
  <si>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</si>
  <si>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</si>
  <si>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</si>
  <si>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</si>
  <si>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</si>
  <si>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</si>
  <si>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</si>
  <si>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</si>
  <si>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</si>
  <si>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</si>
  <si>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</si>
  <si>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</si>
  <si>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</si>
  <si>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</si>
  <si>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</si>
  <si>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</si>
  <si>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t>
  </si>
  <si>
    <t>-</t>
  </si>
  <si>
    <t>-</t>
  </si>
  <si>
    <t>一般送配電事業者</t>
  </si>
  <si>
    <t>加熱式たばこ</t>
  </si>
  <si>
    <t>重</t>
  </si>
  <si>
    <t>人　　　員</t>
  </si>
  <si>
    <t>税　　　額</t>
  </si>
  <si>
    <t>千人</t>
  </si>
  <si>
    <t>平　成　30　年　度</t>
  </si>
  <si>
    <t>(2)　特別徴収義務者数</t>
  </si>
  <si>
    <t>不納付</t>
  </si>
  <si>
    <t>(1)　課税状況</t>
  </si>
  <si>
    <t>区　　　　　分</t>
  </si>
  <si>
    <t>数　　　　　量</t>
  </si>
  <si>
    <t>税　　　　　額</t>
  </si>
  <si>
    <t>㎘</t>
  </si>
  <si>
    <t>合　　　　　　　　計</t>
  </si>
  <si>
    <t>還付金額</t>
  </si>
  <si>
    <t>(2)　関係場数</t>
  </si>
  <si>
    <t>区　　　　　　分</t>
  </si>
  <si>
    <t>税　　　　　額</t>
  </si>
  <si>
    <t>税 　　 印 　　 押 　　 な 　　 つ</t>
  </si>
  <si>
    <t>書　　　　 式　　　　 表　　　　 示</t>
  </si>
  <si>
    <t>預金通帳の一定時納付によるもの</t>
  </si>
  <si>
    <t>差引計</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</si>
  <si>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</si>
  <si>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</si>
  <si>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</si>
  <si>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</si>
  <si>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</si>
  <si>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</si>
  <si>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</si>
  <si>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</si>
  <si>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</si>
  <si>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</si>
  <si>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</si>
  <si>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</si>
  <si>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令和元年度</t>
  </si>
  <si>
    <t>令和元年度</t>
  </si>
  <si>
    <t>令　和　元　年　度</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</si>
  <si>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</si>
  <si>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</si>
  <si>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</si>
  <si>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（注）この表は、「(1)課税状況」の累年比較を示したものである。</t>
  </si>
  <si>
    <t>千kWh</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</si>
  <si>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</si>
  <si>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調査期間等：令和２年４月１日から令和３年３月31日までの間の申告又は処理による課税
　　　　　　事績を示した。</t>
  </si>
  <si>
    <t>調査時点：令和３年３月31日</t>
  </si>
  <si>
    <t>調査期間等：令和２年４月１日から令和３年３月31日までの間の申告
　　　　　又は処理による課税事績を示した。</t>
  </si>
  <si>
    <t>平成28年度</t>
  </si>
  <si>
    <t>平成29年度</t>
  </si>
  <si>
    <t>平成30年度</t>
  </si>
  <si>
    <t>令和２年度</t>
  </si>
  <si>
    <t xml:space="preserve">調査期間等：令和２年４月１日から令和３年３月31日までの間の申告又は処理による課税事績を示した。
</t>
  </si>
  <si>
    <t>平成29年度</t>
  </si>
  <si>
    <t>平成30年度</t>
  </si>
  <si>
    <t xml:space="preserve">調査期間等：令和２年４月１日から令和３年３月31日までの間の申告又は処理による課税事績を示した。
</t>
  </si>
  <si>
    <t>平成29年度</t>
  </si>
  <si>
    <t>令和２年度</t>
  </si>
  <si>
    <t>調査期間等：令和２年４月１日から令和３年３月31日までの間の現金納付による課税事績を示した。</t>
  </si>
  <si>
    <t>平成28年度</t>
  </si>
  <si>
    <t>平成29年度</t>
  </si>
  <si>
    <t>平成30年度</t>
  </si>
  <si>
    <t>平　成　28　年　度</t>
  </si>
  <si>
    <t>平　成　29　年　度</t>
  </si>
  <si>
    <t>令　和　２　年　度</t>
  </si>
  <si>
    <t>調査期間等：令和２年４月１日から令和３年３月31日までの間の申告又は処理によ
　　　　　　る課税事績を示した。</t>
  </si>
  <si>
    <t>調査期間等：令和２年４月１日から令和３年３月31日までの本邦からの出国に係る
　　　　　　人員及び税額について、令和２年６月１日から令和３年５月31日まで
　　　　　　の納付事績及び令和２年４月1日から令和３年３月31日までに税務署長
            が行った処理事績に基づいて作成した。</t>
  </si>
  <si>
    <t>X</t>
  </si>
  <si>
    <t>X</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</si>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</sst>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3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diagonalUp="1">
      <left style="thin"/>
      <right style="medium"/>
      <top style="medium"/>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style="hair">
        <color indexed="55"/>
      </top>
      <bottom style="mediu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color indexed="63"/>
      </top>
      <bottom style="double"/>
    </border>
    <border diagonalUp="1">
      <left style="thin"/>
      <right style="thin"/>
      <top>
        <color indexed="63"/>
      </top>
      <bottom style="double"/>
      <diagonal style="hair"/>
    </border>
    <border>
      <left style="thin"/>
      <right style="medium"/>
      <top>
        <color indexed="63"/>
      </top>
      <bottom style="double"/>
    </border>
    <border>
      <left style="hair"/>
      <right style="thin"/>
      <top style="hair">
        <color indexed="55"/>
      </top>
      <bottom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color indexed="63"/>
      </left>
      <right style="thin"/>
      <top style="thin">
        <color theme="0" tint="-0.3499799966812134"/>
      </top>
      <bottom style="thin">
        <color indexed="55"/>
      </bottom>
    </border>
    <border>
      <left style="thin"/>
      <right style="thin"/>
      <top style="thin">
        <color theme="0" tint="-0.4999699890613556"/>
      </top>
      <bottom>
        <color indexed="63"/>
      </bottom>
    </border>
    <border>
      <left style="thin"/>
      <right style="medium"/>
      <top style="thin">
        <color theme="0" tint="-0.4999699890613556"/>
      </top>
      <bottom style="thin">
        <color theme="0" tint="-0.4999699890613556"/>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rgb="FF969696"/>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bottom>
        <color indexed="63"/>
      </bottom>
    </border>
    <border>
      <left style="medium"/>
      <right style="hair"/>
      <top>
        <color indexed="63"/>
      </top>
      <bottom style="thin"/>
    </border>
    <border>
      <left style="medium"/>
      <right>
        <color indexed="63"/>
      </right>
      <top style="thin">
        <color indexed="55"/>
      </top>
      <bottom style="medium"/>
    </border>
    <border>
      <left>
        <color indexed="63"/>
      </left>
      <right style="thin"/>
      <top style="thin">
        <color indexed="55"/>
      </top>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hair">
        <color rgb="FF969696"/>
      </left>
      <right>
        <color indexed="63"/>
      </right>
      <top style="thin"/>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Fill="1" applyBorder="1" applyAlignment="1">
      <alignment horizontal="distributed" vertical="center" wrapText="1"/>
    </xf>
    <xf numFmtId="0" fontId="2" fillId="0" borderId="47"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8"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49"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0" xfId="0" applyFont="1" applyBorder="1" applyAlignment="1">
      <alignment horizontal="distributed" vertical="center"/>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8"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0" borderId="128" xfId="0" applyNumberFormat="1" applyFont="1" applyFill="1" applyBorder="1" applyAlignment="1">
      <alignment horizontal="right" vertical="center" wrapText="1"/>
    </xf>
    <xf numFmtId="187" fontId="2" fillId="0" borderId="125" xfId="0" applyNumberFormat="1" applyFont="1" applyFill="1" applyBorder="1" applyAlignment="1">
      <alignment horizontal="right" vertical="center" wrapText="1"/>
    </xf>
    <xf numFmtId="187" fontId="2" fillId="0" borderId="129" xfId="0" applyNumberFormat="1" applyFont="1" applyFill="1" applyBorder="1" applyAlignment="1">
      <alignment horizontal="right" vertical="center" wrapText="1"/>
    </xf>
    <xf numFmtId="187" fontId="2" fillId="0" borderId="130"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1" xfId="0" applyNumberFormat="1" applyFont="1" applyFill="1" applyBorder="1" applyAlignment="1">
      <alignment horizontal="right" vertical="center" wrapText="1"/>
    </xf>
    <xf numFmtId="187" fontId="4" fillId="0" borderId="132" xfId="0" applyNumberFormat="1" applyFont="1" applyFill="1" applyBorder="1" applyAlignment="1">
      <alignment horizontal="right" vertical="center" wrapText="1"/>
    </xf>
    <xf numFmtId="187" fontId="2" fillId="33" borderId="70" xfId="49" applyNumberFormat="1" applyFont="1" applyFill="1" applyBorder="1" applyAlignment="1">
      <alignment horizontal="right" vertical="center"/>
    </xf>
    <xf numFmtId="187" fontId="2" fillId="33" borderId="133"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134" xfId="0"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3" borderId="135" xfId="0" applyNumberFormat="1" applyFont="1" applyFill="1" applyBorder="1" applyAlignment="1">
      <alignment horizontal="right" vertical="center" wrapText="1"/>
    </xf>
    <xf numFmtId="187" fontId="2" fillId="33" borderId="136" xfId="0" applyNumberFormat="1" applyFont="1" applyFill="1" applyBorder="1" applyAlignment="1">
      <alignment horizontal="right" vertical="center" wrapText="1"/>
    </xf>
    <xf numFmtId="187" fontId="2" fillId="33" borderId="137" xfId="0" applyNumberFormat="1" applyFont="1" applyFill="1" applyBorder="1" applyAlignment="1">
      <alignment horizontal="right" vertical="center" wrapText="1"/>
    </xf>
    <xf numFmtId="187" fontId="4" fillId="33" borderId="109" xfId="0" applyNumberFormat="1" applyFont="1" applyFill="1" applyBorder="1" applyAlignment="1">
      <alignment horizontal="right" vertical="center" wrapText="1"/>
    </xf>
    <xf numFmtId="187" fontId="4" fillId="34" borderId="114" xfId="49" applyNumberFormat="1" applyFont="1" applyFill="1" applyBorder="1" applyAlignment="1">
      <alignment horizontal="right" vertical="center" wrapText="1"/>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8" xfId="49" applyNumberFormat="1" applyFont="1" applyFill="1" applyBorder="1" applyAlignment="1">
      <alignment horizontal="right" vertical="center" wrapText="1"/>
    </xf>
    <xf numFmtId="187" fontId="4" fillId="34" borderId="80" xfId="49" applyNumberFormat="1" applyFont="1" applyFill="1" applyBorder="1" applyAlignment="1">
      <alignment horizontal="right" vertical="center" wrapText="1"/>
    </xf>
    <xf numFmtId="187" fontId="4" fillId="33" borderId="51" xfId="0" applyNumberFormat="1" applyFont="1" applyFill="1" applyBorder="1" applyAlignment="1">
      <alignment horizontal="right" vertical="center" wrapText="1"/>
    </xf>
    <xf numFmtId="187" fontId="4" fillId="34" borderId="52" xfId="0" applyNumberFormat="1" applyFont="1" applyFill="1" applyBorder="1" applyAlignment="1">
      <alignment horizontal="right" vertical="center" wrapText="1"/>
    </xf>
    <xf numFmtId="187" fontId="4" fillId="33" borderId="53" xfId="0" applyNumberFormat="1" applyFont="1" applyFill="1" applyBorder="1" applyAlignment="1">
      <alignment horizontal="right" vertical="center" wrapText="1"/>
    </xf>
    <xf numFmtId="187" fontId="4" fillId="34" borderId="54" xfId="0" applyNumberFormat="1" applyFont="1" applyFill="1" applyBorder="1" applyAlignment="1">
      <alignment horizontal="right" vertical="center" wrapText="1"/>
    </xf>
    <xf numFmtId="187" fontId="4" fillId="33" borderId="84" xfId="0" applyNumberFormat="1" applyFont="1" applyFill="1" applyBorder="1" applyAlignment="1">
      <alignment horizontal="right" vertical="center" wrapText="1"/>
    </xf>
    <xf numFmtId="187" fontId="4" fillId="34" borderId="63" xfId="0" applyNumberFormat="1" applyFont="1" applyFill="1" applyBorder="1" applyAlignment="1">
      <alignment horizontal="right" vertical="center" wrapText="1"/>
    </xf>
    <xf numFmtId="0" fontId="2" fillId="0" borderId="139" xfId="0" applyFont="1" applyBorder="1" applyAlignment="1">
      <alignment horizontal="distributed" vertical="center"/>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63" xfId="49" applyNumberFormat="1" applyFont="1" applyFill="1" applyBorder="1" applyAlignment="1">
      <alignment horizontal="right" vertical="center"/>
    </xf>
    <xf numFmtId="0" fontId="2" fillId="0" borderId="164" xfId="0" applyFont="1" applyBorder="1" applyAlignment="1">
      <alignment horizontal="distributed" vertical="center"/>
    </xf>
    <xf numFmtId="187" fontId="2" fillId="34" borderId="165" xfId="0"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66" xfId="0" applyNumberFormat="1" applyFont="1" applyFill="1" applyBorder="1" applyAlignment="1">
      <alignment horizontal="right" vertical="center"/>
    </xf>
    <xf numFmtId="187" fontId="2" fillId="0" borderId="162" xfId="49" applyNumberFormat="1" applyFont="1" applyBorder="1" applyAlignment="1">
      <alignment horizontal="right" vertical="center"/>
    </xf>
    <xf numFmtId="187" fontId="2" fillId="0" borderId="156" xfId="49"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0" fontId="2" fillId="0" borderId="167"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0" fontId="2" fillId="0" borderId="168" xfId="0" applyFont="1" applyBorder="1" applyAlignment="1">
      <alignment horizontal="distributed" vertical="center"/>
    </xf>
    <xf numFmtId="187" fontId="2" fillId="33" borderId="69"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6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69" xfId="0" applyNumberFormat="1" applyFont="1" applyFill="1" applyBorder="1" applyAlignment="1">
      <alignment horizontal="right" vertical="center"/>
    </xf>
    <xf numFmtId="187" fontId="2" fillId="34" borderId="170" xfId="0" applyNumberFormat="1" applyFont="1" applyFill="1" applyBorder="1" applyAlignment="1">
      <alignment horizontal="right" vertical="center"/>
    </xf>
    <xf numFmtId="187" fontId="2" fillId="33" borderId="171" xfId="0" applyNumberFormat="1" applyFont="1" applyFill="1" applyBorder="1" applyAlignment="1">
      <alignment vertical="center"/>
    </xf>
    <xf numFmtId="187" fontId="2" fillId="34" borderId="172" xfId="0" applyNumberFormat="1" applyFont="1" applyFill="1" applyBorder="1" applyAlignment="1">
      <alignment vertical="center"/>
    </xf>
    <xf numFmtId="187" fontId="2" fillId="28" borderId="173" xfId="0" applyNumberFormat="1" applyFont="1" applyFill="1" applyBorder="1" applyAlignment="1">
      <alignment horizontal="right" vertical="center"/>
    </xf>
    <xf numFmtId="0" fontId="2" fillId="0" borderId="174"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5" xfId="0" applyNumberFormat="1" applyFont="1" applyFill="1" applyBorder="1" applyAlignment="1">
      <alignment horizontal="right" vertical="center"/>
    </xf>
    <xf numFmtId="187" fontId="2" fillId="34" borderId="176"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7" xfId="0" applyNumberFormat="1" applyFont="1" applyFill="1" applyBorder="1" applyAlignment="1">
      <alignment horizontal="right" vertical="center"/>
    </xf>
    <xf numFmtId="0" fontId="2" fillId="0" borderId="174" xfId="0" applyFont="1" applyBorder="1" applyAlignment="1">
      <alignment horizontal="distributed" vertical="center" indent="1"/>
    </xf>
    <xf numFmtId="187" fontId="2" fillId="33" borderId="178" xfId="0" applyNumberFormat="1" applyFont="1" applyFill="1" applyBorder="1" applyAlignment="1">
      <alignment vertical="center"/>
    </xf>
    <xf numFmtId="187" fontId="2" fillId="34" borderId="179" xfId="0" applyNumberFormat="1" applyFont="1" applyFill="1" applyBorder="1" applyAlignment="1">
      <alignment vertical="center"/>
    </xf>
    <xf numFmtId="0" fontId="2" fillId="0" borderId="174"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78" xfId="0" applyNumberFormat="1" applyFont="1" applyFill="1" applyBorder="1" applyAlignment="1">
      <alignment horizontal="right" vertical="center" wrapText="1"/>
    </xf>
    <xf numFmtId="187" fontId="2" fillId="34" borderId="179" xfId="0" applyNumberFormat="1" applyFont="1" applyFill="1" applyBorder="1" applyAlignment="1">
      <alignment horizontal="right" vertical="center" wrapText="1"/>
    </xf>
    <xf numFmtId="187" fontId="2" fillId="0" borderId="180"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187" fontId="2" fillId="33" borderId="181" xfId="0" applyNumberFormat="1" applyFont="1" applyFill="1" applyBorder="1" applyAlignment="1">
      <alignment horizontal="right" vertical="center" wrapText="1"/>
    </xf>
    <xf numFmtId="187" fontId="2" fillId="34" borderId="182" xfId="0" applyNumberFormat="1" applyFont="1" applyFill="1" applyBorder="1" applyAlignment="1">
      <alignment horizontal="right" vertical="center" wrapText="1"/>
    </xf>
    <xf numFmtId="187" fontId="4" fillId="34" borderId="60" xfId="49" applyNumberFormat="1" applyFont="1" applyFill="1" applyBorder="1" applyAlignment="1">
      <alignment horizontal="right" vertical="center" wrapText="1"/>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4" fillId="0" borderId="186" xfId="0" applyFont="1" applyBorder="1" applyAlignment="1">
      <alignment horizontal="distributed" vertical="center"/>
    </xf>
    <xf numFmtId="0" fontId="4" fillId="0" borderId="73" xfId="0" applyFont="1" applyBorder="1" applyAlignment="1">
      <alignment horizontal="distributed" vertical="center"/>
    </xf>
    <xf numFmtId="0" fontId="2" fillId="0" borderId="187" xfId="0" applyFont="1" applyBorder="1" applyAlignment="1">
      <alignment horizontal="distributed" vertical="center"/>
    </xf>
    <xf numFmtId="0" fontId="2" fillId="0" borderId="168" xfId="0" applyFont="1" applyBorder="1" applyAlignment="1">
      <alignment horizontal="distributed" vertical="center"/>
    </xf>
    <xf numFmtId="0" fontId="2" fillId="0" borderId="188" xfId="0" applyFont="1" applyBorder="1" applyAlignment="1">
      <alignment horizontal="distributed" vertical="center"/>
    </xf>
    <xf numFmtId="0" fontId="2" fillId="0" borderId="77"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3" fillId="0" borderId="0" xfId="0" applyFont="1" applyAlignment="1">
      <alignment horizontal="center" vertical="center"/>
    </xf>
    <xf numFmtId="0" fontId="4" fillId="0" borderId="191" xfId="0" applyFont="1" applyBorder="1" applyAlignment="1">
      <alignment horizontal="distributed" vertical="center"/>
    </xf>
    <xf numFmtId="0" fontId="4" fillId="0" borderId="192" xfId="0" applyFont="1" applyBorder="1" applyAlignment="1">
      <alignment horizontal="distributed" vertical="center"/>
    </xf>
    <xf numFmtId="0" fontId="2" fillId="0" borderId="186" xfId="0" applyFont="1" applyBorder="1" applyAlignment="1">
      <alignment horizontal="distributed" vertical="center"/>
    </xf>
    <xf numFmtId="0" fontId="2" fillId="0" borderId="73"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5" xfId="0" applyFont="1" applyBorder="1" applyAlignment="1">
      <alignment horizontal="distributed" vertical="center"/>
    </xf>
    <xf numFmtId="0" fontId="2" fillId="0" borderId="193" xfId="0" applyFont="1" applyBorder="1" applyAlignment="1">
      <alignment horizontal="left" vertical="center"/>
    </xf>
    <xf numFmtId="0" fontId="4" fillId="0" borderId="194" xfId="0" applyFont="1" applyBorder="1" applyAlignment="1">
      <alignment horizontal="center" vertical="center"/>
    </xf>
    <xf numFmtId="0" fontId="4" fillId="0" borderId="193" xfId="0" applyFont="1" applyBorder="1" applyAlignment="1">
      <alignment horizontal="center"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center" vertical="center"/>
    </xf>
    <xf numFmtId="0" fontId="2" fillId="0" borderId="23" xfId="0" applyFont="1" applyBorder="1" applyAlignment="1">
      <alignment horizontal="center" vertical="center"/>
    </xf>
    <xf numFmtId="0" fontId="2" fillId="0" borderId="194" xfId="0" applyFont="1" applyBorder="1" applyAlignment="1">
      <alignment horizontal="distributed" vertical="center"/>
    </xf>
    <xf numFmtId="0" fontId="2" fillId="0" borderId="193"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distributed"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2" fillId="0" borderId="200" xfId="0" applyFont="1" applyBorder="1" applyAlignment="1">
      <alignment horizontal="distributed" vertical="center"/>
    </xf>
    <xf numFmtId="0" fontId="0" fillId="0" borderId="184" xfId="0" applyFont="1" applyBorder="1" applyAlignment="1">
      <alignment vertical="center"/>
    </xf>
    <xf numFmtId="0" fontId="0" fillId="0" borderId="201" xfId="0" applyFont="1" applyBorder="1" applyAlignment="1">
      <alignment vertical="center"/>
    </xf>
    <xf numFmtId="0" fontId="2" fillId="0" borderId="0" xfId="0" applyFont="1" applyBorder="1" applyAlignment="1">
      <alignment horizontal="left" vertical="top" wrapText="1"/>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187" fontId="2" fillId="0" borderId="97" xfId="0" applyNumberFormat="1" applyFont="1" applyFill="1" applyBorder="1" applyAlignment="1">
      <alignment horizontal="right" vertical="top" indent="1"/>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04" xfId="0" applyFont="1" applyFill="1" applyBorder="1" applyAlignment="1">
      <alignment horizontal="center" vertical="center"/>
    </xf>
    <xf numFmtId="0" fontId="2" fillId="0" borderId="205"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50" xfId="0" applyFont="1" applyBorder="1" applyAlignment="1">
      <alignment horizontal="center" vertical="center"/>
    </xf>
    <xf numFmtId="0" fontId="2" fillId="0" borderId="85" xfId="0" applyFont="1" applyBorder="1" applyAlignment="1">
      <alignment horizontal="center" vertical="center"/>
    </xf>
    <xf numFmtId="187" fontId="2" fillId="33" borderId="138"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4" fillId="34" borderId="207" xfId="49" applyNumberFormat="1" applyFont="1" applyFill="1" applyBorder="1" applyAlignment="1">
      <alignment vertical="center"/>
    </xf>
    <xf numFmtId="187" fontId="4" fillId="34" borderId="66" xfId="49" applyNumberFormat="1" applyFont="1" applyFill="1" applyBorder="1" applyAlignment="1">
      <alignment vertical="center"/>
    </xf>
    <xf numFmtId="187" fontId="4" fillId="0" borderId="208"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9"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10" xfId="0" applyFont="1" applyFill="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0" fillId="0" borderId="41" xfId="0" applyFont="1" applyBorder="1" applyAlignment="1">
      <alignment/>
    </xf>
    <xf numFmtId="0" fontId="0" fillId="0" borderId="213" xfId="0" applyFont="1" applyBorder="1" applyAlignment="1">
      <alignment vertical="center"/>
    </xf>
    <xf numFmtId="0" fontId="0" fillId="0" borderId="214" xfId="0" applyFont="1" applyBorder="1" applyAlignment="1">
      <alignment/>
    </xf>
    <xf numFmtId="0" fontId="2" fillId="0" borderId="215" xfId="0" applyFont="1" applyBorder="1" applyAlignment="1">
      <alignment horizontal="distributed" vertical="center"/>
    </xf>
    <xf numFmtId="0" fontId="0" fillId="0" borderId="216" xfId="0" applyFont="1" applyBorder="1" applyAlignment="1">
      <alignment/>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0" fillId="0" borderId="219" xfId="0" applyFont="1" applyBorder="1" applyAlignment="1">
      <alignment/>
    </xf>
    <xf numFmtId="0" fontId="2" fillId="0" borderId="216" xfId="0" applyFont="1" applyBorder="1" applyAlignment="1">
      <alignment horizontal="distributed" vertical="center"/>
    </xf>
    <xf numFmtId="0" fontId="2" fillId="0" borderId="214" xfId="0" applyFont="1" applyBorder="1" applyAlignment="1">
      <alignment horizontal="distributed" vertical="center"/>
    </xf>
    <xf numFmtId="0" fontId="4" fillId="0" borderId="220" xfId="0" applyFont="1" applyBorder="1" applyAlignment="1">
      <alignment horizontal="center" vertical="center"/>
    </xf>
    <xf numFmtId="0" fontId="4" fillId="0" borderId="221" xfId="0" applyFont="1" applyBorder="1" applyAlignment="1">
      <alignment horizontal="center" vertical="center"/>
    </xf>
    <xf numFmtId="0" fontId="4" fillId="0" borderId="222" xfId="0" applyFont="1" applyBorder="1" applyAlignment="1">
      <alignment horizontal="center" vertical="center"/>
    </xf>
    <xf numFmtId="0" fontId="2" fillId="0" borderId="209" xfId="0" applyFont="1" applyBorder="1" applyAlignment="1">
      <alignment horizontal="distributed" vertical="center"/>
    </xf>
    <xf numFmtId="0" fontId="2" fillId="0" borderId="79" xfId="0" applyFont="1" applyBorder="1" applyAlignment="1">
      <alignment horizontal="distributed" vertical="center"/>
    </xf>
    <xf numFmtId="0" fontId="2" fillId="0" borderId="210" xfId="0" applyFont="1" applyBorder="1" applyAlignment="1">
      <alignment horizontal="distributed" vertical="center"/>
    </xf>
    <xf numFmtId="0" fontId="2" fillId="0" borderId="223" xfId="0" applyFont="1" applyBorder="1" applyAlignment="1">
      <alignment horizontal="center" vertical="center"/>
    </xf>
    <xf numFmtId="0" fontId="0" fillId="0" borderId="224" xfId="0" applyFont="1" applyBorder="1" applyAlignment="1">
      <alignment/>
    </xf>
    <xf numFmtId="0" fontId="0" fillId="0" borderId="225" xfId="0" applyFont="1" applyBorder="1" applyAlignment="1">
      <alignment/>
    </xf>
    <xf numFmtId="0" fontId="2" fillId="0" borderId="226" xfId="0" applyFont="1" applyBorder="1" applyAlignment="1">
      <alignment horizontal="distributed" vertical="center"/>
    </xf>
    <xf numFmtId="0" fontId="0" fillId="0" borderId="227" xfId="0" applyFont="1" applyBorder="1" applyAlignment="1">
      <alignment/>
    </xf>
    <xf numFmtId="0" fontId="2" fillId="0" borderId="228" xfId="0" applyFont="1" applyBorder="1" applyAlignment="1">
      <alignment horizontal="distributed" vertical="center"/>
    </xf>
    <xf numFmtId="0" fontId="2" fillId="0" borderId="191" xfId="0" applyFont="1" applyBorder="1" applyAlignment="1">
      <alignment horizontal="distributed" vertical="center"/>
    </xf>
    <xf numFmtId="0" fontId="0" fillId="0" borderId="192" xfId="0" applyFont="1" applyBorder="1" applyAlignment="1">
      <alignment horizontal="distributed" vertical="center"/>
    </xf>
    <xf numFmtId="0" fontId="0" fillId="0" borderId="229" xfId="0" applyFont="1" applyBorder="1" applyAlignment="1">
      <alignment/>
    </xf>
    <xf numFmtId="0" fontId="2" fillId="0" borderId="200" xfId="0" applyFont="1" applyBorder="1" applyAlignment="1">
      <alignment horizontal="distributed" vertical="center" wrapText="1"/>
    </xf>
    <xf numFmtId="0" fontId="0" fillId="0" borderId="184" xfId="0" applyFont="1" applyBorder="1" applyAlignment="1">
      <alignment horizontal="distributed" vertical="center"/>
    </xf>
    <xf numFmtId="0" fontId="0" fillId="0" borderId="201" xfId="0" applyFont="1" applyBorder="1" applyAlignment="1">
      <alignment horizontal="distributed" vertical="center"/>
    </xf>
    <xf numFmtId="0" fontId="4" fillId="0" borderId="209" xfId="0" applyFont="1" applyFill="1" applyBorder="1" applyAlignment="1">
      <alignment horizontal="distributed" vertical="center"/>
    </xf>
    <xf numFmtId="0" fontId="4" fillId="0" borderId="210" xfId="0" applyFont="1" applyFill="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86" xfId="0" applyBorder="1" applyAlignment="1">
      <alignment/>
    </xf>
    <xf numFmtId="0" fontId="0" fillId="0" borderId="20" xfId="0" applyBorder="1" applyAlignment="1">
      <alignment/>
    </xf>
    <xf numFmtId="187" fontId="0" fillId="0" borderId="230" xfId="0" applyNumberFormat="1" applyBorder="1" applyAlignment="1">
      <alignment horizontal="center"/>
    </xf>
    <xf numFmtId="187" fontId="0" fillId="0" borderId="61" xfId="0" applyNumberFormat="1" applyBorder="1" applyAlignment="1">
      <alignment horizontal="center"/>
    </xf>
    <xf numFmtId="0" fontId="2" fillId="0" borderId="231" xfId="0" applyFont="1" applyBorder="1" applyAlignment="1">
      <alignment horizontal="distributed" vertical="center"/>
    </xf>
    <xf numFmtId="0" fontId="2" fillId="0" borderId="232" xfId="0" applyFont="1" applyBorder="1" applyAlignment="1">
      <alignment horizontal="center" vertical="center"/>
    </xf>
    <xf numFmtId="0" fontId="5" fillId="0" borderId="233" xfId="0" applyFont="1" applyFill="1" applyBorder="1" applyAlignment="1">
      <alignment horizontal="center" vertical="center"/>
    </xf>
    <xf numFmtId="0" fontId="0" fillId="0" borderId="79" xfId="0" applyFont="1" applyBorder="1" applyAlignment="1">
      <alignment horizontal="distributed" vertical="center"/>
    </xf>
    <xf numFmtId="0" fontId="0" fillId="0" borderId="210" xfId="0" applyFont="1" applyBorder="1" applyAlignment="1">
      <alignment/>
    </xf>
    <xf numFmtId="0" fontId="2" fillId="0" borderId="26"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4" fillId="0" borderId="234" xfId="0" applyFont="1" applyFill="1" applyBorder="1" applyAlignment="1">
      <alignment horizontal="distributed" vertical="center"/>
    </xf>
    <xf numFmtId="0" fontId="4" fillId="0" borderId="235"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6" xfId="0" applyFont="1" applyBorder="1" applyAlignment="1">
      <alignment horizontal="distributed" vertical="center"/>
    </xf>
    <xf numFmtId="187" fontId="2" fillId="33" borderId="13" xfId="49" applyNumberFormat="1" applyFont="1" applyFill="1" applyBorder="1" applyAlignment="1">
      <alignment horizontal="right" vertical="center"/>
    </xf>
    <xf numFmtId="0" fontId="2" fillId="0" borderId="34" xfId="0" applyFont="1" applyBorder="1" applyAlignment="1">
      <alignment horizontal="distributed" vertical="center"/>
    </xf>
    <xf numFmtId="0" fontId="2" fillId="0" borderId="47" xfId="0" applyFont="1" applyFill="1" applyBorder="1" applyAlignment="1">
      <alignment horizontal="center" vertical="center" textRotation="255" shrinkToFit="1"/>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47" xfId="0" applyFont="1" applyBorder="1" applyAlignment="1">
      <alignment horizontal="distributed" vertical="center"/>
    </xf>
    <xf numFmtId="187" fontId="4" fillId="0" borderId="248" xfId="0" applyNumberFormat="1" applyFont="1" applyBorder="1" applyAlignment="1">
      <alignment horizontal="right" vertical="center" indent="1"/>
    </xf>
    <xf numFmtId="187" fontId="4" fillId="0" borderId="249" xfId="0" applyNumberFormat="1" applyFont="1" applyBorder="1" applyAlignment="1">
      <alignment horizontal="right" vertical="center" indent="1"/>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0" fontId="8" fillId="0" borderId="220" xfId="0" applyFont="1" applyBorder="1" applyAlignment="1">
      <alignment horizontal="center" vertical="center"/>
    </xf>
    <xf numFmtId="0" fontId="8" fillId="0" borderId="221" xfId="0" applyFont="1" applyBorder="1" applyAlignment="1">
      <alignment horizontal="center" vertical="center"/>
    </xf>
    <xf numFmtId="0" fontId="2" fillId="0" borderId="225"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6" xfId="0" applyFont="1" applyBorder="1" applyAlignment="1">
      <alignment horizontal="center" vertical="center"/>
    </xf>
    <xf numFmtId="0" fontId="2" fillId="0" borderId="20" xfId="0" applyFont="1" applyBorder="1" applyAlignment="1">
      <alignment horizontal="center" vertical="center"/>
    </xf>
    <xf numFmtId="0" fontId="2" fillId="0" borderId="194" xfId="0" applyFont="1" applyBorder="1" applyAlignment="1">
      <alignment horizontal="center" vertical="center"/>
    </xf>
    <xf numFmtId="0" fontId="2" fillId="0" borderId="247" xfId="0" applyFont="1" applyBorder="1" applyAlignment="1">
      <alignment horizontal="center" vertical="center"/>
    </xf>
    <xf numFmtId="0" fontId="2" fillId="0" borderId="187" xfId="0" applyFont="1" applyBorder="1" applyAlignment="1">
      <alignment horizontal="center" vertical="center"/>
    </xf>
    <xf numFmtId="0" fontId="2" fillId="0" borderId="250" xfId="0" applyFont="1" applyBorder="1" applyAlignment="1">
      <alignment horizontal="center" vertical="center"/>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51" xfId="0" applyFont="1" applyFill="1" applyBorder="1" applyAlignment="1">
      <alignment horizontal="distributed" vertical="center"/>
    </xf>
    <xf numFmtId="0" fontId="0" fillId="0" borderId="219" xfId="0" applyFont="1" applyFill="1" applyBorder="1" applyAlignment="1">
      <alignment vertical="center"/>
    </xf>
    <xf numFmtId="0" fontId="0" fillId="0" borderId="43" xfId="0" applyFont="1" applyBorder="1" applyAlignment="1">
      <alignment horizontal="distributed" vertical="center"/>
    </xf>
    <xf numFmtId="0" fontId="0" fillId="0" borderId="186" xfId="0" applyFont="1" applyBorder="1" applyAlignment="1">
      <alignment horizontal="distributed" vertical="center"/>
    </xf>
    <xf numFmtId="0" fontId="0" fillId="0" borderId="20" xfId="0" applyFont="1" applyBorder="1" applyAlignment="1">
      <alignment horizontal="distributed" vertical="center"/>
    </xf>
    <xf numFmtId="187" fontId="5" fillId="0" borderId="230"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51" xfId="0" applyFont="1" applyBorder="1" applyAlignment="1">
      <alignment horizontal="distributed" vertical="center"/>
    </xf>
    <xf numFmtId="0" fontId="0" fillId="0" borderId="219" xfId="0" applyFont="1" applyBorder="1" applyAlignment="1">
      <alignment vertical="center"/>
    </xf>
    <xf numFmtId="0" fontId="4" fillId="0" borderId="252" xfId="0" applyFont="1" applyBorder="1" applyAlignment="1">
      <alignment horizontal="center" vertical="center"/>
    </xf>
    <xf numFmtId="0" fontId="4" fillId="0" borderId="253" xfId="0" applyFont="1" applyBorder="1" applyAlignment="1">
      <alignment horizontal="center" vertical="center"/>
    </xf>
    <xf numFmtId="0" fontId="2" fillId="0" borderId="200" xfId="0" applyFont="1" applyFill="1" applyBorder="1" applyAlignment="1">
      <alignment horizontal="distributed" vertical="center" wrapText="1"/>
    </xf>
    <xf numFmtId="0" fontId="2" fillId="0" borderId="254" xfId="0" applyFont="1" applyFill="1" applyBorder="1" applyAlignment="1">
      <alignment horizontal="distributed" vertical="center"/>
    </xf>
    <xf numFmtId="0" fontId="2" fillId="0" borderId="255" xfId="0" applyFont="1" applyBorder="1" applyAlignment="1">
      <alignment horizontal="distributed" vertical="center"/>
    </xf>
    <xf numFmtId="0" fontId="4" fillId="0" borderId="256" xfId="0" applyFont="1" applyBorder="1" applyAlignment="1">
      <alignment horizontal="center" vertical="center"/>
    </xf>
    <xf numFmtId="0" fontId="2" fillId="0" borderId="43" xfId="0" applyFont="1" applyBorder="1" applyAlignment="1">
      <alignment horizontal="distributed" vertical="center"/>
    </xf>
    <xf numFmtId="0" fontId="2" fillId="0" borderId="0" xfId="0" applyFont="1" applyAlignment="1">
      <alignment horizontal="left"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7" xfId="49" applyNumberFormat="1" applyFont="1" applyFill="1" applyBorder="1" applyAlignment="1">
      <alignment horizontal="right" vertical="center"/>
    </xf>
    <xf numFmtId="187" fontId="2" fillId="28" borderId="258"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9" xfId="0" applyFont="1" applyBorder="1" applyAlignment="1">
      <alignment horizontal="distributed" vertical="center"/>
    </xf>
    <xf numFmtId="0" fontId="2" fillId="0" borderId="186" xfId="0" applyFont="1" applyBorder="1" applyAlignment="1">
      <alignment horizontal="distributed" vertical="top"/>
    </xf>
    <xf numFmtId="0" fontId="2" fillId="0" borderId="20" xfId="0" applyFont="1" applyBorder="1" applyAlignment="1">
      <alignment horizontal="distributed" vertical="top"/>
    </xf>
    <xf numFmtId="187" fontId="5" fillId="28" borderId="260" xfId="0" applyNumberFormat="1" applyFont="1" applyFill="1" applyBorder="1" applyAlignment="1">
      <alignment horizontal="right" vertical="center"/>
    </xf>
    <xf numFmtId="187" fontId="5" fillId="28" borderId="261" xfId="0" applyNumberFormat="1" applyFont="1" applyFill="1" applyBorder="1" applyAlignment="1">
      <alignment horizontal="right" vertical="center"/>
    </xf>
    <xf numFmtId="0" fontId="4" fillId="0" borderId="187" xfId="0" applyFont="1" applyBorder="1" applyAlignment="1">
      <alignment horizontal="distributed" vertical="center"/>
    </xf>
    <xf numFmtId="0" fontId="4" fillId="0" borderId="75" xfId="0" applyFont="1" applyBorder="1" applyAlignment="1">
      <alignment horizontal="distributed" vertical="center"/>
    </xf>
    <xf numFmtId="0" fontId="2" fillId="0" borderId="262" xfId="0" applyFont="1" applyBorder="1" applyAlignment="1">
      <alignment horizontal="distributed"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63"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4" xfId="0" applyFont="1" applyBorder="1" applyAlignment="1">
      <alignment horizontal="distributed" vertical="center"/>
    </xf>
    <xf numFmtId="0" fontId="2" fillId="0" borderId="39"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69" xfId="0" applyFont="1" applyBorder="1" applyAlignment="1">
      <alignment horizontal="center" vertical="center"/>
    </xf>
    <xf numFmtId="0" fontId="4" fillId="0" borderId="270" xfId="0" applyFont="1" applyBorder="1" applyAlignment="1">
      <alignment horizontal="center" vertical="center"/>
    </xf>
    <xf numFmtId="0" fontId="4" fillId="0" borderId="250" xfId="0" applyFont="1" applyBorder="1" applyAlignment="1">
      <alignment horizontal="distributed" vertical="center"/>
    </xf>
    <xf numFmtId="0" fontId="2" fillId="0" borderId="271" xfId="0" applyFont="1" applyBorder="1" applyAlignment="1">
      <alignment horizontal="distributed" vertical="center"/>
    </xf>
    <xf numFmtId="0" fontId="2" fillId="0" borderId="47"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01"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54"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0" fontId="2" fillId="0" borderId="282"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83"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84" xfId="0" applyNumberFormat="1" applyFont="1" applyFill="1" applyBorder="1" applyAlignment="1">
      <alignment horizontal="right" vertical="top"/>
    </xf>
    <xf numFmtId="187" fontId="5" fillId="28" borderId="285" xfId="0" applyNumberFormat="1" applyFont="1" applyFill="1" applyBorder="1" applyAlignment="1">
      <alignment horizontal="right" vertical="top"/>
    </xf>
    <xf numFmtId="187" fontId="2" fillId="28" borderId="173" xfId="0" applyNumberFormat="1" applyFont="1" applyFill="1" applyBorder="1" applyAlignment="1">
      <alignment horizontal="right" vertical="center"/>
    </xf>
    <xf numFmtId="187" fontId="2" fillId="28" borderId="286" xfId="0" applyNumberFormat="1" applyFont="1" applyFill="1" applyBorder="1" applyAlignment="1">
      <alignment horizontal="right" vertical="center"/>
    </xf>
    <xf numFmtId="0" fontId="11" fillId="0" borderId="0" xfId="0" applyFont="1" applyBorder="1" applyAlignment="1">
      <alignment wrapText="1"/>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194" xfId="0" applyFont="1" applyFill="1" applyBorder="1" applyAlignment="1">
      <alignment horizontal="distributed" vertical="center" wrapText="1"/>
    </xf>
    <xf numFmtId="0" fontId="2" fillId="0" borderId="247" xfId="0" applyFont="1" applyFill="1" applyBorder="1" applyAlignment="1">
      <alignment horizontal="distributed" vertical="center" wrapText="1"/>
    </xf>
    <xf numFmtId="0" fontId="2" fillId="0" borderId="289"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290" xfId="0" applyFont="1" applyBorder="1" applyAlignment="1">
      <alignment horizontal="distributed" vertical="center"/>
    </xf>
    <xf numFmtId="0" fontId="4" fillId="0" borderId="291" xfId="0" applyFont="1" applyBorder="1" applyAlignment="1">
      <alignment horizontal="center" vertical="center" wrapText="1"/>
    </xf>
    <xf numFmtId="0" fontId="4" fillId="0" borderId="292" xfId="0" applyFont="1" applyBorder="1" applyAlignment="1">
      <alignment horizontal="center" vertical="center" wrapText="1"/>
    </xf>
    <xf numFmtId="0" fontId="2" fillId="0" borderId="223"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187" xfId="0" applyFont="1" applyBorder="1" applyAlignment="1">
      <alignment horizontal="center" vertical="center" wrapText="1"/>
    </xf>
    <xf numFmtId="0" fontId="2" fillId="0" borderId="250"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94" xfId="0" applyFont="1" applyBorder="1" applyAlignment="1">
      <alignment horizontal="distributed" vertical="center" wrapText="1"/>
    </xf>
    <xf numFmtId="0" fontId="2" fillId="0" borderId="247" xfId="0" applyFont="1" applyBorder="1" applyAlignment="1">
      <alignment horizontal="distributed" vertical="center" wrapText="1"/>
    </xf>
    <xf numFmtId="0" fontId="2" fillId="0" borderId="18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3" xfId="0" applyFont="1" applyBorder="1" applyAlignment="1">
      <alignment horizontal="distributed" vertical="center"/>
    </xf>
    <xf numFmtId="0" fontId="2" fillId="0" borderId="294" xfId="0" applyFont="1" applyBorder="1" applyAlignment="1">
      <alignment horizontal="distributed" vertical="center"/>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187" fontId="2" fillId="33" borderId="173" xfId="0" applyNumberFormat="1" applyFont="1" applyFill="1" applyBorder="1" applyAlignment="1">
      <alignment horizontal="right" vertical="center" wrapText="1"/>
    </xf>
    <xf numFmtId="187" fontId="2" fillId="33" borderId="286" xfId="0" applyNumberFormat="1" applyFont="1" applyFill="1" applyBorder="1" applyAlignment="1">
      <alignment horizontal="right" vertical="center" wrapText="1"/>
    </xf>
    <xf numFmtId="0" fontId="2" fillId="0" borderId="197"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0" fontId="2" fillId="0" borderId="297" xfId="0" applyFont="1" applyBorder="1" applyAlignment="1">
      <alignment horizontal="center" vertical="center" wrapText="1"/>
    </xf>
    <xf numFmtId="0" fontId="2" fillId="0" borderId="298" xfId="0" applyFont="1" applyBorder="1" applyAlignment="1">
      <alignment horizontal="center" vertical="center" wrapText="1"/>
    </xf>
    <xf numFmtId="0" fontId="4" fillId="0" borderId="294" xfId="0" applyFont="1" applyBorder="1" applyAlignment="1">
      <alignment horizontal="center" vertical="center" wrapText="1"/>
    </xf>
    <xf numFmtId="0" fontId="4" fillId="0" borderId="29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A21" sqref="A21:B2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3" t="s">
        <v>169</v>
      </c>
      <c r="B1" s="363"/>
      <c r="C1" s="363"/>
      <c r="D1" s="363"/>
    </row>
    <row r="2" spans="1:4" ht="21">
      <c r="A2" s="21"/>
      <c r="B2" s="21"/>
      <c r="C2" s="21"/>
      <c r="D2" s="21"/>
    </row>
    <row r="3" spans="1:4" s="2" customFormat="1" ht="18" customHeight="1" thickBot="1">
      <c r="A3" s="371" t="s">
        <v>24</v>
      </c>
      <c r="B3" s="371"/>
      <c r="C3" s="371"/>
      <c r="D3" s="371"/>
    </row>
    <row r="4" spans="1:4" s="4" customFormat="1" ht="18" customHeight="1">
      <c r="A4" s="368" t="s">
        <v>18</v>
      </c>
      <c r="B4" s="369"/>
      <c r="C4" s="7" t="s">
        <v>19</v>
      </c>
      <c r="D4" s="8" t="s">
        <v>17</v>
      </c>
    </row>
    <row r="5" spans="1:4" s="5" customFormat="1" ht="12.75" customHeight="1">
      <c r="A5" s="350"/>
      <c r="B5" s="351"/>
      <c r="C5" s="9" t="s">
        <v>0</v>
      </c>
      <c r="D5" s="10" t="s">
        <v>1</v>
      </c>
    </row>
    <row r="6" spans="1:4" s="2" customFormat="1" ht="24" customHeight="1">
      <c r="A6" s="366" t="s">
        <v>2</v>
      </c>
      <c r="B6" s="367"/>
      <c r="C6" s="125">
        <v>1446287</v>
      </c>
      <c r="D6" s="126">
        <v>9842625</v>
      </c>
    </row>
    <row r="7" spans="1:4" s="2" customFormat="1" ht="24" customHeight="1">
      <c r="A7" s="357" t="s">
        <v>3</v>
      </c>
      <c r="B7" s="370"/>
      <c r="C7" s="127">
        <v>191</v>
      </c>
      <c r="D7" s="128">
        <v>1306</v>
      </c>
    </row>
    <row r="8" spans="1:4" s="2" customFormat="1" ht="24" customHeight="1">
      <c r="A8" s="357" t="s">
        <v>4</v>
      </c>
      <c r="B8" s="370"/>
      <c r="C8" s="127">
        <v>135170</v>
      </c>
      <c r="D8" s="128">
        <v>923595</v>
      </c>
    </row>
    <row r="9" spans="1:4" s="2" customFormat="1" ht="24" customHeight="1">
      <c r="A9" s="357" t="s">
        <v>5</v>
      </c>
      <c r="B9" s="370"/>
      <c r="C9" s="127" t="s">
        <v>184</v>
      </c>
      <c r="D9" s="128" t="s">
        <v>184</v>
      </c>
    </row>
    <row r="10" spans="1:4" s="2" customFormat="1" ht="24" customHeight="1">
      <c r="A10" s="357" t="s">
        <v>186</v>
      </c>
      <c r="B10" s="358"/>
      <c r="C10" s="127">
        <v>35397</v>
      </c>
      <c r="D10" s="128">
        <v>243063</v>
      </c>
    </row>
    <row r="11" spans="1:4" s="2" customFormat="1" ht="24" customHeight="1">
      <c r="A11" s="357" t="s">
        <v>6</v>
      </c>
      <c r="B11" s="370"/>
      <c r="C11" s="127" t="s">
        <v>184</v>
      </c>
      <c r="D11" s="128" t="s">
        <v>184</v>
      </c>
    </row>
    <row r="12" spans="1:4" s="2" customFormat="1" ht="24" customHeight="1">
      <c r="A12" s="359" t="s">
        <v>7</v>
      </c>
      <c r="B12" s="360"/>
      <c r="C12" s="129">
        <v>0</v>
      </c>
      <c r="D12" s="130">
        <v>3</v>
      </c>
    </row>
    <row r="13" spans="1:8" s="3" customFormat="1" ht="24" customHeight="1">
      <c r="A13" s="355" t="s">
        <v>25</v>
      </c>
      <c r="B13" s="356"/>
      <c r="C13" s="131">
        <v>1617046</v>
      </c>
      <c r="D13" s="132">
        <v>11010593</v>
      </c>
      <c r="F13" s="2"/>
      <c r="G13" s="2"/>
      <c r="H13" s="2"/>
    </row>
    <row r="14" spans="1:4" s="2" customFormat="1" ht="24" customHeight="1" thickBot="1">
      <c r="A14" s="380" t="s">
        <v>8</v>
      </c>
      <c r="B14" s="381"/>
      <c r="C14" s="133"/>
      <c r="D14" s="134">
        <v>182494</v>
      </c>
    </row>
    <row r="15" spans="1:8" s="3" customFormat="1" ht="24" customHeight="1" thickTop="1">
      <c r="A15" s="364" t="s">
        <v>9</v>
      </c>
      <c r="B15" s="365"/>
      <c r="C15" s="135"/>
      <c r="D15" s="136">
        <v>11193087</v>
      </c>
      <c r="F15" s="2"/>
      <c r="G15" s="2"/>
      <c r="H15" s="2"/>
    </row>
    <row r="16" spans="1:4" s="2" customFormat="1" ht="24" customHeight="1">
      <c r="A16" s="366" t="s">
        <v>10</v>
      </c>
      <c r="B16" s="367"/>
      <c r="C16" s="137"/>
      <c r="D16" s="126">
        <v>80754</v>
      </c>
    </row>
    <row r="17" spans="1:4" s="2" customFormat="1" ht="24" customHeight="1">
      <c r="A17" s="361" t="s">
        <v>11</v>
      </c>
      <c r="B17" s="362"/>
      <c r="C17" s="138"/>
      <c r="D17" s="139">
        <v>11112333</v>
      </c>
    </row>
    <row r="18" spans="1:4" s="2" customFormat="1" ht="24" customHeight="1">
      <c r="A18" s="352" t="s">
        <v>93</v>
      </c>
      <c r="B18" s="17" t="s">
        <v>20</v>
      </c>
      <c r="C18" s="140"/>
      <c r="D18" s="141" t="s">
        <v>184</v>
      </c>
    </row>
    <row r="19" spans="1:4" s="2" customFormat="1" ht="24" customHeight="1">
      <c r="A19" s="353"/>
      <c r="B19" s="298" t="s">
        <v>12</v>
      </c>
      <c r="C19" s="299"/>
      <c r="D19" s="300" t="s">
        <v>184</v>
      </c>
    </row>
    <row r="20" spans="1:4" s="2" customFormat="1" ht="24" customHeight="1">
      <c r="A20" s="354"/>
      <c r="B20" s="301" t="s">
        <v>187</v>
      </c>
      <c r="C20" s="302"/>
      <c r="D20" s="303" t="s">
        <v>184</v>
      </c>
    </row>
    <row r="21" spans="1:4" s="2" customFormat="1" ht="11.25" customHeight="1">
      <c r="A21" s="382"/>
      <c r="B21" s="383"/>
      <c r="C21" s="394"/>
      <c r="D21" s="142" t="s">
        <v>16</v>
      </c>
    </row>
    <row r="22" spans="1:4" s="2" customFormat="1" ht="18" customHeight="1">
      <c r="A22" s="366" t="s">
        <v>13</v>
      </c>
      <c r="B22" s="384"/>
      <c r="C22" s="394"/>
      <c r="D22" s="143">
        <v>12</v>
      </c>
    </row>
    <row r="23" spans="1:4" s="2" customFormat="1" ht="11.25" customHeight="1">
      <c r="A23" s="395"/>
      <c r="B23" s="396"/>
      <c r="C23" s="392"/>
      <c r="D23" s="144" t="s">
        <v>1</v>
      </c>
    </row>
    <row r="24" spans="1:4" s="2" customFormat="1" ht="18" customHeight="1">
      <c r="A24" s="366" t="s">
        <v>14</v>
      </c>
      <c r="B24" s="384"/>
      <c r="C24" s="393"/>
      <c r="D24" s="126" t="s">
        <v>184</v>
      </c>
    </row>
    <row r="25" spans="1:4" s="2" customFormat="1" ht="24" customHeight="1" thickBot="1">
      <c r="A25" s="378" t="s">
        <v>15</v>
      </c>
      <c r="B25" s="379"/>
      <c r="C25" s="145"/>
      <c r="D25" s="146" t="s">
        <v>184</v>
      </c>
    </row>
    <row r="26" spans="1:6" s="2" customFormat="1" ht="18" customHeight="1">
      <c r="A26" s="385" t="s">
        <v>229</v>
      </c>
      <c r="B26" s="386"/>
      <c r="C26" s="386"/>
      <c r="D26" s="386"/>
      <c r="E26" s="18"/>
      <c r="F26" s="1"/>
    </row>
    <row r="27" spans="1:5" s="2" customFormat="1" ht="18" customHeight="1">
      <c r="A27" s="387"/>
      <c r="B27" s="387"/>
      <c r="C27" s="387"/>
      <c r="D27" s="387"/>
      <c r="E27" s="18"/>
    </row>
    <row r="28" spans="1:11" s="2" customFormat="1" ht="18" customHeight="1" thickBot="1">
      <c r="A28" s="371" t="s">
        <v>142</v>
      </c>
      <c r="B28" s="371"/>
      <c r="C28" s="371"/>
      <c r="I28" s="391"/>
      <c r="J28" s="391"/>
      <c r="K28" s="391"/>
    </row>
    <row r="29" spans="1:11" s="2" customFormat="1" ht="21" customHeight="1">
      <c r="A29" s="376" t="s">
        <v>143</v>
      </c>
      <c r="B29" s="377"/>
      <c r="C29" s="8" t="s">
        <v>144</v>
      </c>
      <c r="I29" s="391"/>
      <c r="J29" s="391"/>
      <c r="K29" s="391"/>
    </row>
    <row r="30" spans="1:3" ht="13.5" customHeight="1">
      <c r="A30" s="388" t="s">
        <v>141</v>
      </c>
      <c r="B30" s="13"/>
      <c r="C30" s="11" t="s">
        <v>21</v>
      </c>
    </row>
    <row r="31" spans="1:3" ht="24" customHeight="1">
      <c r="A31" s="389"/>
      <c r="B31" s="117" t="s">
        <v>163</v>
      </c>
      <c r="C31" s="147" t="s">
        <v>184</v>
      </c>
    </row>
    <row r="32" spans="1:3" ht="24" customHeight="1">
      <c r="A32" s="389"/>
      <c r="B32" s="16" t="s">
        <v>22</v>
      </c>
      <c r="C32" s="148">
        <v>2</v>
      </c>
    </row>
    <row r="33" spans="1:3" ht="24" customHeight="1">
      <c r="A33" s="390"/>
      <c r="B33" s="14" t="s">
        <v>135</v>
      </c>
      <c r="C33" s="149" t="s">
        <v>184</v>
      </c>
    </row>
    <row r="34" spans="1:3" ht="24" customHeight="1" thickBot="1">
      <c r="A34" s="374" t="s">
        <v>23</v>
      </c>
      <c r="B34" s="375"/>
      <c r="C34" s="150">
        <v>8</v>
      </c>
    </row>
    <row r="35" spans="1:3" ht="24" customHeight="1" thickBot="1" thickTop="1">
      <c r="A35" s="372" t="s">
        <v>145</v>
      </c>
      <c r="B35" s="373"/>
      <c r="C35" s="151">
        <v>10</v>
      </c>
    </row>
    <row r="36" spans="1:3" ht="15" customHeight="1">
      <c r="A36" s="6" t="s">
        <v>230</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I28:K29"/>
    <mergeCell ref="C23:C24"/>
    <mergeCell ref="A28:C28"/>
    <mergeCell ref="C21:C22"/>
    <mergeCell ref="A23:B23"/>
    <mergeCell ref="A24:B24"/>
    <mergeCell ref="A35:B35"/>
    <mergeCell ref="A34:B34"/>
    <mergeCell ref="A29:B29"/>
    <mergeCell ref="A25:B25"/>
    <mergeCell ref="A14:B14"/>
    <mergeCell ref="A21:B21"/>
    <mergeCell ref="A22:B22"/>
    <mergeCell ref="A26:D27"/>
    <mergeCell ref="A30:A33"/>
    <mergeCell ref="A1:D1"/>
    <mergeCell ref="A15:B15"/>
    <mergeCell ref="A16:B16"/>
    <mergeCell ref="A4:B4"/>
    <mergeCell ref="A11:B11"/>
    <mergeCell ref="A6:B6"/>
    <mergeCell ref="A3:D3"/>
    <mergeCell ref="A7:B7"/>
    <mergeCell ref="A8:B8"/>
    <mergeCell ref="A9:B9"/>
    <mergeCell ref="A5:B5"/>
    <mergeCell ref="A18:A20"/>
    <mergeCell ref="A13:B13"/>
    <mergeCell ref="A10:B10"/>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&amp;R熊本国税局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1">
      <selection activeCell="B38" sqref="B38:J38"/>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3" t="s">
        <v>156</v>
      </c>
      <c r="B1" s="363"/>
      <c r="C1" s="363"/>
      <c r="D1" s="363"/>
      <c r="E1" s="363"/>
      <c r="F1" s="363"/>
      <c r="G1" s="363"/>
      <c r="H1" s="363"/>
      <c r="I1" s="363"/>
      <c r="J1" s="363"/>
    </row>
    <row r="2" spans="1:10" ht="21">
      <c r="A2" s="21"/>
      <c r="B2" s="21"/>
      <c r="C2" s="21"/>
      <c r="D2" s="21"/>
      <c r="E2" s="21"/>
      <c r="F2" s="21"/>
      <c r="G2" s="21"/>
      <c r="H2" s="21"/>
      <c r="I2" s="21"/>
      <c r="J2" s="21"/>
    </row>
    <row r="3" spans="1:7" ht="18" customHeight="1" thickBot="1">
      <c r="A3" s="371" t="s">
        <v>107</v>
      </c>
      <c r="B3" s="371"/>
      <c r="C3" s="371"/>
      <c r="D3" s="371"/>
      <c r="G3" s="2" t="s">
        <v>146</v>
      </c>
    </row>
    <row r="4" spans="1:10" s="4" customFormat="1" ht="18" customHeight="1">
      <c r="A4" s="376" t="s">
        <v>26</v>
      </c>
      <c r="B4" s="457"/>
      <c r="C4" s="24" t="s">
        <v>27</v>
      </c>
      <c r="D4" s="8" t="s">
        <v>28</v>
      </c>
      <c r="G4" s="435" t="s">
        <v>35</v>
      </c>
      <c r="H4" s="436"/>
      <c r="I4" s="437"/>
      <c r="J4" s="8" t="s">
        <v>147</v>
      </c>
    </row>
    <row r="5" spans="1:10" s="5" customFormat="1" ht="11.25" customHeight="1">
      <c r="A5" s="25"/>
      <c r="B5" s="26"/>
      <c r="C5" s="27" t="s">
        <v>148</v>
      </c>
      <c r="D5" s="28" t="s">
        <v>1</v>
      </c>
      <c r="G5" s="353" t="s">
        <v>149</v>
      </c>
      <c r="H5" s="458"/>
      <c r="I5" s="419"/>
      <c r="J5" s="11" t="s">
        <v>21</v>
      </c>
    </row>
    <row r="6" spans="1:10" ht="24" customHeight="1">
      <c r="A6" s="366" t="s">
        <v>150</v>
      </c>
      <c r="B6" s="384"/>
      <c r="C6" s="152">
        <v>1083464</v>
      </c>
      <c r="D6" s="153"/>
      <c r="G6" s="389"/>
      <c r="H6" s="440" t="s">
        <v>36</v>
      </c>
      <c r="I6" s="421"/>
      <c r="J6" s="320">
        <v>3</v>
      </c>
    </row>
    <row r="7" spans="1:10" ht="24" customHeight="1">
      <c r="A7" s="357" t="s">
        <v>172</v>
      </c>
      <c r="B7" s="358"/>
      <c r="C7" s="152">
        <v>20367</v>
      </c>
      <c r="D7" s="153"/>
      <c r="G7" s="389"/>
      <c r="H7" s="440" t="s">
        <v>37</v>
      </c>
      <c r="I7" s="421"/>
      <c r="J7" s="252" t="s">
        <v>184</v>
      </c>
    </row>
    <row r="8" spans="1:10" ht="24" customHeight="1">
      <c r="A8" s="357" t="s">
        <v>29</v>
      </c>
      <c r="B8" s="358"/>
      <c r="C8" s="154">
        <v>14352</v>
      </c>
      <c r="D8" s="155"/>
      <c r="G8" s="389"/>
      <c r="H8" s="440" t="s">
        <v>178</v>
      </c>
      <c r="I8" s="421"/>
      <c r="J8" s="252">
        <v>1</v>
      </c>
    </row>
    <row r="9" spans="1:10" ht="24" customHeight="1">
      <c r="A9" s="357" t="s">
        <v>30</v>
      </c>
      <c r="B9" s="358"/>
      <c r="C9" s="154" t="s">
        <v>184</v>
      </c>
      <c r="D9" s="155"/>
      <c r="G9" s="390"/>
      <c r="H9" s="438" t="s">
        <v>38</v>
      </c>
      <c r="I9" s="439"/>
      <c r="J9" s="321">
        <v>2</v>
      </c>
    </row>
    <row r="10" spans="1:10" s="3" customFormat="1" ht="24" customHeight="1">
      <c r="A10" s="359" t="s">
        <v>31</v>
      </c>
      <c r="B10" s="461"/>
      <c r="C10" s="156" t="s">
        <v>184</v>
      </c>
      <c r="D10" s="157"/>
      <c r="G10" s="444" t="s">
        <v>151</v>
      </c>
      <c r="H10" s="440" t="s">
        <v>39</v>
      </c>
      <c r="I10" s="421"/>
      <c r="J10" s="253" t="s">
        <v>184</v>
      </c>
    </row>
    <row r="11" spans="1:10" ht="24" customHeight="1">
      <c r="A11" s="447" t="s">
        <v>168</v>
      </c>
      <c r="B11" s="448"/>
      <c r="C11" s="158">
        <v>1048745</v>
      </c>
      <c r="D11" s="159">
        <v>56422462</v>
      </c>
      <c r="G11" s="445"/>
      <c r="H11" s="440" t="s">
        <v>40</v>
      </c>
      <c r="I11" s="421"/>
      <c r="J11" s="252">
        <v>2</v>
      </c>
    </row>
    <row r="12" spans="1:10" ht="24" customHeight="1">
      <c r="A12" s="366" t="s">
        <v>10</v>
      </c>
      <c r="B12" s="384"/>
      <c r="C12" s="160"/>
      <c r="D12" s="161" t="s">
        <v>184</v>
      </c>
      <c r="G12" s="446"/>
      <c r="H12" s="438" t="s">
        <v>38</v>
      </c>
      <c r="I12" s="439"/>
      <c r="J12" s="321" t="s">
        <v>184</v>
      </c>
    </row>
    <row r="13" spans="1:10" ht="24" customHeight="1">
      <c r="A13" s="357" t="s">
        <v>33</v>
      </c>
      <c r="B13" s="358"/>
      <c r="C13" s="162"/>
      <c r="D13" s="163">
        <v>56422462</v>
      </c>
      <c r="G13" s="441" t="s">
        <v>41</v>
      </c>
      <c r="H13" s="442"/>
      <c r="I13" s="443"/>
      <c r="J13" s="254">
        <v>9</v>
      </c>
    </row>
    <row r="14" spans="1:10" ht="24" customHeight="1">
      <c r="A14" s="352" t="s">
        <v>34</v>
      </c>
      <c r="B14" s="17" t="s">
        <v>152</v>
      </c>
      <c r="C14" s="164"/>
      <c r="D14" s="165" t="s">
        <v>184</v>
      </c>
      <c r="G14" s="432" t="s">
        <v>42</v>
      </c>
      <c r="H14" s="459"/>
      <c r="I14" s="460"/>
      <c r="J14" s="254">
        <v>4</v>
      </c>
    </row>
    <row r="15" spans="1:10" s="3" customFormat="1" ht="24" customHeight="1">
      <c r="A15" s="353"/>
      <c r="B15" s="307" t="s">
        <v>12</v>
      </c>
      <c r="C15" s="309"/>
      <c r="D15" s="313" t="s">
        <v>184</v>
      </c>
      <c r="G15" s="462" t="s">
        <v>166</v>
      </c>
      <c r="H15" s="471" t="s">
        <v>209</v>
      </c>
      <c r="I15" s="465"/>
      <c r="J15" s="472">
        <v>32</v>
      </c>
    </row>
    <row r="16" spans="1:10" s="3" customFormat="1" ht="24" customHeight="1" thickBot="1">
      <c r="A16" s="456"/>
      <c r="B16" s="304" t="s">
        <v>187</v>
      </c>
      <c r="C16" s="305"/>
      <c r="D16" s="306" t="s">
        <v>184</v>
      </c>
      <c r="G16" s="463"/>
      <c r="H16" s="424"/>
      <c r="I16" s="428"/>
      <c r="J16" s="409"/>
    </row>
    <row r="17" spans="1:10" ht="11.25" customHeight="1" thickTop="1">
      <c r="A17" s="466" t="s">
        <v>161</v>
      </c>
      <c r="B17" s="467"/>
      <c r="C17" s="412"/>
      <c r="D17" s="410">
        <v>56422462</v>
      </c>
      <c r="G17" s="463"/>
      <c r="H17" s="422" t="s">
        <v>210</v>
      </c>
      <c r="I17" s="423"/>
      <c r="J17" s="408">
        <v>5</v>
      </c>
    </row>
    <row r="18" spans="1:10" ht="13.5" customHeight="1">
      <c r="A18" s="468"/>
      <c r="B18" s="469"/>
      <c r="C18" s="413"/>
      <c r="D18" s="411"/>
      <c r="G18" s="463"/>
      <c r="H18" s="424"/>
      <c r="I18" s="421"/>
      <c r="J18" s="409"/>
    </row>
    <row r="19" spans="1:10" ht="13.5" customHeight="1">
      <c r="A19" s="464" t="s">
        <v>171</v>
      </c>
      <c r="B19" s="465"/>
      <c r="C19" s="454"/>
      <c r="D19" s="166" t="s">
        <v>16</v>
      </c>
      <c r="G19" s="463"/>
      <c r="H19" s="418" t="s">
        <v>211</v>
      </c>
      <c r="I19" s="419"/>
      <c r="J19" s="408">
        <v>1</v>
      </c>
    </row>
    <row r="20" spans="1:10" ht="12" customHeight="1">
      <c r="A20" s="366"/>
      <c r="B20" s="384"/>
      <c r="C20" s="455"/>
      <c r="D20" s="167">
        <v>12</v>
      </c>
      <c r="G20" s="463"/>
      <c r="H20" s="420"/>
      <c r="I20" s="421"/>
      <c r="J20" s="409"/>
    </row>
    <row r="21" spans="1:10" ht="12.75" customHeight="1">
      <c r="A21" s="361" t="s">
        <v>14</v>
      </c>
      <c r="B21" s="451"/>
      <c r="C21" s="449"/>
      <c r="D21" s="144" t="s">
        <v>1</v>
      </c>
      <c r="G21" s="463"/>
      <c r="H21" s="422" t="s">
        <v>212</v>
      </c>
      <c r="I21" s="427"/>
      <c r="J21" s="408">
        <v>2</v>
      </c>
    </row>
    <row r="22" spans="1:10" ht="12.75" customHeight="1">
      <c r="A22" s="452"/>
      <c r="B22" s="453"/>
      <c r="C22" s="450"/>
      <c r="D22" s="161" t="s">
        <v>184</v>
      </c>
      <c r="G22" s="463"/>
      <c r="H22" s="424" t="s">
        <v>43</v>
      </c>
      <c r="I22" s="428"/>
      <c r="J22" s="409"/>
    </row>
    <row r="23" spans="1:10" ht="24.75" customHeight="1" thickBot="1">
      <c r="A23" s="397" t="s">
        <v>15</v>
      </c>
      <c r="B23" s="398"/>
      <c r="C23" s="168"/>
      <c r="D23" s="169">
        <v>7811366</v>
      </c>
      <c r="E23" s="123"/>
      <c r="G23" s="463"/>
      <c r="H23" s="422" t="s">
        <v>213</v>
      </c>
      <c r="I23" s="427"/>
      <c r="J23" s="252">
        <v>1</v>
      </c>
    </row>
    <row r="24" spans="1:10" ht="24.75" customHeight="1">
      <c r="A24" s="470" t="s">
        <v>231</v>
      </c>
      <c r="B24" s="470"/>
      <c r="C24" s="470"/>
      <c r="D24" s="470"/>
      <c r="E24" s="470"/>
      <c r="G24" s="463"/>
      <c r="H24" s="425" t="s">
        <v>214</v>
      </c>
      <c r="I24" s="426"/>
      <c r="J24" s="252" t="s">
        <v>184</v>
      </c>
    </row>
    <row r="25" spans="1:10" ht="24.75" customHeight="1">
      <c r="A25" s="470"/>
      <c r="B25" s="470"/>
      <c r="C25" s="470"/>
      <c r="D25" s="470"/>
      <c r="E25" s="470"/>
      <c r="G25" s="432" t="s">
        <v>44</v>
      </c>
      <c r="H25" s="433"/>
      <c r="I25" s="434"/>
      <c r="J25" s="254">
        <v>57</v>
      </c>
    </row>
    <row r="26" spans="1:10" ht="24.75" customHeight="1">
      <c r="A26" s="470"/>
      <c r="B26" s="470"/>
      <c r="C26" s="470"/>
      <c r="D26" s="470"/>
      <c r="E26" s="470"/>
      <c r="G26" s="414" t="s">
        <v>164</v>
      </c>
      <c r="H26" s="415"/>
      <c r="I26" s="416"/>
      <c r="J26" s="254" t="s">
        <v>184</v>
      </c>
    </row>
    <row r="27" spans="7:10" ht="24.75" customHeight="1" thickBot="1">
      <c r="G27" s="374" t="s">
        <v>45</v>
      </c>
      <c r="H27" s="417"/>
      <c r="I27" s="375"/>
      <c r="J27" s="322">
        <v>5</v>
      </c>
    </row>
    <row r="28" spans="7:10" ht="27.75" customHeight="1" thickBot="1" thickTop="1">
      <c r="G28" s="429" t="s">
        <v>167</v>
      </c>
      <c r="H28" s="430"/>
      <c r="I28" s="431"/>
      <c r="J28" s="224">
        <v>124</v>
      </c>
    </row>
    <row r="29" ht="24.75" customHeight="1">
      <c r="G29" s="2" t="s">
        <v>230</v>
      </c>
    </row>
    <row r="30" ht="24.75" customHeight="1"/>
    <row r="31" spans="1:7" ht="15" customHeight="1" thickBot="1">
      <c r="A31" s="2" t="s">
        <v>153</v>
      </c>
      <c r="G31" s="1"/>
    </row>
    <row r="32" spans="1:10" s="33" customFormat="1" ht="15" customHeight="1">
      <c r="A32" s="368" t="s">
        <v>46</v>
      </c>
      <c r="B32" s="404" t="s">
        <v>174</v>
      </c>
      <c r="C32" s="404" t="s">
        <v>176</v>
      </c>
      <c r="D32" s="404" t="s">
        <v>173</v>
      </c>
      <c r="E32" s="404" t="s">
        <v>154</v>
      </c>
      <c r="F32" s="404" t="s">
        <v>175</v>
      </c>
      <c r="G32" s="402" t="s">
        <v>168</v>
      </c>
      <c r="H32" s="403"/>
      <c r="I32" s="369" t="s">
        <v>10</v>
      </c>
      <c r="J32" s="400" t="s">
        <v>47</v>
      </c>
    </row>
    <row r="33" spans="1:10" s="33" customFormat="1" ht="15" customHeight="1">
      <c r="A33" s="406"/>
      <c r="B33" s="407"/>
      <c r="C33" s="407"/>
      <c r="D33" s="407"/>
      <c r="E33" s="407"/>
      <c r="F33" s="405"/>
      <c r="G33" s="34" t="s">
        <v>48</v>
      </c>
      <c r="H33" s="35" t="s">
        <v>49</v>
      </c>
      <c r="I33" s="407"/>
      <c r="J33" s="401"/>
    </row>
    <row r="34" spans="1:10" s="41" customFormat="1" ht="11.25" customHeight="1">
      <c r="A34" s="36"/>
      <c r="B34" s="37" t="s">
        <v>155</v>
      </c>
      <c r="C34" s="27" t="s">
        <v>155</v>
      </c>
      <c r="D34" s="27" t="s">
        <v>50</v>
      </c>
      <c r="E34" s="27" t="s">
        <v>155</v>
      </c>
      <c r="F34" s="9" t="s">
        <v>155</v>
      </c>
      <c r="G34" s="38" t="s">
        <v>155</v>
      </c>
      <c r="H34" s="39" t="s">
        <v>1</v>
      </c>
      <c r="I34" s="40" t="s">
        <v>1</v>
      </c>
      <c r="J34" s="10" t="s">
        <v>1</v>
      </c>
    </row>
    <row r="35" spans="1:10" s="6" customFormat="1" ht="24" customHeight="1">
      <c r="A35" s="287" t="s">
        <v>232</v>
      </c>
      <c r="B35" s="288">
        <v>1303800</v>
      </c>
      <c r="C35" s="288">
        <v>18272</v>
      </c>
      <c r="D35" s="288">
        <v>17354</v>
      </c>
      <c r="E35" s="288" t="s">
        <v>184</v>
      </c>
      <c r="F35" s="289" t="s">
        <v>184</v>
      </c>
      <c r="G35" s="290">
        <v>1268173</v>
      </c>
      <c r="H35" s="291">
        <v>68227693</v>
      </c>
      <c r="I35" s="292" t="s">
        <v>184</v>
      </c>
      <c r="J35" s="293">
        <v>68227692</v>
      </c>
    </row>
    <row r="36" spans="1:10" s="6" customFormat="1" ht="24" customHeight="1">
      <c r="A36" s="122" t="s">
        <v>233</v>
      </c>
      <c r="B36" s="173">
        <v>1298235</v>
      </c>
      <c r="C36" s="174">
        <v>21919</v>
      </c>
      <c r="D36" s="173">
        <v>17230</v>
      </c>
      <c r="E36" s="173" t="s">
        <v>184</v>
      </c>
      <c r="F36" s="175" t="s">
        <v>184</v>
      </c>
      <c r="G36" s="176">
        <v>1259086</v>
      </c>
      <c r="H36" s="177">
        <v>67738807</v>
      </c>
      <c r="I36" s="178" t="s">
        <v>184</v>
      </c>
      <c r="J36" s="179">
        <v>67738806</v>
      </c>
    </row>
    <row r="37" spans="1:10" s="6" customFormat="1" ht="24" customHeight="1">
      <c r="A37" s="124" t="s">
        <v>234</v>
      </c>
      <c r="B37" s="275">
        <v>1340636</v>
      </c>
      <c r="C37" s="275">
        <v>16584</v>
      </c>
      <c r="D37" s="275">
        <v>17872</v>
      </c>
      <c r="E37" s="275" t="s">
        <v>184</v>
      </c>
      <c r="F37" s="276">
        <v>32</v>
      </c>
      <c r="G37" s="277">
        <v>1306212</v>
      </c>
      <c r="H37" s="278">
        <v>70272479</v>
      </c>
      <c r="I37" s="279" t="s">
        <v>184</v>
      </c>
      <c r="J37" s="280">
        <v>70272465</v>
      </c>
    </row>
    <row r="38" spans="1:10" s="6" customFormat="1" ht="24" customHeight="1">
      <c r="A38" s="274" t="s">
        <v>220</v>
      </c>
      <c r="B38" s="275">
        <v>1434074</v>
      </c>
      <c r="C38" s="275">
        <v>20176</v>
      </c>
      <c r="D38" s="275">
        <v>19088</v>
      </c>
      <c r="E38" s="275" t="s">
        <v>184</v>
      </c>
      <c r="F38" s="276" t="s">
        <v>184</v>
      </c>
      <c r="G38" s="277">
        <v>1394811</v>
      </c>
      <c r="H38" s="278">
        <v>75040828</v>
      </c>
      <c r="I38" s="279" t="s">
        <v>184</v>
      </c>
      <c r="J38" s="280">
        <v>75040828</v>
      </c>
    </row>
    <row r="39" spans="1:10" ht="24" customHeight="1" thickBot="1">
      <c r="A39" s="331" t="s">
        <v>235</v>
      </c>
      <c r="B39" s="332">
        <f>C6</f>
        <v>1083464</v>
      </c>
      <c r="C39" s="332">
        <f>C7</f>
        <v>20367</v>
      </c>
      <c r="D39" s="332">
        <f>C8</f>
        <v>14352</v>
      </c>
      <c r="E39" s="332" t="str">
        <f>C9</f>
        <v>-</v>
      </c>
      <c r="F39" s="330" t="str">
        <f>C10</f>
        <v>-</v>
      </c>
      <c r="G39" s="333">
        <f>C11</f>
        <v>1048745</v>
      </c>
      <c r="H39" s="334">
        <f>D11</f>
        <v>56422462</v>
      </c>
      <c r="I39" s="335" t="str">
        <f>D12</f>
        <v>-</v>
      </c>
      <c r="J39" s="336">
        <f>D13</f>
        <v>56422462</v>
      </c>
    </row>
    <row r="40" ht="18" customHeight="1">
      <c r="A40" s="2" t="s">
        <v>223</v>
      </c>
    </row>
    <row r="42" spans="2:12" ht="18" customHeight="1">
      <c r="B42" s="119"/>
      <c r="C42" s="119"/>
      <c r="D42" s="119"/>
      <c r="E42" s="399"/>
      <c r="F42" s="399"/>
      <c r="G42" s="119"/>
      <c r="H42" s="120"/>
      <c r="I42" s="120"/>
      <c r="J42" s="120"/>
      <c r="K42" s="121"/>
      <c r="L42" s="121"/>
    </row>
    <row r="43" spans="2:12" ht="18" customHeight="1">
      <c r="B43" s="119"/>
      <c r="C43" s="119"/>
      <c r="D43" s="119"/>
      <c r="E43" s="399"/>
      <c r="F43" s="399"/>
      <c r="G43" s="119"/>
      <c r="H43" s="120"/>
      <c r="I43" s="120"/>
      <c r="J43" s="120"/>
      <c r="K43" s="121"/>
      <c r="L43" s="121"/>
    </row>
    <row r="44" spans="2:12" ht="18" customHeight="1">
      <c r="B44" s="119"/>
      <c r="C44" s="119"/>
      <c r="D44" s="119"/>
      <c r="E44" s="399"/>
      <c r="F44" s="399"/>
      <c r="G44" s="119"/>
      <c r="H44" s="120"/>
      <c r="I44" s="120"/>
      <c r="J44" s="120"/>
      <c r="K44" s="121"/>
      <c r="L44" s="121"/>
    </row>
    <row r="45" spans="2:12" ht="18" customHeight="1">
      <c r="B45" s="119"/>
      <c r="C45" s="119"/>
      <c r="D45" s="119"/>
      <c r="E45" s="399"/>
      <c r="F45" s="399"/>
      <c r="G45" s="119"/>
      <c r="H45" s="120"/>
      <c r="I45" s="120"/>
      <c r="J45" s="120"/>
      <c r="K45" s="121"/>
      <c r="L45" s="121"/>
    </row>
  </sheetData>
  <sheetProtection/>
  <mergeCells count="62">
    <mergeCell ref="J21:J22"/>
    <mergeCell ref="G15:G24"/>
    <mergeCell ref="A7:B7"/>
    <mergeCell ref="A19:B20"/>
    <mergeCell ref="A17:B18"/>
    <mergeCell ref="A8:B8"/>
    <mergeCell ref="A9:B9"/>
    <mergeCell ref="A24:E26"/>
    <mergeCell ref="H15:I16"/>
    <mergeCell ref="J15:J16"/>
    <mergeCell ref="D32:D33"/>
    <mergeCell ref="A1:J1"/>
    <mergeCell ref="A4:B4"/>
    <mergeCell ref="G5:G9"/>
    <mergeCell ref="H5:I5"/>
    <mergeCell ref="H6:I6"/>
    <mergeCell ref="G14:I14"/>
    <mergeCell ref="A10:B10"/>
    <mergeCell ref="A6:B6"/>
    <mergeCell ref="H23:I23"/>
    <mergeCell ref="C21:C22"/>
    <mergeCell ref="A12:B12"/>
    <mergeCell ref="A13:B13"/>
    <mergeCell ref="A21:B22"/>
    <mergeCell ref="C19:C20"/>
    <mergeCell ref="A14:A16"/>
    <mergeCell ref="G13:I13"/>
    <mergeCell ref="H7:I7"/>
    <mergeCell ref="H8:I8"/>
    <mergeCell ref="G10:G12"/>
    <mergeCell ref="A3:D3"/>
    <mergeCell ref="A11:B11"/>
    <mergeCell ref="C32:C33"/>
    <mergeCell ref="E32:E33"/>
    <mergeCell ref="G28:I28"/>
    <mergeCell ref="I32:I33"/>
    <mergeCell ref="G25:I25"/>
    <mergeCell ref="G4:I4"/>
    <mergeCell ref="H9:I9"/>
    <mergeCell ref="H10:I10"/>
    <mergeCell ref="H11:I11"/>
    <mergeCell ref="H12:I12"/>
    <mergeCell ref="J19:J20"/>
    <mergeCell ref="J17:J18"/>
    <mergeCell ref="D17:D18"/>
    <mergeCell ref="C17:C18"/>
    <mergeCell ref="G26:I26"/>
    <mergeCell ref="G27:I27"/>
    <mergeCell ref="H19:I20"/>
    <mergeCell ref="H17:I18"/>
    <mergeCell ref="H24:I24"/>
    <mergeCell ref="H21:I22"/>
    <mergeCell ref="A23:B23"/>
    <mergeCell ref="E42:F42"/>
    <mergeCell ref="E43:F43"/>
    <mergeCell ref="E44:F44"/>
    <mergeCell ref="E45:F45"/>
    <mergeCell ref="J32:J33"/>
    <mergeCell ref="G32:H32"/>
    <mergeCell ref="F32:F33"/>
    <mergeCell ref="A32:A33"/>
    <mergeCell ref="B32:B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&amp;R熊本国税局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33">
      <selection activeCell="C38" sqref="C38:D38"/>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3" t="s">
        <v>57</v>
      </c>
      <c r="B1" s="363"/>
      <c r="C1" s="363"/>
      <c r="D1" s="363"/>
      <c r="E1" s="363"/>
    </row>
    <row r="2" spans="1:5" ht="21">
      <c r="A2" s="21"/>
      <c r="B2" s="21"/>
      <c r="C2" s="21"/>
      <c r="D2" s="21"/>
      <c r="E2" s="21"/>
    </row>
    <row r="3" spans="1:5" ht="15" customHeight="1" thickBot="1">
      <c r="A3" s="2" t="s">
        <v>24</v>
      </c>
      <c r="D3" s="33"/>
      <c r="E3" s="33"/>
    </row>
    <row r="4" spans="1:5" ht="24" customHeight="1">
      <c r="A4" s="376" t="s">
        <v>26</v>
      </c>
      <c r="B4" s="377"/>
      <c r="C4" s="457"/>
      <c r="D4" s="23" t="s">
        <v>27</v>
      </c>
      <c r="E4" s="8" t="s">
        <v>28</v>
      </c>
    </row>
    <row r="5" spans="1:5" s="1" customFormat="1" ht="11.25">
      <c r="A5" s="42"/>
      <c r="B5" s="107"/>
      <c r="C5" s="43"/>
      <c r="D5" s="44" t="s">
        <v>50</v>
      </c>
      <c r="E5" s="45" t="s">
        <v>1</v>
      </c>
    </row>
    <row r="6" spans="1:5" ht="24" customHeight="1">
      <c r="A6" s="473" t="s">
        <v>51</v>
      </c>
      <c r="B6" s="367"/>
      <c r="C6" s="367"/>
      <c r="D6" s="170">
        <v>121979</v>
      </c>
      <c r="E6" s="180">
        <v>1842804</v>
      </c>
    </row>
    <row r="7" spans="1:5" ht="37.5" customHeight="1">
      <c r="A7" s="100"/>
      <c r="B7" s="474" t="s">
        <v>157</v>
      </c>
      <c r="C7" s="118" t="s">
        <v>159</v>
      </c>
      <c r="D7" s="174">
        <v>32816</v>
      </c>
      <c r="E7" s="180">
        <v>295344</v>
      </c>
    </row>
    <row r="8" spans="1:5" ht="37.5" customHeight="1">
      <c r="A8" s="108"/>
      <c r="B8" s="474"/>
      <c r="C8" s="118" t="s">
        <v>158</v>
      </c>
      <c r="D8" s="170">
        <v>12772</v>
      </c>
      <c r="E8" s="180">
        <v>172426</v>
      </c>
    </row>
    <row r="9" spans="1:5" ht="24" customHeight="1">
      <c r="A9" s="361" t="s">
        <v>10</v>
      </c>
      <c r="B9" s="370"/>
      <c r="C9" s="370"/>
      <c r="D9" s="181"/>
      <c r="E9" s="182">
        <v>303280</v>
      </c>
    </row>
    <row r="10" spans="1:5" ht="37.5" customHeight="1">
      <c r="A10" s="100"/>
      <c r="B10" s="474" t="s">
        <v>157</v>
      </c>
      <c r="C10" s="115" t="s">
        <v>159</v>
      </c>
      <c r="D10" s="181"/>
      <c r="E10" s="182">
        <v>69467</v>
      </c>
    </row>
    <row r="11" spans="1:5" ht="37.5" customHeight="1">
      <c r="A11" s="108"/>
      <c r="B11" s="474"/>
      <c r="C11" s="116" t="s">
        <v>158</v>
      </c>
      <c r="D11" s="181"/>
      <c r="E11" s="182">
        <v>48529</v>
      </c>
    </row>
    <row r="12" spans="1:5" ht="24" customHeight="1">
      <c r="A12" s="357" t="s">
        <v>33</v>
      </c>
      <c r="B12" s="370"/>
      <c r="C12" s="370"/>
      <c r="D12" s="181"/>
      <c r="E12" s="182">
        <v>1539509</v>
      </c>
    </row>
    <row r="13" spans="1:5" ht="24" customHeight="1">
      <c r="A13" s="361" t="s">
        <v>117</v>
      </c>
      <c r="B13" s="475"/>
      <c r="C13" s="109" t="s">
        <v>52</v>
      </c>
      <c r="D13" s="183"/>
      <c r="E13" s="184" t="s">
        <v>184</v>
      </c>
    </row>
    <row r="14" spans="1:5" ht="24" customHeight="1">
      <c r="A14" s="473"/>
      <c r="B14" s="476"/>
      <c r="C14" s="110" t="s">
        <v>12</v>
      </c>
      <c r="D14" s="185"/>
      <c r="E14" s="186">
        <v>187</v>
      </c>
    </row>
    <row r="15" spans="1:5" ht="24" customHeight="1" thickBot="1">
      <c r="A15" s="477"/>
      <c r="B15" s="478"/>
      <c r="C15" s="111" t="s">
        <v>53</v>
      </c>
      <c r="D15" s="187"/>
      <c r="E15" s="188" t="s">
        <v>184</v>
      </c>
    </row>
    <row r="16" spans="1:5" s="3" customFormat="1" ht="24" customHeight="1" thickTop="1">
      <c r="A16" s="479" t="s">
        <v>133</v>
      </c>
      <c r="B16" s="480"/>
      <c r="C16" s="480"/>
      <c r="D16" s="189"/>
      <c r="E16" s="190">
        <v>1539696</v>
      </c>
    </row>
    <row r="17" spans="1:5" s="3" customFormat="1" ht="11.25" customHeight="1">
      <c r="A17" s="481" t="s">
        <v>92</v>
      </c>
      <c r="B17" s="482"/>
      <c r="C17" s="483"/>
      <c r="D17" s="490"/>
      <c r="E17" s="191" t="s">
        <v>91</v>
      </c>
    </row>
    <row r="18" spans="1:5" s="3" customFormat="1" ht="11.25" customHeight="1">
      <c r="A18" s="484"/>
      <c r="B18" s="485"/>
      <c r="C18" s="486"/>
      <c r="D18" s="491"/>
      <c r="E18" s="192">
        <v>285</v>
      </c>
    </row>
    <row r="19" spans="1:5" s="3" customFormat="1" ht="11.25" customHeight="1">
      <c r="A19" s="473" t="s">
        <v>177</v>
      </c>
      <c r="B19" s="487"/>
      <c r="C19" s="488"/>
      <c r="D19" s="492"/>
      <c r="E19" s="193" t="s">
        <v>179</v>
      </c>
    </row>
    <row r="20" spans="1:5" s="3" customFormat="1" ht="11.25" customHeight="1" thickBot="1">
      <c r="A20" s="378"/>
      <c r="B20" s="379"/>
      <c r="C20" s="489"/>
      <c r="D20" s="493"/>
      <c r="E20" s="194" t="s">
        <v>184</v>
      </c>
    </row>
    <row r="21" spans="1:8" ht="28.5" customHeight="1">
      <c r="A21" s="391" t="s">
        <v>236</v>
      </c>
      <c r="B21" s="391"/>
      <c r="C21" s="391"/>
      <c r="D21" s="391"/>
      <c r="E21" s="391"/>
      <c r="F21" s="391"/>
      <c r="G21" s="391"/>
      <c r="H21" s="391"/>
    </row>
    <row r="23" spans="1:4" ht="15" customHeight="1" thickBot="1">
      <c r="A23" s="2" t="s">
        <v>119</v>
      </c>
      <c r="D23" s="32"/>
    </row>
    <row r="24" spans="1:7" s="33" customFormat="1" ht="24" customHeight="1">
      <c r="A24" s="376" t="s">
        <v>123</v>
      </c>
      <c r="B24" s="377"/>
      <c r="C24" s="457"/>
      <c r="D24" s="8" t="s">
        <v>134</v>
      </c>
      <c r="E24" s="47"/>
      <c r="F24" s="48"/>
      <c r="G24" s="48"/>
    </row>
    <row r="25" spans="1:7" s="4" customFormat="1" ht="11.25">
      <c r="A25" s="42"/>
      <c r="B25" s="107"/>
      <c r="C25" s="43"/>
      <c r="D25" s="49" t="s">
        <v>21</v>
      </c>
      <c r="E25" s="50"/>
      <c r="F25" s="51"/>
      <c r="G25" s="51"/>
    </row>
    <row r="26" spans="1:7" s="33" customFormat="1" ht="24" customHeight="1">
      <c r="A26" s="366" t="s">
        <v>55</v>
      </c>
      <c r="B26" s="367"/>
      <c r="C26" s="384"/>
      <c r="D26" s="195">
        <v>38</v>
      </c>
      <c r="E26" s="47"/>
      <c r="F26" s="48"/>
      <c r="G26" s="48"/>
    </row>
    <row r="27" spans="1:7" s="33" customFormat="1" ht="24" customHeight="1">
      <c r="A27" s="361" t="s">
        <v>135</v>
      </c>
      <c r="B27" s="475"/>
      <c r="C27" s="112" t="s">
        <v>160</v>
      </c>
      <c r="D27" s="196">
        <v>1</v>
      </c>
      <c r="E27" s="47"/>
      <c r="F27" s="48"/>
      <c r="G27" s="48"/>
    </row>
    <row r="28" spans="1:7" s="33" customFormat="1" ht="24" customHeight="1" thickBot="1">
      <c r="A28" s="477"/>
      <c r="B28" s="478"/>
      <c r="C28" s="46" t="s">
        <v>56</v>
      </c>
      <c r="D28" s="197">
        <v>106</v>
      </c>
      <c r="E28" s="47"/>
      <c r="F28" s="48"/>
      <c r="G28" s="48"/>
    </row>
    <row r="29" spans="1:7" s="52" customFormat="1" ht="24" customHeight="1" thickBot="1" thickTop="1">
      <c r="A29" s="494" t="s">
        <v>124</v>
      </c>
      <c r="B29" s="495"/>
      <c r="C29" s="495"/>
      <c r="D29" s="198">
        <v>145</v>
      </c>
      <c r="E29" s="47"/>
      <c r="F29" s="48"/>
      <c r="G29" s="48"/>
    </row>
    <row r="30" spans="1:7" ht="15" customHeight="1">
      <c r="A30" s="97" t="s">
        <v>230</v>
      </c>
      <c r="B30" s="97"/>
      <c r="C30" s="53"/>
      <c r="D30" s="53"/>
      <c r="E30" s="53"/>
      <c r="F30" s="54"/>
      <c r="G30" s="54"/>
    </row>
    <row r="31" spans="1:7" ht="15" customHeight="1">
      <c r="A31" s="101"/>
      <c r="B31" s="101"/>
      <c r="C31" s="101"/>
      <c r="D31" s="101"/>
      <c r="E31" s="6"/>
      <c r="F31" s="102"/>
      <c r="G31" s="102"/>
    </row>
    <row r="32" spans="1:7" ht="15" customHeight="1" thickBot="1">
      <c r="A32" s="2" t="s">
        <v>136</v>
      </c>
      <c r="E32" s="102"/>
      <c r="F32" s="102"/>
      <c r="G32" s="102"/>
    </row>
    <row r="33" spans="1:7" ht="24" customHeight="1">
      <c r="A33" s="435" t="s">
        <v>137</v>
      </c>
      <c r="B33" s="496"/>
      <c r="C33" s="23" t="s">
        <v>138</v>
      </c>
      <c r="D33" s="8" t="s">
        <v>139</v>
      </c>
      <c r="E33" s="102"/>
      <c r="F33" s="102"/>
      <c r="G33" s="102"/>
    </row>
    <row r="34" spans="1:7" s="1" customFormat="1" ht="11.25" customHeight="1">
      <c r="A34" s="497"/>
      <c r="B34" s="498"/>
      <c r="C34" s="44" t="s">
        <v>140</v>
      </c>
      <c r="D34" s="55" t="s">
        <v>1</v>
      </c>
      <c r="E34" s="105"/>
      <c r="F34" s="105"/>
      <c r="G34" s="105"/>
    </row>
    <row r="35" spans="1:7" s="6" customFormat="1" ht="24" customHeight="1">
      <c r="A35" s="499" t="s">
        <v>232</v>
      </c>
      <c r="B35" s="500"/>
      <c r="C35" s="170">
        <v>179345</v>
      </c>
      <c r="D35" s="171">
        <v>2769854</v>
      </c>
      <c r="E35" s="101"/>
      <c r="F35" s="101"/>
      <c r="G35" s="101"/>
    </row>
    <row r="36" spans="1:5" s="6" customFormat="1" ht="24" customHeight="1">
      <c r="A36" s="503" t="s">
        <v>237</v>
      </c>
      <c r="B36" s="504"/>
      <c r="C36" s="199">
        <v>171474</v>
      </c>
      <c r="D36" s="200">
        <v>2639083</v>
      </c>
      <c r="E36" s="101"/>
    </row>
    <row r="37" spans="1:5" s="6" customFormat="1" ht="24" customHeight="1">
      <c r="A37" s="499" t="s">
        <v>238</v>
      </c>
      <c r="B37" s="500"/>
      <c r="C37" s="281">
        <v>168516</v>
      </c>
      <c r="D37" s="282">
        <v>2588667</v>
      </c>
      <c r="E37" s="101"/>
    </row>
    <row r="38" spans="1:5" s="6" customFormat="1" ht="24" customHeight="1">
      <c r="A38" s="503" t="s">
        <v>220</v>
      </c>
      <c r="B38" s="504"/>
      <c r="C38" s="326">
        <v>178564</v>
      </c>
      <c r="D38" s="327">
        <v>2721117</v>
      </c>
      <c r="E38" s="101"/>
    </row>
    <row r="39" spans="1:5" ht="24" customHeight="1" thickBot="1">
      <c r="A39" s="501" t="s">
        <v>235</v>
      </c>
      <c r="B39" s="502"/>
      <c r="C39" s="337">
        <f>D6</f>
        <v>121979</v>
      </c>
      <c r="D39" s="336">
        <f>E6</f>
        <v>1842804</v>
      </c>
      <c r="E39" s="101"/>
    </row>
    <row r="40" ht="15" customHeight="1">
      <c r="A40" s="2" t="s">
        <v>224</v>
      </c>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6:C26"/>
    <mergeCell ref="A21:H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&amp;R熊本国税局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31">
      <selection activeCell="B37" sqref="B37:C37"/>
    </sheetView>
  </sheetViews>
  <sheetFormatPr defaultColWidth="5.875" defaultRowHeight="15" customHeight="1"/>
  <cols>
    <col min="1" max="4" width="18.625" style="2" customWidth="1"/>
    <col min="5" max="16384" width="5.875" style="2" customWidth="1"/>
  </cols>
  <sheetData>
    <row r="1" spans="1:4" ht="21">
      <c r="A1" s="363" t="s">
        <v>61</v>
      </c>
      <c r="B1" s="363"/>
      <c r="C1" s="363"/>
      <c r="D1" s="363"/>
    </row>
    <row r="2" ht="15" customHeight="1" thickBot="1">
      <c r="A2" s="2" t="s">
        <v>24</v>
      </c>
    </row>
    <row r="3" spans="1:4" ht="18" customHeight="1">
      <c r="A3" s="376" t="s">
        <v>54</v>
      </c>
      <c r="B3" s="457"/>
      <c r="C3" s="23" t="s">
        <v>62</v>
      </c>
      <c r="D3" s="56" t="s">
        <v>63</v>
      </c>
    </row>
    <row r="4" spans="1:4" ht="12" customHeight="1">
      <c r="A4" s="12"/>
      <c r="B4" s="30"/>
      <c r="C4" s="37" t="s">
        <v>58</v>
      </c>
      <c r="D4" s="57" t="s">
        <v>1</v>
      </c>
    </row>
    <row r="5" spans="1:4" ht="24" customHeight="1">
      <c r="A5" s="366" t="s">
        <v>94</v>
      </c>
      <c r="B5" s="384"/>
      <c r="C5" s="170">
        <v>21538</v>
      </c>
      <c r="D5" s="201">
        <v>376911</v>
      </c>
    </row>
    <row r="6" spans="1:4" ht="24" customHeight="1">
      <c r="A6" s="357" t="s">
        <v>10</v>
      </c>
      <c r="B6" s="358"/>
      <c r="C6" s="162"/>
      <c r="D6" s="202">
        <v>1205</v>
      </c>
    </row>
    <row r="7" spans="1:4" ht="24" customHeight="1">
      <c r="A7" s="357" t="s">
        <v>33</v>
      </c>
      <c r="B7" s="358"/>
      <c r="C7" s="162"/>
      <c r="D7" s="202">
        <v>375614</v>
      </c>
    </row>
    <row r="8" spans="1:4" ht="24" customHeight="1">
      <c r="A8" s="352" t="s">
        <v>117</v>
      </c>
      <c r="B8" s="17" t="s">
        <v>52</v>
      </c>
      <c r="C8" s="164"/>
      <c r="D8" s="203" t="s">
        <v>184</v>
      </c>
    </row>
    <row r="9" spans="1:4" ht="24" customHeight="1">
      <c r="A9" s="353"/>
      <c r="B9" s="298" t="s">
        <v>12</v>
      </c>
      <c r="C9" s="309"/>
      <c r="D9" s="310">
        <v>223</v>
      </c>
    </row>
    <row r="10" spans="1:4" ht="24" customHeight="1" thickBot="1">
      <c r="A10" s="456"/>
      <c r="B10" s="304" t="s">
        <v>187</v>
      </c>
      <c r="C10" s="305"/>
      <c r="D10" s="308" t="s">
        <v>184</v>
      </c>
    </row>
    <row r="11" spans="1:4" s="3" customFormat="1" ht="24" customHeight="1" thickTop="1">
      <c r="A11" s="517" t="s">
        <v>124</v>
      </c>
      <c r="B11" s="518"/>
      <c r="C11" s="204">
        <f>C5</f>
        <v>21538</v>
      </c>
      <c r="D11" s="205">
        <v>375837</v>
      </c>
    </row>
    <row r="12" spans="1:4" ht="12" customHeight="1">
      <c r="A12" s="366" t="s">
        <v>13</v>
      </c>
      <c r="B12" s="384"/>
      <c r="C12" s="512"/>
      <c r="D12" s="206" t="s">
        <v>16</v>
      </c>
    </row>
    <row r="13" spans="1:4" ht="24" customHeight="1">
      <c r="A13" s="357"/>
      <c r="B13" s="358"/>
      <c r="C13" s="513"/>
      <c r="D13" s="195">
        <v>1986</v>
      </c>
    </row>
    <row r="14" spans="1:4" ht="12" customHeight="1">
      <c r="A14" s="361" t="s">
        <v>118</v>
      </c>
      <c r="B14" s="509"/>
      <c r="C14" s="505"/>
      <c r="D14" s="207" t="s">
        <v>99</v>
      </c>
    </row>
    <row r="15" spans="1:4" ht="24" customHeight="1">
      <c r="A15" s="510"/>
      <c r="B15" s="511"/>
      <c r="C15" s="506"/>
      <c r="D15" s="171" t="s">
        <v>184</v>
      </c>
    </row>
    <row r="16" spans="1:4" ht="24" customHeight="1" thickBot="1">
      <c r="A16" s="397" t="s">
        <v>15</v>
      </c>
      <c r="B16" s="398"/>
      <c r="C16" s="168"/>
      <c r="D16" s="208" t="s">
        <v>184</v>
      </c>
    </row>
    <row r="17" spans="1:5" ht="30" customHeight="1">
      <c r="A17" s="391" t="s">
        <v>239</v>
      </c>
      <c r="B17" s="391"/>
      <c r="C17" s="391"/>
      <c r="D17" s="391"/>
      <c r="E17" s="391"/>
    </row>
    <row r="18" spans="1:5" ht="15" customHeight="1">
      <c r="A18" s="391"/>
      <c r="B18" s="391"/>
      <c r="C18" s="391"/>
      <c r="D18" s="391"/>
      <c r="E18" s="391"/>
    </row>
    <row r="19" ht="15" customHeight="1" thickBot="1">
      <c r="A19" s="2" t="s">
        <v>119</v>
      </c>
    </row>
    <row r="20" spans="1:3" ht="21" customHeight="1">
      <c r="A20" s="376" t="s">
        <v>123</v>
      </c>
      <c r="B20" s="457"/>
      <c r="C20" s="8" t="s">
        <v>125</v>
      </c>
    </row>
    <row r="21" spans="1:3" ht="11.25" customHeight="1">
      <c r="A21" s="58"/>
      <c r="B21" s="98"/>
      <c r="C21" s="59" t="s">
        <v>21</v>
      </c>
    </row>
    <row r="22" spans="1:3" ht="24" customHeight="1">
      <c r="A22" s="473" t="s">
        <v>126</v>
      </c>
      <c r="B22" s="514"/>
      <c r="C22" s="255">
        <v>122</v>
      </c>
    </row>
    <row r="23" spans="1:3" ht="24" customHeight="1">
      <c r="A23" s="515" t="s">
        <v>59</v>
      </c>
      <c r="B23" s="516"/>
      <c r="C23" s="323">
        <v>27</v>
      </c>
    </row>
    <row r="24" spans="1:3" ht="24" customHeight="1">
      <c r="A24" s="507" t="s">
        <v>165</v>
      </c>
      <c r="B24" s="508"/>
      <c r="C24" s="323">
        <v>13</v>
      </c>
    </row>
    <row r="25" spans="1:3" ht="24" customHeight="1" thickBot="1">
      <c r="A25" s="477" t="s">
        <v>38</v>
      </c>
      <c r="B25" s="521"/>
      <c r="C25" s="324">
        <v>12</v>
      </c>
    </row>
    <row r="26" spans="1:3" s="3" customFormat="1" ht="24" customHeight="1" thickTop="1">
      <c r="A26" s="517" t="s">
        <v>127</v>
      </c>
      <c r="B26" s="522"/>
      <c r="C26" s="325">
        <v>174</v>
      </c>
    </row>
    <row r="27" spans="1:3" ht="24" customHeight="1">
      <c r="A27" s="519" t="s">
        <v>162</v>
      </c>
      <c r="B27" s="15" t="s">
        <v>60</v>
      </c>
      <c r="C27" s="255" t="s">
        <v>184</v>
      </c>
    </row>
    <row r="28" spans="1:3" ht="24" customHeight="1" thickBot="1">
      <c r="A28" s="520"/>
      <c r="B28" s="60" t="s">
        <v>128</v>
      </c>
      <c r="C28" s="256" t="s">
        <v>184</v>
      </c>
    </row>
    <row r="29" ht="15" customHeight="1">
      <c r="A29" s="2" t="s">
        <v>230</v>
      </c>
    </row>
    <row r="31" ht="15" customHeight="1" thickBot="1">
      <c r="A31" s="2" t="s">
        <v>129</v>
      </c>
    </row>
    <row r="32" spans="1:3" ht="21" customHeight="1">
      <c r="A32" s="22" t="s">
        <v>130</v>
      </c>
      <c r="B32" s="23" t="s">
        <v>95</v>
      </c>
      <c r="C32" s="8" t="s">
        <v>131</v>
      </c>
    </row>
    <row r="33" spans="1:3" ht="15" customHeight="1">
      <c r="A33" s="36"/>
      <c r="B33" s="37" t="s">
        <v>132</v>
      </c>
      <c r="C33" s="10" t="s">
        <v>1</v>
      </c>
    </row>
    <row r="34" spans="1:3" s="6" customFormat="1" ht="24" customHeight="1">
      <c r="A34" s="294" t="s">
        <v>232</v>
      </c>
      <c r="B34" s="295">
        <v>39500</v>
      </c>
      <c r="C34" s="296">
        <v>691258</v>
      </c>
    </row>
    <row r="35" spans="1:3" s="6" customFormat="1" ht="24" customHeight="1">
      <c r="A35" s="61" t="s">
        <v>240</v>
      </c>
      <c r="B35" s="257">
        <v>36698</v>
      </c>
      <c r="C35" s="258">
        <v>642223</v>
      </c>
    </row>
    <row r="36" spans="1:3" s="6" customFormat="1" ht="24" customHeight="1">
      <c r="A36" s="294" t="s">
        <v>234</v>
      </c>
      <c r="B36" s="283">
        <v>33515</v>
      </c>
      <c r="C36" s="284">
        <v>586508</v>
      </c>
    </row>
    <row r="37" spans="1:3" s="6" customFormat="1" ht="24" customHeight="1">
      <c r="A37" s="61" t="s">
        <v>221</v>
      </c>
      <c r="B37" s="328">
        <v>30341</v>
      </c>
      <c r="C37" s="329">
        <v>530963</v>
      </c>
    </row>
    <row r="38" spans="1:3" ht="24" customHeight="1" thickBot="1">
      <c r="A38" s="338" t="s">
        <v>241</v>
      </c>
      <c r="B38" s="339">
        <f>C5</f>
        <v>21538</v>
      </c>
      <c r="C38" s="340">
        <f>D5</f>
        <v>376911</v>
      </c>
    </row>
    <row r="39" ht="15" customHeight="1">
      <c r="A39" s="2" t="s">
        <v>223</v>
      </c>
    </row>
    <row r="40" ht="15" customHeight="1">
      <c r="D40" s="1"/>
    </row>
  </sheetData>
  <sheetProtection/>
  <mergeCells count="20">
    <mergeCell ref="A1:D1"/>
    <mergeCell ref="A11:B11"/>
    <mergeCell ref="A6:B6"/>
    <mergeCell ref="A5:B5"/>
    <mergeCell ref="A7:B7"/>
    <mergeCell ref="A27:A28"/>
    <mergeCell ref="A25:B25"/>
    <mergeCell ref="A26:B26"/>
    <mergeCell ref="A12:B13"/>
    <mergeCell ref="A20:B20"/>
    <mergeCell ref="A17:E18"/>
    <mergeCell ref="C14:C15"/>
    <mergeCell ref="A16:B16"/>
    <mergeCell ref="A24:B24"/>
    <mergeCell ref="A8:A10"/>
    <mergeCell ref="A3:B3"/>
    <mergeCell ref="A14:B15"/>
    <mergeCell ref="C12:C13"/>
    <mergeCell ref="A22:B22"/>
    <mergeCell ref="A23:B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&amp;R熊本国税局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27">
      <selection activeCell="A34" sqref="A3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3" t="s">
        <v>218</v>
      </c>
      <c r="B1" s="363"/>
      <c r="C1" s="363"/>
      <c r="D1" s="363"/>
      <c r="E1" s="524"/>
    </row>
    <row r="2" spans="1:4" ht="21">
      <c r="A2" s="21"/>
      <c r="B2" s="21"/>
      <c r="C2" s="21"/>
      <c r="D2" s="21"/>
    </row>
    <row r="3" spans="1:2" ht="15" customHeight="1" thickBot="1">
      <c r="A3" s="371" t="s">
        <v>194</v>
      </c>
      <c r="B3" s="371"/>
    </row>
    <row r="4" spans="1:4" ht="18" customHeight="1">
      <c r="A4" s="376" t="s">
        <v>195</v>
      </c>
      <c r="B4" s="457"/>
      <c r="C4" s="23" t="s">
        <v>196</v>
      </c>
      <c r="D4" s="8" t="s">
        <v>197</v>
      </c>
    </row>
    <row r="5" spans="1:4" ht="12" customHeight="1">
      <c r="A5" s="12"/>
      <c r="B5" s="31"/>
      <c r="C5" s="62" t="s">
        <v>198</v>
      </c>
      <c r="D5" s="63" t="s">
        <v>1</v>
      </c>
    </row>
    <row r="6" spans="1:4" ht="24" customHeight="1">
      <c r="A6" s="366" t="s">
        <v>64</v>
      </c>
      <c r="B6" s="384"/>
      <c r="C6" s="209" t="s">
        <v>184</v>
      </c>
      <c r="D6" s="161" t="s">
        <v>184</v>
      </c>
    </row>
    <row r="7" spans="1:4" ht="24" customHeight="1">
      <c r="A7" s="357" t="s">
        <v>65</v>
      </c>
      <c r="B7" s="358"/>
      <c r="C7" s="210" t="s">
        <v>184</v>
      </c>
      <c r="D7" s="163" t="s">
        <v>184</v>
      </c>
    </row>
    <row r="8" spans="1:4" ht="11.25">
      <c r="A8" s="357" t="s">
        <v>66</v>
      </c>
      <c r="B8" s="358"/>
      <c r="C8" s="211" t="s">
        <v>58</v>
      </c>
      <c r="D8" s="212"/>
    </row>
    <row r="9" spans="1:4" ht="21" customHeight="1">
      <c r="A9" s="357"/>
      <c r="B9" s="358"/>
      <c r="C9" s="209">
        <v>485</v>
      </c>
      <c r="D9" s="161">
        <v>902</v>
      </c>
    </row>
    <row r="10" spans="1:4" ht="24" customHeight="1">
      <c r="A10" s="357" t="s">
        <v>67</v>
      </c>
      <c r="B10" s="358"/>
      <c r="C10" s="210" t="s">
        <v>184</v>
      </c>
      <c r="D10" s="163" t="s">
        <v>184</v>
      </c>
    </row>
    <row r="11" spans="1:4" ht="24" customHeight="1">
      <c r="A11" s="536" t="s">
        <v>32</v>
      </c>
      <c r="B11" s="537"/>
      <c r="C11" s="213"/>
      <c r="D11" s="214">
        <v>902</v>
      </c>
    </row>
    <row r="12" spans="1:4" ht="24" customHeight="1">
      <c r="A12" s="357" t="s">
        <v>10</v>
      </c>
      <c r="B12" s="358"/>
      <c r="C12" s="215"/>
      <c r="D12" s="163" t="s">
        <v>184</v>
      </c>
    </row>
    <row r="13" spans="1:4" ht="24" customHeight="1">
      <c r="A13" s="357" t="s">
        <v>33</v>
      </c>
      <c r="B13" s="358"/>
      <c r="C13" s="215"/>
      <c r="D13" s="163">
        <v>900</v>
      </c>
    </row>
    <row r="14" spans="1:4" ht="24" customHeight="1">
      <c r="A14" s="352" t="s">
        <v>93</v>
      </c>
      <c r="B14" s="17" t="s">
        <v>52</v>
      </c>
      <c r="C14" s="216"/>
      <c r="D14" s="165" t="s">
        <v>184</v>
      </c>
    </row>
    <row r="15" spans="1:4" ht="24" customHeight="1">
      <c r="A15" s="353"/>
      <c r="B15" s="298" t="s">
        <v>12</v>
      </c>
      <c r="C15" s="312"/>
      <c r="D15" s="313" t="s">
        <v>184</v>
      </c>
    </row>
    <row r="16" spans="1:4" ht="24" customHeight="1" thickBot="1">
      <c r="A16" s="456"/>
      <c r="B16" s="304" t="s">
        <v>187</v>
      </c>
      <c r="C16" s="311"/>
      <c r="D16" s="306" t="s">
        <v>184</v>
      </c>
    </row>
    <row r="17" spans="1:4" ht="24" customHeight="1" thickTop="1">
      <c r="A17" s="517" t="s">
        <v>199</v>
      </c>
      <c r="B17" s="522"/>
      <c r="C17" s="217"/>
      <c r="D17" s="218">
        <v>900</v>
      </c>
    </row>
    <row r="18" spans="1:4" ht="11.25">
      <c r="A18" s="366" t="s">
        <v>13</v>
      </c>
      <c r="B18" s="384"/>
      <c r="C18" s="525" t="s">
        <v>100</v>
      </c>
      <c r="D18" s="526"/>
    </row>
    <row r="19" spans="1:4" ht="24" customHeight="1">
      <c r="A19" s="361"/>
      <c r="B19" s="523"/>
      <c r="C19" s="527">
        <v>48</v>
      </c>
      <c r="D19" s="528"/>
    </row>
    <row r="20" spans="1:4" ht="12" customHeight="1">
      <c r="A20" s="113"/>
      <c r="B20" s="114"/>
      <c r="C20" s="534" t="s">
        <v>99</v>
      </c>
      <c r="D20" s="535"/>
    </row>
    <row r="21" spans="1:4" ht="24" customHeight="1">
      <c r="A21" s="532" t="s">
        <v>200</v>
      </c>
      <c r="B21" s="533"/>
      <c r="C21" s="527" t="s">
        <v>184</v>
      </c>
      <c r="D21" s="528"/>
    </row>
    <row r="22" spans="1:4" ht="35.25" customHeight="1" thickBot="1">
      <c r="A22" s="397" t="s">
        <v>15</v>
      </c>
      <c r="B22" s="531"/>
      <c r="C22" s="529" t="s">
        <v>184</v>
      </c>
      <c r="D22" s="530"/>
    </row>
    <row r="23" spans="1:5" ht="30" customHeight="1">
      <c r="A23" s="391" t="s">
        <v>239</v>
      </c>
      <c r="B23" s="391"/>
      <c r="C23" s="391"/>
      <c r="D23" s="391"/>
      <c r="E23" s="391"/>
    </row>
    <row r="24" spans="1:5" ht="15" customHeight="1">
      <c r="A24" s="391"/>
      <c r="B24" s="391"/>
      <c r="C24" s="391"/>
      <c r="D24" s="391"/>
      <c r="E24" s="391"/>
    </row>
    <row r="25" ht="15" customHeight="1" thickBot="1">
      <c r="A25" s="2" t="s">
        <v>201</v>
      </c>
    </row>
    <row r="26" spans="1:5" ht="15" customHeight="1">
      <c r="A26" s="376" t="s">
        <v>35</v>
      </c>
      <c r="B26" s="457"/>
      <c r="C26" s="23" t="s">
        <v>120</v>
      </c>
      <c r="D26" s="23" t="s">
        <v>66</v>
      </c>
      <c r="E26" s="8" t="s">
        <v>121</v>
      </c>
    </row>
    <row r="27" spans="1:5" ht="15" customHeight="1">
      <c r="A27" s="539"/>
      <c r="B27" s="540"/>
      <c r="C27" s="37" t="s">
        <v>21</v>
      </c>
      <c r="D27" s="37" t="s">
        <v>21</v>
      </c>
      <c r="E27" s="64" t="s">
        <v>21</v>
      </c>
    </row>
    <row r="28" spans="1:5" ht="24" customHeight="1">
      <c r="A28" s="366" t="s">
        <v>68</v>
      </c>
      <c r="B28" s="384"/>
      <c r="C28" s="209" t="s">
        <v>184</v>
      </c>
      <c r="D28" s="209" t="s">
        <v>184</v>
      </c>
      <c r="E28" s="219" t="s">
        <v>184</v>
      </c>
    </row>
    <row r="29" spans="1:5" ht="24" customHeight="1">
      <c r="A29" s="357" t="s">
        <v>69</v>
      </c>
      <c r="B29" s="358"/>
      <c r="C29" s="210" t="s">
        <v>184</v>
      </c>
      <c r="D29" s="210">
        <v>2</v>
      </c>
      <c r="E29" s="220" t="s">
        <v>184</v>
      </c>
    </row>
    <row r="30" spans="1:5" ht="24" customHeight="1">
      <c r="A30" s="357" t="s">
        <v>41</v>
      </c>
      <c r="B30" s="358"/>
      <c r="C30" s="210" t="s">
        <v>184</v>
      </c>
      <c r="D30" s="210" t="s">
        <v>184</v>
      </c>
      <c r="E30" s="220" t="s">
        <v>184</v>
      </c>
    </row>
    <row r="31" spans="1:5" ht="24" customHeight="1" thickBot="1">
      <c r="A31" s="380" t="s">
        <v>70</v>
      </c>
      <c r="B31" s="538"/>
      <c r="C31" s="221" t="s">
        <v>184</v>
      </c>
      <c r="D31" s="221">
        <v>3</v>
      </c>
      <c r="E31" s="222" t="s">
        <v>180</v>
      </c>
    </row>
    <row r="32" spans="1:5" ht="24" customHeight="1" thickBot="1" thickTop="1">
      <c r="A32" s="429" t="s">
        <v>122</v>
      </c>
      <c r="B32" s="431"/>
      <c r="C32" s="223" t="s">
        <v>184</v>
      </c>
      <c r="D32" s="223">
        <v>5</v>
      </c>
      <c r="E32" s="224" t="s">
        <v>184</v>
      </c>
    </row>
    <row r="33" ht="15" customHeight="1">
      <c r="A33" s="2" t="s">
        <v>230</v>
      </c>
    </row>
  </sheetData>
  <sheetProtection/>
  <mergeCells count="28">
    <mergeCell ref="A17:B17"/>
    <mergeCell ref="A23:E24"/>
    <mergeCell ref="A10:B10"/>
    <mergeCell ref="A11:B11"/>
    <mergeCell ref="A31:B31"/>
    <mergeCell ref="A32:B32"/>
    <mergeCell ref="A26:B26"/>
    <mergeCell ref="A27:B27"/>
    <mergeCell ref="A28:B28"/>
    <mergeCell ref="A29:B29"/>
    <mergeCell ref="A30:B30"/>
    <mergeCell ref="C18:D18"/>
    <mergeCell ref="C19:D19"/>
    <mergeCell ref="C21:D21"/>
    <mergeCell ref="C22:D22"/>
    <mergeCell ref="A22:B22"/>
    <mergeCell ref="A21:B21"/>
    <mergeCell ref="C20:D20"/>
    <mergeCell ref="A14:A16"/>
    <mergeCell ref="A13:B13"/>
    <mergeCell ref="A8:B9"/>
    <mergeCell ref="A18:B19"/>
    <mergeCell ref="A1:E1"/>
    <mergeCell ref="A3:B3"/>
    <mergeCell ref="A4:B4"/>
    <mergeCell ref="A6:B6"/>
    <mergeCell ref="A7:B7"/>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&amp;R熊本国税局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93" zoomScaleNormal="115" zoomScaleSheetLayoutView="93" workbookViewId="0" topLeftCell="A26">
      <selection activeCell="B37" sqref="B37:G37"/>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52" t="s">
        <v>219</v>
      </c>
      <c r="B1" s="552"/>
      <c r="C1" s="552"/>
      <c r="D1" s="552"/>
      <c r="E1" s="552"/>
      <c r="F1" s="553"/>
      <c r="G1" s="553"/>
    </row>
    <row r="2" spans="1:5" ht="21">
      <c r="A2" s="96"/>
      <c r="B2" s="96"/>
      <c r="C2" s="96"/>
      <c r="D2" s="96"/>
      <c r="E2" s="96"/>
    </row>
    <row r="3" ht="12.75" customHeight="1" thickBot="1">
      <c r="A3" s="6" t="s">
        <v>24</v>
      </c>
    </row>
    <row r="4" spans="1:5" ht="18.75" customHeight="1">
      <c r="A4" s="376" t="s">
        <v>202</v>
      </c>
      <c r="B4" s="377"/>
      <c r="C4" s="457"/>
      <c r="D4" s="7" t="s">
        <v>203</v>
      </c>
      <c r="E4" s="8" t="s">
        <v>71</v>
      </c>
    </row>
    <row r="5" spans="1:5" s="67" customFormat="1" ht="12" customHeight="1">
      <c r="A5" s="350"/>
      <c r="B5" s="562"/>
      <c r="C5" s="351"/>
      <c r="D5" s="66" t="s">
        <v>1</v>
      </c>
      <c r="E5" s="64" t="s">
        <v>16</v>
      </c>
    </row>
    <row r="6" spans="1:5" ht="27" customHeight="1">
      <c r="A6" s="366" t="s">
        <v>204</v>
      </c>
      <c r="B6" s="367"/>
      <c r="C6" s="19" t="s">
        <v>72</v>
      </c>
      <c r="D6" s="225">
        <v>36</v>
      </c>
      <c r="E6" s="195">
        <v>7</v>
      </c>
    </row>
    <row r="7" spans="1:5" ht="27" customHeight="1">
      <c r="A7" s="361" t="s">
        <v>73</v>
      </c>
      <c r="B7" s="362"/>
      <c r="C7" s="106" t="s">
        <v>74</v>
      </c>
      <c r="D7" s="226">
        <v>489087</v>
      </c>
      <c r="E7" s="227">
        <v>576</v>
      </c>
    </row>
    <row r="8" spans="1:5" ht="27" customHeight="1">
      <c r="A8" s="570" t="s">
        <v>205</v>
      </c>
      <c r="B8" s="571"/>
      <c r="C8" s="319" t="s">
        <v>75</v>
      </c>
      <c r="D8" s="228">
        <v>1240524</v>
      </c>
      <c r="E8" s="229">
        <v>3418</v>
      </c>
    </row>
    <row r="9" spans="1:5" ht="27" customHeight="1">
      <c r="A9" s="359" t="s">
        <v>206</v>
      </c>
      <c r="B9" s="360"/>
      <c r="C9" s="29" t="s">
        <v>76</v>
      </c>
      <c r="D9" s="230">
        <v>547630</v>
      </c>
      <c r="E9" s="231">
        <v>21</v>
      </c>
    </row>
    <row r="10" spans="1:5" ht="27" customHeight="1">
      <c r="A10" s="563" t="s">
        <v>32</v>
      </c>
      <c r="B10" s="564"/>
      <c r="C10" s="565"/>
      <c r="D10" s="232">
        <v>2277277</v>
      </c>
      <c r="E10" s="233">
        <v>4022</v>
      </c>
    </row>
    <row r="11" spans="1:5" ht="27" customHeight="1">
      <c r="A11" s="567" t="s">
        <v>77</v>
      </c>
      <c r="B11" s="568"/>
      <c r="C11" s="569"/>
      <c r="D11" s="228">
        <v>10665</v>
      </c>
      <c r="E11" s="234"/>
    </row>
    <row r="12" spans="1:5" ht="27" customHeight="1">
      <c r="A12" s="536" t="s">
        <v>207</v>
      </c>
      <c r="B12" s="537"/>
      <c r="C12" s="566"/>
      <c r="D12" s="235">
        <v>2266612</v>
      </c>
      <c r="E12" s="236"/>
    </row>
    <row r="13" spans="1:5" ht="27" customHeight="1">
      <c r="A13" s="352" t="s">
        <v>93</v>
      </c>
      <c r="B13" s="572" t="s">
        <v>52</v>
      </c>
      <c r="C13" s="573"/>
      <c r="D13" s="237" t="s">
        <v>184</v>
      </c>
      <c r="E13" s="238"/>
    </row>
    <row r="14" spans="1:5" ht="27" customHeight="1">
      <c r="A14" s="353"/>
      <c r="B14" s="559" t="s">
        <v>12</v>
      </c>
      <c r="C14" s="560"/>
      <c r="D14" s="239">
        <v>15</v>
      </c>
      <c r="E14" s="240"/>
    </row>
    <row r="15" spans="1:5" ht="27" customHeight="1">
      <c r="A15" s="574"/>
      <c r="B15" s="554" t="s">
        <v>53</v>
      </c>
      <c r="C15" s="555"/>
      <c r="D15" s="241" t="s">
        <v>184</v>
      </c>
      <c r="E15" s="242"/>
    </row>
    <row r="16" spans="1:5" ht="12" customHeight="1">
      <c r="A16" s="464" t="s">
        <v>78</v>
      </c>
      <c r="B16" s="561"/>
      <c r="C16" s="465"/>
      <c r="D16" s="243"/>
      <c r="E16" s="206" t="s">
        <v>79</v>
      </c>
    </row>
    <row r="17" spans="1:5" ht="27" customHeight="1">
      <c r="A17" s="366"/>
      <c r="B17" s="367"/>
      <c r="C17" s="384"/>
      <c r="D17" s="225">
        <v>33930</v>
      </c>
      <c r="E17" s="195">
        <v>557</v>
      </c>
    </row>
    <row r="18" spans="1:5" ht="27" customHeight="1">
      <c r="A18" s="556" t="s">
        <v>14</v>
      </c>
      <c r="B18" s="557"/>
      <c r="C18" s="558"/>
      <c r="D18" s="230">
        <v>154940</v>
      </c>
      <c r="E18" s="244"/>
    </row>
    <row r="19" spans="1:5" s="67" customFormat="1" ht="12" customHeight="1">
      <c r="A19" s="388" t="s">
        <v>108</v>
      </c>
      <c r="B19" s="575" t="s">
        <v>80</v>
      </c>
      <c r="C19" s="465"/>
      <c r="D19" s="582" t="s">
        <v>106</v>
      </c>
      <c r="E19" s="583"/>
    </row>
    <row r="20" spans="1:5" ht="27" customHeight="1">
      <c r="A20" s="353"/>
      <c r="B20" s="576"/>
      <c r="C20" s="384"/>
      <c r="D20" s="584">
        <v>352</v>
      </c>
      <c r="E20" s="585"/>
    </row>
    <row r="21" spans="1:5" ht="13.5" customHeight="1">
      <c r="A21" s="353"/>
      <c r="B21" s="578" t="s">
        <v>81</v>
      </c>
      <c r="C21" s="579"/>
      <c r="D21" s="586" t="s">
        <v>82</v>
      </c>
      <c r="E21" s="587"/>
    </row>
    <row r="22" spans="1:5" ht="27" customHeight="1" thickBot="1">
      <c r="A22" s="577"/>
      <c r="B22" s="580"/>
      <c r="C22" s="581"/>
      <c r="D22" s="588">
        <v>409</v>
      </c>
      <c r="E22" s="589"/>
    </row>
    <row r="23" spans="1:5" ht="15" customHeight="1">
      <c r="A23" s="2" t="s">
        <v>242</v>
      </c>
      <c r="B23" s="20"/>
      <c r="C23" s="20"/>
      <c r="E23" s="70"/>
    </row>
    <row r="24" spans="1:5" ht="34.5" customHeight="1">
      <c r="A24" s="541" t="s">
        <v>225</v>
      </c>
      <c r="B24" s="542" t="s">
        <v>83</v>
      </c>
      <c r="C24" s="542" t="s">
        <v>83</v>
      </c>
      <c r="D24" s="542" t="s">
        <v>83</v>
      </c>
      <c r="E24" s="542" t="s">
        <v>83</v>
      </c>
    </row>
    <row r="25" spans="1:5" ht="25.5" customHeight="1">
      <c r="A25" s="541" t="s">
        <v>109</v>
      </c>
      <c r="B25" s="542" t="s">
        <v>84</v>
      </c>
      <c r="C25" s="542" t="s">
        <v>84</v>
      </c>
      <c r="D25" s="542" t="s">
        <v>84</v>
      </c>
      <c r="E25" s="542" t="s">
        <v>84</v>
      </c>
    </row>
    <row r="28" spans="1:7" ht="12.75" customHeight="1" thickBot="1">
      <c r="A28" s="6" t="s">
        <v>110</v>
      </c>
      <c r="D28" s="6"/>
      <c r="F28" s="65"/>
      <c r="G28" s="65"/>
    </row>
    <row r="29" spans="1:7" ht="16.5" customHeight="1">
      <c r="A29" s="368" t="s">
        <v>46</v>
      </c>
      <c r="B29" s="543" t="s">
        <v>111</v>
      </c>
      <c r="C29" s="543"/>
      <c r="D29" s="543"/>
      <c r="E29" s="543"/>
      <c r="F29" s="543"/>
      <c r="G29" s="544" t="s">
        <v>85</v>
      </c>
    </row>
    <row r="30" spans="1:7" ht="12.75" customHeight="1">
      <c r="A30" s="406"/>
      <c r="B30" s="546" t="s">
        <v>112</v>
      </c>
      <c r="C30" s="547" t="s">
        <v>113</v>
      </c>
      <c r="D30" s="546" t="s">
        <v>114</v>
      </c>
      <c r="E30" s="547" t="s">
        <v>115</v>
      </c>
      <c r="F30" s="550" t="s">
        <v>116</v>
      </c>
      <c r="G30" s="545"/>
    </row>
    <row r="31" spans="1:7" ht="12.75" customHeight="1">
      <c r="A31" s="406"/>
      <c r="B31" s="407"/>
      <c r="C31" s="548"/>
      <c r="D31" s="407"/>
      <c r="E31" s="549"/>
      <c r="F31" s="551"/>
      <c r="G31" s="545"/>
    </row>
    <row r="32" spans="1:7" ht="12.75" customHeight="1">
      <c r="A32" s="406"/>
      <c r="B32" s="407"/>
      <c r="C32" s="548"/>
      <c r="D32" s="407"/>
      <c r="E32" s="549"/>
      <c r="F32" s="551"/>
      <c r="G32" s="545"/>
    </row>
    <row r="33" spans="1:7" s="67" customFormat="1" ht="12.75" customHeight="1">
      <c r="A33" s="36"/>
      <c r="B33" s="40" t="s">
        <v>1</v>
      </c>
      <c r="C33" s="40" t="s">
        <v>1</v>
      </c>
      <c r="D33" s="40" t="s">
        <v>1</v>
      </c>
      <c r="E33" s="40" t="s">
        <v>1</v>
      </c>
      <c r="F33" s="40" t="s">
        <v>1</v>
      </c>
      <c r="G33" s="64" t="s">
        <v>16</v>
      </c>
    </row>
    <row r="34" spans="1:7" ht="24" customHeight="1">
      <c r="A34" s="297" t="s">
        <v>243</v>
      </c>
      <c r="B34" s="292">
        <v>10</v>
      </c>
      <c r="C34" s="292">
        <v>511522</v>
      </c>
      <c r="D34" s="292">
        <v>1073144</v>
      </c>
      <c r="E34" s="292">
        <v>1029294</v>
      </c>
      <c r="F34" s="292">
        <v>2613970</v>
      </c>
      <c r="G34" s="195">
        <v>4055</v>
      </c>
    </row>
    <row r="35" spans="1:7" ht="24" customHeight="1">
      <c r="A35" s="71" t="s">
        <v>244</v>
      </c>
      <c r="B35" s="172">
        <v>4</v>
      </c>
      <c r="C35" s="172">
        <v>484705</v>
      </c>
      <c r="D35" s="172">
        <v>1031822</v>
      </c>
      <c r="E35" s="172">
        <v>1019099</v>
      </c>
      <c r="F35" s="172">
        <v>2535630</v>
      </c>
      <c r="G35" s="227">
        <v>4088</v>
      </c>
    </row>
    <row r="36" spans="1:7" ht="24" customHeight="1">
      <c r="A36" s="297" t="s">
        <v>245</v>
      </c>
      <c r="B36" s="285">
        <v>19</v>
      </c>
      <c r="C36" s="285">
        <v>501699</v>
      </c>
      <c r="D36" s="285">
        <v>1459377</v>
      </c>
      <c r="E36" s="285">
        <v>564056</v>
      </c>
      <c r="F36" s="285">
        <v>2525151</v>
      </c>
      <c r="G36" s="286">
        <v>4142</v>
      </c>
    </row>
    <row r="37" spans="1:7" ht="24" customHeight="1">
      <c r="A37" s="71" t="s">
        <v>220</v>
      </c>
      <c r="B37" s="285">
        <v>13</v>
      </c>
      <c r="C37" s="285">
        <v>551997</v>
      </c>
      <c r="D37" s="285">
        <v>1323667</v>
      </c>
      <c r="E37" s="285">
        <v>556450</v>
      </c>
      <c r="F37" s="285">
        <v>2432127</v>
      </c>
      <c r="G37" s="286">
        <v>4189</v>
      </c>
    </row>
    <row r="38" spans="1:7" ht="24" customHeight="1" thickBot="1">
      <c r="A38" s="341" t="s">
        <v>235</v>
      </c>
      <c r="B38" s="335">
        <f>D6</f>
        <v>36</v>
      </c>
      <c r="C38" s="335">
        <f>D7</f>
        <v>489087</v>
      </c>
      <c r="D38" s="335">
        <f>D8</f>
        <v>1240524</v>
      </c>
      <c r="E38" s="335">
        <f>D9</f>
        <v>547630</v>
      </c>
      <c r="F38" s="335">
        <f>D10</f>
        <v>2277277</v>
      </c>
      <c r="G38" s="342">
        <f>E10</f>
        <v>4022</v>
      </c>
    </row>
    <row r="39" ht="12.75" customHeight="1">
      <c r="A39" s="6" t="s">
        <v>226</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&amp;R熊本国税局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6">
      <selection activeCell="A30" sqref="A30"/>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63" t="s">
        <v>170</v>
      </c>
      <c r="B1" s="363"/>
      <c r="C1" s="363"/>
      <c r="D1" s="363"/>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622" t="s">
        <v>86</v>
      </c>
      <c r="B4" s="623"/>
      <c r="C4" s="74" t="s">
        <v>27</v>
      </c>
      <c r="D4" s="75" t="s">
        <v>28</v>
      </c>
      <c r="E4" s="76"/>
      <c r="H4" s="77"/>
    </row>
    <row r="5" spans="1:8" ht="13.5">
      <c r="A5" s="78"/>
      <c r="B5" s="79"/>
      <c r="C5" s="80" t="s">
        <v>227</v>
      </c>
      <c r="D5" s="81" t="s">
        <v>1</v>
      </c>
      <c r="E5" s="82"/>
      <c r="H5" s="590"/>
    </row>
    <row r="6" spans="1:8" s="103" customFormat="1" ht="24" customHeight="1">
      <c r="A6" s="612" t="s">
        <v>246</v>
      </c>
      <c r="B6" s="613"/>
      <c r="C6" s="268" t="s">
        <v>180</v>
      </c>
      <c r="D6" s="269" t="s">
        <v>182</v>
      </c>
      <c r="E6" s="84"/>
      <c r="H6" s="590"/>
    </row>
    <row r="7" spans="1:8" s="103" customFormat="1" ht="24" customHeight="1">
      <c r="A7" s="602" t="s">
        <v>247</v>
      </c>
      <c r="B7" s="603"/>
      <c r="C7" s="270" t="s">
        <v>181</v>
      </c>
      <c r="D7" s="271" t="s">
        <v>183</v>
      </c>
      <c r="E7" s="84"/>
      <c r="H7" s="590"/>
    </row>
    <row r="8" spans="1:8" s="103" customFormat="1" ht="24" customHeight="1">
      <c r="A8" s="612" t="s">
        <v>191</v>
      </c>
      <c r="B8" s="613"/>
      <c r="C8" s="270" t="s">
        <v>181</v>
      </c>
      <c r="D8" s="271" t="s">
        <v>181</v>
      </c>
      <c r="E8" s="84"/>
      <c r="H8" s="590"/>
    </row>
    <row r="9" spans="1:8" s="103" customFormat="1" ht="24" customHeight="1">
      <c r="A9" s="602" t="s">
        <v>222</v>
      </c>
      <c r="B9" s="603"/>
      <c r="C9" s="272" t="s">
        <v>181</v>
      </c>
      <c r="D9" s="273" t="s">
        <v>181</v>
      </c>
      <c r="E9" s="84"/>
      <c r="H9" s="590"/>
    </row>
    <row r="10" spans="1:8" s="104" customFormat="1" ht="24" customHeight="1" thickBot="1">
      <c r="A10" s="624" t="s">
        <v>248</v>
      </c>
      <c r="B10" s="625"/>
      <c r="C10" s="343" t="str">
        <f>C15</f>
        <v>-</v>
      </c>
      <c r="D10" s="344" t="str">
        <f>D15</f>
        <v>-</v>
      </c>
      <c r="E10" s="84"/>
      <c r="F10" s="103"/>
      <c r="G10" s="103"/>
      <c r="H10" s="590"/>
    </row>
    <row r="11" spans="1:8" s="104" customFormat="1" ht="24" customHeight="1">
      <c r="A11" s="595" t="s">
        <v>89</v>
      </c>
      <c r="B11" s="85" t="s">
        <v>102</v>
      </c>
      <c r="C11" s="259" t="s">
        <v>184</v>
      </c>
      <c r="D11" s="245"/>
      <c r="E11" s="84"/>
      <c r="F11" s="103"/>
      <c r="G11" s="103"/>
      <c r="H11" s="590"/>
    </row>
    <row r="12" spans="1:8" s="104" customFormat="1" ht="24" customHeight="1">
      <c r="A12" s="596"/>
      <c r="B12" s="68" t="s">
        <v>103</v>
      </c>
      <c r="C12" s="260" t="s">
        <v>184</v>
      </c>
      <c r="D12" s="246"/>
      <c r="E12" s="84"/>
      <c r="F12" s="103"/>
      <c r="G12" s="103"/>
      <c r="H12" s="590"/>
    </row>
    <row r="13" spans="1:8" s="104" customFormat="1" ht="24" customHeight="1">
      <c r="A13" s="596"/>
      <c r="B13" s="68" t="s">
        <v>104</v>
      </c>
      <c r="C13" s="260" t="s">
        <v>184</v>
      </c>
      <c r="D13" s="246"/>
      <c r="E13" s="84"/>
      <c r="F13" s="103"/>
      <c r="G13" s="103"/>
      <c r="H13" s="590"/>
    </row>
    <row r="14" spans="1:8" s="104" customFormat="1" ht="24" customHeight="1" thickBot="1">
      <c r="A14" s="597"/>
      <c r="B14" s="69" t="s">
        <v>105</v>
      </c>
      <c r="C14" s="261" t="s">
        <v>184</v>
      </c>
      <c r="D14" s="247"/>
      <c r="E14" s="84"/>
      <c r="F14" s="103"/>
      <c r="G14" s="103"/>
      <c r="H14" s="590"/>
    </row>
    <row r="15" spans="1:8" s="104" customFormat="1" ht="24" customHeight="1" thickTop="1">
      <c r="A15" s="598" t="s">
        <v>32</v>
      </c>
      <c r="B15" s="599"/>
      <c r="C15" s="262" t="s">
        <v>184</v>
      </c>
      <c r="D15" s="263" t="s">
        <v>184</v>
      </c>
      <c r="E15" s="84"/>
      <c r="F15" s="103"/>
      <c r="G15" s="103"/>
      <c r="H15" s="590"/>
    </row>
    <row r="16" spans="1:8" s="104" customFormat="1" ht="24" customHeight="1">
      <c r="A16" s="614" t="s">
        <v>90</v>
      </c>
      <c r="B16" s="85" t="s">
        <v>96</v>
      </c>
      <c r="C16" s="248"/>
      <c r="D16" s="264" t="s">
        <v>184</v>
      </c>
      <c r="E16" s="84"/>
      <c r="F16" s="103"/>
      <c r="G16" s="103"/>
      <c r="H16" s="590"/>
    </row>
    <row r="17" spans="1:8" s="104" customFormat="1" ht="24" customHeight="1">
      <c r="A17" s="596"/>
      <c r="B17" s="68" t="s">
        <v>97</v>
      </c>
      <c r="C17" s="249"/>
      <c r="D17" s="265" t="s">
        <v>184</v>
      </c>
      <c r="E17" s="84"/>
      <c r="F17" s="103"/>
      <c r="G17" s="103"/>
      <c r="H17" s="590"/>
    </row>
    <row r="18" spans="1:8" s="104" customFormat="1" ht="24" customHeight="1">
      <c r="A18" s="615"/>
      <c r="B18" s="69" t="s">
        <v>98</v>
      </c>
      <c r="C18" s="250"/>
      <c r="D18" s="266" t="s">
        <v>184</v>
      </c>
      <c r="E18" s="84"/>
      <c r="F18" s="103"/>
      <c r="G18" s="103"/>
      <c r="H18" s="590"/>
    </row>
    <row r="19" spans="1:8" s="104" customFormat="1" ht="24" customHeight="1">
      <c r="A19" s="591" t="s">
        <v>87</v>
      </c>
      <c r="B19" s="592"/>
      <c r="C19" s="251"/>
      <c r="D19" s="267" t="s">
        <v>184</v>
      </c>
      <c r="E19" s="84"/>
      <c r="F19" s="103"/>
      <c r="G19" s="103"/>
      <c r="H19" s="590"/>
    </row>
    <row r="20" spans="1:8" s="104" customFormat="1" ht="13.5" customHeight="1">
      <c r="A20" s="86"/>
      <c r="B20" s="87"/>
      <c r="C20" s="618" t="s">
        <v>91</v>
      </c>
      <c r="D20" s="619"/>
      <c r="E20" s="84"/>
      <c r="F20" s="103"/>
      <c r="G20" s="103"/>
      <c r="H20" s="83"/>
    </row>
    <row r="21" spans="1:8" s="104" customFormat="1" ht="24" customHeight="1" thickBot="1">
      <c r="A21" s="593" t="s">
        <v>92</v>
      </c>
      <c r="B21" s="594"/>
      <c r="C21" s="620" t="s">
        <v>184</v>
      </c>
      <c r="D21" s="621"/>
      <c r="E21" s="84"/>
      <c r="F21" s="103"/>
      <c r="G21" s="103"/>
      <c r="H21" s="88"/>
    </row>
    <row r="22" spans="1:8" ht="18.75" customHeight="1">
      <c r="A22" s="604" t="s">
        <v>249</v>
      </c>
      <c r="B22" s="605"/>
      <c r="C22" s="605"/>
      <c r="D22" s="605"/>
      <c r="E22" s="82"/>
      <c r="F22" s="101"/>
      <c r="G22" s="101"/>
      <c r="H22" s="90"/>
    </row>
    <row r="23" spans="1:4" ht="18.75" customHeight="1">
      <c r="A23" s="606"/>
      <c r="B23" s="606"/>
      <c r="C23" s="606"/>
      <c r="D23" s="606"/>
    </row>
    <row r="24" spans="1:2" ht="14.25" thickBot="1">
      <c r="A24" s="91" t="s">
        <v>101</v>
      </c>
      <c r="B24" s="73"/>
    </row>
    <row r="25" spans="1:3" ht="22.5" customHeight="1">
      <c r="A25" s="600" t="s">
        <v>35</v>
      </c>
      <c r="B25" s="601"/>
      <c r="C25" s="92" t="s">
        <v>88</v>
      </c>
    </row>
    <row r="26" spans="1:3" ht="13.5" customHeight="1">
      <c r="A26" s="93"/>
      <c r="B26" s="94"/>
      <c r="C26" s="95" t="s">
        <v>106</v>
      </c>
    </row>
    <row r="27" spans="1:3" ht="13.5" customHeight="1">
      <c r="A27" s="463" t="s">
        <v>185</v>
      </c>
      <c r="B27" s="609"/>
      <c r="C27" s="616" t="s">
        <v>184</v>
      </c>
    </row>
    <row r="28" spans="1:3" ht="13.5" customHeight="1" thickBot="1">
      <c r="A28" s="610"/>
      <c r="B28" s="611"/>
      <c r="C28" s="617"/>
    </row>
    <row r="29" spans="1:3" ht="15" customHeight="1">
      <c r="A29" s="607" t="s">
        <v>230</v>
      </c>
      <c r="B29" s="608"/>
      <c r="C29" s="608"/>
    </row>
    <row r="30" spans="1:2" ht="13.5">
      <c r="A30" s="99"/>
      <c r="B30" s="99"/>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showGridLines="0" view="pageBreakPreview" zoomScaleNormal="115" zoomScaleSheetLayoutView="100" workbookViewId="0" topLeftCell="A1">
      <selection activeCell="C6" sqref="C6:D8"/>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63" t="s">
        <v>208</v>
      </c>
      <c r="B1" s="363"/>
      <c r="C1" s="363"/>
      <c r="D1" s="363"/>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622" t="s">
        <v>86</v>
      </c>
      <c r="B4" s="623"/>
      <c r="C4" s="74" t="s">
        <v>188</v>
      </c>
      <c r="D4" s="75" t="s">
        <v>189</v>
      </c>
      <c r="E4" s="76"/>
      <c r="H4" s="77"/>
    </row>
    <row r="5" spans="1:8" ht="13.5">
      <c r="A5" s="78"/>
      <c r="B5" s="79"/>
      <c r="C5" s="80" t="s">
        <v>190</v>
      </c>
      <c r="D5" s="81" t="s">
        <v>1</v>
      </c>
      <c r="E5" s="82"/>
      <c r="H5" s="590"/>
    </row>
    <row r="6" spans="1:8" s="104" customFormat="1" ht="24" customHeight="1">
      <c r="A6" s="626" t="s">
        <v>191</v>
      </c>
      <c r="B6" s="627"/>
      <c r="C6" s="347" t="s">
        <v>251</v>
      </c>
      <c r="D6" s="348" t="s">
        <v>251</v>
      </c>
      <c r="E6" s="84"/>
      <c r="F6" s="103"/>
      <c r="G6" s="103"/>
      <c r="H6" s="590"/>
    </row>
    <row r="7" spans="1:8" s="104" customFormat="1" ht="24" customHeight="1">
      <c r="A7" s="626" t="s">
        <v>222</v>
      </c>
      <c r="B7" s="627"/>
      <c r="C7" s="347" t="s">
        <v>251</v>
      </c>
      <c r="D7" s="348" t="s">
        <v>252</v>
      </c>
      <c r="E7" s="84"/>
      <c r="F7" s="103"/>
      <c r="G7" s="103"/>
      <c r="H7" s="590"/>
    </row>
    <row r="8" spans="1:8" s="104" customFormat="1" ht="24" customHeight="1">
      <c r="A8" s="626" t="s">
        <v>248</v>
      </c>
      <c r="B8" s="627"/>
      <c r="C8" s="347" t="s">
        <v>251</v>
      </c>
      <c r="D8" s="348" t="s">
        <v>253</v>
      </c>
      <c r="E8" s="84"/>
      <c r="F8" s="103"/>
      <c r="G8" s="103"/>
      <c r="H8" s="590"/>
    </row>
    <row r="9" spans="1:8" s="104" customFormat="1" ht="24" customHeight="1">
      <c r="A9" s="596" t="s">
        <v>90</v>
      </c>
      <c r="B9" s="85" t="s">
        <v>193</v>
      </c>
      <c r="C9" s="345"/>
      <c r="D9" s="264" t="s">
        <v>184</v>
      </c>
      <c r="E9" s="84"/>
      <c r="F9" s="103"/>
      <c r="G9" s="103"/>
      <c r="H9" s="590"/>
    </row>
    <row r="10" spans="1:8" s="104" customFormat="1" ht="24" customHeight="1" thickBot="1">
      <c r="A10" s="597"/>
      <c r="B10" s="314" t="s">
        <v>187</v>
      </c>
      <c r="C10" s="315"/>
      <c r="D10" s="316" t="s">
        <v>184</v>
      </c>
      <c r="E10" s="84"/>
      <c r="F10" s="103"/>
      <c r="G10" s="103"/>
      <c r="H10" s="590"/>
    </row>
    <row r="11" spans="1:8" s="104" customFormat="1" ht="24" customHeight="1" thickTop="1">
      <c r="A11" s="628" t="s">
        <v>87</v>
      </c>
      <c r="B11" s="629"/>
      <c r="C11" s="317"/>
      <c r="D11" s="349" t="s">
        <v>251</v>
      </c>
      <c r="E11" s="84"/>
      <c r="F11" s="103"/>
      <c r="G11" s="103"/>
      <c r="H11" s="590"/>
    </row>
    <row r="12" spans="1:8" s="104" customFormat="1" ht="24" customHeight="1" thickBot="1">
      <c r="A12" s="432" t="s">
        <v>177</v>
      </c>
      <c r="B12" s="434"/>
      <c r="C12" s="346"/>
      <c r="D12" s="318" t="s">
        <v>251</v>
      </c>
      <c r="E12" s="84"/>
      <c r="F12" s="103"/>
      <c r="G12" s="103"/>
      <c r="H12" s="83"/>
    </row>
    <row r="13" spans="1:8" ht="18.75" customHeight="1">
      <c r="A13" s="604" t="s">
        <v>250</v>
      </c>
      <c r="B13" s="605"/>
      <c r="C13" s="605"/>
      <c r="D13" s="605"/>
      <c r="E13" s="82"/>
      <c r="F13" s="101"/>
      <c r="G13" s="101"/>
      <c r="H13" s="90"/>
    </row>
    <row r="14" spans="1:4" ht="33" customHeight="1">
      <c r="A14" s="606"/>
      <c r="B14" s="606"/>
      <c r="C14" s="606"/>
      <c r="D14" s="606"/>
    </row>
    <row r="15" spans="1:2" ht="14.25" thickBot="1">
      <c r="A15" s="91" t="s">
        <v>192</v>
      </c>
      <c r="B15" s="73"/>
    </row>
    <row r="16" spans="1:3" ht="22.5" customHeight="1">
      <c r="A16" s="600" t="s">
        <v>35</v>
      </c>
      <c r="B16" s="601"/>
      <c r="C16" s="92" t="s">
        <v>216</v>
      </c>
    </row>
    <row r="17" spans="1:3" ht="13.5" customHeight="1">
      <c r="A17" s="93"/>
      <c r="B17" s="94"/>
      <c r="C17" s="95" t="s">
        <v>217</v>
      </c>
    </row>
    <row r="18" spans="1:3" ht="13.5" customHeight="1">
      <c r="A18" s="463" t="s">
        <v>215</v>
      </c>
      <c r="B18" s="609"/>
      <c r="C18" s="616">
        <v>1</v>
      </c>
    </row>
    <row r="19" spans="1:3" ht="13.5" customHeight="1" thickBot="1">
      <c r="A19" s="610"/>
      <c r="B19" s="611"/>
      <c r="C19" s="617"/>
    </row>
    <row r="20" spans="1:3" ht="15" customHeight="1">
      <c r="A20" s="607" t="s">
        <v>230</v>
      </c>
      <c r="B20" s="608"/>
      <c r="C20" s="608"/>
    </row>
    <row r="21" spans="1:4" ht="57" customHeight="1">
      <c r="A21" s="391" t="s">
        <v>228</v>
      </c>
      <c r="B21" s="391"/>
      <c r="C21" s="391"/>
      <c r="D21" s="391"/>
    </row>
    <row r="22" spans="1:2" ht="13.5">
      <c r="A22" s="99"/>
      <c r="B22" s="99"/>
    </row>
  </sheetData>
  <sheetProtection/>
  <mergeCells count="15">
    <mergeCell ref="A16:B16"/>
    <mergeCell ref="A18:B19"/>
    <mergeCell ref="C18:C19"/>
    <mergeCell ref="A20:C20"/>
    <mergeCell ref="A21:D21"/>
    <mergeCell ref="A1:D1"/>
    <mergeCell ref="A4:B4"/>
    <mergeCell ref="A13:D14"/>
    <mergeCell ref="H5:H11"/>
    <mergeCell ref="A8:B8"/>
    <mergeCell ref="A9:A10"/>
    <mergeCell ref="A11:B11"/>
    <mergeCell ref="A6:B6"/>
    <mergeCell ref="A12:B12"/>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2021-02-16T06:29:32Z</cp:lastPrinted>
  <dcterms:created xsi:type="dcterms:W3CDTF">2003-07-09T01:05:10Z</dcterms:created>
  <dcterms:modified xsi:type="dcterms:W3CDTF">2022-05-10T09:52:17Z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