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4940" windowHeight="8550" tabRatio="826" activeTab="0"/>
  </bookViews>
  <sheets>
    <sheet name="(1)所得階級別人員" sheetId="1" r:id="rId1"/>
    <sheet name="(2)所得階級別人員の累年比較" sheetId="2" r:id="rId2"/>
    <sheet name="(3)青色申告者数" sheetId="3" r:id="rId3"/>
    <sheet name="(4)税務署別（営）" sheetId="4" r:id="rId4"/>
    <sheet name="(4)税務署別（農）" sheetId="5" r:id="rId5"/>
    <sheet name="(4)税務署別（他）" sheetId="6" r:id="rId6"/>
    <sheet name="(4)税務署別（合計）" sheetId="7" r:id="rId7"/>
    <sheet name="$UnDoSnapShot$" sheetId="8" state="hidden" r:id="rId8"/>
  </sheets>
  <definedNames>
    <definedName name="_xlnm.Print_Area" localSheetId="0">'(1)所得階級別人員'!$A$1:$M$35</definedName>
    <definedName name="_xlnm.Print_Area" localSheetId="1">'(2)所得階級別人員の累年比較'!$A$1:$G$23</definedName>
    <definedName name="_xlnm.Print_Area" localSheetId="2">'(3)青色申告者数'!$A$1:$F$32</definedName>
    <definedName name="_xlnm.Print_Titles" localSheetId="3">'(4)税務署別（営）'!$1:$5</definedName>
    <definedName name="_xlnm.Print_Titles" localSheetId="6">'(4)税務署別（合計）'!$1:$5</definedName>
    <definedName name="_xlnm.Print_Titles" localSheetId="5">'(4)税務署別（他）'!$1:$5</definedName>
    <definedName name="_xlnm.Print_Titles" localSheetId="4">'(4)税務署別（農）'!$1:$5</definedName>
  </definedNames>
  <calcPr fullCalcOnLoad="1"/>
</workbook>
</file>

<file path=xl/sharedStrings.xml><?xml version="1.0" encoding="utf-8"?>
<sst xmlns="http://schemas.openxmlformats.org/spreadsheetml/2006/main" count="675" uniqueCount="133">
  <si>
    <t>２－２　所得階級別人員</t>
  </si>
  <si>
    <t>人</t>
  </si>
  <si>
    <t>　－</t>
  </si>
  <si>
    <t>合　　計</t>
  </si>
  <si>
    <t>調査対象等：平成16年分の申告所得税について、平成17年３月31日現在で申告納税額がある者の人員を合計所得金額階級別に示した。</t>
  </si>
  <si>
    <t>用語の説明：合計所得とは、損益通算後純損失又は雑損失の繰越控除前の総所得金額、土地等に係る事業所得等の金額、分離譲渡所得金額、退職所得金額、株式等に係る譲渡所得の金額及び山林所得金額の合計額をいう。</t>
  </si>
  <si>
    <t>（注）　「譲渡所得」及び「山林所得」欄の人員は、「合計所得」欄に掲げた者のうち、譲渡所得又は山林所得を有する者について、その譲渡所得又は山林所得だけについて所得金額を階級区分して再掲した。</t>
  </si>
  <si>
    <t>　なお、外書は、譲渡所得又は山林所得が損失である者を掲げた。</t>
  </si>
  <si>
    <t>万円以下</t>
  </si>
  <si>
    <t>⑴　所得者別人員</t>
  </si>
  <si>
    <t>〃</t>
  </si>
  <si>
    <t>万円超</t>
  </si>
  <si>
    <t>合計所得</t>
  </si>
  <si>
    <t>営業等所得者</t>
  </si>
  <si>
    <t>農業所得者</t>
  </si>
  <si>
    <t>その他所得者</t>
  </si>
  <si>
    <t>計</t>
  </si>
  <si>
    <t>※外</t>
  </si>
  <si>
    <t>※</t>
  </si>
  <si>
    <t>譲渡所得
を有する者</t>
  </si>
  <si>
    <t>譲渡所得
を有する者</t>
  </si>
  <si>
    <t>うち短期譲渡
所得を有する者</t>
  </si>
  <si>
    <t>うち短期譲渡
所得を有する者</t>
  </si>
  <si>
    <t>山林所得
を有する者</t>
  </si>
  <si>
    <t>階級区分</t>
  </si>
  <si>
    <t>山林所得
を有する者</t>
  </si>
  <si>
    <t>営業等所得者</t>
  </si>
  <si>
    <t>農業所得者</t>
  </si>
  <si>
    <t>その他所得者</t>
  </si>
  <si>
    <t>計</t>
  </si>
  <si>
    <t>〃</t>
  </si>
  <si>
    <t>営業等所得者</t>
  </si>
  <si>
    <t>農業所得者</t>
  </si>
  <si>
    <t>その他所得者</t>
  </si>
  <si>
    <t>計</t>
  </si>
  <si>
    <t>総計</t>
  </si>
  <si>
    <t>外</t>
  </si>
  <si>
    <t>営業等所得者</t>
  </si>
  <si>
    <t>その他所得者</t>
  </si>
  <si>
    <t>合計</t>
  </si>
  <si>
    <t>合計</t>
  </si>
  <si>
    <t>農業所得者</t>
  </si>
  <si>
    <t>内</t>
  </si>
  <si>
    <t>(4)　税務署別人員（その１）</t>
  </si>
  <si>
    <t>(4)　税務署別人員（その２）</t>
  </si>
  <si>
    <t>(4)　税務署別人員（その３）</t>
  </si>
  <si>
    <t>(4)　税務署別人員（その４）</t>
  </si>
  <si>
    <t>(1)　所得階級別人員</t>
  </si>
  <si>
    <t>(2)　所得階級別人員の累年比較</t>
  </si>
  <si>
    <t>税務署名</t>
  </si>
  <si>
    <t>税務署名</t>
  </si>
  <si>
    <t>税務署名</t>
  </si>
  <si>
    <t>万円超</t>
  </si>
  <si>
    <t>万円超</t>
  </si>
  <si>
    <t>(3)　青色申告者数</t>
  </si>
  <si>
    <t>申告納税者数</t>
  </si>
  <si>
    <t>総所得金額等
階級区分</t>
  </si>
  <si>
    <t>100万円
以下</t>
  </si>
  <si>
    <t>70万円
以下</t>
  </si>
  <si>
    <t>150万円
以下</t>
  </si>
  <si>
    <t>200万円
以下</t>
  </si>
  <si>
    <t>250万円
以下</t>
  </si>
  <si>
    <t>300万円
以下</t>
  </si>
  <si>
    <t>400万円
以下</t>
  </si>
  <si>
    <t>500万円
以下</t>
  </si>
  <si>
    <t>600万円
以下</t>
  </si>
  <si>
    <t>700万円
以下</t>
  </si>
  <si>
    <t>800万円
以下</t>
  </si>
  <si>
    <t>1,000万円
以下</t>
  </si>
  <si>
    <t>1,200万円
以下</t>
  </si>
  <si>
    <t>1,500万円
以下</t>
  </si>
  <si>
    <t>2,000万円
以下</t>
  </si>
  <si>
    <t>3,000万円
以下</t>
  </si>
  <si>
    <t>5,000万円
以下</t>
  </si>
  <si>
    <t>5,000万円
超</t>
  </si>
  <si>
    <t>総所得金額等
所得階級</t>
  </si>
  <si>
    <t>総所得金額等所得階級</t>
  </si>
  <si>
    <t>平成15年分</t>
  </si>
  <si>
    <t>平成16年分</t>
  </si>
  <si>
    <t>平成17年分</t>
  </si>
  <si>
    <t>-</t>
  </si>
  <si>
    <t>平成18年分</t>
  </si>
  <si>
    <t>平成19年分</t>
  </si>
  <si>
    <t>万円超</t>
  </si>
  <si>
    <t>調査対象等：　平成19年分の申告所得税について、平成20年３月31日現在で申告
　　　　　　納税額がある者のうち、青色申告者について平成20年３月31日現在
　　　　　　の合計所得により階級区分して、それぞれの分布状況を示した。</t>
  </si>
  <si>
    <t>熊本西</t>
  </si>
  <si>
    <t>熊本東</t>
  </si>
  <si>
    <t>八　代</t>
  </si>
  <si>
    <t>人　吉</t>
  </si>
  <si>
    <t>玉　名</t>
  </si>
  <si>
    <t>天　草</t>
  </si>
  <si>
    <t>山　鹿</t>
  </si>
  <si>
    <t>菊　池</t>
  </si>
  <si>
    <t>宇　土</t>
  </si>
  <si>
    <t>阿　蘇</t>
  </si>
  <si>
    <t>熊本県計</t>
  </si>
  <si>
    <t>大　分</t>
  </si>
  <si>
    <t>別　府</t>
  </si>
  <si>
    <t>中　津</t>
  </si>
  <si>
    <t>日　田</t>
  </si>
  <si>
    <t>佐　伯</t>
  </si>
  <si>
    <t>臼　杵</t>
  </si>
  <si>
    <t>竹　田</t>
  </si>
  <si>
    <t>宇　佐</t>
  </si>
  <si>
    <t>三　重</t>
  </si>
  <si>
    <t>大分県計</t>
  </si>
  <si>
    <t>宮　崎</t>
  </si>
  <si>
    <t>都　城</t>
  </si>
  <si>
    <t>延　岡</t>
  </si>
  <si>
    <t>日　南</t>
  </si>
  <si>
    <t>小　林</t>
  </si>
  <si>
    <t>高　鍋</t>
  </si>
  <si>
    <t>宮崎県計</t>
  </si>
  <si>
    <t>鹿児島</t>
  </si>
  <si>
    <t>川　内</t>
  </si>
  <si>
    <t>鹿　屋</t>
  </si>
  <si>
    <t>大　島</t>
  </si>
  <si>
    <t>出　水</t>
  </si>
  <si>
    <t>指　宿</t>
  </si>
  <si>
    <t>種子島</t>
  </si>
  <si>
    <t>知　覧</t>
  </si>
  <si>
    <t>伊集院</t>
  </si>
  <si>
    <t>加治木</t>
  </si>
  <si>
    <t>大　隅</t>
  </si>
  <si>
    <t>鹿児島県計</t>
  </si>
  <si>
    <t>（注）　この表は、「（1）所得者階級別人員」を税務署別に示したものである。</t>
  </si>
  <si>
    <t>（注）１　合計欄の内書は、「変動所得及び臨時所得の平均課税」の適用を受けた者を掲げた。</t>
  </si>
  <si>
    <r>
      <t>（注）</t>
    </r>
    <r>
      <rPr>
        <sz val="9"/>
        <rFont val="ＭＳ 明朝"/>
        <family val="1"/>
      </rPr>
      <t>２　「譲渡所得」及び「山林所得」欄の人員は、「申告納税者数」欄に掲げた者のうち、譲渡所得又は山林所得を有する者に
　　　　ついて、その譲渡所得又は山林所得だけについて所得金額を階級区分して再掲した。なお、外書は、譲渡所得又は山林所得
　　　　が損失である者を掲げた。</t>
    </r>
  </si>
  <si>
    <t>調査対象等：　平成19年分の申告所得税について、平成20年３月31日現在で申告納税額がある者の人員を総所得金額等の階級別に示
　　　　　　した。　</t>
  </si>
  <si>
    <r>
      <t>用語の説明：</t>
    </r>
    <r>
      <rPr>
        <sz val="9"/>
        <rFont val="ＭＳ 明朝"/>
        <family val="1"/>
      </rPr>
      <t>２　</t>
    </r>
    <r>
      <rPr>
        <sz val="9"/>
        <rFont val="ＭＳ ゴシック"/>
        <family val="3"/>
      </rPr>
      <t>変動所得及び臨時所得の平均課税</t>
    </r>
    <r>
      <rPr>
        <sz val="9"/>
        <rFont val="ＭＳ 明朝"/>
        <family val="1"/>
      </rPr>
      <t>とは、所得税の納税義務者に変動所得（漁獲から生ずる所得、原稿又は作曲の報
　　　　　　　酬、著作権の使用料による所得）又は臨時所得（職業野球選手の契約金等で臨時に発生する所得）がある場合の税額
　　　　　　　計算上の特別な方法である。変動所得の金額は、年により著しく変動しがちであり、臨時所得の金額は数年間分に見
　　　　　　　合う所得の金額が特定の時期に一括して支払われる性質のものであるので、これらの所得は、毎年ほぼ平均して所得
　　　　　　　の発生する者と比較すると累進税率の関係から税負担に不均衡が生ずる。この面を調整するため一定の条件に該当す
　　　　　　　る変動所得又は臨時所得を有する納税義務者については、その納税義務者の選択により、特別な税額の計算が認めら
　　　　　　　れている。</t>
    </r>
  </si>
  <si>
    <r>
      <t>用語の説明：１　</t>
    </r>
    <r>
      <rPr>
        <sz val="9"/>
        <rFont val="ＭＳ ゴシック"/>
        <family val="3"/>
      </rPr>
      <t>総所得金額等</t>
    </r>
    <r>
      <rPr>
        <sz val="9"/>
        <rFont val="ＭＳ 明朝"/>
        <family val="1"/>
      </rPr>
      <t>とは、総所得金額（利子、配当、不動産、事業、給与、譲渡、一時、雑の各所得金額の合計）及び土
　　　　　　　地等に係る事業所得等の金額</t>
    </r>
    <r>
      <rPr>
        <sz val="8"/>
        <rFont val="ＭＳ 明朝"/>
        <family val="1"/>
      </rPr>
      <t>、</t>
    </r>
    <r>
      <rPr>
        <sz val="9"/>
        <rFont val="ＭＳ 明朝"/>
        <family val="1"/>
      </rPr>
      <t>分離譲渡</t>
    </r>
    <r>
      <rPr>
        <sz val="8"/>
        <rFont val="ＭＳ 明朝"/>
        <family val="1"/>
      </rPr>
      <t>、</t>
    </r>
    <r>
      <rPr>
        <sz val="9"/>
        <rFont val="ＭＳ 明朝"/>
        <family val="1"/>
      </rPr>
      <t>株式等に係る譲渡所得等の金額</t>
    </r>
    <r>
      <rPr>
        <sz val="8"/>
        <rFont val="ＭＳ 明朝"/>
        <family val="1"/>
      </rPr>
      <t>、</t>
    </r>
    <r>
      <rPr>
        <sz val="9"/>
        <rFont val="ＭＳ 明朝"/>
        <family val="1"/>
      </rPr>
      <t>山林</t>
    </r>
    <r>
      <rPr>
        <sz val="7"/>
        <rFont val="ＭＳ 明朝"/>
        <family val="1"/>
      </rPr>
      <t>、</t>
    </r>
    <r>
      <rPr>
        <sz val="9"/>
        <rFont val="ＭＳ 明朝"/>
        <family val="1"/>
      </rPr>
      <t>退職の各所得金額の合計額をいい</t>
    </r>
    <r>
      <rPr>
        <sz val="7"/>
        <rFont val="ＭＳ 明朝"/>
        <family val="1"/>
      </rPr>
      <t>、</t>
    </r>
    <r>
      <rPr>
        <sz val="9"/>
        <rFont val="ＭＳ 明朝"/>
        <family val="1"/>
      </rPr>
      <t xml:space="preserve">
   　　　　　 損益通算、純損失及び雑損失の繰越控除後の金額をいう。</t>
    </r>
  </si>
  <si>
    <r>
      <t>用語の説明</t>
    </r>
    <r>
      <rPr>
        <sz val="9"/>
        <rFont val="ＭＳ ゴシック"/>
        <family val="3"/>
      </rPr>
      <t>：　青色申告</t>
    </r>
    <r>
      <rPr>
        <sz val="9"/>
        <rFont val="ＭＳ 明朝"/>
        <family val="1"/>
      </rPr>
      <t>とは、納税義務者が一定の帳簿に正確な記帳をして、こ
　　　　　　れに基づいて正確な申告と完全な納税をすることを目的として設け
　　　　　　られている制度である。
　　　　　　　青色申告が認められているのは事業所得、不動産所得及び山林所
　　　　　　得であり、青色申告をした者には税務計算上種々の特典がある。</t>
    </r>
  </si>
  <si>
    <t>（注）　この表は、「（1）所得階級別人員」を税務署別に示したものである。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</si>
</sst>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 &quot;内&quot;\ \ \ ##,###"/>
    <numFmt numFmtId="181" formatCode="&quot;内&quot;\ \ \ ###,###"/>
    <numFmt numFmtId="182" formatCode="&quot;外&quot;\ \ ###,###"/>
    <numFmt numFmtId="183" formatCode="&quot;外&quot;\ \ \ \ \ ###,###"/>
    <numFmt numFmtId="184" formatCode="&quot;内&quot;\ \ \ \ ###,###"/>
  </numFmts>
  <fonts count="32">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6.05"/>
      <color indexed="12"/>
      <name val="ＭＳ Ｐゴシック"/>
      <family val="3"/>
    </font>
    <font>
      <u val="single"/>
      <sz val="6.05"/>
      <color indexed="36"/>
      <name val="ＭＳ Ｐゴシック"/>
      <family val="3"/>
    </font>
    <font>
      <sz val="9.5"/>
      <name val="ＭＳ 明朝"/>
      <family val="1"/>
    </font>
    <font>
      <sz val="9"/>
      <name val="Century"/>
      <family val="1"/>
    </font>
    <font>
      <sz val="8.5"/>
      <name val="ＭＳ 明朝"/>
      <family val="1"/>
    </font>
    <font>
      <sz val="8"/>
      <name val="ＭＳ 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9"/>
      <name val="ＭＳ 明朝"/>
      <family val="1"/>
    </font>
    <font>
      <sz val="9"/>
      <color indexed="9"/>
      <name val="ＭＳ ゴシック"/>
      <family val="3"/>
    </font>
    <font>
      <sz val="7"/>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6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style="medium"/>
    </border>
    <border>
      <left style="thin"/>
      <right>
        <color indexed="63"/>
      </right>
      <top>
        <color indexed="63"/>
      </top>
      <bottom>
        <color indexed="63"/>
      </bottom>
    </border>
    <border>
      <left style="hair"/>
      <right style="hair"/>
      <top style="thin">
        <color indexed="55"/>
      </top>
      <bottom style="thin">
        <color indexed="55"/>
      </bottom>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style="medium"/>
      <right>
        <color indexed="63"/>
      </right>
      <top style="thin">
        <color indexed="55"/>
      </top>
      <bottom style="double"/>
    </border>
    <border>
      <left>
        <color indexed="63"/>
      </left>
      <right style="thin"/>
      <top style="thin">
        <color indexed="55"/>
      </top>
      <bottom style="double"/>
    </border>
    <border>
      <left>
        <color indexed="63"/>
      </left>
      <right style="thin"/>
      <top>
        <color indexed="63"/>
      </top>
      <bottom style="thin">
        <color indexed="55"/>
      </bottom>
    </border>
    <border>
      <left style="medium"/>
      <right>
        <color indexed="63"/>
      </right>
      <top style="thin"/>
      <bottom style="thin">
        <color indexed="55"/>
      </bottom>
    </border>
    <border>
      <left>
        <color indexed="63"/>
      </left>
      <right style="thin"/>
      <top style="thin"/>
      <bottom style="thin">
        <color indexed="55"/>
      </bottom>
    </border>
    <border>
      <left style="medium"/>
      <right>
        <color indexed="63"/>
      </right>
      <top style="thin">
        <color indexed="55"/>
      </top>
      <bottom style="thin"/>
    </border>
    <border>
      <left>
        <color indexed="63"/>
      </left>
      <right style="thin"/>
      <top style="thin">
        <color indexed="55"/>
      </top>
      <bottom style="thin"/>
    </border>
    <border>
      <left style="medium"/>
      <right>
        <color indexed="63"/>
      </right>
      <top style="thin">
        <color indexed="55"/>
      </top>
      <bottom>
        <color indexed="63"/>
      </bottom>
    </border>
    <border>
      <left>
        <color indexed="63"/>
      </left>
      <right style="thin"/>
      <top style="thin">
        <color indexed="55"/>
      </top>
      <bottom>
        <color indexed="63"/>
      </bottom>
    </border>
    <border>
      <left style="medium"/>
      <right>
        <color indexed="63"/>
      </right>
      <top>
        <color indexed="63"/>
      </top>
      <bottom style="thin">
        <color indexed="55"/>
      </bottom>
    </border>
    <border>
      <left style="hair"/>
      <right style="hair"/>
      <top>
        <color indexed="63"/>
      </top>
      <bottom style="medium"/>
    </border>
    <border>
      <left>
        <color indexed="63"/>
      </left>
      <right>
        <color indexed="63"/>
      </right>
      <top style="medium"/>
      <bottom>
        <color indexed="63"/>
      </bottom>
    </border>
    <border>
      <left style="medium"/>
      <right>
        <color indexed="63"/>
      </right>
      <top>
        <color indexed="63"/>
      </top>
      <bottom style="double"/>
    </border>
    <border>
      <left style="hair"/>
      <right style="hair"/>
      <top style="thin"/>
      <bottom style="thin">
        <color indexed="55"/>
      </bottom>
    </border>
    <border>
      <left style="hair"/>
      <right style="hair"/>
      <top style="thin">
        <color indexed="55"/>
      </top>
      <bottom style="thin"/>
    </border>
    <border>
      <left style="hair"/>
      <right style="hair"/>
      <top>
        <color indexed="63"/>
      </top>
      <bottom style="thin">
        <color indexed="55"/>
      </bottom>
    </border>
    <border>
      <left style="hair"/>
      <right style="thin"/>
      <top style="dotted">
        <color indexed="55"/>
      </top>
      <bottom style="mediu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hair"/>
      <right style="medium"/>
      <top>
        <color indexed="63"/>
      </top>
      <bottom style="thin">
        <color indexed="55"/>
      </bottom>
    </border>
    <border>
      <left style="hair"/>
      <right style="medium"/>
      <top style="thin">
        <color indexed="55"/>
      </top>
      <bottom style="thin">
        <color indexed="55"/>
      </bottom>
    </border>
    <border>
      <left style="hair"/>
      <right style="hair"/>
      <top style="thin">
        <color indexed="55"/>
      </top>
      <bottom style="double"/>
    </border>
    <border>
      <left style="hair"/>
      <right style="medium"/>
      <top style="thin">
        <color indexed="55"/>
      </top>
      <bottom style="double"/>
    </border>
    <border>
      <left style="thin"/>
      <right style="hair"/>
      <top style="double"/>
      <bottom style="medium"/>
    </border>
    <border>
      <left style="hair"/>
      <right style="medium"/>
      <top>
        <color indexed="63"/>
      </top>
      <bottom style="medium"/>
    </border>
    <border>
      <left style="thin">
        <color indexed="55"/>
      </left>
      <right style="hair"/>
      <top>
        <color indexed="63"/>
      </top>
      <bottom style="thin">
        <color indexed="55"/>
      </bottom>
    </border>
    <border>
      <left style="thin">
        <color indexed="55"/>
      </left>
      <right style="hair"/>
      <top style="thin">
        <color indexed="55"/>
      </top>
      <bottom style="thin">
        <color indexed="55"/>
      </bottom>
    </border>
    <border>
      <left style="thin">
        <color indexed="55"/>
      </left>
      <right style="hair"/>
      <top style="thin">
        <color indexed="55"/>
      </top>
      <bottom>
        <color indexed="63"/>
      </bottom>
    </border>
    <border>
      <left style="hair"/>
      <right style="hair"/>
      <top style="thin">
        <color indexed="55"/>
      </top>
      <bottom>
        <color indexed="63"/>
      </bottom>
    </border>
    <border>
      <left style="hair"/>
      <right style="medium"/>
      <top style="thin">
        <color indexed="55"/>
      </top>
      <bottom>
        <color indexed="63"/>
      </bottom>
    </border>
    <border>
      <left style="thin">
        <color indexed="55"/>
      </left>
      <right style="hair"/>
      <top style="thin"/>
      <bottom style="thin">
        <color indexed="55"/>
      </bottom>
    </border>
    <border>
      <left style="hair"/>
      <right style="medium"/>
      <top style="thin"/>
      <bottom style="thin">
        <color indexed="55"/>
      </bottom>
    </border>
    <border>
      <left style="thin">
        <color indexed="55"/>
      </left>
      <right style="hair"/>
      <top style="thin">
        <color indexed="55"/>
      </top>
      <bottom style="thin"/>
    </border>
    <border>
      <left style="hair"/>
      <right style="medium"/>
      <top style="thin">
        <color indexed="55"/>
      </top>
      <bottom style="thin"/>
    </border>
    <border>
      <left style="thin"/>
      <right style="thin"/>
      <top>
        <color indexed="63"/>
      </top>
      <bottom style="double"/>
    </border>
    <border>
      <left>
        <color indexed="63"/>
      </left>
      <right style="thin"/>
      <top>
        <color indexed="63"/>
      </top>
      <bottom style="double"/>
    </border>
    <border>
      <left style="hair"/>
      <right>
        <color indexed="63"/>
      </right>
      <top style="double"/>
      <bottom style="dotted">
        <color indexed="55"/>
      </bottom>
    </border>
    <border>
      <left style="hair"/>
      <right>
        <color indexed="63"/>
      </right>
      <top style="dotted">
        <color indexed="55"/>
      </top>
      <bottom style="medium"/>
    </border>
    <border>
      <left style="thin">
        <color indexed="55"/>
      </left>
      <right>
        <color indexed="63"/>
      </right>
      <top>
        <color indexed="63"/>
      </top>
      <bottom style="medium"/>
    </border>
    <border>
      <left style="hair"/>
      <right style="thin"/>
      <top>
        <color indexed="63"/>
      </top>
      <bottom style="medium"/>
    </border>
    <border diagonalUp="1">
      <left>
        <color indexed="63"/>
      </left>
      <right>
        <color indexed="63"/>
      </right>
      <top style="double"/>
      <bottom style="dotted">
        <color indexed="55"/>
      </bottom>
      <diagonal style="hair"/>
    </border>
    <border diagonalUp="1">
      <left style="hair"/>
      <right style="hair"/>
      <top style="double"/>
      <bottom style="dotted">
        <color indexed="55"/>
      </bottom>
      <diagonal style="hair"/>
    </border>
    <border diagonalUp="1">
      <left style="hair"/>
      <right style="thin"/>
      <top style="double"/>
      <bottom style="dotted">
        <color indexed="55"/>
      </bottom>
      <diagonal style="hair"/>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style="hair"/>
      <right style="medium"/>
      <top style="thin"/>
      <bottom>
        <color indexed="63"/>
      </bottom>
    </border>
    <border>
      <left style="thin"/>
      <right style="hair"/>
      <top style="thin"/>
      <bottom>
        <color indexed="63"/>
      </bottom>
    </border>
    <border>
      <left style="thin"/>
      <right style="thin"/>
      <top style="thin"/>
      <bottom>
        <color indexed="63"/>
      </bottom>
    </border>
    <border>
      <left>
        <color indexed="63"/>
      </left>
      <right style="thin"/>
      <top style="hair">
        <color indexed="55"/>
      </top>
      <bottom style="hair">
        <color indexed="55"/>
      </bottom>
    </border>
    <border>
      <left style="thin"/>
      <right style="thin"/>
      <top>
        <color indexed="63"/>
      </top>
      <bottom style="hair">
        <color indexed="55"/>
      </bottom>
    </border>
    <border>
      <left>
        <color indexed="63"/>
      </left>
      <right style="thin"/>
      <top>
        <color indexed="63"/>
      </top>
      <bottom style="hair">
        <color indexed="55"/>
      </bottom>
    </border>
    <border>
      <left style="thin"/>
      <right style="thin"/>
      <top style="hair">
        <color indexed="55"/>
      </top>
      <bottom style="hair">
        <color indexed="55"/>
      </bottom>
    </border>
    <border>
      <left style="thin"/>
      <right style="thin"/>
      <top>
        <color indexed="63"/>
      </top>
      <bottom style="medium"/>
    </border>
    <border>
      <left>
        <color indexed="63"/>
      </left>
      <right style="thin"/>
      <top>
        <color indexed="63"/>
      </top>
      <bottom style="mediu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medium"/>
      <right>
        <color indexed="63"/>
      </right>
      <top>
        <color indexed="63"/>
      </top>
      <bottom style="medium"/>
    </border>
    <border>
      <left style="hair"/>
      <right style="thin"/>
      <top style="double"/>
      <bottom style="dotted">
        <color indexed="55"/>
      </bottom>
    </border>
    <border>
      <left style="hair"/>
      <right style="medium"/>
      <top style="double"/>
      <bottom style="dotted">
        <color indexed="55"/>
      </bottom>
    </border>
    <border>
      <left style="hair"/>
      <right style="medium"/>
      <top style="dotted">
        <color indexed="55"/>
      </top>
      <bottom style="medium"/>
    </border>
    <border>
      <left style="thin">
        <color indexed="55"/>
      </left>
      <right style="hair"/>
      <top style="thin">
        <color indexed="55"/>
      </top>
      <bottom style="double"/>
    </border>
    <border>
      <left style="medium"/>
      <right>
        <color indexed="63"/>
      </right>
      <top style="hair">
        <color indexed="55"/>
      </top>
      <bottom>
        <color indexed="63"/>
      </bottom>
    </border>
    <border>
      <left style="thin"/>
      <right style="thin"/>
      <top style="hair">
        <color indexed="55"/>
      </top>
      <bottom>
        <color indexed="63"/>
      </bottom>
    </border>
    <border>
      <left>
        <color indexed="63"/>
      </left>
      <right style="thin"/>
      <top style="hair">
        <color indexed="55"/>
      </top>
      <bottom>
        <color indexed="63"/>
      </bottom>
    </border>
    <border>
      <left style="thin"/>
      <right style="thin"/>
      <top style="thin">
        <color indexed="55"/>
      </top>
      <bottom style="thin">
        <color indexed="55"/>
      </bottom>
    </border>
    <border>
      <left style="thin"/>
      <right style="hair"/>
      <top>
        <color indexed="63"/>
      </top>
      <bottom>
        <color indexed="63"/>
      </bottom>
    </border>
    <border>
      <left style="thin">
        <color indexed="55"/>
      </left>
      <right>
        <color indexed="63"/>
      </right>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hair"/>
      <right>
        <color indexed="63"/>
      </right>
      <top>
        <color indexed="63"/>
      </top>
      <bottom style="hair">
        <color indexed="55"/>
      </bottom>
    </border>
    <border>
      <left style="hair"/>
      <right style="medium"/>
      <top>
        <color indexed="63"/>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color indexed="63"/>
      </right>
      <top style="hair">
        <color indexed="55"/>
      </top>
      <bottom style="hair">
        <color indexed="55"/>
      </bottom>
    </border>
    <border>
      <left style="hair"/>
      <right style="medium"/>
      <top style="hair">
        <color indexed="55"/>
      </top>
      <bottom style="hair">
        <color indexed="55"/>
      </bottom>
    </border>
    <border>
      <left style="medium"/>
      <right>
        <color indexed="63"/>
      </right>
      <top style="hair">
        <color indexed="55"/>
      </top>
      <bottom style="thin">
        <color indexed="55"/>
      </bottom>
    </border>
    <border>
      <left style="thin">
        <color indexed="55"/>
      </left>
      <right>
        <color indexed="63"/>
      </right>
      <top style="hair">
        <color indexed="55"/>
      </top>
      <bottom style="thin">
        <color indexed="55"/>
      </bottom>
    </border>
    <border>
      <left style="hair"/>
      <right style="hair"/>
      <top style="hair">
        <color indexed="55"/>
      </top>
      <bottom style="thin">
        <color indexed="55"/>
      </bottom>
    </border>
    <border>
      <left style="hair"/>
      <right style="thin"/>
      <top style="hair">
        <color indexed="55"/>
      </top>
      <bottom style="thin">
        <color indexed="55"/>
      </bottom>
    </border>
    <border>
      <left style="hair"/>
      <right>
        <color indexed="63"/>
      </right>
      <top style="hair">
        <color indexed="55"/>
      </top>
      <bottom style="thin">
        <color indexed="55"/>
      </bottom>
    </border>
    <border>
      <left style="hair"/>
      <right style="medium"/>
      <top style="hair">
        <color indexed="55"/>
      </top>
      <bottom style="thin">
        <color indexed="55"/>
      </bottom>
    </border>
    <border>
      <left style="medium"/>
      <right>
        <color indexed="63"/>
      </right>
      <top style="thin">
        <color indexed="55"/>
      </top>
      <bottom style="hair">
        <color indexed="55"/>
      </bottom>
    </border>
    <border>
      <left style="thin"/>
      <right style="hair"/>
      <top>
        <color indexed="63"/>
      </top>
      <bottom style="double"/>
    </border>
    <border>
      <left style="thin"/>
      <right style="hair"/>
      <top>
        <color indexed="63"/>
      </top>
      <bottom style="thin">
        <color indexed="55"/>
      </bottom>
    </border>
    <border diagonalUp="1">
      <left style="hair"/>
      <right>
        <color indexed="63"/>
      </right>
      <top style="double"/>
      <bottom style="dotted">
        <color indexed="55"/>
      </bottom>
      <diagonal style="hair"/>
    </border>
    <border>
      <left style="hair"/>
      <right>
        <color indexed="63"/>
      </right>
      <top>
        <color indexed="63"/>
      </top>
      <bottom style="medium"/>
    </border>
    <border>
      <left style="hair"/>
      <right style="hair"/>
      <top>
        <color indexed="63"/>
      </top>
      <bottom>
        <color indexed="63"/>
      </bottom>
    </border>
    <border>
      <left style="hair"/>
      <right style="hair"/>
      <top>
        <color indexed="63"/>
      </top>
      <bottom style="double"/>
    </border>
    <border>
      <left style="hair"/>
      <right style="hair"/>
      <top style="double"/>
      <bottom>
        <color indexed="63"/>
      </bottom>
    </border>
    <border>
      <left style="thin">
        <color indexed="55"/>
      </left>
      <right>
        <color indexed="63"/>
      </right>
      <top>
        <color indexed="63"/>
      </top>
      <bottom style="double"/>
    </border>
    <border>
      <left style="hair"/>
      <right>
        <color indexed="63"/>
      </right>
      <top>
        <color indexed="63"/>
      </top>
      <bottom style="double"/>
    </border>
    <border>
      <left style="hair"/>
      <right style="thin"/>
      <top>
        <color indexed="63"/>
      </top>
      <bottom style="double"/>
    </border>
    <border>
      <left style="hair"/>
      <right style="medium"/>
      <top>
        <color indexed="63"/>
      </top>
      <bottom style="double"/>
    </border>
    <border>
      <left style="thin"/>
      <right style="medium"/>
      <top style="thin"/>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medium"/>
      <top>
        <color indexed="63"/>
      </top>
      <bottom style="double"/>
    </border>
    <border>
      <left>
        <color indexed="63"/>
      </left>
      <right style="medium"/>
      <top>
        <color indexed="63"/>
      </top>
      <bottom style="medium"/>
    </border>
    <border>
      <left>
        <color indexed="63"/>
      </left>
      <right style="hair"/>
      <top style="medium"/>
      <bottom>
        <color indexed="63"/>
      </bottom>
    </border>
    <border>
      <left>
        <color indexed="63"/>
      </left>
      <right style="hair"/>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thin">
        <color indexed="55"/>
      </top>
      <bottom style="thin">
        <color indexed="55"/>
      </bottom>
    </border>
    <border>
      <left>
        <color indexed="63"/>
      </left>
      <right style="medium"/>
      <top style="thin">
        <color indexed="55"/>
      </top>
      <bottom style="thin">
        <color indexed="55"/>
      </bottom>
    </border>
    <border>
      <left style="thin"/>
      <right style="medium"/>
      <top style="hair">
        <color indexed="55"/>
      </top>
      <bottom>
        <color indexed="63"/>
      </bottom>
    </border>
    <border>
      <left>
        <color indexed="63"/>
      </left>
      <right>
        <color indexed="63"/>
      </right>
      <top style="hair">
        <color indexed="55"/>
      </top>
      <bottom style="hair">
        <color indexed="55"/>
      </bottom>
    </border>
    <border>
      <left>
        <color indexed="63"/>
      </left>
      <right>
        <color indexed="63"/>
      </right>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medium"/>
    </border>
    <border>
      <left>
        <color indexed="63"/>
      </left>
      <right>
        <color indexed="63"/>
      </right>
      <top style="hair">
        <color indexed="55"/>
      </top>
      <bottom style="thin">
        <color indexed="55"/>
      </bottom>
    </border>
    <border>
      <left>
        <color indexed="63"/>
      </left>
      <right style="thin"/>
      <top style="hair">
        <color indexed="55"/>
      </top>
      <bottom style="thin">
        <color indexed="55"/>
      </bottom>
    </border>
    <border>
      <left>
        <color indexed="63"/>
      </left>
      <right>
        <color indexed="63"/>
      </right>
      <top>
        <color indexed="63"/>
      </top>
      <bottom style="hair">
        <color indexed="55"/>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hair"/>
      <right style="hair"/>
      <top style="hair"/>
      <bottom>
        <color indexed="63"/>
      </bottom>
    </border>
    <border>
      <left style="hair"/>
      <right style="thin"/>
      <top style="hair"/>
      <bottom>
        <color indexed="63"/>
      </bottom>
    </border>
    <border>
      <left style="hair"/>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color indexed="63"/>
      </right>
      <top>
        <color indexed="63"/>
      </top>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double"/>
      <bottom style="medium"/>
    </border>
    <border>
      <left>
        <color indexed="63"/>
      </left>
      <right style="thin"/>
      <top style="double"/>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medium"/>
      <bottom style="thin"/>
    </border>
    <border>
      <left>
        <color indexed="63"/>
      </left>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11" fillId="0" borderId="0">
      <alignment/>
      <protection/>
    </xf>
    <xf numFmtId="0" fontId="6" fillId="0" borderId="0" applyNumberFormat="0" applyFill="0" applyBorder="0" applyAlignment="0" applyProtection="0"/>
    <xf numFmtId="0" fontId="28" fillId="4" borderId="0" applyNumberFormat="0" applyBorder="0" applyAlignment="0" applyProtection="0"/>
  </cellStyleXfs>
  <cellXfs count="251">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distributed" vertical="center"/>
    </xf>
    <xf numFmtId="3" fontId="2" fillId="0" borderId="0" xfId="0" applyNumberFormat="1"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left" vertical="top"/>
    </xf>
    <xf numFmtId="0" fontId="4" fillId="0" borderId="10" xfId="0" applyFont="1" applyBorder="1" applyAlignment="1">
      <alignment horizontal="left" vertical="center"/>
    </xf>
    <xf numFmtId="3" fontId="4" fillId="0" borderId="10" xfId="0" applyNumberFormat="1" applyFont="1" applyBorder="1" applyAlignment="1">
      <alignment horizontal="left" vertical="center"/>
    </xf>
    <xf numFmtId="0" fontId="4" fillId="0" borderId="11" xfId="0" applyFont="1" applyBorder="1" applyAlignment="1">
      <alignment horizontal="right" vertical="center"/>
    </xf>
    <xf numFmtId="0" fontId="2" fillId="0" borderId="0" xfId="0" applyFont="1" applyAlignment="1">
      <alignment vertical="top"/>
    </xf>
    <xf numFmtId="3" fontId="2" fillId="22" borderId="12" xfId="0" applyNumberFormat="1" applyFont="1" applyFill="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lignment horizontal="distributed" vertical="center" wrapText="1"/>
    </xf>
    <xf numFmtId="3" fontId="2" fillId="0" borderId="13" xfId="0" applyNumberFormat="1" applyFont="1" applyBorder="1" applyAlignment="1">
      <alignment horizontal="right" vertical="center"/>
    </xf>
    <xf numFmtId="3" fontId="2" fillId="0" borderId="15" xfId="0" applyNumberFormat="1" applyFont="1" applyBorder="1" applyAlignment="1">
      <alignment horizontal="right" vertical="center"/>
    </xf>
    <xf numFmtId="0" fontId="2" fillId="0" borderId="16"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18" xfId="0" applyFont="1" applyBorder="1" applyAlignment="1">
      <alignment horizontal="right" vertical="center"/>
    </xf>
    <xf numFmtId="0" fontId="2" fillId="0" borderId="19" xfId="0" applyFont="1" applyBorder="1" applyAlignment="1">
      <alignment horizontal="distributed" vertical="center" wrapText="1"/>
    </xf>
    <xf numFmtId="0" fontId="2" fillId="0" borderId="20" xfId="0" applyFont="1" applyBorder="1" applyAlignment="1">
      <alignment horizontal="right" vertical="center"/>
    </xf>
    <xf numFmtId="0" fontId="2" fillId="0" borderId="21" xfId="0" applyFont="1" applyBorder="1" applyAlignment="1">
      <alignment horizontal="distributed" vertical="center" wrapText="1"/>
    </xf>
    <xf numFmtId="0" fontId="2" fillId="0" borderId="22" xfId="0" applyFont="1" applyBorder="1" applyAlignment="1">
      <alignment horizontal="right" vertical="center"/>
    </xf>
    <xf numFmtId="0" fontId="2" fillId="0" borderId="23" xfId="0" applyFont="1" applyBorder="1" applyAlignment="1">
      <alignment horizontal="distributed" vertical="center" wrapText="1"/>
    </xf>
    <xf numFmtId="3" fontId="2" fillId="0" borderId="24" xfId="0" applyNumberFormat="1" applyFont="1" applyBorder="1" applyAlignment="1">
      <alignment horizontal="right" vertical="center"/>
    </xf>
    <xf numFmtId="3" fontId="2" fillId="0" borderId="20" xfId="0" applyNumberFormat="1" applyFont="1" applyBorder="1" applyAlignment="1">
      <alignment horizontal="right" vertical="center"/>
    </xf>
    <xf numFmtId="0" fontId="2" fillId="0" borderId="24" xfId="0" applyFont="1" applyBorder="1" applyAlignment="1">
      <alignment horizontal="right" vertical="center"/>
    </xf>
    <xf numFmtId="3" fontId="4" fillId="22" borderId="25" xfId="0" applyNumberFormat="1" applyFont="1" applyFill="1" applyBorder="1" applyAlignment="1">
      <alignment horizontal="right" vertical="center"/>
    </xf>
    <xf numFmtId="0" fontId="8" fillId="0" borderId="0" xfId="0" applyFont="1" applyAlignment="1">
      <alignment horizontal="justify"/>
    </xf>
    <xf numFmtId="0" fontId="0" fillId="0" borderId="0" xfId="0" applyAlignment="1">
      <alignment horizontal="distributed" vertical="center"/>
    </xf>
    <xf numFmtId="0" fontId="2" fillId="0" borderId="26" xfId="0" applyFont="1" applyBorder="1" applyAlignment="1">
      <alignment horizontal="center" vertical="center" wrapText="1"/>
    </xf>
    <xf numFmtId="0" fontId="2" fillId="0" borderId="27" xfId="0" applyFont="1" applyBorder="1" applyAlignment="1">
      <alignment horizontal="distributed" vertical="center" wrapText="1"/>
    </xf>
    <xf numFmtId="3" fontId="2" fillId="22" borderId="28" xfId="0" applyNumberFormat="1" applyFont="1" applyFill="1" applyBorder="1" applyAlignment="1">
      <alignment horizontal="right" vertical="center"/>
    </xf>
    <xf numFmtId="3" fontId="2" fillId="22" borderId="29" xfId="0" applyNumberFormat="1" applyFont="1" applyFill="1" applyBorder="1" applyAlignment="1">
      <alignment horizontal="right" vertical="center"/>
    </xf>
    <xf numFmtId="3" fontId="2" fillId="22" borderId="30" xfId="0" applyNumberFormat="1" applyFont="1" applyFill="1" applyBorder="1" applyAlignment="1">
      <alignment horizontal="right" vertical="center"/>
    </xf>
    <xf numFmtId="3" fontId="4" fillId="22" borderId="31" xfId="0" applyNumberFormat="1" applyFont="1" applyFill="1" applyBorder="1" applyAlignment="1">
      <alignment horizontal="right"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3" fontId="2" fillId="22" borderId="35" xfId="0" applyNumberFormat="1" applyFont="1" applyFill="1" applyBorder="1" applyAlignment="1">
      <alignment horizontal="right" vertical="center"/>
    </xf>
    <xf numFmtId="3" fontId="2" fillId="22" borderId="36" xfId="0" applyNumberFormat="1" applyFont="1" applyFill="1" applyBorder="1" applyAlignment="1">
      <alignment horizontal="right" vertical="center"/>
    </xf>
    <xf numFmtId="3" fontId="2" fillId="22" borderId="37" xfId="0" applyNumberFormat="1" applyFont="1" applyFill="1" applyBorder="1" applyAlignment="1">
      <alignment horizontal="right" vertical="center"/>
    </xf>
    <xf numFmtId="3" fontId="2" fillId="22" borderId="38" xfId="0" applyNumberFormat="1" applyFont="1" applyFill="1" applyBorder="1" applyAlignment="1">
      <alignment horizontal="right" vertical="center"/>
    </xf>
    <xf numFmtId="3" fontId="4" fillId="22" borderId="39" xfId="0" applyNumberFormat="1" applyFont="1" applyFill="1" applyBorder="1" applyAlignment="1">
      <alignment horizontal="right" vertical="center"/>
    </xf>
    <xf numFmtId="3" fontId="4" fillId="22" borderId="40" xfId="0" applyNumberFormat="1" applyFont="1" applyFill="1" applyBorder="1" applyAlignment="1">
      <alignment horizontal="right" vertical="center"/>
    </xf>
    <xf numFmtId="3" fontId="2" fillId="22" borderId="41" xfId="0" applyNumberFormat="1" applyFont="1" applyFill="1" applyBorder="1" applyAlignment="1">
      <alignment horizontal="right" vertical="center"/>
    </xf>
    <xf numFmtId="3" fontId="2" fillId="22" borderId="42" xfId="0" applyNumberFormat="1" applyFont="1" applyFill="1" applyBorder="1" applyAlignment="1">
      <alignment horizontal="right" vertical="center"/>
    </xf>
    <xf numFmtId="3" fontId="2" fillId="22" borderId="43" xfId="0" applyNumberFormat="1" applyFont="1" applyFill="1" applyBorder="1" applyAlignment="1">
      <alignment horizontal="right" vertical="center"/>
    </xf>
    <xf numFmtId="3" fontId="2" fillId="22" borderId="44" xfId="0" applyNumberFormat="1" applyFont="1" applyFill="1" applyBorder="1" applyAlignment="1">
      <alignment horizontal="right" vertical="center"/>
    </xf>
    <xf numFmtId="3" fontId="2" fillId="22" borderId="45" xfId="0" applyNumberFormat="1" applyFont="1" applyFill="1" applyBorder="1" applyAlignment="1">
      <alignment horizontal="right" vertical="center"/>
    </xf>
    <xf numFmtId="3" fontId="2" fillId="22" borderId="46" xfId="0" applyNumberFormat="1" applyFont="1" applyFill="1" applyBorder="1" applyAlignment="1">
      <alignment horizontal="right" vertical="center"/>
    </xf>
    <xf numFmtId="3" fontId="2" fillId="22" borderId="47" xfId="0" applyNumberFormat="1" applyFont="1" applyFill="1" applyBorder="1" applyAlignment="1">
      <alignment horizontal="right" vertical="center"/>
    </xf>
    <xf numFmtId="3" fontId="2" fillId="22" borderId="48" xfId="0" applyNumberFormat="1" applyFont="1" applyFill="1" applyBorder="1" applyAlignment="1">
      <alignment horizontal="right" vertical="center"/>
    </xf>
    <xf numFmtId="3" fontId="2" fillId="22" borderId="49" xfId="0" applyNumberFormat="1" applyFont="1" applyFill="1" applyBorder="1" applyAlignment="1">
      <alignment horizontal="right" vertical="center"/>
    </xf>
    <xf numFmtId="0" fontId="0" fillId="0" borderId="0" xfId="0" applyAlignment="1">
      <alignment vertical="center"/>
    </xf>
    <xf numFmtId="3" fontId="2" fillId="0" borderId="50" xfId="0" applyNumberFormat="1" applyFont="1" applyBorder="1" applyAlignment="1">
      <alignment vertical="center"/>
    </xf>
    <xf numFmtId="3" fontId="2" fillId="0" borderId="51" xfId="0" applyNumberFormat="1" applyFont="1" applyBorder="1" applyAlignment="1">
      <alignment vertical="center"/>
    </xf>
    <xf numFmtId="3" fontId="4" fillId="22" borderId="52" xfId="0" applyNumberFormat="1" applyFont="1" applyFill="1" applyBorder="1" applyAlignment="1">
      <alignment horizontal="right" vertical="center"/>
    </xf>
    <xf numFmtId="3" fontId="4" fillId="22" borderId="53" xfId="0" applyNumberFormat="1" applyFont="1" applyFill="1" applyBorder="1" applyAlignment="1">
      <alignment horizontal="right" vertical="center"/>
    </xf>
    <xf numFmtId="0" fontId="0" fillId="0" borderId="0" xfId="0" applyBorder="1" applyAlignment="1">
      <alignment/>
    </xf>
    <xf numFmtId="0" fontId="2" fillId="0" borderId="0" xfId="0" applyFont="1" applyAlignment="1">
      <alignment horizontal="left" vertical="center" wrapText="1"/>
    </xf>
    <xf numFmtId="3" fontId="4" fillId="22" borderId="54" xfId="0" applyNumberFormat="1" applyFont="1" applyFill="1" applyBorder="1" applyAlignment="1">
      <alignment horizontal="right" vertical="center"/>
    </xf>
    <xf numFmtId="3" fontId="4" fillId="22" borderId="55" xfId="0" applyNumberFormat="1" applyFont="1" applyFill="1" applyBorder="1" applyAlignment="1">
      <alignment horizontal="right" vertical="center"/>
    </xf>
    <xf numFmtId="0" fontId="4" fillId="0" borderId="56" xfId="0" applyFont="1" applyBorder="1" applyAlignment="1">
      <alignment horizontal="right" vertical="center"/>
    </xf>
    <xf numFmtId="0" fontId="4" fillId="0" borderId="57" xfId="0" applyFont="1" applyBorder="1" applyAlignment="1">
      <alignment horizontal="right" vertical="center"/>
    </xf>
    <xf numFmtId="0" fontId="4" fillId="0" borderId="58" xfId="0" applyFont="1" applyBorder="1" applyAlignment="1">
      <alignment horizontal="right" vertical="center"/>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62" xfId="0" applyFont="1" applyBorder="1" applyAlignment="1">
      <alignment horizontal="right" vertical="center"/>
    </xf>
    <xf numFmtId="0" fontId="10" fillId="22" borderId="60" xfId="0" applyFont="1" applyFill="1" applyBorder="1" applyAlignment="1">
      <alignment horizontal="right" vertical="center"/>
    </xf>
    <xf numFmtId="0" fontId="10" fillId="22" borderId="63" xfId="0" applyFont="1" applyFill="1" applyBorder="1" applyAlignment="1">
      <alignment horizontal="right" vertical="center"/>
    </xf>
    <xf numFmtId="0" fontId="10" fillId="22" borderId="64" xfId="0" applyFont="1" applyFill="1" applyBorder="1" applyAlignment="1">
      <alignment horizontal="right" vertical="center"/>
    </xf>
    <xf numFmtId="0" fontId="10" fillId="22" borderId="65" xfId="0" applyFont="1" applyFill="1" applyBorder="1" applyAlignment="1">
      <alignment horizontal="right" vertical="center"/>
    </xf>
    <xf numFmtId="0" fontId="10" fillId="22" borderId="66" xfId="0" applyFont="1" applyFill="1" applyBorder="1" applyAlignment="1">
      <alignment horizontal="right" vertical="center"/>
    </xf>
    <xf numFmtId="0" fontId="10" fillId="0" borderId="0" xfId="0" applyFont="1" applyAlignment="1">
      <alignment horizontal="right" vertical="top"/>
    </xf>
    <xf numFmtId="0" fontId="10" fillId="22" borderId="67" xfId="0" applyFont="1" applyFill="1" applyBorder="1" applyAlignment="1">
      <alignment horizontal="right" vertical="center"/>
    </xf>
    <xf numFmtId="0" fontId="10" fillId="0" borderId="59" xfId="0" applyFont="1" applyFill="1" applyBorder="1" applyAlignment="1">
      <alignment horizontal="right" vertical="center"/>
    </xf>
    <xf numFmtId="0" fontId="10" fillId="0" borderId="61" xfId="0" applyFont="1" applyFill="1" applyBorder="1" applyAlignment="1">
      <alignment horizontal="right" vertical="center"/>
    </xf>
    <xf numFmtId="0" fontId="10" fillId="0" borderId="59" xfId="0" applyFont="1" applyFill="1" applyBorder="1" applyAlignment="1">
      <alignment horizontal="left" vertical="center"/>
    </xf>
    <xf numFmtId="0" fontId="10" fillId="0" borderId="60" xfId="0" applyFont="1" applyFill="1" applyBorder="1" applyAlignment="1">
      <alignment horizontal="left" vertical="center"/>
    </xf>
    <xf numFmtId="0" fontId="10" fillId="22" borderId="68" xfId="0" applyFont="1" applyFill="1" applyBorder="1" applyAlignment="1">
      <alignment horizontal="right" vertical="top" wrapText="1"/>
    </xf>
    <xf numFmtId="0" fontId="10" fillId="22" borderId="61" xfId="0" applyFont="1" applyFill="1" applyBorder="1" applyAlignment="1">
      <alignment horizontal="right" vertical="top" wrapText="1"/>
    </xf>
    <xf numFmtId="3" fontId="2" fillId="22" borderId="69" xfId="0" applyNumberFormat="1" applyFont="1" applyFill="1" applyBorder="1" applyAlignment="1">
      <alignment horizontal="right" vertical="center"/>
    </xf>
    <xf numFmtId="3" fontId="2" fillId="22" borderId="70" xfId="0" applyNumberFormat="1" applyFont="1" applyFill="1" applyBorder="1" applyAlignment="1">
      <alignment horizontal="right" vertical="center"/>
    </xf>
    <xf numFmtId="3" fontId="2" fillId="22" borderId="71" xfId="0" applyNumberFormat="1" applyFont="1" applyFill="1" applyBorder="1" applyAlignment="1">
      <alignment horizontal="right" vertical="center"/>
    </xf>
    <xf numFmtId="3" fontId="2" fillId="22" borderId="72" xfId="0" applyNumberFormat="1" applyFont="1" applyFill="1" applyBorder="1" applyAlignment="1">
      <alignment horizontal="right" vertical="center"/>
    </xf>
    <xf numFmtId="3" fontId="4" fillId="22" borderId="73" xfId="0" applyNumberFormat="1" applyFont="1" applyFill="1" applyBorder="1" applyAlignment="1">
      <alignment horizontal="right" vertical="center"/>
    </xf>
    <xf numFmtId="3" fontId="4" fillId="22" borderId="74" xfId="0" applyNumberFormat="1" applyFont="1" applyFill="1" applyBorder="1" applyAlignment="1">
      <alignment horizontal="right" vertical="center"/>
    </xf>
    <xf numFmtId="0" fontId="10" fillId="24" borderId="59" xfId="0" applyFont="1" applyFill="1" applyBorder="1" applyAlignment="1">
      <alignment horizontal="distributed" vertical="center" wrapText="1"/>
    </xf>
    <xf numFmtId="0" fontId="2" fillId="6" borderId="75" xfId="0" applyFont="1" applyFill="1" applyBorder="1" applyAlignment="1">
      <alignment horizontal="distributed" vertical="center" wrapText="1"/>
    </xf>
    <xf numFmtId="0" fontId="2" fillId="6" borderId="76" xfId="0" applyFont="1" applyFill="1" applyBorder="1" applyAlignment="1">
      <alignment horizontal="distributed" vertical="center" wrapText="1"/>
    </xf>
    <xf numFmtId="0" fontId="4" fillId="0" borderId="77" xfId="0" applyFont="1" applyBorder="1" applyAlignment="1">
      <alignment horizontal="distributed" vertical="center" wrapText="1"/>
    </xf>
    <xf numFmtId="3" fontId="4" fillId="22" borderId="78" xfId="0" applyNumberFormat="1" applyFont="1" applyFill="1" applyBorder="1" applyAlignment="1">
      <alignment horizontal="right" vertical="center"/>
    </xf>
    <xf numFmtId="3" fontId="4" fillId="22" borderId="79" xfId="0" applyNumberFormat="1" applyFont="1" applyFill="1" applyBorder="1" applyAlignment="1">
      <alignment horizontal="right" vertical="center"/>
    </xf>
    <xf numFmtId="3" fontId="4" fillId="22" borderId="80" xfId="0" applyNumberFormat="1" applyFont="1" applyFill="1" applyBorder="1" applyAlignment="1">
      <alignment horizontal="right" vertical="center"/>
    </xf>
    <xf numFmtId="3" fontId="2" fillId="22" borderId="81" xfId="0" applyNumberFormat="1" applyFont="1" applyFill="1" applyBorder="1" applyAlignment="1">
      <alignment horizontal="right" vertical="center"/>
    </xf>
    <xf numFmtId="0" fontId="2" fillId="6" borderId="82" xfId="0" applyFont="1" applyFill="1" applyBorder="1" applyAlignment="1">
      <alignment horizontal="distributed" vertical="center" wrapText="1"/>
    </xf>
    <xf numFmtId="3" fontId="2" fillId="22" borderId="83" xfId="0" applyNumberFormat="1" applyFont="1" applyFill="1" applyBorder="1" applyAlignment="1">
      <alignment horizontal="right" vertical="center"/>
    </xf>
    <xf numFmtId="3" fontId="2" fillId="22" borderId="84" xfId="0" applyNumberFormat="1" applyFont="1" applyFill="1" applyBorder="1" applyAlignment="1">
      <alignment horizontal="right" vertical="center"/>
    </xf>
    <xf numFmtId="0" fontId="4" fillId="6" borderId="13" xfId="0" applyFont="1" applyFill="1" applyBorder="1" applyAlignment="1">
      <alignment horizontal="distributed" vertical="center" wrapText="1"/>
    </xf>
    <xf numFmtId="3" fontId="4" fillId="22" borderId="85" xfId="0" applyNumberFormat="1" applyFont="1" applyFill="1" applyBorder="1" applyAlignment="1">
      <alignment horizontal="right" vertical="center"/>
    </xf>
    <xf numFmtId="3" fontId="4" fillId="22" borderId="14" xfId="0" applyNumberFormat="1" applyFont="1" applyFill="1" applyBorder="1" applyAlignment="1">
      <alignment horizontal="right" vertical="center"/>
    </xf>
    <xf numFmtId="0" fontId="2" fillId="0" borderId="13" xfId="0" applyFont="1" applyBorder="1" applyAlignment="1">
      <alignment horizontal="distributed" vertical="center" wrapText="1"/>
    </xf>
    <xf numFmtId="3" fontId="2" fillId="0" borderId="85" xfId="0" applyNumberFormat="1" applyFont="1" applyBorder="1" applyAlignment="1">
      <alignment vertical="center"/>
    </xf>
    <xf numFmtId="3" fontId="2" fillId="0" borderId="14" xfId="0" applyNumberFormat="1" applyFont="1" applyBorder="1" applyAlignment="1">
      <alignment vertical="center"/>
    </xf>
    <xf numFmtId="3" fontId="2" fillId="0" borderId="86" xfId="0" applyNumberFormat="1" applyFont="1" applyBorder="1" applyAlignment="1">
      <alignment horizontal="right" vertical="center"/>
    </xf>
    <xf numFmtId="0" fontId="2" fillId="0" borderId="86" xfId="0" applyFont="1" applyBorder="1" applyAlignment="1">
      <alignment horizontal="right" vertical="center"/>
    </xf>
    <xf numFmtId="0" fontId="2" fillId="0" borderId="86" xfId="0" applyFont="1" applyBorder="1" applyAlignment="1">
      <alignment horizontal="distributed" vertical="center"/>
    </xf>
    <xf numFmtId="0" fontId="2" fillId="0" borderId="75" xfId="0" applyFont="1" applyBorder="1" applyAlignment="1">
      <alignment horizontal="right" vertical="center"/>
    </xf>
    <xf numFmtId="3" fontId="2" fillId="22" borderId="87" xfId="0" applyNumberFormat="1" applyFont="1" applyFill="1" applyBorder="1" applyAlignment="1">
      <alignment horizontal="right" vertical="center"/>
    </xf>
    <xf numFmtId="3" fontId="2" fillId="22" borderId="88" xfId="0" applyNumberFormat="1" applyFont="1" applyFill="1" applyBorder="1" applyAlignment="1">
      <alignment horizontal="right" vertical="center"/>
    </xf>
    <xf numFmtId="3" fontId="2" fillId="22" borderId="89" xfId="0" applyNumberFormat="1" applyFont="1" applyFill="1" applyBorder="1" applyAlignment="1">
      <alignment horizontal="right" vertical="center"/>
    </xf>
    <xf numFmtId="3" fontId="2" fillId="22" borderId="90" xfId="0" applyNumberFormat="1" applyFont="1" applyFill="1" applyBorder="1" applyAlignment="1">
      <alignment horizontal="right" vertical="center"/>
    </xf>
    <xf numFmtId="3" fontId="2" fillId="22" borderId="91" xfId="0" applyNumberFormat="1" applyFont="1" applyFill="1" applyBorder="1" applyAlignment="1">
      <alignment horizontal="right" vertical="center"/>
    </xf>
    <xf numFmtId="0" fontId="2" fillId="0" borderId="76" xfId="0" applyFont="1" applyBorder="1" applyAlignment="1">
      <alignment horizontal="right" vertical="center"/>
    </xf>
    <xf numFmtId="3" fontId="2" fillId="22" borderId="92" xfId="0" applyNumberFormat="1" applyFont="1" applyFill="1" applyBorder="1" applyAlignment="1">
      <alignment horizontal="right" vertical="center"/>
    </xf>
    <xf numFmtId="3" fontId="2" fillId="22" borderId="93" xfId="0" applyNumberFormat="1" applyFont="1" applyFill="1" applyBorder="1" applyAlignment="1">
      <alignment horizontal="right" vertical="center"/>
    </xf>
    <xf numFmtId="3" fontId="2" fillId="22" borderId="94" xfId="0" applyNumberFormat="1" applyFont="1" applyFill="1" applyBorder="1" applyAlignment="1">
      <alignment horizontal="right" vertical="center"/>
    </xf>
    <xf numFmtId="3" fontId="2" fillId="22" borderId="95" xfId="0" applyNumberFormat="1" applyFont="1" applyFill="1" applyBorder="1" applyAlignment="1">
      <alignment horizontal="right" vertical="center"/>
    </xf>
    <xf numFmtId="3" fontId="2" fillId="22" borderId="96" xfId="0" applyNumberFormat="1" applyFont="1" applyFill="1" applyBorder="1" applyAlignment="1">
      <alignment horizontal="right" vertical="center"/>
    </xf>
    <xf numFmtId="3" fontId="2" fillId="0" borderId="76" xfId="0" applyNumberFormat="1" applyFont="1" applyBorder="1" applyAlignment="1">
      <alignment horizontal="right" vertical="center"/>
    </xf>
    <xf numFmtId="0" fontId="2" fillId="0" borderId="97" xfId="0" applyFont="1" applyBorder="1" applyAlignment="1">
      <alignment horizontal="right" vertical="center"/>
    </xf>
    <xf numFmtId="3" fontId="2" fillId="22" borderId="98" xfId="0" applyNumberFormat="1" applyFont="1" applyFill="1" applyBorder="1" applyAlignment="1">
      <alignment horizontal="right" vertical="center"/>
    </xf>
    <xf numFmtId="3" fontId="2" fillId="22" borderId="99" xfId="0" applyNumberFormat="1" applyFont="1" applyFill="1" applyBorder="1" applyAlignment="1">
      <alignment horizontal="right" vertical="center"/>
    </xf>
    <xf numFmtId="3" fontId="2" fillId="22" borderId="100" xfId="0" applyNumberFormat="1" applyFont="1" applyFill="1" applyBorder="1" applyAlignment="1">
      <alignment horizontal="right" vertical="center"/>
    </xf>
    <xf numFmtId="3" fontId="2" fillId="22" borderId="101" xfId="0" applyNumberFormat="1" applyFont="1" applyFill="1" applyBorder="1" applyAlignment="1">
      <alignment horizontal="right" vertical="center"/>
    </xf>
    <xf numFmtId="3" fontId="2" fillId="22" borderId="102" xfId="0" applyNumberFormat="1" applyFont="1" applyFill="1" applyBorder="1" applyAlignment="1">
      <alignment horizontal="right" vertical="center"/>
    </xf>
    <xf numFmtId="0" fontId="2" fillId="0" borderId="103" xfId="0" applyFont="1" applyBorder="1" applyAlignment="1">
      <alignment horizontal="right" vertical="center"/>
    </xf>
    <xf numFmtId="3" fontId="2" fillId="0" borderId="75" xfId="0" applyNumberFormat="1" applyFont="1" applyBorder="1" applyAlignment="1">
      <alignment horizontal="right" vertical="center"/>
    </xf>
    <xf numFmtId="3" fontId="2" fillId="0" borderId="97" xfId="0" applyNumberFormat="1" applyFont="1" applyBorder="1" applyAlignment="1">
      <alignment horizontal="right" vertical="center"/>
    </xf>
    <xf numFmtId="3" fontId="2" fillId="0" borderId="104" xfId="0" applyNumberFormat="1" applyFont="1" applyBorder="1" applyAlignment="1">
      <alignment horizontal="right" vertical="center"/>
    </xf>
    <xf numFmtId="0" fontId="2" fillId="0" borderId="104" xfId="0" applyFont="1" applyBorder="1" applyAlignment="1">
      <alignment horizontal="right" vertical="center"/>
    </xf>
    <xf numFmtId="0" fontId="2" fillId="0" borderId="105" xfId="0" applyFont="1" applyBorder="1" applyAlignment="1">
      <alignment horizontal="distributed" vertical="center"/>
    </xf>
    <xf numFmtId="0" fontId="4" fillId="0" borderId="106" xfId="0" applyFont="1" applyBorder="1" applyAlignment="1">
      <alignment horizontal="right" vertical="center"/>
    </xf>
    <xf numFmtId="3" fontId="4" fillId="22" borderId="107" xfId="0" applyNumberFormat="1" applyFont="1" applyFill="1" applyBorder="1" applyAlignment="1">
      <alignment horizontal="right" vertical="center"/>
    </xf>
    <xf numFmtId="0" fontId="10" fillId="0" borderId="65" xfId="0" applyFont="1" applyBorder="1" applyAlignment="1">
      <alignment horizontal="right" vertical="center"/>
    </xf>
    <xf numFmtId="3" fontId="2" fillId="0" borderId="108" xfId="0" applyNumberFormat="1" applyFont="1" applyFill="1" applyBorder="1" applyAlignment="1">
      <alignment horizontal="right" vertical="center"/>
    </xf>
    <xf numFmtId="3" fontId="2" fillId="0" borderId="30" xfId="0" applyNumberFormat="1" applyFont="1" applyFill="1" applyBorder="1" applyAlignment="1">
      <alignment horizontal="right" vertical="center"/>
    </xf>
    <xf numFmtId="0" fontId="2" fillId="0" borderId="109" xfId="0" applyFont="1" applyFill="1" applyBorder="1" applyAlignment="1">
      <alignment horizontal="right" vertical="center"/>
    </xf>
    <xf numFmtId="0" fontId="4" fillId="0" borderId="110" xfId="0" applyFont="1" applyFill="1" applyBorder="1" applyAlignment="1">
      <alignment horizontal="right" vertical="center"/>
    </xf>
    <xf numFmtId="3" fontId="4" fillId="0" borderId="25" xfId="0" applyNumberFormat="1" applyFont="1" applyFill="1" applyBorder="1" applyAlignment="1">
      <alignment horizontal="right" vertical="center"/>
    </xf>
    <xf numFmtId="3" fontId="2" fillId="0" borderId="27" xfId="0" applyNumberFormat="1" applyFont="1" applyBorder="1" applyAlignment="1">
      <alignment horizontal="right" vertical="center"/>
    </xf>
    <xf numFmtId="3" fontId="2" fillId="22" borderId="111" xfId="0" applyNumberFormat="1" applyFont="1" applyFill="1" applyBorder="1" applyAlignment="1">
      <alignment horizontal="right" vertical="center"/>
    </xf>
    <xf numFmtId="3" fontId="2" fillId="22" borderId="109" xfId="0" applyNumberFormat="1" applyFont="1" applyFill="1" applyBorder="1" applyAlignment="1">
      <alignment horizontal="right" vertical="center"/>
    </xf>
    <xf numFmtId="3" fontId="2" fillId="22" borderId="112" xfId="0" applyNumberFormat="1" applyFont="1" applyFill="1" applyBorder="1" applyAlignment="1">
      <alignment horizontal="right" vertical="center"/>
    </xf>
    <xf numFmtId="3" fontId="2" fillId="22" borderId="113" xfId="0" applyNumberFormat="1" applyFont="1" applyFill="1" applyBorder="1" applyAlignment="1">
      <alignment horizontal="right" vertical="center"/>
    </xf>
    <xf numFmtId="3" fontId="2" fillId="22" borderId="114" xfId="0" applyNumberFormat="1" applyFont="1" applyFill="1" applyBorder="1" applyAlignment="1">
      <alignment horizontal="right" vertical="center"/>
    </xf>
    <xf numFmtId="0" fontId="2" fillId="0" borderId="108" xfId="0" applyFont="1" applyFill="1" applyBorder="1" applyAlignment="1">
      <alignment horizontal="right" vertical="center"/>
    </xf>
    <xf numFmtId="0" fontId="4" fillId="0" borderId="26" xfId="0" applyFont="1" applyFill="1" applyBorder="1" applyAlignment="1">
      <alignment horizontal="center" vertical="center"/>
    </xf>
    <xf numFmtId="3" fontId="4" fillId="0" borderId="26" xfId="0" applyNumberFormat="1" applyFont="1" applyFill="1" applyBorder="1" applyAlignment="1">
      <alignment horizontal="right" vertical="center"/>
    </xf>
    <xf numFmtId="0" fontId="4" fillId="0" borderId="26" xfId="0" applyFont="1" applyFill="1" applyBorder="1" applyAlignment="1">
      <alignment horizontal="left" vertical="center"/>
    </xf>
    <xf numFmtId="3" fontId="4" fillId="0" borderId="26" xfId="0" applyNumberFormat="1" applyFont="1" applyFill="1" applyBorder="1" applyAlignment="1">
      <alignment horizontal="left" vertical="center"/>
    </xf>
    <xf numFmtId="0" fontId="3" fillId="0" borderId="0" xfId="0" applyFont="1" applyAlignment="1">
      <alignment horizontal="center" vertical="center"/>
    </xf>
    <xf numFmtId="0" fontId="10" fillId="22" borderId="60" xfId="0" applyFont="1" applyFill="1" applyBorder="1" applyAlignment="1">
      <alignment horizontal="right" vertical="top" wrapText="1"/>
    </xf>
    <xf numFmtId="0" fontId="10" fillId="24" borderId="115" xfId="0" applyFont="1" applyFill="1" applyBorder="1" applyAlignment="1">
      <alignment horizontal="distributed" vertical="center" wrapText="1"/>
    </xf>
    <xf numFmtId="0" fontId="0" fillId="0" borderId="0" xfId="0" applyFont="1" applyAlignment="1">
      <alignment/>
    </xf>
    <xf numFmtId="0" fontId="2" fillId="0" borderId="0" xfId="0" applyFont="1" applyAlignment="1">
      <alignment vertical="top" wrapText="1"/>
    </xf>
    <xf numFmtId="0" fontId="4" fillId="0" borderId="0" xfId="0" applyFont="1" applyAlignment="1">
      <alignment vertical="top" wrapText="1"/>
    </xf>
    <xf numFmtId="0" fontId="2" fillId="24" borderId="82" xfId="0" applyFont="1" applyFill="1" applyBorder="1" applyAlignment="1">
      <alignment horizontal="distributed" vertical="center" wrapText="1"/>
    </xf>
    <xf numFmtId="0" fontId="2" fillId="0" borderId="116" xfId="0" applyFont="1" applyBorder="1" applyAlignment="1">
      <alignment horizontal="distributed" vertical="center" wrapText="1"/>
    </xf>
    <xf numFmtId="3" fontId="2" fillId="0" borderId="117" xfId="0" applyNumberFormat="1" applyFont="1" applyBorder="1" applyAlignment="1">
      <alignment vertical="center"/>
    </xf>
    <xf numFmtId="3" fontId="2" fillId="0" borderId="118" xfId="0" applyNumberFormat="1" applyFont="1" applyBorder="1" applyAlignment="1">
      <alignment vertical="center"/>
    </xf>
    <xf numFmtId="0" fontId="2" fillId="0" borderId="119" xfId="0" applyFont="1" applyFill="1" applyBorder="1" applyAlignment="1">
      <alignment horizontal="center" vertical="center" wrapText="1"/>
    </xf>
    <xf numFmtId="0" fontId="2" fillId="0" borderId="120" xfId="0" applyFont="1" applyFill="1" applyBorder="1" applyAlignment="1">
      <alignment horizontal="center" vertical="center" wrapText="1"/>
    </xf>
    <xf numFmtId="0" fontId="4" fillId="0" borderId="121" xfId="0" applyFont="1" applyFill="1" applyBorder="1" applyAlignment="1">
      <alignment horizontal="distributed" vertical="center" wrapText="1"/>
    </xf>
    <xf numFmtId="0" fontId="4" fillId="0" borderId="116" xfId="0" applyFont="1" applyFill="1" applyBorder="1" applyAlignment="1">
      <alignment horizontal="distributed" vertical="center" wrapText="1"/>
    </xf>
    <xf numFmtId="0" fontId="4" fillId="0" borderId="119" xfId="0" applyFont="1" applyFill="1" applyBorder="1" applyAlignment="1">
      <alignment horizontal="center" vertical="center" wrapText="1"/>
    </xf>
    <xf numFmtId="0" fontId="0" fillId="0" borderId="0" xfId="0" applyFill="1" applyAlignment="1">
      <alignment/>
    </xf>
    <xf numFmtId="0" fontId="2" fillId="0" borderId="120" xfId="0" applyFont="1" applyBorder="1" applyAlignment="1">
      <alignment horizontal="center" vertical="center" wrapText="1"/>
    </xf>
    <xf numFmtId="0" fontId="4" fillId="0" borderId="121" xfId="0" applyFont="1" applyBorder="1" applyAlignment="1">
      <alignment horizontal="distributed" vertical="center" wrapText="1"/>
    </xf>
    <xf numFmtId="0" fontId="2" fillId="0" borderId="122" xfId="0" applyFont="1" applyBorder="1" applyAlignment="1">
      <alignment horizontal="center" vertical="center"/>
    </xf>
    <xf numFmtId="3" fontId="4" fillId="22" borderId="123" xfId="0" applyNumberFormat="1" applyFont="1" applyFill="1" applyBorder="1" applyAlignment="1">
      <alignment horizontal="right" vertical="center"/>
    </xf>
    <xf numFmtId="0" fontId="2" fillId="24" borderId="124" xfId="0" applyFont="1" applyFill="1" applyBorder="1" applyAlignment="1">
      <alignment horizontal="distributed" vertical="center" wrapText="1"/>
    </xf>
    <xf numFmtId="0" fontId="2" fillId="24" borderId="125" xfId="0" applyFont="1" applyFill="1" applyBorder="1" applyAlignment="1">
      <alignment horizontal="distributed" vertical="center" wrapText="1"/>
    </xf>
    <xf numFmtId="0" fontId="4" fillId="24" borderId="126" xfId="0" applyFont="1" applyFill="1" applyBorder="1" applyAlignment="1">
      <alignment horizontal="distributed" vertical="center" wrapText="1"/>
    </xf>
    <xf numFmtId="0" fontId="2" fillId="0" borderId="127" xfId="0" applyFont="1" applyFill="1" applyBorder="1" applyAlignment="1">
      <alignment horizontal="distributed" vertical="center" wrapText="1"/>
    </xf>
    <xf numFmtId="0" fontId="2" fillId="24" borderId="128" xfId="0" applyFont="1" applyFill="1" applyBorder="1" applyAlignment="1">
      <alignment horizontal="distributed" vertical="center" wrapText="1"/>
    </xf>
    <xf numFmtId="0" fontId="2" fillId="0" borderId="51" xfId="0" applyFont="1" applyBorder="1" applyAlignment="1">
      <alignment horizontal="distributed" vertical="center"/>
    </xf>
    <xf numFmtId="49" fontId="29" fillId="0" borderId="0" xfId="0" applyNumberFormat="1" applyFont="1" applyAlignment="1">
      <alignment horizontal="left" vertical="top" wrapText="1"/>
    </xf>
    <xf numFmtId="49" fontId="2" fillId="0" borderId="0" xfId="0" applyNumberFormat="1" applyFont="1" applyAlignment="1">
      <alignment horizontal="left" vertical="top" wrapText="1"/>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129" xfId="0" applyFont="1" applyBorder="1" applyAlignment="1">
      <alignment horizontal="distributed" vertical="center"/>
    </xf>
    <xf numFmtId="0" fontId="2" fillId="0" borderId="69" xfId="0" applyFont="1" applyBorder="1" applyAlignment="1">
      <alignment horizontal="distributed" vertical="center"/>
    </xf>
    <xf numFmtId="0" fontId="2" fillId="0" borderId="130" xfId="0" applyFont="1" applyBorder="1" applyAlignment="1">
      <alignment horizontal="distributed" vertical="center"/>
    </xf>
    <xf numFmtId="0" fontId="4" fillId="0" borderId="131" xfId="0" applyFont="1" applyBorder="1" applyAlignment="1">
      <alignment horizontal="center" vertical="center"/>
    </xf>
    <xf numFmtId="0" fontId="4" fillId="0" borderId="132" xfId="0" applyFont="1" applyBorder="1" applyAlignment="1">
      <alignment horizontal="center" vertical="center"/>
    </xf>
    <xf numFmtId="0" fontId="4" fillId="0" borderId="133" xfId="0" applyFont="1" applyBorder="1" applyAlignment="1">
      <alignment horizontal="center" vertical="center"/>
    </xf>
    <xf numFmtId="0" fontId="4" fillId="0" borderId="77" xfId="0" applyFont="1" applyBorder="1" applyAlignment="1">
      <alignment horizontal="center" vertical="center"/>
    </xf>
    <xf numFmtId="0" fontId="4" fillId="0" borderId="134" xfId="0" applyFont="1" applyBorder="1" applyAlignment="1">
      <alignment horizontal="center" vertical="center"/>
    </xf>
    <xf numFmtId="0" fontId="4" fillId="0" borderId="74" xfId="0" applyFont="1" applyBorder="1" applyAlignment="1">
      <alignment horizontal="center" vertical="center"/>
    </xf>
    <xf numFmtId="0" fontId="2" fillId="0" borderId="135" xfId="0" applyFont="1" applyBorder="1" applyAlignment="1">
      <alignment horizontal="distributed" vertical="center"/>
    </xf>
    <xf numFmtId="0" fontId="2" fillId="0" borderId="136" xfId="0" applyFont="1" applyBorder="1" applyAlignment="1">
      <alignment horizontal="distributed" vertical="center"/>
    </xf>
    <xf numFmtId="0" fontId="2" fillId="0" borderId="137" xfId="0" applyFont="1" applyBorder="1" applyAlignment="1">
      <alignment horizontal="distributed" vertical="center"/>
    </xf>
    <xf numFmtId="0" fontId="2" fillId="0" borderId="71" xfId="0" applyFont="1" applyBorder="1" applyAlignment="1">
      <alignment horizontal="distributed" vertical="center"/>
    </xf>
    <xf numFmtId="0" fontId="2" fillId="0" borderId="138"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39" xfId="0" applyFont="1" applyBorder="1" applyAlignment="1">
      <alignment horizontal="center" vertical="center" wrapText="1"/>
    </xf>
    <xf numFmtId="0" fontId="2" fillId="0" borderId="1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8" xfId="0" applyFont="1" applyBorder="1" applyAlignment="1">
      <alignment horizontal="center" vertical="center" wrapText="1"/>
    </xf>
    <xf numFmtId="0" fontId="30" fillId="0" borderId="0" xfId="61" applyFont="1" applyAlignment="1">
      <alignment horizontal="left" vertical="top" wrapText="1"/>
      <protection/>
    </xf>
    <xf numFmtId="0" fontId="4" fillId="0" borderId="0" xfId="61" applyFont="1" applyAlignment="1">
      <alignment horizontal="left" vertical="top" wrapText="1"/>
      <protection/>
    </xf>
    <xf numFmtId="0" fontId="3" fillId="0" borderId="0" xfId="0" applyFont="1" applyAlignment="1">
      <alignment horizontal="center" vertical="center"/>
    </xf>
    <xf numFmtId="0" fontId="2" fillId="0" borderId="140" xfId="0" applyFont="1" applyBorder="1" applyAlignment="1">
      <alignment horizontal="distributed" vertical="center" wrapText="1"/>
    </xf>
    <xf numFmtId="0" fontId="2" fillId="0" borderId="26"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41" xfId="0" applyFont="1" applyBorder="1" applyAlignment="1">
      <alignment horizontal="distributed" vertical="center" wrapText="1"/>
    </xf>
    <xf numFmtId="0" fontId="2" fillId="0" borderId="119" xfId="0" applyFont="1" applyBorder="1" applyAlignment="1">
      <alignment horizontal="distributed" vertical="center" wrapText="1"/>
    </xf>
    <xf numFmtId="0" fontId="2" fillId="0" borderId="142" xfId="0" applyFont="1" applyBorder="1" applyAlignment="1">
      <alignment horizontal="center" vertical="center" wrapText="1"/>
    </xf>
    <xf numFmtId="0" fontId="2" fillId="0" borderId="143" xfId="0" applyFont="1" applyBorder="1" applyAlignment="1">
      <alignment horizontal="center" vertical="center" wrapText="1"/>
    </xf>
    <xf numFmtId="0" fontId="2" fillId="0" borderId="108" xfId="0" applyFont="1" applyBorder="1" applyAlignment="1">
      <alignment horizontal="center" vertical="center" wrapText="1"/>
    </xf>
    <xf numFmtId="0" fontId="2" fillId="0" borderId="144" xfId="0" applyFont="1" applyBorder="1" applyAlignment="1">
      <alignment horizontal="center" vertical="center" wrapText="1"/>
    </xf>
    <xf numFmtId="0" fontId="2" fillId="0" borderId="145" xfId="0" applyFont="1" applyBorder="1" applyAlignment="1">
      <alignment horizontal="distributed" vertical="center" wrapText="1" indent="3"/>
    </xf>
    <xf numFmtId="0" fontId="2" fillId="0" borderId="146" xfId="0" applyFont="1" applyBorder="1" applyAlignment="1">
      <alignment horizontal="distributed" vertical="center" wrapText="1" indent="3"/>
    </xf>
    <xf numFmtId="0" fontId="2" fillId="0" borderId="147" xfId="0" applyFont="1" applyBorder="1" applyAlignment="1">
      <alignment horizontal="distributed" vertical="center" wrapText="1" indent="3"/>
    </xf>
    <xf numFmtId="0" fontId="2" fillId="0" borderId="143" xfId="0" applyFont="1" applyBorder="1" applyAlignment="1">
      <alignment horizontal="distributed" vertical="center" wrapText="1"/>
    </xf>
    <xf numFmtId="0" fontId="2" fillId="0" borderId="144" xfId="0" applyFont="1" applyBorder="1" applyAlignment="1">
      <alignment horizontal="distributed" vertical="center" wrapText="1"/>
    </xf>
    <xf numFmtId="0" fontId="2" fillId="0" borderId="11" xfId="0" applyFont="1" applyBorder="1" applyAlignment="1">
      <alignment horizontal="center" vertical="center" wrapText="1"/>
    </xf>
    <xf numFmtId="0" fontId="2" fillId="0" borderId="148" xfId="0" applyFont="1" applyBorder="1" applyAlignment="1">
      <alignment horizontal="center" vertical="center" wrapText="1"/>
    </xf>
    <xf numFmtId="0" fontId="2" fillId="0" borderId="149" xfId="0" applyFont="1" applyBorder="1" applyAlignment="1">
      <alignment horizontal="center" vertical="center" wrapText="1"/>
    </xf>
    <xf numFmtId="0" fontId="2" fillId="0" borderId="150" xfId="0" applyFont="1" applyBorder="1" applyAlignment="1">
      <alignment horizontal="center" vertical="center"/>
    </xf>
    <xf numFmtId="0" fontId="4" fillId="0" borderId="151" xfId="0" applyFont="1" applyBorder="1" applyAlignment="1">
      <alignment horizontal="center" vertical="center"/>
    </xf>
    <xf numFmtId="0" fontId="4" fillId="0" borderId="152" xfId="0" applyFont="1" applyBorder="1" applyAlignment="1">
      <alignment horizontal="center" vertical="center"/>
    </xf>
    <xf numFmtId="0" fontId="2" fillId="0" borderId="138" xfId="0" applyFont="1" applyBorder="1" applyAlignment="1">
      <alignment horizontal="center" vertical="center"/>
    </xf>
    <xf numFmtId="0" fontId="2" fillId="0" borderId="26" xfId="0" applyFont="1" applyBorder="1" applyAlignment="1">
      <alignment horizontal="center" vertical="center"/>
    </xf>
    <xf numFmtId="0" fontId="2" fillId="0" borderId="26" xfId="0" applyFont="1" applyBorder="1" applyAlignment="1">
      <alignment horizontal="left" vertical="top" wrapText="1"/>
    </xf>
    <xf numFmtId="0" fontId="4" fillId="0" borderId="0" xfId="0" applyFont="1" applyAlignment="1">
      <alignment horizontal="left" vertical="top" wrapText="1"/>
    </xf>
    <xf numFmtId="0" fontId="7" fillId="0" borderId="134" xfId="0" applyFont="1" applyBorder="1" applyAlignment="1">
      <alignment horizontal="left"/>
    </xf>
    <xf numFmtId="0" fontId="9" fillId="0" borderId="68" xfId="0" applyFont="1" applyBorder="1" applyAlignment="1">
      <alignment horizontal="center" vertical="center" wrapText="1"/>
    </xf>
    <xf numFmtId="0" fontId="9" fillId="0" borderId="117" xfId="0" applyFont="1" applyBorder="1" applyAlignment="1">
      <alignment horizontal="center" vertical="center" wrapText="1"/>
    </xf>
    <xf numFmtId="0" fontId="7" fillId="0" borderId="153" xfId="0" applyFont="1" applyBorder="1" applyAlignment="1">
      <alignment horizontal="distributed" vertical="center" wrapText="1"/>
    </xf>
    <xf numFmtId="0" fontId="7" fillId="0" borderId="154" xfId="0" applyFont="1" applyBorder="1" applyAlignment="1">
      <alignment horizontal="distributed" vertical="center" wrapText="1"/>
    </xf>
    <xf numFmtId="0" fontId="7" fillId="0" borderId="155" xfId="0" applyFont="1" applyBorder="1" applyAlignment="1">
      <alignment horizontal="distributed" vertical="center" wrapText="1"/>
    </xf>
    <xf numFmtId="0" fontId="2" fillId="0" borderId="156" xfId="0" applyFont="1" applyBorder="1" applyAlignment="1">
      <alignment horizontal="distributed" vertical="center" wrapText="1" indent="10"/>
    </xf>
    <xf numFmtId="0" fontId="2" fillId="0" borderId="157" xfId="0" applyFont="1" applyBorder="1" applyAlignment="1">
      <alignment horizontal="distributed" vertical="center" wrapText="1" indent="10"/>
    </xf>
    <xf numFmtId="0" fontId="7" fillId="0" borderId="26" xfId="0" applyFont="1" applyBorder="1" applyAlignment="1">
      <alignment horizontal="left" vertical="center"/>
    </xf>
    <xf numFmtId="0" fontId="9" fillId="0" borderId="62" xfId="0" applyFont="1" applyBorder="1" applyAlignment="1">
      <alignment horizontal="distributed" vertical="center" wrapText="1" indent="1"/>
    </xf>
    <xf numFmtId="0" fontId="9" fillId="0" borderId="11" xfId="0" applyFont="1" applyBorder="1" applyAlignment="1">
      <alignment horizontal="distributed" vertical="center" wrapText="1" indent="1"/>
    </xf>
    <xf numFmtId="0" fontId="2" fillId="0" borderId="158" xfId="0" applyFont="1" applyBorder="1" applyAlignment="1">
      <alignment horizontal="distributed" vertical="center" wrapText="1"/>
    </xf>
    <xf numFmtId="0" fontId="2" fillId="0" borderId="159" xfId="0" applyFont="1" applyBorder="1" applyAlignment="1">
      <alignment horizontal="distributed" vertical="center" wrapText="1"/>
    </xf>
    <xf numFmtId="0" fontId="2" fillId="0" borderId="160" xfId="0" applyFont="1" applyBorder="1" applyAlignment="1">
      <alignment horizontal="distributed" vertical="center" wrapText="1"/>
    </xf>
    <xf numFmtId="3" fontId="9" fillId="0" borderId="68" xfId="0" applyNumberFormat="1" applyFont="1" applyBorder="1" applyAlignment="1">
      <alignment horizontal="center" vertical="center" wrapText="1"/>
    </xf>
    <xf numFmtId="3" fontId="9" fillId="0" borderId="117" xfId="0" applyNumberFormat="1"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申告所得税②060-076"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43"/>
  <sheetViews>
    <sheetView showGridLines="0" tabSelected="1" zoomScaleSheetLayoutView="70" zoomScalePageLayoutView="0" workbookViewId="0" topLeftCell="A1">
      <selection activeCell="A2" sqref="A2"/>
    </sheetView>
  </sheetViews>
  <sheetFormatPr defaultColWidth="5.875" defaultRowHeight="13.5"/>
  <cols>
    <col min="1" max="1" width="6.625" style="1" customWidth="1"/>
    <col min="2" max="2" width="5.625" style="1" customWidth="1"/>
    <col min="3" max="3" width="2.50390625" style="1" customWidth="1"/>
    <col min="4" max="6" width="11.25390625" style="1" customWidth="1"/>
    <col min="7" max="7" width="3.00390625" style="1" customWidth="1"/>
    <col min="8" max="8" width="10.50390625" style="1" customWidth="1"/>
    <col min="9" max="9" width="3.00390625" style="1" customWidth="1"/>
    <col min="10" max="10" width="8.625" style="1" customWidth="1"/>
    <col min="11" max="11" width="12.625" style="1" customWidth="1"/>
    <col min="12" max="12" width="3.00390625" style="1" customWidth="1"/>
    <col min="13" max="13" width="9.00390625" style="1" customWidth="1"/>
    <col min="14" max="16384" width="5.875" style="1" customWidth="1"/>
  </cols>
  <sheetData>
    <row r="1" spans="1:13" ht="15">
      <c r="A1" s="207" t="s">
        <v>0</v>
      </c>
      <c r="B1" s="207"/>
      <c r="C1" s="207"/>
      <c r="D1" s="207"/>
      <c r="E1" s="207"/>
      <c r="F1" s="207"/>
      <c r="G1" s="207"/>
      <c r="H1" s="207"/>
      <c r="I1" s="207"/>
      <c r="J1" s="207"/>
      <c r="K1" s="207"/>
      <c r="L1" s="207"/>
      <c r="M1" s="207"/>
    </row>
    <row r="2" spans="1:13" ht="15">
      <c r="A2" s="156"/>
      <c r="B2" s="156"/>
      <c r="C2" s="156"/>
      <c r="D2" s="156"/>
      <c r="E2" s="156"/>
      <c r="F2" s="156"/>
      <c r="G2" s="156"/>
      <c r="H2" s="156"/>
      <c r="I2" s="156"/>
      <c r="J2" s="156"/>
      <c r="K2" s="156"/>
      <c r="L2" s="156"/>
      <c r="M2" s="156"/>
    </row>
    <row r="3" spans="1:13" ht="12" thickBot="1">
      <c r="A3" s="4" t="s">
        <v>47</v>
      </c>
      <c r="B3" s="4"/>
      <c r="C3" s="4"/>
      <c r="D3" s="4"/>
      <c r="E3" s="4"/>
      <c r="F3" s="4"/>
      <c r="G3" s="4"/>
      <c r="H3" s="4"/>
      <c r="I3" s="4"/>
      <c r="J3" s="4"/>
      <c r="K3" s="4"/>
      <c r="L3" s="4"/>
      <c r="M3" s="4"/>
    </row>
    <row r="4" spans="1:13" ht="18" customHeight="1">
      <c r="A4" s="199" t="s">
        <v>56</v>
      </c>
      <c r="B4" s="200"/>
      <c r="C4" s="201"/>
      <c r="D4" s="218" t="s">
        <v>55</v>
      </c>
      <c r="E4" s="219"/>
      <c r="F4" s="219"/>
      <c r="G4" s="219"/>
      <c r="H4" s="220"/>
      <c r="I4" s="208" t="s">
        <v>19</v>
      </c>
      <c r="J4" s="209"/>
      <c r="K4" s="33"/>
      <c r="L4" s="208" t="s">
        <v>23</v>
      </c>
      <c r="M4" s="212"/>
    </row>
    <row r="5" spans="1:13" ht="13.5" customHeight="1">
      <c r="A5" s="202"/>
      <c r="B5" s="203"/>
      <c r="C5" s="204"/>
      <c r="D5" s="223" t="s">
        <v>26</v>
      </c>
      <c r="E5" s="216" t="s">
        <v>27</v>
      </c>
      <c r="F5" s="224" t="s">
        <v>28</v>
      </c>
      <c r="G5" s="214" t="s">
        <v>29</v>
      </c>
      <c r="H5" s="215"/>
      <c r="I5" s="210"/>
      <c r="J5" s="211"/>
      <c r="K5" s="221" t="s">
        <v>21</v>
      </c>
      <c r="L5" s="210"/>
      <c r="M5" s="213"/>
    </row>
    <row r="6" spans="1:13" ht="13.5" customHeight="1">
      <c r="A6" s="202"/>
      <c r="B6" s="203"/>
      <c r="C6" s="204"/>
      <c r="D6" s="223"/>
      <c r="E6" s="216"/>
      <c r="F6" s="224"/>
      <c r="G6" s="216"/>
      <c r="H6" s="217"/>
      <c r="I6" s="210"/>
      <c r="J6" s="211"/>
      <c r="K6" s="222"/>
      <c r="L6" s="210"/>
      <c r="M6" s="213"/>
    </row>
    <row r="7" spans="1:13" s="78" customFormat="1" ht="13.5" customHeight="1">
      <c r="A7" s="69"/>
      <c r="B7" s="70"/>
      <c r="C7" s="71"/>
      <c r="D7" s="73" t="s">
        <v>1</v>
      </c>
      <c r="E7" s="74" t="s">
        <v>1</v>
      </c>
      <c r="F7" s="76" t="s">
        <v>1</v>
      </c>
      <c r="G7" s="139"/>
      <c r="H7" s="75" t="s">
        <v>1</v>
      </c>
      <c r="I7" s="72"/>
      <c r="J7" s="76" t="s">
        <v>1</v>
      </c>
      <c r="K7" s="75" t="s">
        <v>1</v>
      </c>
      <c r="L7" s="72"/>
      <c r="M7" s="77" t="s">
        <v>1</v>
      </c>
    </row>
    <row r="8" spans="1:13" ht="27" customHeight="1">
      <c r="A8" s="112">
        <v>70</v>
      </c>
      <c r="B8" s="197" t="s">
        <v>8</v>
      </c>
      <c r="C8" s="198"/>
      <c r="D8" s="113">
        <v>3965</v>
      </c>
      <c r="E8" s="114">
        <v>328</v>
      </c>
      <c r="F8" s="116">
        <v>6780</v>
      </c>
      <c r="G8" s="140"/>
      <c r="H8" s="115">
        <v>11073</v>
      </c>
      <c r="I8" s="111"/>
      <c r="J8" s="116">
        <v>2022</v>
      </c>
      <c r="K8" s="115">
        <v>347</v>
      </c>
      <c r="L8" s="111"/>
      <c r="M8" s="117">
        <v>178</v>
      </c>
    </row>
    <row r="9" spans="1:13" ht="27" customHeight="1">
      <c r="A9" s="118">
        <v>100</v>
      </c>
      <c r="B9" s="186" t="s">
        <v>10</v>
      </c>
      <c r="C9" s="187"/>
      <c r="D9" s="119">
        <v>6196</v>
      </c>
      <c r="E9" s="120">
        <v>807</v>
      </c>
      <c r="F9" s="122">
        <v>11617</v>
      </c>
      <c r="G9" s="140"/>
      <c r="H9" s="121">
        <v>18620</v>
      </c>
      <c r="I9" s="111"/>
      <c r="J9" s="122">
        <v>850</v>
      </c>
      <c r="K9" s="121">
        <v>91</v>
      </c>
      <c r="L9" s="111"/>
      <c r="M9" s="123">
        <v>64</v>
      </c>
    </row>
    <row r="10" spans="1:13" ht="27" customHeight="1">
      <c r="A10" s="118">
        <v>150</v>
      </c>
      <c r="B10" s="186" t="s">
        <v>10</v>
      </c>
      <c r="C10" s="187"/>
      <c r="D10" s="119">
        <v>11155</v>
      </c>
      <c r="E10" s="120">
        <v>1622</v>
      </c>
      <c r="F10" s="122">
        <v>30901</v>
      </c>
      <c r="G10" s="140"/>
      <c r="H10" s="121">
        <v>43678</v>
      </c>
      <c r="I10" s="111"/>
      <c r="J10" s="122">
        <v>978</v>
      </c>
      <c r="K10" s="121">
        <v>104</v>
      </c>
      <c r="L10" s="111"/>
      <c r="M10" s="123">
        <v>55</v>
      </c>
    </row>
    <row r="11" spans="1:13" ht="27" customHeight="1">
      <c r="A11" s="118">
        <v>200</v>
      </c>
      <c r="B11" s="186" t="s">
        <v>10</v>
      </c>
      <c r="C11" s="187"/>
      <c r="D11" s="119">
        <v>10592</v>
      </c>
      <c r="E11" s="120">
        <v>1647</v>
      </c>
      <c r="F11" s="122">
        <v>35710</v>
      </c>
      <c r="G11" s="140"/>
      <c r="H11" s="121">
        <v>47949</v>
      </c>
      <c r="I11" s="111"/>
      <c r="J11" s="122">
        <v>919</v>
      </c>
      <c r="K11" s="121">
        <v>68</v>
      </c>
      <c r="L11" s="111"/>
      <c r="M11" s="123">
        <v>23</v>
      </c>
    </row>
    <row r="12" spans="1:13" ht="27" customHeight="1">
      <c r="A12" s="125">
        <v>250</v>
      </c>
      <c r="B12" s="195" t="s">
        <v>10</v>
      </c>
      <c r="C12" s="196"/>
      <c r="D12" s="126">
        <v>8742</v>
      </c>
      <c r="E12" s="127">
        <v>1634</v>
      </c>
      <c r="F12" s="129">
        <v>27515</v>
      </c>
      <c r="G12" s="141"/>
      <c r="H12" s="128">
        <v>37891</v>
      </c>
      <c r="I12" s="136"/>
      <c r="J12" s="129">
        <v>619</v>
      </c>
      <c r="K12" s="128">
        <v>42</v>
      </c>
      <c r="L12" s="136"/>
      <c r="M12" s="130">
        <v>21</v>
      </c>
    </row>
    <row r="13" spans="1:13" ht="27" customHeight="1">
      <c r="A13" s="131">
        <v>300</v>
      </c>
      <c r="B13" s="197" t="s">
        <v>10</v>
      </c>
      <c r="C13" s="198"/>
      <c r="D13" s="113">
        <v>6749</v>
      </c>
      <c r="E13" s="114">
        <v>1554</v>
      </c>
      <c r="F13" s="116">
        <v>15698</v>
      </c>
      <c r="G13" s="140"/>
      <c r="H13" s="115">
        <v>24001</v>
      </c>
      <c r="I13" s="111"/>
      <c r="J13" s="116">
        <v>606</v>
      </c>
      <c r="K13" s="115">
        <v>31</v>
      </c>
      <c r="L13" s="111"/>
      <c r="M13" s="117">
        <v>7</v>
      </c>
    </row>
    <row r="14" spans="1:13" ht="27" customHeight="1">
      <c r="A14" s="118">
        <v>400</v>
      </c>
      <c r="B14" s="186" t="s">
        <v>10</v>
      </c>
      <c r="C14" s="187"/>
      <c r="D14" s="119">
        <v>8196</v>
      </c>
      <c r="E14" s="120">
        <v>2549</v>
      </c>
      <c r="F14" s="122">
        <v>20296</v>
      </c>
      <c r="G14" s="140"/>
      <c r="H14" s="121">
        <v>31041</v>
      </c>
      <c r="I14" s="111"/>
      <c r="J14" s="122">
        <v>964</v>
      </c>
      <c r="K14" s="121">
        <v>49</v>
      </c>
      <c r="L14" s="111"/>
      <c r="M14" s="123">
        <v>17</v>
      </c>
    </row>
    <row r="15" spans="1:13" ht="27" customHeight="1">
      <c r="A15" s="118">
        <v>500</v>
      </c>
      <c r="B15" s="186" t="s">
        <v>10</v>
      </c>
      <c r="C15" s="187"/>
      <c r="D15" s="119">
        <v>4252</v>
      </c>
      <c r="E15" s="120">
        <v>1738</v>
      </c>
      <c r="F15" s="122">
        <v>14103</v>
      </c>
      <c r="G15" s="140"/>
      <c r="H15" s="121">
        <v>20093</v>
      </c>
      <c r="I15" s="111"/>
      <c r="J15" s="122">
        <v>802</v>
      </c>
      <c r="K15" s="121">
        <v>29</v>
      </c>
      <c r="L15" s="111"/>
      <c r="M15" s="123">
        <v>12</v>
      </c>
    </row>
    <row r="16" spans="1:13" ht="27" customHeight="1">
      <c r="A16" s="118">
        <v>600</v>
      </c>
      <c r="B16" s="186" t="s">
        <v>10</v>
      </c>
      <c r="C16" s="187"/>
      <c r="D16" s="119">
        <v>2265</v>
      </c>
      <c r="E16" s="120">
        <v>1003</v>
      </c>
      <c r="F16" s="122">
        <v>10638</v>
      </c>
      <c r="G16" s="140"/>
      <c r="H16" s="121">
        <v>13906</v>
      </c>
      <c r="I16" s="111"/>
      <c r="J16" s="122">
        <v>606</v>
      </c>
      <c r="K16" s="121">
        <v>15</v>
      </c>
      <c r="L16" s="111"/>
      <c r="M16" s="123">
        <v>9</v>
      </c>
    </row>
    <row r="17" spans="1:13" ht="27" customHeight="1">
      <c r="A17" s="125">
        <v>700</v>
      </c>
      <c r="B17" s="195" t="s">
        <v>10</v>
      </c>
      <c r="C17" s="196"/>
      <c r="D17" s="126">
        <v>1323</v>
      </c>
      <c r="E17" s="127">
        <v>549</v>
      </c>
      <c r="F17" s="129">
        <v>8583</v>
      </c>
      <c r="G17" s="141"/>
      <c r="H17" s="128">
        <v>10455</v>
      </c>
      <c r="I17" s="136"/>
      <c r="J17" s="129">
        <v>456</v>
      </c>
      <c r="K17" s="128">
        <v>7</v>
      </c>
      <c r="L17" s="136"/>
      <c r="M17" s="130">
        <v>8</v>
      </c>
    </row>
    <row r="18" spans="1:13" ht="27" customHeight="1">
      <c r="A18" s="112">
        <v>800</v>
      </c>
      <c r="B18" s="197" t="s">
        <v>10</v>
      </c>
      <c r="C18" s="198"/>
      <c r="D18" s="113">
        <v>865</v>
      </c>
      <c r="E18" s="114">
        <v>315</v>
      </c>
      <c r="F18" s="116">
        <v>5997</v>
      </c>
      <c r="G18" s="140"/>
      <c r="H18" s="115">
        <v>7177</v>
      </c>
      <c r="I18" s="111"/>
      <c r="J18" s="116">
        <v>403</v>
      </c>
      <c r="K18" s="115">
        <v>16</v>
      </c>
      <c r="L18" s="111"/>
      <c r="M18" s="117">
        <v>1</v>
      </c>
    </row>
    <row r="19" spans="1:13" ht="27" customHeight="1">
      <c r="A19" s="124">
        <v>1000</v>
      </c>
      <c r="B19" s="186" t="s">
        <v>10</v>
      </c>
      <c r="C19" s="187"/>
      <c r="D19" s="119">
        <v>940</v>
      </c>
      <c r="E19" s="120">
        <v>274</v>
      </c>
      <c r="F19" s="122">
        <v>7724</v>
      </c>
      <c r="G19" s="140"/>
      <c r="H19" s="121">
        <v>8938</v>
      </c>
      <c r="I19" s="111"/>
      <c r="J19" s="122">
        <v>687</v>
      </c>
      <c r="K19" s="121">
        <v>14</v>
      </c>
      <c r="L19" s="111"/>
      <c r="M19" s="123">
        <v>4</v>
      </c>
    </row>
    <row r="20" spans="1:13" ht="27" customHeight="1">
      <c r="A20" s="124">
        <v>1200</v>
      </c>
      <c r="B20" s="186" t="s">
        <v>10</v>
      </c>
      <c r="C20" s="187"/>
      <c r="D20" s="119">
        <v>534</v>
      </c>
      <c r="E20" s="120">
        <v>119</v>
      </c>
      <c r="F20" s="122">
        <v>4861</v>
      </c>
      <c r="G20" s="140"/>
      <c r="H20" s="121">
        <v>5514</v>
      </c>
      <c r="I20" s="111"/>
      <c r="J20" s="122">
        <v>545</v>
      </c>
      <c r="K20" s="121">
        <v>11</v>
      </c>
      <c r="L20" s="111"/>
      <c r="M20" s="123">
        <v>2</v>
      </c>
    </row>
    <row r="21" spans="1:13" ht="27" customHeight="1">
      <c r="A21" s="124">
        <v>1500</v>
      </c>
      <c r="B21" s="186" t="s">
        <v>10</v>
      </c>
      <c r="C21" s="187"/>
      <c r="D21" s="119">
        <v>540</v>
      </c>
      <c r="E21" s="120">
        <v>70</v>
      </c>
      <c r="F21" s="122">
        <v>4711</v>
      </c>
      <c r="G21" s="140"/>
      <c r="H21" s="121">
        <v>5321</v>
      </c>
      <c r="I21" s="111"/>
      <c r="J21" s="122">
        <v>487</v>
      </c>
      <c r="K21" s="121">
        <v>14</v>
      </c>
      <c r="L21" s="111"/>
      <c r="M21" s="123">
        <v>3</v>
      </c>
    </row>
    <row r="22" spans="1:13" ht="27" customHeight="1">
      <c r="A22" s="133">
        <v>2000</v>
      </c>
      <c r="B22" s="195" t="s">
        <v>10</v>
      </c>
      <c r="C22" s="196"/>
      <c r="D22" s="126">
        <v>567</v>
      </c>
      <c r="E22" s="127">
        <v>39</v>
      </c>
      <c r="F22" s="129">
        <v>4362</v>
      </c>
      <c r="G22" s="141"/>
      <c r="H22" s="128">
        <v>4968</v>
      </c>
      <c r="I22" s="136"/>
      <c r="J22" s="129">
        <v>443</v>
      </c>
      <c r="K22" s="128">
        <v>10</v>
      </c>
      <c r="L22" s="136"/>
      <c r="M22" s="130" t="s">
        <v>80</v>
      </c>
    </row>
    <row r="23" spans="1:13" ht="27" customHeight="1">
      <c r="A23" s="132">
        <v>3000</v>
      </c>
      <c r="B23" s="197" t="s">
        <v>10</v>
      </c>
      <c r="C23" s="198"/>
      <c r="D23" s="113">
        <v>486</v>
      </c>
      <c r="E23" s="114">
        <v>11</v>
      </c>
      <c r="F23" s="116">
        <v>3290</v>
      </c>
      <c r="G23" s="140"/>
      <c r="H23" s="115">
        <v>3787</v>
      </c>
      <c r="I23" s="109"/>
      <c r="J23" s="116">
        <v>478</v>
      </c>
      <c r="K23" s="115">
        <v>10</v>
      </c>
      <c r="L23" s="110"/>
      <c r="M23" s="117">
        <v>1</v>
      </c>
    </row>
    <row r="24" spans="1:13" ht="27" customHeight="1">
      <c r="A24" s="124">
        <v>5000</v>
      </c>
      <c r="B24" s="186" t="s">
        <v>10</v>
      </c>
      <c r="C24" s="187"/>
      <c r="D24" s="119">
        <v>323</v>
      </c>
      <c r="E24" s="120">
        <v>3</v>
      </c>
      <c r="F24" s="122">
        <v>1900</v>
      </c>
      <c r="G24" s="151"/>
      <c r="H24" s="121">
        <v>2226</v>
      </c>
      <c r="I24" s="109"/>
      <c r="J24" s="122">
        <v>278</v>
      </c>
      <c r="K24" s="121">
        <v>9</v>
      </c>
      <c r="L24" s="110"/>
      <c r="M24" s="123" t="s">
        <v>80</v>
      </c>
    </row>
    <row r="25" spans="1:13" ht="27" customHeight="1" thickBot="1">
      <c r="A25" s="145">
        <v>5000</v>
      </c>
      <c r="B25" s="188" t="s">
        <v>53</v>
      </c>
      <c r="C25" s="181"/>
      <c r="D25" s="146">
        <v>191</v>
      </c>
      <c r="E25" s="147">
        <v>1</v>
      </c>
      <c r="F25" s="148">
        <v>999</v>
      </c>
      <c r="G25" s="142"/>
      <c r="H25" s="149">
        <v>1191</v>
      </c>
      <c r="I25" s="134"/>
      <c r="J25" s="148">
        <v>204</v>
      </c>
      <c r="K25" s="149">
        <v>7</v>
      </c>
      <c r="L25" s="135"/>
      <c r="M25" s="150" t="s">
        <v>80</v>
      </c>
    </row>
    <row r="26" spans="1:13" s="9" customFormat="1" ht="27" customHeight="1" thickTop="1">
      <c r="A26" s="189" t="s">
        <v>3</v>
      </c>
      <c r="B26" s="190"/>
      <c r="C26" s="191"/>
      <c r="D26" s="66"/>
      <c r="E26" s="67"/>
      <c r="F26" s="137"/>
      <c r="G26" s="143" t="s">
        <v>42</v>
      </c>
      <c r="H26" s="96">
        <v>212</v>
      </c>
      <c r="I26" s="12" t="s">
        <v>36</v>
      </c>
      <c r="J26" s="60">
        <v>860</v>
      </c>
      <c r="K26" s="68"/>
      <c r="L26" s="12" t="s">
        <v>36</v>
      </c>
      <c r="M26" s="97">
        <v>18</v>
      </c>
    </row>
    <row r="27" spans="1:13" s="9" customFormat="1" ht="27" customHeight="1" thickBot="1">
      <c r="A27" s="192"/>
      <c r="B27" s="193"/>
      <c r="C27" s="194"/>
      <c r="D27" s="64">
        <v>67881</v>
      </c>
      <c r="E27" s="30">
        <v>14263</v>
      </c>
      <c r="F27" s="138">
        <v>215685</v>
      </c>
      <c r="G27" s="144"/>
      <c r="H27" s="38">
        <v>297829</v>
      </c>
      <c r="I27" s="10"/>
      <c r="J27" s="61">
        <v>12347</v>
      </c>
      <c r="K27" s="65">
        <v>874</v>
      </c>
      <c r="L27" s="11"/>
      <c r="M27" s="98">
        <v>405</v>
      </c>
    </row>
    <row r="28" spans="1:13" s="9" customFormat="1" ht="5.25" customHeight="1">
      <c r="A28" s="152"/>
      <c r="B28" s="152"/>
      <c r="C28" s="152"/>
      <c r="D28" s="153"/>
      <c r="E28" s="153"/>
      <c r="F28" s="153"/>
      <c r="G28" s="153"/>
      <c r="H28" s="153"/>
      <c r="I28" s="154"/>
      <c r="J28" s="153"/>
      <c r="K28" s="153"/>
      <c r="L28" s="155"/>
      <c r="M28" s="153"/>
    </row>
    <row r="29" spans="1:13" ht="23.25" customHeight="1">
      <c r="A29" s="184" t="s">
        <v>128</v>
      </c>
      <c r="B29" s="184"/>
      <c r="C29" s="184"/>
      <c r="D29" s="184"/>
      <c r="E29" s="184"/>
      <c r="F29" s="184"/>
      <c r="G29" s="184"/>
      <c r="H29" s="184"/>
      <c r="I29" s="184"/>
      <c r="J29" s="184"/>
      <c r="K29" s="184"/>
      <c r="L29" s="184"/>
      <c r="M29" s="184"/>
    </row>
    <row r="30" spans="1:13" ht="15" customHeight="1">
      <c r="A30" s="1" t="s">
        <v>126</v>
      </c>
      <c r="B30" s="4"/>
      <c r="C30" s="4"/>
      <c r="D30" s="4"/>
      <c r="E30" s="4"/>
      <c r="F30" s="4"/>
      <c r="G30" s="4"/>
      <c r="H30" s="4"/>
      <c r="I30" s="4"/>
      <c r="J30" s="4"/>
      <c r="K30" s="4"/>
      <c r="L30" s="4"/>
      <c r="M30" s="4"/>
    </row>
    <row r="31" spans="1:13" ht="15" customHeight="1">
      <c r="A31" s="182" t="s">
        <v>127</v>
      </c>
      <c r="B31" s="183"/>
      <c r="C31" s="183"/>
      <c r="D31" s="183"/>
      <c r="E31" s="183"/>
      <c r="F31" s="183"/>
      <c r="G31" s="183"/>
      <c r="H31" s="183"/>
      <c r="I31" s="183"/>
      <c r="J31" s="183"/>
      <c r="K31" s="183"/>
      <c r="L31" s="183"/>
      <c r="M31" s="183"/>
    </row>
    <row r="32" spans="1:13" ht="15" customHeight="1">
      <c r="A32" s="183"/>
      <c r="B32" s="183"/>
      <c r="C32" s="183"/>
      <c r="D32" s="183"/>
      <c r="E32" s="183"/>
      <c r="F32" s="183"/>
      <c r="G32" s="183"/>
      <c r="H32" s="183"/>
      <c r="I32" s="183"/>
      <c r="J32" s="183"/>
      <c r="K32" s="183"/>
      <c r="L32" s="183"/>
      <c r="M32" s="183"/>
    </row>
    <row r="33" spans="1:13" ht="15" customHeight="1">
      <c r="A33" s="183"/>
      <c r="B33" s="183"/>
      <c r="C33" s="183"/>
      <c r="D33" s="183"/>
      <c r="E33" s="183"/>
      <c r="F33" s="183"/>
      <c r="G33" s="183"/>
      <c r="H33" s="183"/>
      <c r="I33" s="183"/>
      <c r="J33" s="183"/>
      <c r="K33" s="183"/>
      <c r="L33" s="183"/>
      <c r="M33" s="183"/>
    </row>
    <row r="34" spans="1:13" ht="39.75" customHeight="1">
      <c r="A34" s="185" t="s">
        <v>130</v>
      </c>
      <c r="B34" s="185"/>
      <c r="C34" s="185"/>
      <c r="D34" s="185"/>
      <c r="E34" s="185"/>
      <c r="F34" s="185"/>
      <c r="G34" s="185"/>
      <c r="H34" s="185"/>
      <c r="I34" s="185"/>
      <c r="J34" s="185"/>
      <c r="K34" s="185"/>
      <c r="L34" s="185"/>
      <c r="M34" s="185"/>
    </row>
    <row r="35" spans="1:13" ht="90.75" customHeight="1">
      <c r="A35" s="205" t="s">
        <v>129</v>
      </c>
      <c r="B35" s="206"/>
      <c r="C35" s="206"/>
      <c r="D35" s="206"/>
      <c r="E35" s="206"/>
      <c r="F35" s="206"/>
      <c r="G35" s="206"/>
      <c r="H35" s="206"/>
      <c r="I35" s="206"/>
      <c r="J35" s="206"/>
      <c r="K35" s="206"/>
      <c r="L35" s="206"/>
      <c r="M35" s="206"/>
    </row>
    <row r="36" spans="1:13" ht="11.25">
      <c r="A36" s="4"/>
      <c r="B36" s="4"/>
      <c r="C36" s="4"/>
      <c r="D36" s="4"/>
      <c r="E36" s="4"/>
      <c r="F36" s="4"/>
      <c r="G36" s="4"/>
      <c r="H36" s="4"/>
      <c r="I36" s="4"/>
      <c r="J36" s="4"/>
      <c r="K36" s="4"/>
      <c r="L36" s="4"/>
      <c r="M36" s="4"/>
    </row>
    <row r="37" ht="11.25">
      <c r="A37" s="4"/>
    </row>
    <row r="38" ht="11.25">
      <c r="A38" s="4"/>
    </row>
    <row r="39" ht="11.25">
      <c r="A39" s="4"/>
    </row>
    <row r="40" ht="11.25">
      <c r="A40" s="4"/>
    </row>
    <row r="41" ht="11.25">
      <c r="A41" s="4"/>
    </row>
    <row r="42" ht="11.25">
      <c r="A42" s="4"/>
    </row>
    <row r="43" ht="11.25">
      <c r="A43" s="4"/>
    </row>
  </sheetData>
  <sheetProtection/>
  <mergeCells count="33">
    <mergeCell ref="A35:M35"/>
    <mergeCell ref="A1:M1"/>
    <mergeCell ref="I4:J6"/>
    <mergeCell ref="L4:M6"/>
    <mergeCell ref="G5:H6"/>
    <mergeCell ref="D4:H4"/>
    <mergeCell ref="K5:K6"/>
    <mergeCell ref="D5:D6"/>
    <mergeCell ref="E5:E6"/>
    <mergeCell ref="F5:F6"/>
    <mergeCell ref="A4:C6"/>
    <mergeCell ref="B12:C12"/>
    <mergeCell ref="B13:C13"/>
    <mergeCell ref="B14:C14"/>
    <mergeCell ref="B15:C15"/>
    <mergeCell ref="B8:C8"/>
    <mergeCell ref="B9:C9"/>
    <mergeCell ref="B10:C10"/>
    <mergeCell ref="B11:C11"/>
    <mergeCell ref="B16:C16"/>
    <mergeCell ref="B17:C17"/>
    <mergeCell ref="B18:C18"/>
    <mergeCell ref="B19:C19"/>
    <mergeCell ref="A31:M33"/>
    <mergeCell ref="A29:M29"/>
    <mergeCell ref="A34:M34"/>
    <mergeCell ref="B20:C20"/>
    <mergeCell ref="B21:C21"/>
    <mergeCell ref="B25:C25"/>
    <mergeCell ref="A26:C27"/>
    <mergeCell ref="B24:C24"/>
    <mergeCell ref="B22:C22"/>
    <mergeCell ref="B23:C23"/>
  </mergeCells>
  <printOptions horizontalCentered="1"/>
  <pageMargins left="0.7874015748031497" right="0.7874015748031497" top="0.984251968503937" bottom="0.984251968503937" header="0.5118110236220472" footer="0.5118110236220472"/>
  <pageSetup horizontalDpi="600" verticalDpi="600" orientation="portrait" paperSize="9" scale="87" r:id="rId1"/>
  <headerFooter alignWithMargins="0">
    <oddFooter>&amp;R熊本国税局
申告所得税２
（Ｈ19）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37"/>
  <sheetViews>
    <sheetView showGridLines="0" zoomScalePageLayoutView="0" workbookViewId="0" topLeftCell="A10">
      <selection activeCell="A2" sqref="A2:B2"/>
    </sheetView>
  </sheetViews>
  <sheetFormatPr defaultColWidth="5.875" defaultRowHeight="13.5"/>
  <cols>
    <col min="1" max="1" width="7.125" style="1" customWidth="1"/>
    <col min="2" max="2" width="7.50390625" style="1" customWidth="1"/>
    <col min="3" max="7" width="12.50390625" style="1" customWidth="1"/>
    <col min="8" max="16384" width="5.875" style="1" customWidth="1"/>
  </cols>
  <sheetData>
    <row r="1" spans="1:7" ht="12" thickBot="1">
      <c r="A1" s="4" t="s">
        <v>48</v>
      </c>
      <c r="B1" s="4"/>
      <c r="C1" s="4"/>
      <c r="D1" s="4"/>
      <c r="E1" s="4"/>
      <c r="F1" s="4"/>
      <c r="G1" s="4"/>
    </row>
    <row r="2" spans="1:7" s="13" customFormat="1" ht="22.5" customHeight="1">
      <c r="A2" s="225" t="s">
        <v>75</v>
      </c>
      <c r="B2" s="226"/>
      <c r="C2" s="174" t="s">
        <v>77</v>
      </c>
      <c r="D2" s="40" t="s">
        <v>78</v>
      </c>
      <c r="E2" s="40" t="s">
        <v>79</v>
      </c>
      <c r="F2" s="40" t="s">
        <v>81</v>
      </c>
      <c r="G2" s="41" t="s">
        <v>82</v>
      </c>
    </row>
    <row r="3" spans="1:7" s="2" customFormat="1" ht="11.25">
      <c r="A3" s="80"/>
      <c r="B3" s="81"/>
      <c r="C3" s="74" t="s">
        <v>1</v>
      </c>
      <c r="D3" s="74"/>
      <c r="E3" s="74"/>
      <c r="F3" s="74" t="s">
        <v>1</v>
      </c>
      <c r="G3" s="77" t="s">
        <v>1</v>
      </c>
    </row>
    <row r="4" spans="1:7" ht="27" customHeight="1">
      <c r="A4" s="29">
        <v>70</v>
      </c>
      <c r="B4" s="20" t="s">
        <v>8</v>
      </c>
      <c r="C4" s="37">
        <v>7582</v>
      </c>
      <c r="D4" s="37">
        <v>7691</v>
      </c>
      <c r="E4" s="37">
        <v>12341</v>
      </c>
      <c r="F4" s="37">
        <v>11987</v>
      </c>
      <c r="G4" s="42">
        <v>11073</v>
      </c>
    </row>
    <row r="5" spans="1:7" ht="27" customHeight="1">
      <c r="A5" s="15">
        <v>100</v>
      </c>
      <c r="B5" s="16" t="s">
        <v>30</v>
      </c>
      <c r="C5" s="14">
        <v>11514</v>
      </c>
      <c r="D5" s="14">
        <v>11929</v>
      </c>
      <c r="E5" s="14">
        <v>19626</v>
      </c>
      <c r="F5" s="14">
        <v>19635</v>
      </c>
      <c r="G5" s="43">
        <v>18620</v>
      </c>
    </row>
    <row r="6" spans="1:7" ht="27" customHeight="1">
      <c r="A6" s="15">
        <v>150</v>
      </c>
      <c r="B6" s="16" t="s">
        <v>30</v>
      </c>
      <c r="C6" s="14">
        <v>29583</v>
      </c>
      <c r="D6" s="14">
        <v>34033</v>
      </c>
      <c r="E6" s="14">
        <v>45996</v>
      </c>
      <c r="F6" s="14">
        <v>45871</v>
      </c>
      <c r="G6" s="43">
        <v>43678</v>
      </c>
    </row>
    <row r="7" spans="1:7" ht="27" customHeight="1">
      <c r="A7" s="15">
        <v>200</v>
      </c>
      <c r="B7" s="16" t="s">
        <v>30</v>
      </c>
      <c r="C7" s="14">
        <v>32887</v>
      </c>
      <c r="D7" s="14">
        <v>48155</v>
      </c>
      <c r="E7" s="14">
        <v>50833</v>
      </c>
      <c r="F7" s="14">
        <v>50126</v>
      </c>
      <c r="G7" s="43">
        <v>47949</v>
      </c>
    </row>
    <row r="8" spans="1:7" ht="27" customHeight="1">
      <c r="A8" s="15">
        <v>250</v>
      </c>
      <c r="B8" s="16" t="s">
        <v>30</v>
      </c>
      <c r="C8" s="14">
        <v>31790</v>
      </c>
      <c r="D8" s="14">
        <v>37563</v>
      </c>
      <c r="E8" s="14">
        <v>42925</v>
      </c>
      <c r="F8" s="14">
        <v>40900</v>
      </c>
      <c r="G8" s="43">
        <v>37891</v>
      </c>
    </row>
    <row r="9" spans="1:7" ht="27" customHeight="1">
      <c r="A9" s="15">
        <v>300</v>
      </c>
      <c r="B9" s="16" t="s">
        <v>30</v>
      </c>
      <c r="C9" s="14">
        <v>25000</v>
      </c>
      <c r="D9" s="14">
        <v>25834</v>
      </c>
      <c r="E9" s="14">
        <v>27232</v>
      </c>
      <c r="F9" s="14">
        <v>26532</v>
      </c>
      <c r="G9" s="43">
        <v>24001</v>
      </c>
    </row>
    <row r="10" spans="1:7" ht="27" customHeight="1">
      <c r="A10" s="15">
        <v>400</v>
      </c>
      <c r="B10" s="16" t="s">
        <v>30</v>
      </c>
      <c r="C10" s="14">
        <v>34958</v>
      </c>
      <c r="D10" s="14">
        <v>34097</v>
      </c>
      <c r="E10" s="14">
        <v>34681</v>
      </c>
      <c r="F10" s="14">
        <v>33738</v>
      </c>
      <c r="G10" s="43">
        <v>31041</v>
      </c>
    </row>
    <row r="11" spans="1:7" ht="27" customHeight="1">
      <c r="A11" s="15">
        <v>500</v>
      </c>
      <c r="B11" s="16" t="s">
        <v>30</v>
      </c>
      <c r="C11" s="14">
        <v>22205</v>
      </c>
      <c r="D11" s="14">
        <v>21945</v>
      </c>
      <c r="E11" s="14">
        <v>21808</v>
      </c>
      <c r="F11" s="14">
        <v>20926</v>
      </c>
      <c r="G11" s="43">
        <v>20093</v>
      </c>
    </row>
    <row r="12" spans="1:7" ht="27" customHeight="1">
      <c r="A12" s="15">
        <v>600</v>
      </c>
      <c r="B12" s="16" t="s">
        <v>30</v>
      </c>
      <c r="C12" s="14">
        <v>15741</v>
      </c>
      <c r="D12" s="14">
        <v>14951</v>
      </c>
      <c r="E12" s="14">
        <v>14781</v>
      </c>
      <c r="F12" s="14">
        <v>14879</v>
      </c>
      <c r="G12" s="43">
        <v>13906</v>
      </c>
    </row>
    <row r="13" spans="1:7" ht="27" customHeight="1">
      <c r="A13" s="15">
        <v>700</v>
      </c>
      <c r="B13" s="16" t="s">
        <v>30</v>
      </c>
      <c r="C13" s="14">
        <v>11585</v>
      </c>
      <c r="D13" s="14">
        <v>11235</v>
      </c>
      <c r="E13" s="14">
        <v>11197</v>
      </c>
      <c r="F13" s="14">
        <v>10740</v>
      </c>
      <c r="G13" s="43">
        <v>10455</v>
      </c>
    </row>
    <row r="14" spans="1:7" ht="27" customHeight="1">
      <c r="A14" s="15">
        <v>800</v>
      </c>
      <c r="B14" s="16" t="s">
        <v>30</v>
      </c>
      <c r="C14" s="14">
        <v>8375</v>
      </c>
      <c r="D14" s="14">
        <v>7870</v>
      </c>
      <c r="E14" s="14">
        <v>7820</v>
      </c>
      <c r="F14" s="14">
        <v>7457</v>
      </c>
      <c r="G14" s="43">
        <v>7177</v>
      </c>
    </row>
    <row r="15" spans="1:7" ht="27" customHeight="1">
      <c r="A15" s="17">
        <v>1000</v>
      </c>
      <c r="B15" s="16" t="s">
        <v>30</v>
      </c>
      <c r="C15" s="14">
        <v>9954</v>
      </c>
      <c r="D15" s="14">
        <v>9866</v>
      </c>
      <c r="E15" s="14">
        <v>9539</v>
      </c>
      <c r="F15" s="14">
        <v>9234</v>
      </c>
      <c r="G15" s="43">
        <v>8938</v>
      </c>
    </row>
    <row r="16" spans="1:7" ht="27" customHeight="1">
      <c r="A16" s="17">
        <v>1200</v>
      </c>
      <c r="B16" s="16" t="s">
        <v>30</v>
      </c>
      <c r="C16" s="14">
        <v>5626</v>
      </c>
      <c r="D16" s="14">
        <v>5748</v>
      </c>
      <c r="E16" s="14">
        <v>5661</v>
      </c>
      <c r="F16" s="14">
        <v>5494</v>
      </c>
      <c r="G16" s="43">
        <v>5514</v>
      </c>
    </row>
    <row r="17" spans="1:7" ht="27" customHeight="1">
      <c r="A17" s="17">
        <v>1500</v>
      </c>
      <c r="B17" s="16" t="s">
        <v>30</v>
      </c>
      <c r="C17" s="14">
        <v>5321</v>
      </c>
      <c r="D17" s="14">
        <v>5430</v>
      </c>
      <c r="E17" s="14">
        <v>5556</v>
      </c>
      <c r="F17" s="14">
        <v>5429</v>
      </c>
      <c r="G17" s="43">
        <v>5321</v>
      </c>
    </row>
    <row r="18" spans="1:7" ht="27" customHeight="1">
      <c r="A18" s="17">
        <v>2000</v>
      </c>
      <c r="B18" s="16" t="s">
        <v>30</v>
      </c>
      <c r="C18" s="14">
        <v>4876</v>
      </c>
      <c r="D18" s="14">
        <v>4918</v>
      </c>
      <c r="E18" s="14">
        <v>5062</v>
      </c>
      <c r="F18" s="14">
        <v>5057</v>
      </c>
      <c r="G18" s="43">
        <v>4968</v>
      </c>
    </row>
    <row r="19" spans="1:7" ht="27" customHeight="1">
      <c r="A19" s="17">
        <v>3000</v>
      </c>
      <c r="B19" s="16" t="s">
        <v>30</v>
      </c>
      <c r="C19" s="14">
        <v>3347</v>
      </c>
      <c r="D19" s="14">
        <v>3491</v>
      </c>
      <c r="E19" s="14">
        <v>3689</v>
      </c>
      <c r="F19" s="14">
        <v>3725</v>
      </c>
      <c r="G19" s="43">
        <v>3787</v>
      </c>
    </row>
    <row r="20" spans="1:7" ht="27" customHeight="1">
      <c r="A20" s="17">
        <v>5000</v>
      </c>
      <c r="B20" s="16" t="s">
        <v>30</v>
      </c>
      <c r="C20" s="14">
        <v>2101</v>
      </c>
      <c r="D20" s="14">
        <v>2212</v>
      </c>
      <c r="E20" s="14">
        <v>2261</v>
      </c>
      <c r="F20" s="14">
        <v>2256</v>
      </c>
      <c r="G20" s="43">
        <v>2226</v>
      </c>
    </row>
    <row r="21" spans="1:7" ht="27" customHeight="1" thickBot="1">
      <c r="A21" s="18">
        <v>5000</v>
      </c>
      <c r="B21" s="19" t="s">
        <v>52</v>
      </c>
      <c r="C21" s="44">
        <v>970</v>
      </c>
      <c r="D21" s="44">
        <v>1028</v>
      </c>
      <c r="E21" s="44">
        <v>1065</v>
      </c>
      <c r="F21" s="44">
        <v>1158</v>
      </c>
      <c r="G21" s="45">
        <v>1191</v>
      </c>
    </row>
    <row r="22" spans="1:7" s="9" customFormat="1" ht="27" customHeight="1" thickBot="1" thickTop="1">
      <c r="A22" s="227" t="s">
        <v>3</v>
      </c>
      <c r="B22" s="228"/>
      <c r="C22" s="175">
        <v>263415</v>
      </c>
      <c r="D22" s="30">
        <v>287996</v>
      </c>
      <c r="E22" s="30">
        <v>322073</v>
      </c>
      <c r="F22" s="30">
        <v>315144</v>
      </c>
      <c r="G22" s="47">
        <v>297829</v>
      </c>
    </row>
    <row r="23" spans="1:7" ht="11.25">
      <c r="A23" s="4"/>
      <c r="B23" s="4"/>
      <c r="C23" s="4"/>
      <c r="D23" s="4"/>
      <c r="E23" s="4"/>
      <c r="F23" s="4"/>
      <c r="G23" s="4"/>
    </row>
    <row r="25" spans="1:7" ht="13.5">
      <c r="A25" s="159"/>
      <c r="B25" s="159"/>
      <c r="C25" s="159"/>
      <c r="D25" s="159"/>
      <c r="E25" s="159"/>
      <c r="F25" s="159"/>
      <c r="G25" s="159"/>
    </row>
    <row r="26" spans="1:7" ht="13.5">
      <c r="A26" s="159"/>
      <c r="B26" s="159"/>
      <c r="C26" s="159"/>
      <c r="D26" s="159"/>
      <c r="E26" s="159"/>
      <c r="F26" s="159"/>
      <c r="G26" s="159"/>
    </row>
    <row r="27" spans="1:7" ht="13.5">
      <c r="A27" s="159"/>
      <c r="B27" s="159"/>
      <c r="C27" s="159"/>
      <c r="D27" s="159"/>
      <c r="E27" s="159"/>
      <c r="F27" s="159"/>
      <c r="G27" s="159"/>
    </row>
    <row r="28" spans="1:7" ht="13.5">
      <c r="A28" s="159"/>
      <c r="B28" s="159"/>
      <c r="C28" s="159"/>
      <c r="D28" s="159"/>
      <c r="E28" s="159"/>
      <c r="F28" s="159"/>
      <c r="G28" s="159"/>
    </row>
    <row r="29" spans="1:7" ht="13.5">
      <c r="A29" s="159"/>
      <c r="B29" s="159"/>
      <c r="C29" s="159"/>
      <c r="D29" s="159"/>
      <c r="E29" s="159"/>
      <c r="F29" s="159"/>
      <c r="G29" s="159"/>
    </row>
    <row r="30" spans="1:7" ht="13.5">
      <c r="A30" s="159"/>
      <c r="B30" s="159"/>
      <c r="C30" s="159"/>
      <c r="D30" s="159"/>
      <c r="E30" s="159"/>
      <c r="F30" s="159"/>
      <c r="G30" s="159"/>
    </row>
    <row r="31" spans="1:7" ht="13.5">
      <c r="A31" s="159"/>
      <c r="B31" s="159"/>
      <c r="C31" s="159"/>
      <c r="D31" s="159"/>
      <c r="E31" s="159"/>
      <c r="F31" s="159"/>
      <c r="G31" s="159"/>
    </row>
    <row r="32" spans="1:7" ht="13.5">
      <c r="A32" s="159"/>
      <c r="B32" s="159"/>
      <c r="C32" s="159"/>
      <c r="D32" s="159"/>
      <c r="E32" s="159"/>
      <c r="F32" s="159"/>
      <c r="G32" s="159"/>
    </row>
    <row r="33" spans="1:7" ht="13.5">
      <c r="A33" s="159"/>
      <c r="B33" s="159"/>
      <c r="C33" s="159"/>
      <c r="D33" s="159"/>
      <c r="E33" s="159"/>
      <c r="F33" s="159"/>
      <c r="G33" s="159"/>
    </row>
    <row r="34" spans="1:7" ht="13.5">
      <c r="A34" s="159"/>
      <c r="B34" s="159"/>
      <c r="C34" s="159"/>
      <c r="D34" s="159"/>
      <c r="E34" s="159"/>
      <c r="F34" s="159"/>
      <c r="G34" s="159"/>
    </row>
    <row r="35" spans="1:7" ht="13.5">
      <c r="A35" s="159"/>
      <c r="B35" s="159"/>
      <c r="C35" s="159"/>
      <c r="D35" s="159"/>
      <c r="E35" s="159"/>
      <c r="F35" s="159"/>
      <c r="G35" s="159"/>
    </row>
    <row r="36" spans="1:7" ht="13.5">
      <c r="A36" s="159"/>
      <c r="B36" s="159"/>
      <c r="C36" s="159"/>
      <c r="D36" s="159"/>
      <c r="E36" s="159"/>
      <c r="F36" s="159"/>
      <c r="G36" s="159"/>
    </row>
    <row r="37" spans="1:7" ht="13.5">
      <c r="A37" s="159"/>
      <c r="B37" s="159"/>
      <c r="C37" s="159"/>
      <c r="D37" s="159"/>
      <c r="E37" s="159"/>
      <c r="F37" s="159"/>
      <c r="G37" s="159"/>
    </row>
  </sheetData>
  <sheetProtection/>
  <mergeCells count="2">
    <mergeCell ref="A2:B2"/>
    <mergeCell ref="A22:B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&amp;R熊本国税局
申告所得税２
（Ｈ19）</oddFooter>
  </headerFooter>
</worksheet>
</file>

<file path=xl/worksheets/sheet3.xml><?xml version="1.0" encoding="utf-8"?>
<worksheet xmlns="http://schemas.openxmlformats.org/spreadsheetml/2006/main" xmlns:r="http://schemas.openxmlformats.org/officeDocument/2006/relationships">
  <dimension ref="A1:H31"/>
  <sheetViews>
    <sheetView showGridLines="0" zoomScalePageLayoutView="0" workbookViewId="0" topLeftCell="A1">
      <selection activeCell="O19" sqref="O19"/>
    </sheetView>
  </sheetViews>
  <sheetFormatPr defaultColWidth="5.875" defaultRowHeight="13.5"/>
  <cols>
    <col min="1" max="1" width="10.625" style="1" customWidth="1"/>
    <col min="2" max="2" width="7.375" style="1" customWidth="1"/>
    <col min="3" max="6" width="10.625" style="1" customWidth="1"/>
    <col min="7" max="16384" width="5.875" style="1" customWidth="1"/>
  </cols>
  <sheetData>
    <row r="1" spans="1:6" ht="11.25" customHeight="1" thickBot="1">
      <c r="A1" s="4" t="s">
        <v>54</v>
      </c>
      <c r="B1" s="4"/>
      <c r="C1" s="4"/>
      <c r="D1" s="4"/>
      <c r="E1" s="4"/>
      <c r="F1" s="4"/>
    </row>
    <row r="2" spans="1:6" ht="18" customHeight="1">
      <c r="A2" s="229" t="s">
        <v>76</v>
      </c>
      <c r="B2" s="230"/>
      <c r="C2" s="39" t="s">
        <v>31</v>
      </c>
      <c r="D2" s="40" t="s">
        <v>32</v>
      </c>
      <c r="E2" s="40" t="s">
        <v>33</v>
      </c>
      <c r="F2" s="41" t="s">
        <v>34</v>
      </c>
    </row>
    <row r="3" spans="1:6" ht="11.25" customHeight="1">
      <c r="A3" s="82"/>
      <c r="B3" s="83"/>
      <c r="C3" s="79" t="s">
        <v>1</v>
      </c>
      <c r="D3" s="74" t="s">
        <v>1</v>
      </c>
      <c r="E3" s="74" t="s">
        <v>1</v>
      </c>
      <c r="F3" s="77" t="s">
        <v>1</v>
      </c>
    </row>
    <row r="4" spans="1:6" ht="24" customHeight="1">
      <c r="A4" s="29">
        <v>70</v>
      </c>
      <c r="B4" s="20" t="s">
        <v>8</v>
      </c>
      <c r="C4" s="48">
        <v>944</v>
      </c>
      <c r="D4" s="37">
        <v>84</v>
      </c>
      <c r="E4" s="37">
        <v>380</v>
      </c>
      <c r="F4" s="42">
        <v>1408</v>
      </c>
    </row>
    <row r="5" spans="1:6" ht="24" customHeight="1">
      <c r="A5" s="15">
        <v>100</v>
      </c>
      <c r="B5" s="16" t="s">
        <v>30</v>
      </c>
      <c r="C5" s="49">
        <v>1950</v>
      </c>
      <c r="D5" s="14">
        <v>252</v>
      </c>
      <c r="E5" s="14">
        <v>856</v>
      </c>
      <c r="F5" s="43">
        <v>3058</v>
      </c>
    </row>
    <row r="6" spans="1:6" ht="24" customHeight="1">
      <c r="A6" s="15">
        <v>150</v>
      </c>
      <c r="B6" s="16" t="s">
        <v>30</v>
      </c>
      <c r="C6" s="49">
        <v>4100</v>
      </c>
      <c r="D6" s="14">
        <v>687</v>
      </c>
      <c r="E6" s="14">
        <v>2209</v>
      </c>
      <c r="F6" s="43">
        <v>6996</v>
      </c>
    </row>
    <row r="7" spans="1:6" ht="24" customHeight="1">
      <c r="A7" s="15">
        <v>200</v>
      </c>
      <c r="B7" s="16" t="s">
        <v>30</v>
      </c>
      <c r="C7" s="49">
        <v>4255</v>
      </c>
      <c r="D7" s="14">
        <v>899</v>
      </c>
      <c r="E7" s="14">
        <v>2815</v>
      </c>
      <c r="F7" s="43">
        <v>7969</v>
      </c>
    </row>
    <row r="8" spans="1:6" ht="24" customHeight="1">
      <c r="A8" s="25">
        <v>250</v>
      </c>
      <c r="B8" s="26" t="s">
        <v>30</v>
      </c>
      <c r="C8" s="50">
        <v>3829</v>
      </c>
      <c r="D8" s="51">
        <v>1044</v>
      </c>
      <c r="E8" s="51">
        <v>3019</v>
      </c>
      <c r="F8" s="52">
        <v>7892</v>
      </c>
    </row>
    <row r="9" spans="1:6" ht="24" customHeight="1">
      <c r="A9" s="21">
        <v>300</v>
      </c>
      <c r="B9" s="22" t="s">
        <v>30</v>
      </c>
      <c r="C9" s="53">
        <v>3239</v>
      </c>
      <c r="D9" s="35">
        <v>1078</v>
      </c>
      <c r="E9" s="35">
        <v>2713</v>
      </c>
      <c r="F9" s="54">
        <v>7030</v>
      </c>
    </row>
    <row r="10" spans="1:6" ht="24" customHeight="1">
      <c r="A10" s="15">
        <v>400</v>
      </c>
      <c r="B10" s="16" t="s">
        <v>30</v>
      </c>
      <c r="C10" s="49">
        <v>4546</v>
      </c>
      <c r="D10" s="14">
        <v>1902</v>
      </c>
      <c r="E10" s="14">
        <v>4718</v>
      </c>
      <c r="F10" s="43">
        <v>11166</v>
      </c>
    </row>
    <row r="11" spans="1:6" ht="24" customHeight="1">
      <c r="A11" s="15">
        <v>500</v>
      </c>
      <c r="B11" s="16" t="s">
        <v>30</v>
      </c>
      <c r="C11" s="49">
        <v>2759</v>
      </c>
      <c r="D11" s="14">
        <v>1416</v>
      </c>
      <c r="E11" s="14">
        <v>3814</v>
      </c>
      <c r="F11" s="43">
        <v>7989</v>
      </c>
    </row>
    <row r="12" spans="1:6" ht="24" customHeight="1">
      <c r="A12" s="15">
        <v>600</v>
      </c>
      <c r="B12" s="16" t="s">
        <v>30</v>
      </c>
      <c r="C12" s="49">
        <v>1587</v>
      </c>
      <c r="D12" s="14">
        <v>822</v>
      </c>
      <c r="E12" s="14">
        <v>2924</v>
      </c>
      <c r="F12" s="43">
        <v>5333</v>
      </c>
    </row>
    <row r="13" spans="1:6" ht="24" customHeight="1">
      <c r="A13" s="23">
        <v>700</v>
      </c>
      <c r="B13" s="24" t="s">
        <v>30</v>
      </c>
      <c r="C13" s="55">
        <v>997</v>
      </c>
      <c r="D13" s="36">
        <v>481</v>
      </c>
      <c r="E13" s="36">
        <v>2360</v>
      </c>
      <c r="F13" s="56">
        <v>3838</v>
      </c>
    </row>
    <row r="14" spans="1:6" ht="24" customHeight="1">
      <c r="A14" s="21">
        <v>800</v>
      </c>
      <c r="B14" s="22" t="s">
        <v>30</v>
      </c>
      <c r="C14" s="53">
        <v>698</v>
      </c>
      <c r="D14" s="35">
        <v>277</v>
      </c>
      <c r="E14" s="35">
        <v>1738</v>
      </c>
      <c r="F14" s="54">
        <v>2713</v>
      </c>
    </row>
    <row r="15" spans="1:6" ht="24" customHeight="1">
      <c r="A15" s="17">
        <v>1000</v>
      </c>
      <c r="B15" s="16" t="s">
        <v>30</v>
      </c>
      <c r="C15" s="49">
        <v>792</v>
      </c>
      <c r="D15" s="14">
        <v>249</v>
      </c>
      <c r="E15" s="14">
        <v>2370</v>
      </c>
      <c r="F15" s="43">
        <v>3411</v>
      </c>
    </row>
    <row r="16" spans="1:6" ht="24" customHeight="1">
      <c r="A16" s="17">
        <v>1200</v>
      </c>
      <c r="B16" s="16" t="s">
        <v>30</v>
      </c>
      <c r="C16" s="49">
        <v>459</v>
      </c>
      <c r="D16" s="14">
        <v>111</v>
      </c>
      <c r="E16" s="14">
        <v>1454</v>
      </c>
      <c r="F16" s="43">
        <v>2024</v>
      </c>
    </row>
    <row r="17" spans="1:6" ht="24" customHeight="1">
      <c r="A17" s="17">
        <v>1500</v>
      </c>
      <c r="B17" s="16" t="s">
        <v>30</v>
      </c>
      <c r="C17" s="49">
        <v>485</v>
      </c>
      <c r="D17" s="14">
        <v>64</v>
      </c>
      <c r="E17" s="14">
        <v>1377</v>
      </c>
      <c r="F17" s="43">
        <v>1926</v>
      </c>
    </row>
    <row r="18" spans="1:6" ht="24" customHeight="1">
      <c r="A18" s="28">
        <v>2000</v>
      </c>
      <c r="B18" s="24" t="s">
        <v>30</v>
      </c>
      <c r="C18" s="55">
        <v>517</v>
      </c>
      <c r="D18" s="36">
        <v>34</v>
      </c>
      <c r="E18" s="36">
        <v>1339</v>
      </c>
      <c r="F18" s="56">
        <v>1890</v>
      </c>
    </row>
    <row r="19" spans="1:6" ht="24" customHeight="1">
      <c r="A19" s="27">
        <v>3000</v>
      </c>
      <c r="B19" s="20" t="s">
        <v>30</v>
      </c>
      <c r="C19" s="48">
        <v>465</v>
      </c>
      <c r="D19" s="37">
        <v>11</v>
      </c>
      <c r="E19" s="37">
        <v>1295</v>
      </c>
      <c r="F19" s="42">
        <v>1771</v>
      </c>
    </row>
    <row r="20" spans="1:6" ht="24" customHeight="1">
      <c r="A20" s="17">
        <v>5000</v>
      </c>
      <c r="B20" s="16" t="s">
        <v>30</v>
      </c>
      <c r="C20" s="49">
        <v>317</v>
      </c>
      <c r="D20" s="14">
        <v>3</v>
      </c>
      <c r="E20" s="14">
        <v>956</v>
      </c>
      <c r="F20" s="43">
        <v>1276</v>
      </c>
    </row>
    <row r="21" spans="1:6" ht="24" customHeight="1" thickBot="1">
      <c r="A21" s="18">
        <v>5000</v>
      </c>
      <c r="B21" s="19" t="s">
        <v>83</v>
      </c>
      <c r="C21" s="99">
        <v>187</v>
      </c>
      <c r="D21" s="44">
        <v>1</v>
      </c>
      <c r="E21" s="44">
        <v>513</v>
      </c>
      <c r="F21" s="45">
        <v>701</v>
      </c>
    </row>
    <row r="22" spans="1:6" s="9" customFormat="1" ht="24" customHeight="1" thickBot="1" thickTop="1">
      <c r="A22" s="192" t="s">
        <v>3</v>
      </c>
      <c r="B22" s="193"/>
      <c r="C22" s="46">
        <v>32126</v>
      </c>
      <c r="D22" s="30">
        <v>9415</v>
      </c>
      <c r="E22" s="30">
        <v>36850</v>
      </c>
      <c r="F22" s="47">
        <v>78391</v>
      </c>
    </row>
    <row r="23" spans="1:8" ht="11.25" customHeight="1">
      <c r="A23" s="231" t="s">
        <v>84</v>
      </c>
      <c r="B23" s="231"/>
      <c r="C23" s="231"/>
      <c r="D23" s="231"/>
      <c r="E23" s="231"/>
      <c r="F23" s="231"/>
      <c r="G23" s="160"/>
      <c r="H23" s="4"/>
    </row>
    <row r="24" spans="1:8" ht="11.25" customHeight="1">
      <c r="A24" s="185"/>
      <c r="B24" s="185"/>
      <c r="C24" s="185"/>
      <c r="D24" s="185"/>
      <c r="E24" s="185"/>
      <c r="F24" s="185"/>
      <c r="G24" s="160"/>
      <c r="H24" s="4"/>
    </row>
    <row r="25" spans="1:8" ht="11.25" customHeight="1">
      <c r="A25" s="185"/>
      <c r="B25" s="185"/>
      <c r="C25" s="185"/>
      <c r="D25" s="185"/>
      <c r="E25" s="185"/>
      <c r="F25" s="185"/>
      <c r="G25" s="160"/>
      <c r="H25" s="4"/>
    </row>
    <row r="26" spans="1:8" ht="11.25" customHeight="1">
      <c r="A26" s="185"/>
      <c r="B26" s="185"/>
      <c r="C26" s="185"/>
      <c r="D26" s="185"/>
      <c r="E26" s="185"/>
      <c r="F26" s="185"/>
      <c r="G26" s="160"/>
      <c r="H26" s="4"/>
    </row>
    <row r="27" spans="1:8" ht="19.5" customHeight="1">
      <c r="A27" s="185" t="s">
        <v>131</v>
      </c>
      <c r="B27" s="232"/>
      <c r="C27" s="232"/>
      <c r="D27" s="232"/>
      <c r="E27" s="232"/>
      <c r="F27" s="232"/>
      <c r="G27" s="161"/>
      <c r="H27" s="63"/>
    </row>
    <row r="28" spans="1:8" ht="19.5" customHeight="1">
      <c r="A28" s="232"/>
      <c r="B28" s="232"/>
      <c r="C28" s="232"/>
      <c r="D28" s="232"/>
      <c r="E28" s="232"/>
      <c r="F28" s="232"/>
      <c r="G28" s="161"/>
      <c r="H28" s="63"/>
    </row>
    <row r="29" spans="1:7" ht="11.25">
      <c r="A29" s="232"/>
      <c r="B29" s="232"/>
      <c r="C29" s="232"/>
      <c r="D29" s="232"/>
      <c r="E29" s="232"/>
      <c r="F29" s="232"/>
      <c r="G29" s="161"/>
    </row>
    <row r="30" spans="1:7" ht="11.25">
      <c r="A30" s="232"/>
      <c r="B30" s="232"/>
      <c r="C30" s="232"/>
      <c r="D30" s="232"/>
      <c r="E30" s="232"/>
      <c r="F30" s="232"/>
      <c r="G30" s="161"/>
    </row>
    <row r="31" spans="1:7" ht="11.25">
      <c r="A31" s="232"/>
      <c r="B31" s="232"/>
      <c r="C31" s="232"/>
      <c r="D31" s="232"/>
      <c r="E31" s="232"/>
      <c r="F31" s="232"/>
      <c r="G31" s="161"/>
    </row>
  </sheetData>
  <sheetProtection/>
  <mergeCells count="4">
    <mergeCell ref="A22:B22"/>
    <mergeCell ref="A2:B2"/>
    <mergeCell ref="A23:F26"/>
    <mergeCell ref="A27:F31"/>
  </mergeCell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&amp;R熊本国税局
申告所得税２
（Ｈ19）</oddFooter>
  </headerFooter>
</worksheet>
</file>

<file path=xl/worksheets/sheet4.xml><?xml version="1.0" encoding="utf-8"?>
<worksheet xmlns="http://schemas.openxmlformats.org/spreadsheetml/2006/main" xmlns:r="http://schemas.openxmlformats.org/officeDocument/2006/relationships">
  <dimension ref="A1:U53"/>
  <sheetViews>
    <sheetView showGridLines="0" zoomScaleSheetLayoutView="55" zoomScalePageLayoutView="0" workbookViewId="0" topLeftCell="A1">
      <selection activeCell="A1" sqref="A1:F1"/>
    </sheetView>
  </sheetViews>
  <sheetFormatPr defaultColWidth="9.00390625" defaultRowHeight="13.5"/>
  <cols>
    <col min="1" max="1" width="9.625" style="32" customWidth="1"/>
    <col min="11" max="19" width="9.125" style="0" bestFit="1" customWidth="1"/>
    <col min="20" max="20" width="9.50390625" style="0" bestFit="1" customWidth="1"/>
    <col min="21" max="21" width="9.75390625" style="32" bestFit="1" customWidth="1"/>
  </cols>
  <sheetData>
    <row r="1" spans="1:11" ht="27.75" customHeight="1" thickBot="1">
      <c r="A1" s="233" t="s">
        <v>43</v>
      </c>
      <c r="B1" s="233"/>
      <c r="C1" s="233"/>
      <c r="D1" s="233"/>
      <c r="E1" s="233"/>
      <c r="F1" s="233"/>
      <c r="K1" s="31"/>
    </row>
    <row r="2" spans="1:21" ht="21.75" customHeight="1">
      <c r="A2" s="244" t="s">
        <v>49</v>
      </c>
      <c r="B2" s="239" t="s">
        <v>37</v>
      </c>
      <c r="C2" s="240"/>
      <c r="D2" s="240"/>
      <c r="E2" s="240"/>
      <c r="F2" s="240"/>
      <c r="G2" s="240"/>
      <c r="H2" s="240"/>
      <c r="I2" s="240"/>
      <c r="J2" s="240"/>
      <c r="K2" s="240"/>
      <c r="L2" s="240"/>
      <c r="M2" s="240"/>
      <c r="N2" s="240"/>
      <c r="O2" s="240"/>
      <c r="P2" s="240"/>
      <c r="Q2" s="240"/>
      <c r="R2" s="240"/>
      <c r="S2" s="240"/>
      <c r="T2" s="240"/>
      <c r="U2" s="236" t="s">
        <v>51</v>
      </c>
    </row>
    <row r="3" spans="1:21" ht="13.5" customHeight="1">
      <c r="A3" s="245"/>
      <c r="B3" s="234" t="s">
        <v>58</v>
      </c>
      <c r="C3" s="234" t="s">
        <v>57</v>
      </c>
      <c r="D3" s="234" t="s">
        <v>59</v>
      </c>
      <c r="E3" s="234" t="s">
        <v>60</v>
      </c>
      <c r="F3" s="234" t="s">
        <v>61</v>
      </c>
      <c r="G3" s="234" t="s">
        <v>62</v>
      </c>
      <c r="H3" s="234" t="s">
        <v>63</v>
      </c>
      <c r="I3" s="234" t="s">
        <v>64</v>
      </c>
      <c r="J3" s="234" t="s">
        <v>65</v>
      </c>
      <c r="K3" s="234" t="s">
        <v>66</v>
      </c>
      <c r="L3" s="234" t="s">
        <v>67</v>
      </c>
      <c r="M3" s="234" t="s">
        <v>68</v>
      </c>
      <c r="N3" s="234" t="s">
        <v>69</v>
      </c>
      <c r="O3" s="234" t="s">
        <v>70</v>
      </c>
      <c r="P3" s="234" t="s">
        <v>71</v>
      </c>
      <c r="Q3" s="234" t="s">
        <v>72</v>
      </c>
      <c r="R3" s="234" t="s">
        <v>73</v>
      </c>
      <c r="S3" s="247" t="s">
        <v>74</v>
      </c>
      <c r="T3" s="242" t="s">
        <v>40</v>
      </c>
      <c r="U3" s="237"/>
    </row>
    <row r="4" spans="1:21" ht="13.5" customHeight="1">
      <c r="A4" s="245"/>
      <c r="B4" s="235"/>
      <c r="C4" s="235"/>
      <c r="D4" s="235"/>
      <c r="E4" s="235"/>
      <c r="F4" s="235"/>
      <c r="G4" s="235"/>
      <c r="H4" s="235"/>
      <c r="I4" s="235"/>
      <c r="J4" s="235"/>
      <c r="K4" s="235"/>
      <c r="L4" s="235"/>
      <c r="M4" s="235"/>
      <c r="N4" s="235"/>
      <c r="O4" s="235"/>
      <c r="P4" s="235"/>
      <c r="Q4" s="235"/>
      <c r="R4" s="235"/>
      <c r="S4" s="248"/>
      <c r="T4" s="243"/>
      <c r="U4" s="237"/>
    </row>
    <row r="5" spans="1:21" ht="13.5" customHeight="1">
      <c r="A5" s="246"/>
      <c r="B5" s="235"/>
      <c r="C5" s="235"/>
      <c r="D5" s="235"/>
      <c r="E5" s="235"/>
      <c r="F5" s="235"/>
      <c r="G5" s="235"/>
      <c r="H5" s="235"/>
      <c r="I5" s="235"/>
      <c r="J5" s="235"/>
      <c r="K5" s="235"/>
      <c r="L5" s="235"/>
      <c r="M5" s="235"/>
      <c r="N5" s="235"/>
      <c r="O5" s="235"/>
      <c r="P5" s="235"/>
      <c r="Q5" s="235"/>
      <c r="R5" s="235"/>
      <c r="S5" s="248"/>
      <c r="T5" s="243"/>
      <c r="U5" s="238"/>
    </row>
    <row r="6" spans="1:21" ht="13.5" customHeight="1">
      <c r="A6" s="92"/>
      <c r="B6" s="84" t="s">
        <v>1</v>
      </c>
      <c r="C6" s="85" t="s">
        <v>1</v>
      </c>
      <c r="D6" s="85" t="s">
        <v>1</v>
      </c>
      <c r="E6" s="85" t="s">
        <v>1</v>
      </c>
      <c r="F6" s="85" t="s">
        <v>1</v>
      </c>
      <c r="G6" s="85" t="s">
        <v>1</v>
      </c>
      <c r="H6" s="85" t="s">
        <v>1</v>
      </c>
      <c r="I6" s="85" t="s">
        <v>1</v>
      </c>
      <c r="J6" s="85" t="s">
        <v>1</v>
      </c>
      <c r="K6" s="85" t="s">
        <v>1</v>
      </c>
      <c r="L6" s="85" t="s">
        <v>1</v>
      </c>
      <c r="M6" s="85" t="s">
        <v>1</v>
      </c>
      <c r="N6" s="85" t="s">
        <v>1</v>
      </c>
      <c r="O6" s="85" t="s">
        <v>1</v>
      </c>
      <c r="P6" s="85" t="s">
        <v>1</v>
      </c>
      <c r="Q6" s="85" t="s">
        <v>1</v>
      </c>
      <c r="R6" s="85" t="s">
        <v>1</v>
      </c>
      <c r="S6" s="85" t="s">
        <v>1</v>
      </c>
      <c r="T6" s="157" t="s">
        <v>1</v>
      </c>
      <c r="U6" s="158"/>
    </row>
    <row r="7" spans="1:21" s="57" customFormat="1" ht="13.5">
      <c r="A7" s="93" t="s">
        <v>85</v>
      </c>
      <c r="B7" s="87">
        <v>222</v>
      </c>
      <c r="C7" s="88">
        <v>349</v>
      </c>
      <c r="D7" s="88">
        <v>599</v>
      </c>
      <c r="E7" s="88">
        <v>584</v>
      </c>
      <c r="F7" s="88">
        <v>483</v>
      </c>
      <c r="G7" s="88">
        <v>377</v>
      </c>
      <c r="H7" s="88">
        <v>431</v>
      </c>
      <c r="I7" s="88">
        <v>240</v>
      </c>
      <c r="J7" s="88">
        <v>124</v>
      </c>
      <c r="K7" s="88">
        <v>78</v>
      </c>
      <c r="L7" s="88">
        <v>73</v>
      </c>
      <c r="M7" s="88">
        <v>65</v>
      </c>
      <c r="N7" s="88">
        <v>43</v>
      </c>
      <c r="O7" s="88">
        <v>45</v>
      </c>
      <c r="P7" s="88">
        <v>58</v>
      </c>
      <c r="Q7" s="88">
        <v>54</v>
      </c>
      <c r="R7" s="88">
        <v>19</v>
      </c>
      <c r="S7" s="88">
        <v>10</v>
      </c>
      <c r="T7" s="88">
        <v>3854</v>
      </c>
      <c r="U7" s="176" t="str">
        <f>IF(A7="","",A7)</f>
        <v>熊本西</v>
      </c>
    </row>
    <row r="8" spans="1:21" s="57" customFormat="1" ht="13.5">
      <c r="A8" s="94" t="s">
        <v>86</v>
      </c>
      <c r="B8" s="89">
        <v>235</v>
      </c>
      <c r="C8" s="86">
        <v>424</v>
      </c>
      <c r="D8" s="86">
        <v>729</v>
      </c>
      <c r="E8" s="86">
        <v>739</v>
      </c>
      <c r="F8" s="86">
        <v>643</v>
      </c>
      <c r="G8" s="86">
        <v>454</v>
      </c>
      <c r="H8" s="86">
        <v>599</v>
      </c>
      <c r="I8" s="86">
        <v>281</v>
      </c>
      <c r="J8" s="86">
        <v>163</v>
      </c>
      <c r="K8" s="86">
        <v>95</v>
      </c>
      <c r="L8" s="86">
        <v>56</v>
      </c>
      <c r="M8" s="86">
        <v>59</v>
      </c>
      <c r="N8" s="86">
        <v>37</v>
      </c>
      <c r="O8" s="86">
        <v>45</v>
      </c>
      <c r="P8" s="86">
        <v>55</v>
      </c>
      <c r="Q8" s="86">
        <v>40</v>
      </c>
      <c r="R8" s="86">
        <v>25</v>
      </c>
      <c r="S8" s="86">
        <v>23</v>
      </c>
      <c r="T8" s="86">
        <v>4702</v>
      </c>
      <c r="U8" s="177" t="str">
        <f aca="true" t="shared" si="0" ref="U8:U17">IF(A8="","",A8)</f>
        <v>熊本東</v>
      </c>
    </row>
    <row r="9" spans="1:21" s="57" customFormat="1" ht="13.5">
      <c r="A9" s="94" t="s">
        <v>87</v>
      </c>
      <c r="B9" s="89">
        <v>130</v>
      </c>
      <c r="C9" s="86">
        <v>181</v>
      </c>
      <c r="D9" s="86">
        <v>326</v>
      </c>
      <c r="E9" s="86">
        <v>325</v>
      </c>
      <c r="F9" s="86">
        <v>226</v>
      </c>
      <c r="G9" s="86">
        <v>205</v>
      </c>
      <c r="H9" s="86">
        <v>211</v>
      </c>
      <c r="I9" s="86">
        <v>122</v>
      </c>
      <c r="J9" s="86">
        <v>77</v>
      </c>
      <c r="K9" s="86">
        <v>37</v>
      </c>
      <c r="L9" s="86">
        <v>22</v>
      </c>
      <c r="M9" s="86">
        <v>24</v>
      </c>
      <c r="N9" s="86">
        <v>14</v>
      </c>
      <c r="O9" s="86">
        <v>16</v>
      </c>
      <c r="P9" s="86">
        <v>10</v>
      </c>
      <c r="Q9" s="86">
        <v>19</v>
      </c>
      <c r="R9" s="86">
        <v>17</v>
      </c>
      <c r="S9" s="86">
        <v>10</v>
      </c>
      <c r="T9" s="86">
        <v>1972</v>
      </c>
      <c r="U9" s="177" t="str">
        <f t="shared" si="0"/>
        <v>八　代</v>
      </c>
    </row>
    <row r="10" spans="1:21" s="57" customFormat="1" ht="13.5">
      <c r="A10" s="94" t="s">
        <v>88</v>
      </c>
      <c r="B10" s="89">
        <v>67</v>
      </c>
      <c r="C10" s="86">
        <v>99</v>
      </c>
      <c r="D10" s="86">
        <v>163</v>
      </c>
      <c r="E10" s="86">
        <v>149</v>
      </c>
      <c r="F10" s="86">
        <v>128</v>
      </c>
      <c r="G10" s="86">
        <v>90</v>
      </c>
      <c r="H10" s="86">
        <v>110</v>
      </c>
      <c r="I10" s="86">
        <v>74</v>
      </c>
      <c r="J10" s="86">
        <v>36</v>
      </c>
      <c r="K10" s="86">
        <v>18</v>
      </c>
      <c r="L10" s="86">
        <v>18</v>
      </c>
      <c r="M10" s="86">
        <v>20</v>
      </c>
      <c r="N10" s="86">
        <v>6</v>
      </c>
      <c r="O10" s="86">
        <v>12</v>
      </c>
      <c r="P10" s="86">
        <v>12</v>
      </c>
      <c r="Q10" s="86">
        <v>6</v>
      </c>
      <c r="R10" s="86">
        <v>13</v>
      </c>
      <c r="S10" s="86">
        <v>3</v>
      </c>
      <c r="T10" s="86">
        <v>1024</v>
      </c>
      <c r="U10" s="177" t="str">
        <f t="shared" si="0"/>
        <v>人　吉</v>
      </c>
    </row>
    <row r="11" spans="1:21" s="57" customFormat="1" ht="13.5">
      <c r="A11" s="94" t="s">
        <v>89</v>
      </c>
      <c r="B11" s="89">
        <v>90</v>
      </c>
      <c r="C11" s="86">
        <v>154</v>
      </c>
      <c r="D11" s="86">
        <v>284</v>
      </c>
      <c r="E11" s="86">
        <v>263</v>
      </c>
      <c r="F11" s="86">
        <v>247</v>
      </c>
      <c r="G11" s="86">
        <v>214</v>
      </c>
      <c r="H11" s="86">
        <v>239</v>
      </c>
      <c r="I11" s="86">
        <v>131</v>
      </c>
      <c r="J11" s="86">
        <v>79</v>
      </c>
      <c r="K11" s="86">
        <v>34</v>
      </c>
      <c r="L11" s="86">
        <v>29</v>
      </c>
      <c r="M11" s="86">
        <v>31</v>
      </c>
      <c r="N11" s="86">
        <v>12</v>
      </c>
      <c r="O11" s="86">
        <v>13</v>
      </c>
      <c r="P11" s="86">
        <v>10</v>
      </c>
      <c r="Q11" s="86">
        <v>10</v>
      </c>
      <c r="R11" s="86">
        <v>6</v>
      </c>
      <c r="S11" s="86">
        <v>1</v>
      </c>
      <c r="T11" s="86">
        <v>1847</v>
      </c>
      <c r="U11" s="177" t="str">
        <f t="shared" si="0"/>
        <v>玉　名</v>
      </c>
    </row>
    <row r="12" spans="1:21" s="57" customFormat="1" ht="13.5">
      <c r="A12" s="94" t="s">
        <v>90</v>
      </c>
      <c r="B12" s="89">
        <v>86</v>
      </c>
      <c r="C12" s="86">
        <v>144</v>
      </c>
      <c r="D12" s="86">
        <v>259</v>
      </c>
      <c r="E12" s="86">
        <v>220</v>
      </c>
      <c r="F12" s="86">
        <v>179</v>
      </c>
      <c r="G12" s="86">
        <v>144</v>
      </c>
      <c r="H12" s="86">
        <v>175</v>
      </c>
      <c r="I12" s="86">
        <v>105</v>
      </c>
      <c r="J12" s="86">
        <v>37</v>
      </c>
      <c r="K12" s="86">
        <v>20</v>
      </c>
      <c r="L12" s="86">
        <v>18</v>
      </c>
      <c r="M12" s="86">
        <v>17</v>
      </c>
      <c r="N12" s="86">
        <v>14</v>
      </c>
      <c r="O12" s="86">
        <v>19</v>
      </c>
      <c r="P12" s="86">
        <v>14</v>
      </c>
      <c r="Q12" s="86">
        <v>12</v>
      </c>
      <c r="R12" s="86">
        <v>9</v>
      </c>
      <c r="S12" s="86">
        <v>2</v>
      </c>
      <c r="T12" s="86">
        <v>1474</v>
      </c>
      <c r="U12" s="177" t="str">
        <f t="shared" si="0"/>
        <v>天　草</v>
      </c>
    </row>
    <row r="13" spans="1:21" s="57" customFormat="1" ht="13.5">
      <c r="A13" s="94" t="s">
        <v>91</v>
      </c>
      <c r="B13" s="89">
        <v>43</v>
      </c>
      <c r="C13" s="86">
        <v>90</v>
      </c>
      <c r="D13" s="86">
        <v>156</v>
      </c>
      <c r="E13" s="86">
        <v>147</v>
      </c>
      <c r="F13" s="86">
        <v>121</v>
      </c>
      <c r="G13" s="86">
        <v>110</v>
      </c>
      <c r="H13" s="86">
        <v>132</v>
      </c>
      <c r="I13" s="86">
        <v>70</v>
      </c>
      <c r="J13" s="86">
        <v>41</v>
      </c>
      <c r="K13" s="86">
        <v>10</v>
      </c>
      <c r="L13" s="86">
        <v>8</v>
      </c>
      <c r="M13" s="86">
        <v>15</v>
      </c>
      <c r="N13" s="86">
        <v>8</v>
      </c>
      <c r="O13" s="86">
        <v>5</v>
      </c>
      <c r="P13" s="86">
        <v>4</v>
      </c>
      <c r="Q13" s="86">
        <v>4</v>
      </c>
      <c r="R13" s="86">
        <v>2</v>
      </c>
      <c r="S13" s="86">
        <v>3</v>
      </c>
      <c r="T13" s="86">
        <v>969</v>
      </c>
      <c r="U13" s="177" t="str">
        <f t="shared" si="0"/>
        <v>山　鹿</v>
      </c>
    </row>
    <row r="14" spans="1:21" s="57" customFormat="1" ht="13.5">
      <c r="A14" s="94" t="s">
        <v>92</v>
      </c>
      <c r="B14" s="89">
        <v>69</v>
      </c>
      <c r="C14" s="86">
        <v>123</v>
      </c>
      <c r="D14" s="86">
        <v>259</v>
      </c>
      <c r="E14" s="86">
        <v>244</v>
      </c>
      <c r="F14" s="86">
        <v>220</v>
      </c>
      <c r="G14" s="86">
        <v>170</v>
      </c>
      <c r="H14" s="86">
        <v>236</v>
      </c>
      <c r="I14" s="86">
        <v>103</v>
      </c>
      <c r="J14" s="86">
        <v>52</v>
      </c>
      <c r="K14" s="86">
        <v>33</v>
      </c>
      <c r="L14" s="86">
        <v>17</v>
      </c>
      <c r="M14" s="86">
        <v>28</v>
      </c>
      <c r="N14" s="86">
        <v>8</v>
      </c>
      <c r="O14" s="86">
        <v>15</v>
      </c>
      <c r="P14" s="86">
        <v>12</v>
      </c>
      <c r="Q14" s="86">
        <v>11</v>
      </c>
      <c r="R14" s="86">
        <v>3</v>
      </c>
      <c r="S14" s="86">
        <v>2</v>
      </c>
      <c r="T14" s="86">
        <v>1605</v>
      </c>
      <c r="U14" s="177" t="str">
        <f t="shared" si="0"/>
        <v>菊　池</v>
      </c>
    </row>
    <row r="15" spans="1:21" s="57" customFormat="1" ht="13.5">
      <c r="A15" s="94" t="s">
        <v>93</v>
      </c>
      <c r="B15" s="89">
        <v>82</v>
      </c>
      <c r="C15" s="86">
        <v>116</v>
      </c>
      <c r="D15" s="86">
        <v>247</v>
      </c>
      <c r="E15" s="86">
        <v>227</v>
      </c>
      <c r="F15" s="86">
        <v>199</v>
      </c>
      <c r="G15" s="86">
        <v>165</v>
      </c>
      <c r="H15" s="86">
        <v>206</v>
      </c>
      <c r="I15" s="86">
        <v>120</v>
      </c>
      <c r="J15" s="86">
        <v>59</v>
      </c>
      <c r="K15" s="86">
        <v>36</v>
      </c>
      <c r="L15" s="86">
        <v>21</v>
      </c>
      <c r="M15" s="86">
        <v>20</v>
      </c>
      <c r="N15" s="86">
        <v>11</v>
      </c>
      <c r="O15" s="86">
        <v>9</v>
      </c>
      <c r="P15" s="86">
        <v>8</v>
      </c>
      <c r="Q15" s="86">
        <v>10</v>
      </c>
      <c r="R15" s="86">
        <v>6</v>
      </c>
      <c r="S15" s="86">
        <v>3</v>
      </c>
      <c r="T15" s="86">
        <v>1545</v>
      </c>
      <c r="U15" s="177" t="str">
        <f t="shared" si="0"/>
        <v>宇　土</v>
      </c>
    </row>
    <row r="16" spans="1:21" s="57" customFormat="1" ht="13.5">
      <c r="A16" s="94" t="s">
        <v>94</v>
      </c>
      <c r="B16" s="89">
        <v>30</v>
      </c>
      <c r="C16" s="86">
        <v>65</v>
      </c>
      <c r="D16" s="86">
        <v>142</v>
      </c>
      <c r="E16" s="86">
        <v>125</v>
      </c>
      <c r="F16" s="86">
        <v>112</v>
      </c>
      <c r="G16" s="86">
        <v>92</v>
      </c>
      <c r="H16" s="86">
        <v>107</v>
      </c>
      <c r="I16" s="86">
        <v>48</v>
      </c>
      <c r="J16" s="86">
        <v>19</v>
      </c>
      <c r="K16" s="86">
        <v>23</v>
      </c>
      <c r="L16" s="86">
        <v>8</v>
      </c>
      <c r="M16" s="86">
        <v>14</v>
      </c>
      <c r="N16" s="86">
        <v>2</v>
      </c>
      <c r="O16" s="86">
        <v>9</v>
      </c>
      <c r="P16" s="86">
        <v>4</v>
      </c>
      <c r="Q16" s="86">
        <v>3</v>
      </c>
      <c r="R16" s="86">
        <v>2</v>
      </c>
      <c r="S16" s="86">
        <v>1</v>
      </c>
      <c r="T16" s="86">
        <v>806</v>
      </c>
      <c r="U16" s="177" t="str">
        <f t="shared" si="0"/>
        <v>阿　蘇</v>
      </c>
    </row>
    <row r="17" spans="1:21" ht="13.5">
      <c r="A17" s="103" t="s">
        <v>95</v>
      </c>
      <c r="B17" s="104">
        <v>1054</v>
      </c>
      <c r="C17" s="105">
        <v>1745</v>
      </c>
      <c r="D17" s="105">
        <v>3164</v>
      </c>
      <c r="E17" s="105">
        <v>3023</v>
      </c>
      <c r="F17" s="105">
        <v>2558</v>
      </c>
      <c r="G17" s="105">
        <v>2021</v>
      </c>
      <c r="H17" s="105">
        <v>2446</v>
      </c>
      <c r="I17" s="105">
        <v>1294</v>
      </c>
      <c r="J17" s="105">
        <v>687</v>
      </c>
      <c r="K17" s="105">
        <v>384</v>
      </c>
      <c r="L17" s="105">
        <v>270</v>
      </c>
      <c r="M17" s="105">
        <v>293</v>
      </c>
      <c r="N17" s="105">
        <v>155</v>
      </c>
      <c r="O17" s="105">
        <v>188</v>
      </c>
      <c r="P17" s="105">
        <v>187</v>
      </c>
      <c r="Q17" s="105">
        <v>169</v>
      </c>
      <c r="R17" s="105">
        <v>102</v>
      </c>
      <c r="S17" s="105">
        <v>58</v>
      </c>
      <c r="T17" s="105">
        <v>19798</v>
      </c>
      <c r="U17" s="178" t="str">
        <f t="shared" si="0"/>
        <v>熊本県計</v>
      </c>
    </row>
    <row r="18" spans="1:21" s="57" customFormat="1" ht="13.5">
      <c r="A18" s="106"/>
      <c r="B18" s="107"/>
      <c r="C18" s="108"/>
      <c r="D18" s="108"/>
      <c r="E18" s="108"/>
      <c r="F18" s="108"/>
      <c r="G18" s="108"/>
      <c r="H18" s="108"/>
      <c r="I18" s="108"/>
      <c r="J18" s="108"/>
      <c r="K18" s="108"/>
      <c r="L18" s="108"/>
      <c r="M18" s="108"/>
      <c r="N18" s="108"/>
      <c r="O18" s="108"/>
      <c r="P18" s="108"/>
      <c r="Q18" s="108"/>
      <c r="R18" s="108"/>
      <c r="S18" s="108"/>
      <c r="T18" s="108"/>
      <c r="U18" s="179"/>
    </row>
    <row r="19" spans="1:21" s="57" customFormat="1" ht="13.5">
      <c r="A19" s="93" t="s">
        <v>96</v>
      </c>
      <c r="B19" s="87">
        <v>286</v>
      </c>
      <c r="C19" s="88">
        <v>430</v>
      </c>
      <c r="D19" s="88">
        <v>826</v>
      </c>
      <c r="E19" s="88">
        <v>810</v>
      </c>
      <c r="F19" s="88">
        <v>747</v>
      </c>
      <c r="G19" s="88">
        <v>577</v>
      </c>
      <c r="H19" s="88">
        <v>712</v>
      </c>
      <c r="I19" s="88">
        <v>378</v>
      </c>
      <c r="J19" s="88">
        <v>172</v>
      </c>
      <c r="K19" s="88">
        <v>109</v>
      </c>
      <c r="L19" s="88">
        <v>52</v>
      </c>
      <c r="M19" s="88">
        <v>77</v>
      </c>
      <c r="N19" s="88">
        <v>53</v>
      </c>
      <c r="O19" s="88">
        <v>47</v>
      </c>
      <c r="P19" s="88">
        <v>53</v>
      </c>
      <c r="Q19" s="88">
        <v>49</v>
      </c>
      <c r="R19" s="88">
        <v>31</v>
      </c>
      <c r="S19" s="88">
        <v>10</v>
      </c>
      <c r="T19" s="88">
        <v>5419</v>
      </c>
      <c r="U19" s="176" t="str">
        <f>IF(A19="","",A19)</f>
        <v>大　分</v>
      </c>
    </row>
    <row r="20" spans="1:21" s="57" customFormat="1" ht="13.5">
      <c r="A20" s="94" t="s">
        <v>97</v>
      </c>
      <c r="B20" s="89">
        <v>149</v>
      </c>
      <c r="C20" s="86">
        <v>259</v>
      </c>
      <c r="D20" s="86">
        <v>426</v>
      </c>
      <c r="E20" s="86">
        <v>371</v>
      </c>
      <c r="F20" s="86">
        <v>338</v>
      </c>
      <c r="G20" s="86">
        <v>219</v>
      </c>
      <c r="H20" s="86">
        <v>335</v>
      </c>
      <c r="I20" s="86">
        <v>160</v>
      </c>
      <c r="J20" s="86">
        <v>99</v>
      </c>
      <c r="K20" s="86">
        <v>58</v>
      </c>
      <c r="L20" s="86">
        <v>39</v>
      </c>
      <c r="M20" s="86">
        <v>36</v>
      </c>
      <c r="N20" s="86">
        <v>16</v>
      </c>
      <c r="O20" s="86">
        <v>19</v>
      </c>
      <c r="P20" s="86">
        <v>20</v>
      </c>
      <c r="Q20" s="86">
        <v>22</v>
      </c>
      <c r="R20" s="86">
        <v>10</v>
      </c>
      <c r="S20" s="86">
        <v>8</v>
      </c>
      <c r="T20" s="86">
        <v>2584</v>
      </c>
      <c r="U20" s="177" t="str">
        <f aca="true" t="shared" si="1" ref="U20:U49">IF(A20="","",A20)</f>
        <v>別　府</v>
      </c>
    </row>
    <row r="21" spans="1:21" s="57" customFormat="1" ht="13.5">
      <c r="A21" s="94" t="s">
        <v>98</v>
      </c>
      <c r="B21" s="89">
        <v>56</v>
      </c>
      <c r="C21" s="86">
        <v>92</v>
      </c>
      <c r="D21" s="86">
        <v>180</v>
      </c>
      <c r="E21" s="86">
        <v>168</v>
      </c>
      <c r="F21" s="86">
        <v>121</v>
      </c>
      <c r="G21" s="86">
        <v>100</v>
      </c>
      <c r="H21" s="86">
        <v>115</v>
      </c>
      <c r="I21" s="86">
        <v>60</v>
      </c>
      <c r="J21" s="86">
        <v>33</v>
      </c>
      <c r="K21" s="86">
        <v>21</v>
      </c>
      <c r="L21" s="86">
        <v>14</v>
      </c>
      <c r="M21" s="86">
        <v>14</v>
      </c>
      <c r="N21" s="86">
        <v>8</v>
      </c>
      <c r="O21" s="86">
        <v>5</v>
      </c>
      <c r="P21" s="86">
        <v>7</v>
      </c>
      <c r="Q21" s="86">
        <v>10</v>
      </c>
      <c r="R21" s="86">
        <v>4</v>
      </c>
      <c r="S21" s="86">
        <v>6</v>
      </c>
      <c r="T21" s="86">
        <v>1014</v>
      </c>
      <c r="U21" s="177" t="str">
        <f t="shared" si="1"/>
        <v>中　津</v>
      </c>
    </row>
    <row r="22" spans="1:21" s="57" customFormat="1" ht="13.5">
      <c r="A22" s="94" t="s">
        <v>99</v>
      </c>
      <c r="B22" s="89">
        <v>97</v>
      </c>
      <c r="C22" s="86">
        <v>133</v>
      </c>
      <c r="D22" s="86">
        <v>201</v>
      </c>
      <c r="E22" s="86">
        <v>218</v>
      </c>
      <c r="F22" s="86">
        <v>211</v>
      </c>
      <c r="G22" s="86">
        <v>165</v>
      </c>
      <c r="H22" s="86">
        <v>199</v>
      </c>
      <c r="I22" s="86">
        <v>96</v>
      </c>
      <c r="J22" s="86">
        <v>61</v>
      </c>
      <c r="K22" s="86">
        <v>30</v>
      </c>
      <c r="L22" s="86">
        <v>14</v>
      </c>
      <c r="M22" s="86">
        <v>22</v>
      </c>
      <c r="N22" s="86">
        <v>20</v>
      </c>
      <c r="O22" s="86">
        <v>6</v>
      </c>
      <c r="P22" s="86">
        <v>16</v>
      </c>
      <c r="Q22" s="86">
        <v>9</v>
      </c>
      <c r="R22" s="86">
        <v>5</v>
      </c>
      <c r="S22" s="86">
        <v>4</v>
      </c>
      <c r="T22" s="86">
        <v>1507</v>
      </c>
      <c r="U22" s="177" t="str">
        <f t="shared" si="1"/>
        <v>日　田</v>
      </c>
    </row>
    <row r="23" spans="1:21" s="57" customFormat="1" ht="13.5">
      <c r="A23" s="94" t="s">
        <v>100</v>
      </c>
      <c r="B23" s="89">
        <v>73</v>
      </c>
      <c r="C23" s="86">
        <v>130</v>
      </c>
      <c r="D23" s="86">
        <v>193</v>
      </c>
      <c r="E23" s="86">
        <v>185</v>
      </c>
      <c r="F23" s="86">
        <v>170</v>
      </c>
      <c r="G23" s="86">
        <v>133</v>
      </c>
      <c r="H23" s="86">
        <v>152</v>
      </c>
      <c r="I23" s="86">
        <v>68</v>
      </c>
      <c r="J23" s="86">
        <v>47</v>
      </c>
      <c r="K23" s="86">
        <v>21</v>
      </c>
      <c r="L23" s="86">
        <v>15</v>
      </c>
      <c r="M23" s="86">
        <v>20</v>
      </c>
      <c r="N23" s="86">
        <v>8</v>
      </c>
      <c r="O23" s="86">
        <v>6</v>
      </c>
      <c r="P23" s="86">
        <v>8</v>
      </c>
      <c r="Q23" s="86">
        <v>7</v>
      </c>
      <c r="R23" s="86">
        <v>5</v>
      </c>
      <c r="S23" s="86" t="s">
        <v>80</v>
      </c>
      <c r="T23" s="86">
        <v>1241</v>
      </c>
      <c r="U23" s="177" t="str">
        <f t="shared" si="1"/>
        <v>佐　伯</v>
      </c>
    </row>
    <row r="24" spans="1:21" s="57" customFormat="1" ht="13.5">
      <c r="A24" s="94" t="s">
        <v>101</v>
      </c>
      <c r="B24" s="89">
        <v>51</v>
      </c>
      <c r="C24" s="86">
        <v>72</v>
      </c>
      <c r="D24" s="86">
        <v>131</v>
      </c>
      <c r="E24" s="86">
        <v>140</v>
      </c>
      <c r="F24" s="86">
        <v>104</v>
      </c>
      <c r="G24" s="86">
        <v>71</v>
      </c>
      <c r="H24" s="86">
        <v>126</v>
      </c>
      <c r="I24" s="86">
        <v>57</v>
      </c>
      <c r="J24" s="86">
        <v>27</v>
      </c>
      <c r="K24" s="86">
        <v>19</v>
      </c>
      <c r="L24" s="86">
        <v>17</v>
      </c>
      <c r="M24" s="86">
        <v>13</v>
      </c>
      <c r="N24" s="86">
        <v>9</v>
      </c>
      <c r="O24" s="86">
        <v>6</v>
      </c>
      <c r="P24" s="86">
        <v>5</v>
      </c>
      <c r="Q24" s="86">
        <v>7</v>
      </c>
      <c r="R24" s="86">
        <v>5</v>
      </c>
      <c r="S24" s="86">
        <v>5</v>
      </c>
      <c r="T24" s="86">
        <v>865</v>
      </c>
      <c r="U24" s="177" t="str">
        <f t="shared" si="1"/>
        <v>臼　杵</v>
      </c>
    </row>
    <row r="25" spans="1:21" s="57" customFormat="1" ht="13.5">
      <c r="A25" s="94" t="s">
        <v>102</v>
      </c>
      <c r="B25" s="89">
        <v>18</v>
      </c>
      <c r="C25" s="86">
        <v>32</v>
      </c>
      <c r="D25" s="86">
        <v>45</v>
      </c>
      <c r="E25" s="86">
        <v>45</v>
      </c>
      <c r="F25" s="86">
        <v>37</v>
      </c>
      <c r="G25" s="86">
        <v>17</v>
      </c>
      <c r="H25" s="86">
        <v>27</v>
      </c>
      <c r="I25" s="86">
        <v>24</v>
      </c>
      <c r="J25" s="86">
        <v>6</v>
      </c>
      <c r="K25" s="86">
        <v>5</v>
      </c>
      <c r="L25" s="86">
        <v>2</v>
      </c>
      <c r="M25" s="86">
        <v>3</v>
      </c>
      <c r="N25" s="86">
        <v>3</v>
      </c>
      <c r="O25" s="86">
        <v>2</v>
      </c>
      <c r="P25" s="86">
        <v>1</v>
      </c>
      <c r="Q25" s="86">
        <v>2</v>
      </c>
      <c r="R25" s="86">
        <v>2</v>
      </c>
      <c r="S25" s="86" t="s">
        <v>80</v>
      </c>
      <c r="T25" s="86">
        <v>271</v>
      </c>
      <c r="U25" s="177" t="str">
        <f t="shared" si="1"/>
        <v>竹　田</v>
      </c>
    </row>
    <row r="26" spans="1:21" s="57" customFormat="1" ht="13.5">
      <c r="A26" s="94" t="s">
        <v>103</v>
      </c>
      <c r="B26" s="89">
        <v>42</v>
      </c>
      <c r="C26" s="86">
        <v>77</v>
      </c>
      <c r="D26" s="86">
        <v>136</v>
      </c>
      <c r="E26" s="86">
        <v>115</v>
      </c>
      <c r="F26" s="86">
        <v>81</v>
      </c>
      <c r="G26" s="86">
        <v>81</v>
      </c>
      <c r="H26" s="86">
        <v>80</v>
      </c>
      <c r="I26" s="86">
        <v>44</v>
      </c>
      <c r="J26" s="86">
        <v>28</v>
      </c>
      <c r="K26" s="86">
        <v>14</v>
      </c>
      <c r="L26" s="86">
        <v>11</v>
      </c>
      <c r="M26" s="86">
        <v>15</v>
      </c>
      <c r="N26" s="86">
        <v>5</v>
      </c>
      <c r="O26" s="86">
        <v>7</v>
      </c>
      <c r="P26" s="86">
        <v>6</v>
      </c>
      <c r="Q26" s="86">
        <v>5</v>
      </c>
      <c r="R26" s="86">
        <v>3</v>
      </c>
      <c r="S26" s="86">
        <v>3</v>
      </c>
      <c r="T26" s="86">
        <v>753</v>
      </c>
      <c r="U26" s="177" t="str">
        <f t="shared" si="1"/>
        <v>宇　佐</v>
      </c>
    </row>
    <row r="27" spans="1:21" s="57" customFormat="1" ht="13.5">
      <c r="A27" s="94" t="s">
        <v>104</v>
      </c>
      <c r="B27" s="89">
        <v>23</v>
      </c>
      <c r="C27" s="86">
        <v>38</v>
      </c>
      <c r="D27" s="86">
        <v>74</v>
      </c>
      <c r="E27" s="86">
        <v>62</v>
      </c>
      <c r="F27" s="86">
        <v>48</v>
      </c>
      <c r="G27" s="86">
        <v>42</v>
      </c>
      <c r="H27" s="86">
        <v>51</v>
      </c>
      <c r="I27" s="86">
        <v>23</v>
      </c>
      <c r="J27" s="86">
        <v>23</v>
      </c>
      <c r="K27" s="86">
        <v>7</v>
      </c>
      <c r="L27" s="86">
        <v>2</v>
      </c>
      <c r="M27" s="86">
        <v>4</v>
      </c>
      <c r="N27" s="86" t="s">
        <v>80</v>
      </c>
      <c r="O27" s="86">
        <v>3</v>
      </c>
      <c r="P27" s="86">
        <v>4</v>
      </c>
      <c r="Q27" s="86" t="s">
        <v>80</v>
      </c>
      <c r="R27" s="86">
        <v>3</v>
      </c>
      <c r="S27" s="86" t="s">
        <v>80</v>
      </c>
      <c r="T27" s="86">
        <v>407</v>
      </c>
      <c r="U27" s="177" t="str">
        <f t="shared" si="1"/>
        <v>三　重</v>
      </c>
    </row>
    <row r="28" spans="1:21" ht="13.5">
      <c r="A28" s="103" t="s">
        <v>105</v>
      </c>
      <c r="B28" s="104">
        <v>795</v>
      </c>
      <c r="C28" s="105">
        <v>1263</v>
      </c>
      <c r="D28" s="105">
        <v>2212</v>
      </c>
      <c r="E28" s="105">
        <v>2114</v>
      </c>
      <c r="F28" s="105">
        <v>1857</v>
      </c>
      <c r="G28" s="105">
        <v>1405</v>
      </c>
      <c r="H28" s="105">
        <v>1797</v>
      </c>
      <c r="I28" s="105">
        <v>910</v>
      </c>
      <c r="J28" s="105">
        <v>496</v>
      </c>
      <c r="K28" s="105">
        <v>284</v>
      </c>
      <c r="L28" s="105">
        <v>166</v>
      </c>
      <c r="M28" s="105">
        <v>204</v>
      </c>
      <c r="N28" s="105">
        <v>122</v>
      </c>
      <c r="O28" s="105">
        <v>101</v>
      </c>
      <c r="P28" s="105">
        <v>120</v>
      </c>
      <c r="Q28" s="105">
        <v>111</v>
      </c>
      <c r="R28" s="105">
        <v>68</v>
      </c>
      <c r="S28" s="105">
        <v>36</v>
      </c>
      <c r="T28" s="105">
        <v>14061</v>
      </c>
      <c r="U28" s="178" t="str">
        <f>IF(A28="","",A28)</f>
        <v>大分県計</v>
      </c>
    </row>
    <row r="29" spans="1:21" s="57" customFormat="1" ht="13.5">
      <c r="A29" s="106"/>
      <c r="B29" s="107"/>
      <c r="C29" s="108"/>
      <c r="D29" s="108"/>
      <c r="E29" s="108"/>
      <c r="F29" s="108"/>
      <c r="G29" s="108"/>
      <c r="H29" s="108"/>
      <c r="I29" s="108"/>
      <c r="J29" s="108"/>
      <c r="K29" s="108"/>
      <c r="L29" s="108"/>
      <c r="M29" s="108"/>
      <c r="N29" s="108"/>
      <c r="O29" s="108"/>
      <c r="P29" s="108"/>
      <c r="Q29" s="108"/>
      <c r="R29" s="108"/>
      <c r="S29" s="108"/>
      <c r="T29" s="108"/>
      <c r="U29" s="179"/>
    </row>
    <row r="30" spans="1:21" s="57" customFormat="1" ht="13.5">
      <c r="A30" s="94" t="s">
        <v>106</v>
      </c>
      <c r="B30" s="89">
        <v>295</v>
      </c>
      <c r="C30" s="86">
        <v>505</v>
      </c>
      <c r="D30" s="86">
        <v>931</v>
      </c>
      <c r="E30" s="86">
        <v>883</v>
      </c>
      <c r="F30" s="86">
        <v>648</v>
      </c>
      <c r="G30" s="86">
        <v>417</v>
      </c>
      <c r="H30" s="86">
        <v>542</v>
      </c>
      <c r="I30" s="86">
        <v>284</v>
      </c>
      <c r="J30" s="86">
        <v>122</v>
      </c>
      <c r="K30" s="86">
        <v>80</v>
      </c>
      <c r="L30" s="86">
        <v>56</v>
      </c>
      <c r="M30" s="86">
        <v>49</v>
      </c>
      <c r="N30" s="86">
        <v>40</v>
      </c>
      <c r="O30" s="86">
        <v>53</v>
      </c>
      <c r="P30" s="86">
        <v>53</v>
      </c>
      <c r="Q30" s="86">
        <v>41</v>
      </c>
      <c r="R30" s="86">
        <v>39</v>
      </c>
      <c r="S30" s="86">
        <v>21</v>
      </c>
      <c r="T30" s="86">
        <v>5059</v>
      </c>
      <c r="U30" s="177" t="str">
        <f t="shared" si="1"/>
        <v>宮　崎</v>
      </c>
    </row>
    <row r="31" spans="1:21" s="57" customFormat="1" ht="13.5">
      <c r="A31" s="94" t="s">
        <v>107</v>
      </c>
      <c r="B31" s="89">
        <v>152</v>
      </c>
      <c r="C31" s="86">
        <v>224</v>
      </c>
      <c r="D31" s="86">
        <v>464</v>
      </c>
      <c r="E31" s="86">
        <v>427</v>
      </c>
      <c r="F31" s="86">
        <v>334</v>
      </c>
      <c r="G31" s="86">
        <v>257</v>
      </c>
      <c r="H31" s="86">
        <v>360</v>
      </c>
      <c r="I31" s="86">
        <v>170</v>
      </c>
      <c r="J31" s="86">
        <v>93</v>
      </c>
      <c r="K31" s="86">
        <v>59</v>
      </c>
      <c r="L31" s="86">
        <v>42</v>
      </c>
      <c r="M31" s="86">
        <v>31</v>
      </c>
      <c r="N31" s="86">
        <v>18</v>
      </c>
      <c r="O31" s="86">
        <v>16</v>
      </c>
      <c r="P31" s="86">
        <v>16</v>
      </c>
      <c r="Q31" s="86">
        <v>14</v>
      </c>
      <c r="R31" s="86">
        <v>11</v>
      </c>
      <c r="S31" s="86">
        <v>6</v>
      </c>
      <c r="T31" s="86">
        <v>2694</v>
      </c>
      <c r="U31" s="177" t="str">
        <f t="shared" si="1"/>
        <v>都　城</v>
      </c>
    </row>
    <row r="32" spans="1:21" s="57" customFormat="1" ht="13.5">
      <c r="A32" s="100" t="s">
        <v>108</v>
      </c>
      <c r="B32" s="101">
        <v>242</v>
      </c>
      <c r="C32" s="102">
        <v>351</v>
      </c>
      <c r="D32" s="102">
        <v>561</v>
      </c>
      <c r="E32" s="102">
        <v>581</v>
      </c>
      <c r="F32" s="102">
        <v>454</v>
      </c>
      <c r="G32" s="102">
        <v>376</v>
      </c>
      <c r="H32" s="102">
        <v>422</v>
      </c>
      <c r="I32" s="102">
        <v>243</v>
      </c>
      <c r="J32" s="102">
        <v>132</v>
      </c>
      <c r="K32" s="102">
        <v>73</v>
      </c>
      <c r="L32" s="102">
        <v>54</v>
      </c>
      <c r="M32" s="102">
        <v>73</v>
      </c>
      <c r="N32" s="102">
        <v>22</v>
      </c>
      <c r="O32" s="102">
        <v>18</v>
      </c>
      <c r="P32" s="102">
        <v>21</v>
      </c>
      <c r="Q32" s="102">
        <v>15</v>
      </c>
      <c r="R32" s="102">
        <v>9</v>
      </c>
      <c r="S32" s="102">
        <v>17</v>
      </c>
      <c r="T32" s="102">
        <v>3664</v>
      </c>
      <c r="U32" s="177" t="str">
        <f t="shared" si="1"/>
        <v>延　岡</v>
      </c>
    </row>
    <row r="33" spans="1:21" s="57" customFormat="1" ht="13.5">
      <c r="A33" s="100" t="s">
        <v>109</v>
      </c>
      <c r="B33" s="101">
        <v>78</v>
      </c>
      <c r="C33" s="102">
        <v>113</v>
      </c>
      <c r="D33" s="102">
        <v>157</v>
      </c>
      <c r="E33" s="102">
        <v>143</v>
      </c>
      <c r="F33" s="102">
        <v>110</v>
      </c>
      <c r="G33" s="102">
        <v>93</v>
      </c>
      <c r="H33" s="102">
        <v>77</v>
      </c>
      <c r="I33" s="102">
        <v>54</v>
      </c>
      <c r="J33" s="102">
        <v>34</v>
      </c>
      <c r="K33" s="102">
        <v>19</v>
      </c>
      <c r="L33" s="102">
        <v>14</v>
      </c>
      <c r="M33" s="102">
        <v>15</v>
      </c>
      <c r="N33" s="102">
        <v>7</v>
      </c>
      <c r="O33" s="102">
        <v>12</v>
      </c>
      <c r="P33" s="102">
        <v>8</v>
      </c>
      <c r="Q33" s="102">
        <v>6</v>
      </c>
      <c r="R33" s="102">
        <v>8</v>
      </c>
      <c r="S33" s="102">
        <v>2</v>
      </c>
      <c r="T33" s="102">
        <v>950</v>
      </c>
      <c r="U33" s="177" t="str">
        <f t="shared" si="1"/>
        <v>日　南</v>
      </c>
    </row>
    <row r="34" spans="1:21" s="57" customFormat="1" ht="13.5">
      <c r="A34" s="100" t="s">
        <v>110</v>
      </c>
      <c r="B34" s="101">
        <v>59</v>
      </c>
      <c r="C34" s="102">
        <v>110</v>
      </c>
      <c r="D34" s="102">
        <v>162</v>
      </c>
      <c r="E34" s="102">
        <v>168</v>
      </c>
      <c r="F34" s="102">
        <v>154</v>
      </c>
      <c r="G34" s="102">
        <v>108</v>
      </c>
      <c r="H34" s="102">
        <v>128</v>
      </c>
      <c r="I34" s="102">
        <v>70</v>
      </c>
      <c r="J34" s="102">
        <v>43</v>
      </c>
      <c r="K34" s="102">
        <v>26</v>
      </c>
      <c r="L34" s="102">
        <v>12</v>
      </c>
      <c r="M34" s="102">
        <v>17</v>
      </c>
      <c r="N34" s="102">
        <v>14</v>
      </c>
      <c r="O34" s="102">
        <v>11</v>
      </c>
      <c r="P34" s="102">
        <v>6</v>
      </c>
      <c r="Q34" s="102">
        <v>12</v>
      </c>
      <c r="R34" s="102" t="s">
        <v>80</v>
      </c>
      <c r="S34" s="102">
        <v>1</v>
      </c>
      <c r="T34" s="102">
        <v>1101</v>
      </c>
      <c r="U34" s="177" t="str">
        <f t="shared" si="1"/>
        <v>小　林</v>
      </c>
    </row>
    <row r="35" spans="1:21" s="57" customFormat="1" ht="13.5">
      <c r="A35" s="100" t="s">
        <v>111</v>
      </c>
      <c r="B35" s="101">
        <v>82</v>
      </c>
      <c r="C35" s="102">
        <v>131</v>
      </c>
      <c r="D35" s="102">
        <v>249</v>
      </c>
      <c r="E35" s="102">
        <v>244</v>
      </c>
      <c r="F35" s="102">
        <v>147</v>
      </c>
      <c r="G35" s="102">
        <v>125</v>
      </c>
      <c r="H35" s="102">
        <v>164</v>
      </c>
      <c r="I35" s="102">
        <v>77</v>
      </c>
      <c r="J35" s="102">
        <v>49</v>
      </c>
      <c r="K35" s="102">
        <v>28</v>
      </c>
      <c r="L35" s="102">
        <v>21</v>
      </c>
      <c r="M35" s="102">
        <v>18</v>
      </c>
      <c r="N35" s="102">
        <v>8</v>
      </c>
      <c r="O35" s="102">
        <v>9</v>
      </c>
      <c r="P35" s="102">
        <v>16</v>
      </c>
      <c r="Q35" s="102">
        <v>12</v>
      </c>
      <c r="R35" s="102">
        <v>5</v>
      </c>
      <c r="S35" s="102">
        <v>5</v>
      </c>
      <c r="T35" s="102">
        <v>1390</v>
      </c>
      <c r="U35" s="177" t="str">
        <f t="shared" si="1"/>
        <v>高　鍋</v>
      </c>
    </row>
    <row r="36" spans="1:21" ht="13.5">
      <c r="A36" s="103" t="s">
        <v>112</v>
      </c>
      <c r="B36" s="104">
        <v>908</v>
      </c>
      <c r="C36" s="105">
        <v>1434</v>
      </c>
      <c r="D36" s="105">
        <v>2524</v>
      </c>
      <c r="E36" s="105">
        <v>2446</v>
      </c>
      <c r="F36" s="105">
        <v>1847</v>
      </c>
      <c r="G36" s="105">
        <v>1376</v>
      </c>
      <c r="H36" s="105">
        <v>1693</v>
      </c>
      <c r="I36" s="105">
        <v>898</v>
      </c>
      <c r="J36" s="105">
        <v>473</v>
      </c>
      <c r="K36" s="105">
        <v>285</v>
      </c>
      <c r="L36" s="105">
        <v>199</v>
      </c>
      <c r="M36" s="105">
        <v>203</v>
      </c>
      <c r="N36" s="105">
        <v>109</v>
      </c>
      <c r="O36" s="105">
        <v>119</v>
      </c>
      <c r="P36" s="105">
        <v>120</v>
      </c>
      <c r="Q36" s="105">
        <v>100</v>
      </c>
      <c r="R36" s="105">
        <v>72</v>
      </c>
      <c r="S36" s="105">
        <v>52</v>
      </c>
      <c r="T36" s="105">
        <v>14858</v>
      </c>
      <c r="U36" s="178" t="str">
        <f>IF(A36="","",A36)</f>
        <v>宮崎県計</v>
      </c>
    </row>
    <row r="37" spans="1:21" s="57" customFormat="1" ht="13.5">
      <c r="A37" s="106"/>
      <c r="B37" s="107"/>
      <c r="C37" s="108"/>
      <c r="D37" s="108"/>
      <c r="E37" s="108"/>
      <c r="F37" s="108"/>
      <c r="G37" s="108"/>
      <c r="H37" s="108"/>
      <c r="I37" s="108"/>
      <c r="J37" s="108"/>
      <c r="K37" s="108"/>
      <c r="L37" s="108"/>
      <c r="M37" s="108"/>
      <c r="N37" s="108"/>
      <c r="O37" s="108"/>
      <c r="P37" s="108"/>
      <c r="Q37" s="108"/>
      <c r="R37" s="108"/>
      <c r="S37" s="108"/>
      <c r="T37" s="108"/>
      <c r="U37" s="179"/>
    </row>
    <row r="38" spans="1:21" s="57" customFormat="1" ht="13.5">
      <c r="A38" s="100" t="s">
        <v>113</v>
      </c>
      <c r="B38" s="101">
        <v>462</v>
      </c>
      <c r="C38" s="102">
        <v>680</v>
      </c>
      <c r="D38" s="102">
        <v>1251</v>
      </c>
      <c r="E38" s="102">
        <v>1199</v>
      </c>
      <c r="F38" s="102">
        <v>976</v>
      </c>
      <c r="G38" s="102">
        <v>790</v>
      </c>
      <c r="H38" s="102">
        <v>885</v>
      </c>
      <c r="I38" s="102">
        <v>444</v>
      </c>
      <c r="J38" s="102">
        <v>213</v>
      </c>
      <c r="K38" s="102">
        <v>137</v>
      </c>
      <c r="L38" s="102">
        <v>74</v>
      </c>
      <c r="M38" s="102">
        <v>91</v>
      </c>
      <c r="N38" s="102">
        <v>59</v>
      </c>
      <c r="O38" s="102">
        <v>52</v>
      </c>
      <c r="P38" s="102">
        <v>61</v>
      </c>
      <c r="Q38" s="102">
        <v>56</v>
      </c>
      <c r="R38" s="102">
        <v>44</v>
      </c>
      <c r="S38" s="102">
        <v>20</v>
      </c>
      <c r="T38" s="102">
        <v>7494</v>
      </c>
      <c r="U38" s="177" t="str">
        <f t="shared" si="1"/>
        <v>鹿児島</v>
      </c>
    </row>
    <row r="39" spans="1:21" s="57" customFormat="1" ht="13.5">
      <c r="A39" s="162" t="s">
        <v>114</v>
      </c>
      <c r="B39" s="101">
        <v>67</v>
      </c>
      <c r="C39" s="102">
        <v>105</v>
      </c>
      <c r="D39" s="102">
        <v>205</v>
      </c>
      <c r="E39" s="102">
        <v>195</v>
      </c>
      <c r="F39" s="102">
        <v>187</v>
      </c>
      <c r="G39" s="102">
        <v>132</v>
      </c>
      <c r="H39" s="102">
        <v>170</v>
      </c>
      <c r="I39" s="102">
        <v>97</v>
      </c>
      <c r="J39" s="102">
        <v>37</v>
      </c>
      <c r="K39" s="102">
        <v>24</v>
      </c>
      <c r="L39" s="102">
        <v>14</v>
      </c>
      <c r="M39" s="102">
        <v>17</v>
      </c>
      <c r="N39" s="102">
        <v>5</v>
      </c>
      <c r="O39" s="102">
        <v>12</v>
      </c>
      <c r="P39" s="102">
        <v>9</v>
      </c>
      <c r="Q39" s="102">
        <v>8</v>
      </c>
      <c r="R39" s="102">
        <v>4</v>
      </c>
      <c r="S39" s="102">
        <v>2</v>
      </c>
      <c r="T39" s="102">
        <v>1290</v>
      </c>
      <c r="U39" s="180" t="str">
        <f t="shared" si="1"/>
        <v>川　内</v>
      </c>
    </row>
    <row r="40" spans="1:21" s="57" customFormat="1" ht="13.5">
      <c r="A40" s="100" t="s">
        <v>115</v>
      </c>
      <c r="B40" s="101">
        <v>139</v>
      </c>
      <c r="C40" s="102">
        <v>183</v>
      </c>
      <c r="D40" s="102">
        <v>288</v>
      </c>
      <c r="E40" s="102">
        <v>283</v>
      </c>
      <c r="F40" s="102">
        <v>203</v>
      </c>
      <c r="G40" s="102">
        <v>156</v>
      </c>
      <c r="H40" s="102">
        <v>172</v>
      </c>
      <c r="I40" s="102">
        <v>98</v>
      </c>
      <c r="J40" s="102">
        <v>54</v>
      </c>
      <c r="K40" s="102">
        <v>30</v>
      </c>
      <c r="L40" s="102">
        <v>23</v>
      </c>
      <c r="M40" s="102">
        <v>21</v>
      </c>
      <c r="N40" s="102">
        <v>13</v>
      </c>
      <c r="O40" s="102">
        <v>16</v>
      </c>
      <c r="P40" s="102">
        <v>17</v>
      </c>
      <c r="Q40" s="102">
        <v>8</v>
      </c>
      <c r="R40" s="102">
        <v>10</v>
      </c>
      <c r="S40" s="102">
        <v>6</v>
      </c>
      <c r="T40" s="102">
        <v>1720</v>
      </c>
      <c r="U40" s="180" t="str">
        <f t="shared" si="1"/>
        <v>鹿　屋</v>
      </c>
    </row>
    <row r="41" spans="1:21" s="57" customFormat="1" ht="13.5">
      <c r="A41" s="100" t="s">
        <v>116</v>
      </c>
      <c r="B41" s="101">
        <v>98</v>
      </c>
      <c r="C41" s="102">
        <v>125</v>
      </c>
      <c r="D41" s="102">
        <v>241</v>
      </c>
      <c r="E41" s="102">
        <v>149</v>
      </c>
      <c r="F41" s="102">
        <v>128</v>
      </c>
      <c r="G41" s="102">
        <v>84</v>
      </c>
      <c r="H41" s="102">
        <v>110</v>
      </c>
      <c r="I41" s="102">
        <v>41</v>
      </c>
      <c r="J41" s="102">
        <v>23</v>
      </c>
      <c r="K41" s="102">
        <v>23</v>
      </c>
      <c r="L41" s="102">
        <v>6</v>
      </c>
      <c r="M41" s="102">
        <v>6</v>
      </c>
      <c r="N41" s="102">
        <v>7</v>
      </c>
      <c r="O41" s="102">
        <v>8</v>
      </c>
      <c r="P41" s="102">
        <v>7</v>
      </c>
      <c r="Q41" s="102">
        <v>5</v>
      </c>
      <c r="R41" s="102">
        <v>1</v>
      </c>
      <c r="S41" s="102">
        <v>4</v>
      </c>
      <c r="T41" s="102">
        <v>1066</v>
      </c>
      <c r="U41" s="180" t="str">
        <f t="shared" si="1"/>
        <v>大　島</v>
      </c>
    </row>
    <row r="42" spans="1:21" s="57" customFormat="1" ht="13.5">
      <c r="A42" s="100" t="s">
        <v>117</v>
      </c>
      <c r="B42" s="101">
        <v>61</v>
      </c>
      <c r="C42" s="102">
        <v>101</v>
      </c>
      <c r="D42" s="102">
        <v>184</v>
      </c>
      <c r="E42" s="102">
        <v>155</v>
      </c>
      <c r="F42" s="102">
        <v>118</v>
      </c>
      <c r="G42" s="102">
        <v>99</v>
      </c>
      <c r="H42" s="102">
        <v>100</v>
      </c>
      <c r="I42" s="102">
        <v>64</v>
      </c>
      <c r="J42" s="102">
        <v>34</v>
      </c>
      <c r="K42" s="102">
        <v>24</v>
      </c>
      <c r="L42" s="102">
        <v>16</v>
      </c>
      <c r="M42" s="102">
        <v>15</v>
      </c>
      <c r="N42" s="102">
        <v>7</v>
      </c>
      <c r="O42" s="102">
        <v>5</v>
      </c>
      <c r="P42" s="102">
        <v>10</v>
      </c>
      <c r="Q42" s="102">
        <v>2</v>
      </c>
      <c r="R42" s="102">
        <v>5</v>
      </c>
      <c r="S42" s="102">
        <v>2</v>
      </c>
      <c r="T42" s="102">
        <v>1002</v>
      </c>
      <c r="U42" s="180" t="str">
        <f t="shared" si="1"/>
        <v>出　水</v>
      </c>
    </row>
    <row r="43" spans="1:21" s="57" customFormat="1" ht="13.5">
      <c r="A43" s="100" t="s">
        <v>118</v>
      </c>
      <c r="B43" s="101">
        <v>26</v>
      </c>
      <c r="C43" s="102">
        <v>41</v>
      </c>
      <c r="D43" s="102">
        <v>123</v>
      </c>
      <c r="E43" s="102">
        <v>77</v>
      </c>
      <c r="F43" s="102">
        <v>59</v>
      </c>
      <c r="G43" s="102">
        <v>53</v>
      </c>
      <c r="H43" s="102">
        <v>76</v>
      </c>
      <c r="I43" s="102">
        <v>24</v>
      </c>
      <c r="J43" s="102">
        <v>20</v>
      </c>
      <c r="K43" s="102">
        <v>5</v>
      </c>
      <c r="L43" s="102">
        <v>9</v>
      </c>
      <c r="M43" s="102">
        <v>6</v>
      </c>
      <c r="N43" s="102">
        <v>4</v>
      </c>
      <c r="O43" s="102">
        <v>4</v>
      </c>
      <c r="P43" s="102">
        <v>7</v>
      </c>
      <c r="Q43" s="102">
        <v>2</v>
      </c>
      <c r="R43" s="102">
        <v>2</v>
      </c>
      <c r="S43" s="102">
        <v>1</v>
      </c>
      <c r="T43" s="102">
        <v>539</v>
      </c>
      <c r="U43" s="180" t="str">
        <f t="shared" si="1"/>
        <v>指　宿</v>
      </c>
    </row>
    <row r="44" spans="1:21" s="57" customFormat="1" ht="13.5">
      <c r="A44" s="100" t="s">
        <v>119</v>
      </c>
      <c r="B44" s="101">
        <v>39</v>
      </c>
      <c r="C44" s="102">
        <v>58</v>
      </c>
      <c r="D44" s="102">
        <v>108</v>
      </c>
      <c r="E44" s="102">
        <v>105</v>
      </c>
      <c r="F44" s="102">
        <v>64</v>
      </c>
      <c r="G44" s="102">
        <v>61</v>
      </c>
      <c r="H44" s="102">
        <v>63</v>
      </c>
      <c r="I44" s="102">
        <v>48</v>
      </c>
      <c r="J44" s="102">
        <v>24</v>
      </c>
      <c r="K44" s="102">
        <v>9</v>
      </c>
      <c r="L44" s="102">
        <v>11</v>
      </c>
      <c r="M44" s="102">
        <v>11</v>
      </c>
      <c r="N44" s="102">
        <v>6</v>
      </c>
      <c r="O44" s="102">
        <v>2</v>
      </c>
      <c r="P44" s="102">
        <v>2</v>
      </c>
      <c r="Q44" s="102">
        <v>2</v>
      </c>
      <c r="R44" s="102">
        <v>1</v>
      </c>
      <c r="S44" s="102" t="s">
        <v>80</v>
      </c>
      <c r="T44" s="102">
        <v>614</v>
      </c>
      <c r="U44" s="180" t="str">
        <f t="shared" si="1"/>
        <v>種子島</v>
      </c>
    </row>
    <row r="45" spans="1:21" s="57" customFormat="1" ht="13.5">
      <c r="A45" s="100" t="s">
        <v>120</v>
      </c>
      <c r="B45" s="101">
        <v>80</v>
      </c>
      <c r="C45" s="102">
        <v>100</v>
      </c>
      <c r="D45" s="102">
        <v>191</v>
      </c>
      <c r="E45" s="102">
        <v>191</v>
      </c>
      <c r="F45" s="102">
        <v>179</v>
      </c>
      <c r="G45" s="102">
        <v>124</v>
      </c>
      <c r="H45" s="102">
        <v>170</v>
      </c>
      <c r="I45" s="102">
        <v>79</v>
      </c>
      <c r="J45" s="102">
        <v>39</v>
      </c>
      <c r="K45" s="102">
        <v>28</v>
      </c>
      <c r="L45" s="102">
        <v>18</v>
      </c>
      <c r="M45" s="102">
        <v>15</v>
      </c>
      <c r="N45" s="102">
        <v>16</v>
      </c>
      <c r="O45" s="102">
        <v>14</v>
      </c>
      <c r="P45" s="102">
        <v>6</v>
      </c>
      <c r="Q45" s="102">
        <v>7</v>
      </c>
      <c r="R45" s="102">
        <v>6</v>
      </c>
      <c r="S45" s="102">
        <v>3</v>
      </c>
      <c r="T45" s="102">
        <v>1266</v>
      </c>
      <c r="U45" s="180" t="str">
        <f t="shared" si="1"/>
        <v>知　覧</v>
      </c>
    </row>
    <row r="46" spans="1:21" s="57" customFormat="1" ht="13.5">
      <c r="A46" s="100" t="s">
        <v>121</v>
      </c>
      <c r="B46" s="101">
        <v>54</v>
      </c>
      <c r="C46" s="102">
        <v>79</v>
      </c>
      <c r="D46" s="102">
        <v>141</v>
      </c>
      <c r="E46" s="102">
        <v>141</v>
      </c>
      <c r="F46" s="102">
        <v>141</v>
      </c>
      <c r="G46" s="102">
        <v>95</v>
      </c>
      <c r="H46" s="102">
        <v>117</v>
      </c>
      <c r="I46" s="102">
        <v>67</v>
      </c>
      <c r="J46" s="102">
        <v>39</v>
      </c>
      <c r="K46" s="102">
        <v>23</v>
      </c>
      <c r="L46" s="102">
        <v>8</v>
      </c>
      <c r="M46" s="102">
        <v>10</v>
      </c>
      <c r="N46" s="102">
        <v>4</v>
      </c>
      <c r="O46" s="102">
        <v>3</v>
      </c>
      <c r="P46" s="102" t="s">
        <v>80</v>
      </c>
      <c r="Q46" s="102">
        <v>1</v>
      </c>
      <c r="R46" s="102">
        <v>1</v>
      </c>
      <c r="S46" s="102">
        <v>2</v>
      </c>
      <c r="T46" s="102">
        <v>926</v>
      </c>
      <c r="U46" s="180" t="str">
        <f t="shared" si="1"/>
        <v>伊集院</v>
      </c>
    </row>
    <row r="47" spans="1:21" s="57" customFormat="1" ht="13.5">
      <c r="A47" s="100" t="s">
        <v>122</v>
      </c>
      <c r="B47" s="101">
        <v>135</v>
      </c>
      <c r="C47" s="102">
        <v>188</v>
      </c>
      <c r="D47" s="102">
        <v>389</v>
      </c>
      <c r="E47" s="102">
        <v>362</v>
      </c>
      <c r="F47" s="102">
        <v>306</v>
      </c>
      <c r="G47" s="102">
        <v>252</v>
      </c>
      <c r="H47" s="102">
        <v>292</v>
      </c>
      <c r="I47" s="102">
        <v>125</v>
      </c>
      <c r="J47" s="102">
        <v>89</v>
      </c>
      <c r="K47" s="102">
        <v>47</v>
      </c>
      <c r="L47" s="102">
        <v>36</v>
      </c>
      <c r="M47" s="102">
        <v>32</v>
      </c>
      <c r="N47" s="102">
        <v>21</v>
      </c>
      <c r="O47" s="102">
        <v>13</v>
      </c>
      <c r="P47" s="102">
        <v>13</v>
      </c>
      <c r="Q47" s="102">
        <v>13</v>
      </c>
      <c r="R47" s="102">
        <v>3</v>
      </c>
      <c r="S47" s="102">
        <v>5</v>
      </c>
      <c r="T47" s="102">
        <v>2321</v>
      </c>
      <c r="U47" s="180" t="str">
        <f t="shared" si="1"/>
        <v>加治木</v>
      </c>
    </row>
    <row r="48" spans="1:21" s="57" customFormat="1" ht="13.5">
      <c r="A48" s="100" t="s">
        <v>123</v>
      </c>
      <c r="B48" s="101">
        <v>47</v>
      </c>
      <c r="C48" s="102">
        <v>94</v>
      </c>
      <c r="D48" s="102">
        <v>134</v>
      </c>
      <c r="E48" s="102">
        <v>152</v>
      </c>
      <c r="F48" s="102">
        <v>119</v>
      </c>
      <c r="G48" s="102">
        <v>101</v>
      </c>
      <c r="H48" s="102">
        <v>105</v>
      </c>
      <c r="I48" s="102">
        <v>63</v>
      </c>
      <c r="J48" s="102">
        <v>37</v>
      </c>
      <c r="K48" s="102">
        <v>20</v>
      </c>
      <c r="L48" s="102">
        <v>15</v>
      </c>
      <c r="M48" s="102">
        <v>16</v>
      </c>
      <c r="N48" s="102">
        <v>6</v>
      </c>
      <c r="O48" s="102">
        <v>3</v>
      </c>
      <c r="P48" s="102">
        <v>8</v>
      </c>
      <c r="Q48" s="102">
        <v>2</v>
      </c>
      <c r="R48" s="102">
        <v>4</v>
      </c>
      <c r="S48" s="102" t="s">
        <v>80</v>
      </c>
      <c r="T48" s="102">
        <v>926</v>
      </c>
      <c r="U48" s="180" t="str">
        <f t="shared" si="1"/>
        <v>大　隅</v>
      </c>
    </row>
    <row r="49" spans="1:21" ht="13.5">
      <c r="A49" s="103" t="s">
        <v>124</v>
      </c>
      <c r="B49" s="104">
        <v>1208</v>
      </c>
      <c r="C49" s="105">
        <v>1754</v>
      </c>
      <c r="D49" s="105">
        <v>3255</v>
      </c>
      <c r="E49" s="105">
        <v>3009</v>
      </c>
      <c r="F49" s="105">
        <v>2480</v>
      </c>
      <c r="G49" s="105">
        <v>1947</v>
      </c>
      <c r="H49" s="105">
        <v>2260</v>
      </c>
      <c r="I49" s="105">
        <v>1150</v>
      </c>
      <c r="J49" s="105">
        <v>609</v>
      </c>
      <c r="K49" s="105">
        <v>370</v>
      </c>
      <c r="L49" s="105">
        <v>230</v>
      </c>
      <c r="M49" s="105">
        <v>240</v>
      </c>
      <c r="N49" s="105">
        <v>148</v>
      </c>
      <c r="O49" s="105">
        <v>132</v>
      </c>
      <c r="P49" s="105">
        <v>140</v>
      </c>
      <c r="Q49" s="105">
        <v>106</v>
      </c>
      <c r="R49" s="105">
        <v>81</v>
      </c>
      <c r="S49" s="105">
        <v>45</v>
      </c>
      <c r="T49" s="105">
        <v>19164</v>
      </c>
      <c r="U49" s="178" t="str">
        <f t="shared" si="1"/>
        <v>鹿児島県計</v>
      </c>
    </row>
    <row r="50" spans="1:21" s="57" customFormat="1" ht="13.5">
      <c r="A50" s="163"/>
      <c r="B50" s="164"/>
      <c r="C50" s="165"/>
      <c r="D50" s="165"/>
      <c r="E50" s="165"/>
      <c r="F50" s="165"/>
      <c r="G50" s="165"/>
      <c r="H50" s="165"/>
      <c r="I50" s="165"/>
      <c r="J50" s="165"/>
      <c r="K50" s="165"/>
      <c r="L50" s="165"/>
      <c r="M50" s="165"/>
      <c r="N50" s="165"/>
      <c r="O50" s="165"/>
      <c r="P50" s="165"/>
      <c r="Q50" s="165"/>
      <c r="R50" s="165"/>
      <c r="S50" s="165"/>
      <c r="T50" s="165"/>
      <c r="U50" s="166"/>
    </row>
    <row r="51" spans="1:21" s="57" customFormat="1" ht="14.25" thickBot="1">
      <c r="A51" s="34"/>
      <c r="B51" s="58"/>
      <c r="C51" s="59"/>
      <c r="D51" s="59"/>
      <c r="E51" s="59"/>
      <c r="F51" s="59"/>
      <c r="G51" s="59"/>
      <c r="H51" s="59"/>
      <c r="I51" s="59"/>
      <c r="J51" s="59"/>
      <c r="K51" s="59"/>
      <c r="L51" s="59"/>
      <c r="M51" s="59"/>
      <c r="N51" s="59"/>
      <c r="O51" s="59"/>
      <c r="P51" s="59"/>
      <c r="Q51" s="59"/>
      <c r="R51" s="59"/>
      <c r="S51" s="59"/>
      <c r="T51" s="59"/>
      <c r="U51" s="167"/>
    </row>
    <row r="52" spans="1:21" s="57" customFormat="1" ht="15" thickBot="1" thickTop="1">
      <c r="A52" s="95" t="s">
        <v>35</v>
      </c>
      <c r="B52" s="90">
        <v>3965</v>
      </c>
      <c r="C52" s="91">
        <v>6196</v>
      </c>
      <c r="D52" s="91">
        <v>11155</v>
      </c>
      <c r="E52" s="91">
        <v>10592</v>
      </c>
      <c r="F52" s="91">
        <v>8742</v>
      </c>
      <c r="G52" s="91">
        <v>6749</v>
      </c>
      <c r="H52" s="91">
        <v>8196</v>
      </c>
      <c r="I52" s="91">
        <v>4252</v>
      </c>
      <c r="J52" s="91">
        <v>2265</v>
      </c>
      <c r="K52" s="91">
        <v>1323</v>
      </c>
      <c r="L52" s="91">
        <v>865</v>
      </c>
      <c r="M52" s="91">
        <v>940</v>
      </c>
      <c r="N52" s="91">
        <v>534</v>
      </c>
      <c r="O52" s="91">
        <v>540</v>
      </c>
      <c r="P52" s="91">
        <v>567</v>
      </c>
      <c r="Q52" s="91">
        <v>486</v>
      </c>
      <c r="R52" s="91">
        <v>323</v>
      </c>
      <c r="S52" s="91">
        <v>191</v>
      </c>
      <c r="T52" s="91">
        <v>67881</v>
      </c>
      <c r="U52" s="168" t="s">
        <v>35</v>
      </c>
    </row>
    <row r="53" spans="1:10" ht="13.5">
      <c r="A53" s="241" t="s">
        <v>132</v>
      </c>
      <c r="B53" s="241"/>
      <c r="C53" s="241"/>
      <c r="D53" s="241"/>
      <c r="E53" s="241"/>
      <c r="F53" s="241"/>
      <c r="G53" s="241"/>
      <c r="H53" s="241"/>
      <c r="I53" s="241"/>
      <c r="J53" s="241"/>
    </row>
  </sheetData>
  <sheetProtection/>
  <mergeCells count="24">
    <mergeCell ref="A53:J53"/>
    <mergeCell ref="T3:T5"/>
    <mergeCell ref="G3:G5"/>
    <mergeCell ref="H3:H5"/>
    <mergeCell ref="A2:A5"/>
    <mergeCell ref="P3:P5"/>
    <mergeCell ref="Q3:Q5"/>
    <mergeCell ref="R3:R5"/>
    <mergeCell ref="S3:S5"/>
    <mergeCell ref="U2:U5"/>
    <mergeCell ref="K3:K5"/>
    <mergeCell ref="L3:L5"/>
    <mergeCell ref="M3:M5"/>
    <mergeCell ref="N3:N5"/>
    <mergeCell ref="O3:O5"/>
    <mergeCell ref="B2:T2"/>
    <mergeCell ref="I3:I5"/>
    <mergeCell ref="J3:J5"/>
    <mergeCell ref="A1:F1"/>
    <mergeCell ref="B3:B5"/>
    <mergeCell ref="C3:C5"/>
    <mergeCell ref="D3:D5"/>
    <mergeCell ref="E3:E5"/>
    <mergeCell ref="F3:F5"/>
  </mergeCells>
  <printOptions/>
  <pageMargins left="0.5905511811023623" right="0.5905511811023623" top="0.5905511811023623" bottom="0.1968503937007874" header="0.5118110236220472" footer="0.1968503937007874"/>
  <pageSetup horizontalDpi="600" verticalDpi="600" orientation="landscape" paperSize="9" scale="70" r:id="rId1"/>
  <headerFooter alignWithMargins="0">
    <oddFooter>&amp;R熊本国税局
申告所得税２
（Ｈ19）</oddFooter>
  </headerFooter>
</worksheet>
</file>

<file path=xl/worksheets/sheet5.xml><?xml version="1.0" encoding="utf-8"?>
<worksheet xmlns="http://schemas.openxmlformats.org/spreadsheetml/2006/main" xmlns:r="http://schemas.openxmlformats.org/officeDocument/2006/relationships">
  <dimension ref="A1:U55"/>
  <sheetViews>
    <sheetView showGridLines="0" zoomScalePageLayoutView="0" workbookViewId="0" topLeftCell="N1">
      <selection activeCell="A1" sqref="A1:F1"/>
    </sheetView>
  </sheetViews>
  <sheetFormatPr defaultColWidth="9.00390625" defaultRowHeight="13.5"/>
  <cols>
    <col min="1" max="1" width="9.625" style="32" customWidth="1"/>
    <col min="21" max="21" width="9.625" style="32" bestFit="1" customWidth="1"/>
  </cols>
  <sheetData>
    <row r="1" spans="1:11" ht="27.75" customHeight="1" thickBot="1">
      <c r="A1" s="233" t="s">
        <v>44</v>
      </c>
      <c r="B1" s="233"/>
      <c r="C1" s="233"/>
      <c r="D1" s="233"/>
      <c r="E1" s="233"/>
      <c r="F1" s="233"/>
      <c r="K1" s="31"/>
    </row>
    <row r="2" spans="1:21" ht="21.75" customHeight="1">
      <c r="A2" s="244" t="s">
        <v>50</v>
      </c>
      <c r="B2" s="239" t="s">
        <v>41</v>
      </c>
      <c r="C2" s="240"/>
      <c r="D2" s="240"/>
      <c r="E2" s="240"/>
      <c r="F2" s="240"/>
      <c r="G2" s="240"/>
      <c r="H2" s="240"/>
      <c r="I2" s="240"/>
      <c r="J2" s="240"/>
      <c r="K2" s="240"/>
      <c r="L2" s="240"/>
      <c r="M2" s="240"/>
      <c r="N2" s="240"/>
      <c r="O2" s="240"/>
      <c r="P2" s="240"/>
      <c r="Q2" s="240"/>
      <c r="R2" s="240"/>
      <c r="S2" s="240"/>
      <c r="T2" s="240"/>
      <c r="U2" s="236" t="s">
        <v>51</v>
      </c>
    </row>
    <row r="3" spans="1:21" ht="13.5" customHeight="1">
      <c r="A3" s="245"/>
      <c r="B3" s="234" t="s">
        <v>58</v>
      </c>
      <c r="C3" s="234" t="s">
        <v>57</v>
      </c>
      <c r="D3" s="234" t="s">
        <v>59</v>
      </c>
      <c r="E3" s="234" t="s">
        <v>60</v>
      </c>
      <c r="F3" s="234" t="s">
        <v>61</v>
      </c>
      <c r="G3" s="234" t="s">
        <v>62</v>
      </c>
      <c r="H3" s="234" t="s">
        <v>63</v>
      </c>
      <c r="I3" s="234" t="s">
        <v>64</v>
      </c>
      <c r="J3" s="234" t="s">
        <v>65</v>
      </c>
      <c r="K3" s="234" t="s">
        <v>66</v>
      </c>
      <c r="L3" s="234" t="s">
        <v>67</v>
      </c>
      <c r="M3" s="234" t="s">
        <v>68</v>
      </c>
      <c r="N3" s="234" t="s">
        <v>69</v>
      </c>
      <c r="O3" s="234" t="s">
        <v>70</v>
      </c>
      <c r="P3" s="234" t="s">
        <v>71</v>
      </c>
      <c r="Q3" s="234" t="s">
        <v>72</v>
      </c>
      <c r="R3" s="234" t="s">
        <v>73</v>
      </c>
      <c r="S3" s="247" t="s">
        <v>74</v>
      </c>
      <c r="T3" s="242" t="s">
        <v>40</v>
      </c>
      <c r="U3" s="237"/>
    </row>
    <row r="4" spans="1:21" ht="13.5" customHeight="1">
      <c r="A4" s="245"/>
      <c r="B4" s="235"/>
      <c r="C4" s="235"/>
      <c r="D4" s="235"/>
      <c r="E4" s="235"/>
      <c r="F4" s="235"/>
      <c r="G4" s="235"/>
      <c r="H4" s="235"/>
      <c r="I4" s="235"/>
      <c r="J4" s="235"/>
      <c r="K4" s="235"/>
      <c r="L4" s="235"/>
      <c r="M4" s="235"/>
      <c r="N4" s="235"/>
      <c r="O4" s="235"/>
      <c r="P4" s="235"/>
      <c r="Q4" s="235"/>
      <c r="R4" s="235"/>
      <c r="S4" s="248"/>
      <c r="T4" s="243"/>
      <c r="U4" s="237"/>
    </row>
    <row r="5" spans="1:21" ht="13.5" customHeight="1">
      <c r="A5" s="246"/>
      <c r="B5" s="235"/>
      <c r="C5" s="235"/>
      <c r="D5" s="235"/>
      <c r="E5" s="235"/>
      <c r="F5" s="235"/>
      <c r="G5" s="235"/>
      <c r="H5" s="235"/>
      <c r="I5" s="235"/>
      <c r="J5" s="235"/>
      <c r="K5" s="235"/>
      <c r="L5" s="235"/>
      <c r="M5" s="235"/>
      <c r="N5" s="235"/>
      <c r="O5" s="235"/>
      <c r="P5" s="235"/>
      <c r="Q5" s="235"/>
      <c r="R5" s="235"/>
      <c r="S5" s="248"/>
      <c r="T5" s="243"/>
      <c r="U5" s="238"/>
    </row>
    <row r="6" spans="1:21" ht="13.5" customHeight="1">
      <c r="A6" s="92"/>
      <c r="B6" s="84" t="s">
        <v>1</v>
      </c>
      <c r="C6" s="85" t="s">
        <v>1</v>
      </c>
      <c r="D6" s="85" t="s">
        <v>1</v>
      </c>
      <c r="E6" s="85" t="s">
        <v>1</v>
      </c>
      <c r="F6" s="85" t="s">
        <v>1</v>
      </c>
      <c r="G6" s="85" t="s">
        <v>1</v>
      </c>
      <c r="H6" s="85" t="s">
        <v>1</v>
      </c>
      <c r="I6" s="85" t="s">
        <v>1</v>
      </c>
      <c r="J6" s="85" t="s">
        <v>1</v>
      </c>
      <c r="K6" s="85" t="s">
        <v>1</v>
      </c>
      <c r="L6" s="85" t="s">
        <v>1</v>
      </c>
      <c r="M6" s="85" t="s">
        <v>1</v>
      </c>
      <c r="N6" s="85" t="s">
        <v>1</v>
      </c>
      <c r="O6" s="85" t="s">
        <v>1</v>
      </c>
      <c r="P6" s="85" t="s">
        <v>1</v>
      </c>
      <c r="Q6" s="85" t="s">
        <v>1</v>
      </c>
      <c r="R6" s="85" t="s">
        <v>1</v>
      </c>
      <c r="S6" s="85" t="s">
        <v>1</v>
      </c>
      <c r="T6" s="157" t="s">
        <v>1</v>
      </c>
      <c r="U6" s="158"/>
    </row>
    <row r="7" spans="1:21" ht="13.5">
      <c r="A7" s="93" t="s">
        <v>85</v>
      </c>
      <c r="B7" s="87">
        <v>4</v>
      </c>
      <c r="C7" s="88">
        <v>25</v>
      </c>
      <c r="D7" s="88">
        <v>62</v>
      </c>
      <c r="E7" s="88">
        <v>49</v>
      </c>
      <c r="F7" s="88">
        <v>63</v>
      </c>
      <c r="G7" s="88">
        <v>76</v>
      </c>
      <c r="H7" s="88">
        <v>134</v>
      </c>
      <c r="I7" s="88">
        <v>92</v>
      </c>
      <c r="J7" s="88">
        <v>61</v>
      </c>
      <c r="K7" s="88">
        <v>21</v>
      </c>
      <c r="L7" s="88">
        <v>18</v>
      </c>
      <c r="M7" s="88">
        <v>11</v>
      </c>
      <c r="N7" s="88">
        <v>3</v>
      </c>
      <c r="O7" s="88">
        <v>4</v>
      </c>
      <c r="P7" s="88">
        <v>1</v>
      </c>
      <c r="Q7" s="88" t="s">
        <v>80</v>
      </c>
      <c r="R7" s="88" t="s">
        <v>80</v>
      </c>
      <c r="S7" s="88" t="s">
        <v>80</v>
      </c>
      <c r="T7" s="88">
        <v>624</v>
      </c>
      <c r="U7" s="176" t="str">
        <f aca="true" t="shared" si="0" ref="U7:U17">IF(A7="","",A7)</f>
        <v>熊本西</v>
      </c>
    </row>
    <row r="8" spans="1:21" ht="13.5">
      <c r="A8" s="94" t="s">
        <v>86</v>
      </c>
      <c r="B8" s="89">
        <v>8</v>
      </c>
      <c r="C8" s="86">
        <v>21</v>
      </c>
      <c r="D8" s="86">
        <v>36</v>
      </c>
      <c r="E8" s="86">
        <v>50</v>
      </c>
      <c r="F8" s="86">
        <v>37</v>
      </c>
      <c r="G8" s="86">
        <v>48</v>
      </c>
      <c r="H8" s="86">
        <v>77</v>
      </c>
      <c r="I8" s="86">
        <v>47</v>
      </c>
      <c r="J8" s="86">
        <v>22</v>
      </c>
      <c r="K8" s="86">
        <v>15</v>
      </c>
      <c r="L8" s="86">
        <v>10</v>
      </c>
      <c r="M8" s="86">
        <v>5</v>
      </c>
      <c r="N8" s="86">
        <v>3</v>
      </c>
      <c r="O8" s="86">
        <v>1</v>
      </c>
      <c r="P8" s="86">
        <v>1</v>
      </c>
      <c r="Q8" s="86" t="s">
        <v>80</v>
      </c>
      <c r="R8" s="86" t="s">
        <v>80</v>
      </c>
      <c r="S8" s="86" t="s">
        <v>80</v>
      </c>
      <c r="T8" s="86">
        <v>381</v>
      </c>
      <c r="U8" s="177" t="str">
        <f t="shared" si="0"/>
        <v>熊本東</v>
      </c>
    </row>
    <row r="9" spans="1:21" ht="13.5">
      <c r="A9" s="94" t="s">
        <v>87</v>
      </c>
      <c r="B9" s="89">
        <v>6</v>
      </c>
      <c r="C9" s="86">
        <v>19</v>
      </c>
      <c r="D9" s="86">
        <v>42</v>
      </c>
      <c r="E9" s="86">
        <v>85</v>
      </c>
      <c r="F9" s="86">
        <v>99</v>
      </c>
      <c r="G9" s="86">
        <v>101</v>
      </c>
      <c r="H9" s="86">
        <v>184</v>
      </c>
      <c r="I9" s="86">
        <v>127</v>
      </c>
      <c r="J9" s="86">
        <v>81</v>
      </c>
      <c r="K9" s="86">
        <v>41</v>
      </c>
      <c r="L9" s="86">
        <v>31</v>
      </c>
      <c r="M9" s="86">
        <v>32</v>
      </c>
      <c r="N9" s="86">
        <v>19</v>
      </c>
      <c r="O9" s="86">
        <v>7</v>
      </c>
      <c r="P9" s="86">
        <v>7</v>
      </c>
      <c r="Q9" s="86" t="s">
        <v>80</v>
      </c>
      <c r="R9" s="86" t="s">
        <v>80</v>
      </c>
      <c r="S9" s="86" t="s">
        <v>80</v>
      </c>
      <c r="T9" s="86">
        <v>881</v>
      </c>
      <c r="U9" s="177" t="str">
        <f t="shared" si="0"/>
        <v>八　代</v>
      </c>
    </row>
    <row r="10" spans="1:21" ht="13.5">
      <c r="A10" s="94" t="s">
        <v>88</v>
      </c>
      <c r="B10" s="89">
        <v>11</v>
      </c>
      <c r="C10" s="86">
        <v>16</v>
      </c>
      <c r="D10" s="86">
        <v>33</v>
      </c>
      <c r="E10" s="86">
        <v>54</v>
      </c>
      <c r="F10" s="86">
        <v>46</v>
      </c>
      <c r="G10" s="86">
        <v>65</v>
      </c>
      <c r="H10" s="86">
        <v>91</v>
      </c>
      <c r="I10" s="86">
        <v>65</v>
      </c>
      <c r="J10" s="86">
        <v>32</v>
      </c>
      <c r="K10" s="86">
        <v>23</v>
      </c>
      <c r="L10" s="86">
        <v>5</v>
      </c>
      <c r="M10" s="86">
        <v>5</v>
      </c>
      <c r="N10" s="86">
        <v>3</v>
      </c>
      <c r="O10" s="86" t="s">
        <v>80</v>
      </c>
      <c r="P10" s="86">
        <v>1</v>
      </c>
      <c r="Q10" s="86" t="s">
        <v>80</v>
      </c>
      <c r="R10" s="86" t="s">
        <v>80</v>
      </c>
      <c r="S10" s="86" t="s">
        <v>80</v>
      </c>
      <c r="T10" s="86">
        <v>450</v>
      </c>
      <c r="U10" s="177" t="str">
        <f t="shared" si="0"/>
        <v>人　吉</v>
      </c>
    </row>
    <row r="11" spans="1:21" ht="13.5">
      <c r="A11" s="94" t="s">
        <v>89</v>
      </c>
      <c r="B11" s="89">
        <v>14</v>
      </c>
      <c r="C11" s="86">
        <v>29</v>
      </c>
      <c r="D11" s="86">
        <v>77</v>
      </c>
      <c r="E11" s="86">
        <v>67</v>
      </c>
      <c r="F11" s="86">
        <v>67</v>
      </c>
      <c r="G11" s="86">
        <v>80</v>
      </c>
      <c r="H11" s="86">
        <v>140</v>
      </c>
      <c r="I11" s="86">
        <v>120</v>
      </c>
      <c r="J11" s="86">
        <v>76</v>
      </c>
      <c r="K11" s="86">
        <v>58</v>
      </c>
      <c r="L11" s="86">
        <v>20</v>
      </c>
      <c r="M11" s="86">
        <v>18</v>
      </c>
      <c r="N11" s="86">
        <v>2</v>
      </c>
      <c r="O11" s="86">
        <v>2</v>
      </c>
      <c r="P11" s="86" t="s">
        <v>80</v>
      </c>
      <c r="Q11" s="86" t="s">
        <v>80</v>
      </c>
      <c r="R11" s="86" t="s">
        <v>80</v>
      </c>
      <c r="S11" s="86" t="s">
        <v>80</v>
      </c>
      <c r="T11" s="86">
        <v>770</v>
      </c>
      <c r="U11" s="177" t="str">
        <f t="shared" si="0"/>
        <v>玉　名</v>
      </c>
    </row>
    <row r="12" spans="1:21" ht="13.5">
      <c r="A12" s="94" t="s">
        <v>90</v>
      </c>
      <c r="B12" s="89">
        <v>8</v>
      </c>
      <c r="C12" s="86">
        <v>14</v>
      </c>
      <c r="D12" s="86">
        <v>37</v>
      </c>
      <c r="E12" s="86">
        <v>27</v>
      </c>
      <c r="F12" s="86">
        <v>21</v>
      </c>
      <c r="G12" s="86">
        <v>15</v>
      </c>
      <c r="H12" s="86">
        <v>30</v>
      </c>
      <c r="I12" s="86">
        <v>10</v>
      </c>
      <c r="J12" s="86">
        <v>8</v>
      </c>
      <c r="K12" s="86">
        <v>3</v>
      </c>
      <c r="L12" s="86">
        <v>1</v>
      </c>
      <c r="M12" s="86">
        <v>2</v>
      </c>
      <c r="N12" s="86">
        <v>1</v>
      </c>
      <c r="O12" s="86">
        <v>2</v>
      </c>
      <c r="P12" s="86" t="s">
        <v>80</v>
      </c>
      <c r="Q12" s="86" t="s">
        <v>80</v>
      </c>
      <c r="R12" s="86" t="s">
        <v>80</v>
      </c>
      <c r="S12" s="86" t="s">
        <v>80</v>
      </c>
      <c r="T12" s="86">
        <v>179</v>
      </c>
      <c r="U12" s="177" t="str">
        <f t="shared" si="0"/>
        <v>天　草</v>
      </c>
    </row>
    <row r="13" spans="1:21" ht="13.5">
      <c r="A13" s="94" t="s">
        <v>91</v>
      </c>
      <c r="B13" s="89">
        <v>9</v>
      </c>
      <c r="C13" s="86">
        <v>31</v>
      </c>
      <c r="D13" s="86">
        <v>60</v>
      </c>
      <c r="E13" s="86">
        <v>60</v>
      </c>
      <c r="F13" s="86">
        <v>65</v>
      </c>
      <c r="G13" s="86">
        <v>69</v>
      </c>
      <c r="H13" s="86">
        <v>121</v>
      </c>
      <c r="I13" s="86">
        <v>107</v>
      </c>
      <c r="J13" s="86">
        <v>64</v>
      </c>
      <c r="K13" s="86">
        <v>25</v>
      </c>
      <c r="L13" s="86">
        <v>25</v>
      </c>
      <c r="M13" s="86">
        <v>18</v>
      </c>
      <c r="N13" s="86">
        <v>4</v>
      </c>
      <c r="O13" s="86">
        <v>1</v>
      </c>
      <c r="P13" s="86" t="s">
        <v>80</v>
      </c>
      <c r="Q13" s="86" t="s">
        <v>80</v>
      </c>
      <c r="R13" s="86">
        <v>1</v>
      </c>
      <c r="S13" s="86" t="s">
        <v>80</v>
      </c>
      <c r="T13" s="86">
        <v>660</v>
      </c>
      <c r="U13" s="177" t="str">
        <f t="shared" si="0"/>
        <v>山　鹿</v>
      </c>
    </row>
    <row r="14" spans="1:21" ht="13.5">
      <c r="A14" s="94" t="s">
        <v>92</v>
      </c>
      <c r="B14" s="89">
        <v>9</v>
      </c>
      <c r="C14" s="86">
        <v>30</v>
      </c>
      <c r="D14" s="86">
        <v>40</v>
      </c>
      <c r="E14" s="86">
        <v>52</v>
      </c>
      <c r="F14" s="86">
        <v>58</v>
      </c>
      <c r="G14" s="86">
        <v>72</v>
      </c>
      <c r="H14" s="86">
        <v>126</v>
      </c>
      <c r="I14" s="86">
        <v>102</v>
      </c>
      <c r="J14" s="86">
        <v>69</v>
      </c>
      <c r="K14" s="86">
        <v>24</v>
      </c>
      <c r="L14" s="86">
        <v>18</v>
      </c>
      <c r="M14" s="86">
        <v>20</v>
      </c>
      <c r="N14" s="86">
        <v>8</v>
      </c>
      <c r="O14" s="86">
        <v>5</v>
      </c>
      <c r="P14" s="86">
        <v>1</v>
      </c>
      <c r="Q14" s="86" t="s">
        <v>80</v>
      </c>
      <c r="R14" s="86" t="s">
        <v>80</v>
      </c>
      <c r="S14" s="86" t="s">
        <v>80</v>
      </c>
      <c r="T14" s="86">
        <v>634</v>
      </c>
      <c r="U14" s="177" t="str">
        <f t="shared" si="0"/>
        <v>菊　池</v>
      </c>
    </row>
    <row r="15" spans="1:21" ht="13.5">
      <c r="A15" s="94" t="s">
        <v>93</v>
      </c>
      <c r="B15" s="89">
        <v>5</v>
      </c>
      <c r="C15" s="86">
        <v>24</v>
      </c>
      <c r="D15" s="86">
        <v>48</v>
      </c>
      <c r="E15" s="86">
        <v>65</v>
      </c>
      <c r="F15" s="86">
        <v>91</v>
      </c>
      <c r="G15" s="86">
        <v>70</v>
      </c>
      <c r="H15" s="86">
        <v>159</v>
      </c>
      <c r="I15" s="86">
        <v>105</v>
      </c>
      <c r="J15" s="86">
        <v>65</v>
      </c>
      <c r="K15" s="86">
        <v>38</v>
      </c>
      <c r="L15" s="86">
        <v>27</v>
      </c>
      <c r="M15" s="86">
        <v>18</v>
      </c>
      <c r="N15" s="86">
        <v>12</v>
      </c>
      <c r="O15" s="86">
        <v>3</v>
      </c>
      <c r="P15" s="86" t="s">
        <v>80</v>
      </c>
      <c r="Q15" s="86" t="s">
        <v>80</v>
      </c>
      <c r="R15" s="86" t="s">
        <v>80</v>
      </c>
      <c r="S15" s="86" t="s">
        <v>80</v>
      </c>
      <c r="T15" s="86">
        <v>730</v>
      </c>
      <c r="U15" s="177" t="str">
        <f t="shared" si="0"/>
        <v>宇　土</v>
      </c>
    </row>
    <row r="16" spans="1:21" ht="13.5">
      <c r="A16" s="100" t="s">
        <v>94</v>
      </c>
      <c r="B16" s="101">
        <v>13</v>
      </c>
      <c r="C16" s="102">
        <v>17</v>
      </c>
      <c r="D16" s="102">
        <v>45</v>
      </c>
      <c r="E16" s="102">
        <v>42</v>
      </c>
      <c r="F16" s="102">
        <v>40</v>
      </c>
      <c r="G16" s="102">
        <v>48</v>
      </c>
      <c r="H16" s="102">
        <v>70</v>
      </c>
      <c r="I16" s="102">
        <v>45</v>
      </c>
      <c r="J16" s="102">
        <v>17</v>
      </c>
      <c r="K16" s="102">
        <v>12</v>
      </c>
      <c r="L16" s="102">
        <v>8</v>
      </c>
      <c r="M16" s="102">
        <v>5</v>
      </c>
      <c r="N16" s="102" t="s">
        <v>80</v>
      </c>
      <c r="O16" s="102" t="s">
        <v>80</v>
      </c>
      <c r="P16" s="102" t="s">
        <v>80</v>
      </c>
      <c r="Q16" s="102" t="s">
        <v>80</v>
      </c>
      <c r="R16" s="102" t="s">
        <v>80</v>
      </c>
      <c r="S16" s="102" t="s">
        <v>80</v>
      </c>
      <c r="T16" s="102">
        <v>362</v>
      </c>
      <c r="U16" s="180" t="str">
        <f t="shared" si="0"/>
        <v>阿　蘇</v>
      </c>
    </row>
    <row r="17" spans="1:21" ht="13.5">
      <c r="A17" s="103" t="s">
        <v>95</v>
      </c>
      <c r="B17" s="104">
        <v>87</v>
      </c>
      <c r="C17" s="105">
        <v>226</v>
      </c>
      <c r="D17" s="105">
        <v>480</v>
      </c>
      <c r="E17" s="105">
        <v>551</v>
      </c>
      <c r="F17" s="105">
        <v>587</v>
      </c>
      <c r="G17" s="105">
        <v>644</v>
      </c>
      <c r="H17" s="105">
        <v>1132</v>
      </c>
      <c r="I17" s="105">
        <v>820</v>
      </c>
      <c r="J17" s="105">
        <v>495</v>
      </c>
      <c r="K17" s="105">
        <v>260</v>
      </c>
      <c r="L17" s="105">
        <v>163</v>
      </c>
      <c r="M17" s="105">
        <v>134</v>
      </c>
      <c r="N17" s="105">
        <v>55</v>
      </c>
      <c r="O17" s="105">
        <v>25</v>
      </c>
      <c r="P17" s="105">
        <v>11</v>
      </c>
      <c r="Q17" s="105" t="s">
        <v>80</v>
      </c>
      <c r="R17" s="105">
        <v>1</v>
      </c>
      <c r="S17" s="105" t="s">
        <v>80</v>
      </c>
      <c r="T17" s="105">
        <v>5671</v>
      </c>
      <c r="U17" s="178" t="str">
        <f t="shared" si="0"/>
        <v>熊本県計</v>
      </c>
    </row>
    <row r="18" spans="1:21" ht="13.5">
      <c r="A18" s="106"/>
      <c r="B18" s="107"/>
      <c r="C18" s="108"/>
      <c r="D18" s="108"/>
      <c r="E18" s="108"/>
      <c r="F18" s="108"/>
      <c r="G18" s="108"/>
      <c r="H18" s="108"/>
      <c r="I18" s="108"/>
      <c r="J18" s="108"/>
      <c r="K18" s="108"/>
      <c r="L18" s="108"/>
      <c r="M18" s="108"/>
      <c r="N18" s="108"/>
      <c r="O18" s="108"/>
      <c r="P18" s="108"/>
      <c r="Q18" s="108"/>
      <c r="R18" s="108"/>
      <c r="S18" s="108"/>
      <c r="T18" s="108"/>
      <c r="U18" s="179"/>
    </row>
    <row r="19" spans="1:21" ht="13.5">
      <c r="A19" s="93" t="s">
        <v>96</v>
      </c>
      <c r="B19" s="87">
        <v>7</v>
      </c>
      <c r="C19" s="88">
        <v>8</v>
      </c>
      <c r="D19" s="88">
        <v>19</v>
      </c>
      <c r="E19" s="88">
        <v>12</v>
      </c>
      <c r="F19" s="88">
        <v>13</v>
      </c>
      <c r="G19" s="88">
        <v>12</v>
      </c>
      <c r="H19" s="88">
        <v>23</v>
      </c>
      <c r="I19" s="88">
        <v>14</v>
      </c>
      <c r="J19" s="88">
        <v>2</v>
      </c>
      <c r="K19" s="88">
        <v>1</v>
      </c>
      <c r="L19" s="88" t="s">
        <v>80</v>
      </c>
      <c r="M19" s="88" t="s">
        <v>80</v>
      </c>
      <c r="N19" s="88" t="s">
        <v>80</v>
      </c>
      <c r="O19" s="88" t="s">
        <v>80</v>
      </c>
      <c r="P19" s="88" t="s">
        <v>80</v>
      </c>
      <c r="Q19" s="88" t="s">
        <v>80</v>
      </c>
      <c r="R19" s="88" t="s">
        <v>80</v>
      </c>
      <c r="S19" s="88" t="s">
        <v>80</v>
      </c>
      <c r="T19" s="88">
        <v>111</v>
      </c>
      <c r="U19" s="176" t="str">
        <f aca="true" t="shared" si="1" ref="U19:U28">IF(A19="","",A19)</f>
        <v>大　分</v>
      </c>
    </row>
    <row r="20" spans="1:21" ht="13.5">
      <c r="A20" s="94" t="s">
        <v>97</v>
      </c>
      <c r="B20" s="89">
        <v>8</v>
      </c>
      <c r="C20" s="86">
        <v>20</v>
      </c>
      <c r="D20" s="86">
        <v>32</v>
      </c>
      <c r="E20" s="86">
        <v>45</v>
      </c>
      <c r="F20" s="86">
        <v>32</v>
      </c>
      <c r="G20" s="86">
        <v>24</v>
      </c>
      <c r="H20" s="86">
        <v>37</v>
      </c>
      <c r="I20" s="86">
        <v>20</v>
      </c>
      <c r="J20" s="86">
        <v>12</v>
      </c>
      <c r="K20" s="86">
        <v>6</v>
      </c>
      <c r="L20" s="86">
        <v>5</v>
      </c>
      <c r="M20" s="86" t="s">
        <v>80</v>
      </c>
      <c r="N20" s="86" t="s">
        <v>80</v>
      </c>
      <c r="O20" s="86" t="s">
        <v>80</v>
      </c>
      <c r="P20" s="86" t="s">
        <v>80</v>
      </c>
      <c r="Q20" s="86" t="s">
        <v>80</v>
      </c>
      <c r="R20" s="86" t="s">
        <v>80</v>
      </c>
      <c r="S20" s="86" t="s">
        <v>80</v>
      </c>
      <c r="T20" s="86">
        <v>241</v>
      </c>
      <c r="U20" s="177" t="str">
        <f t="shared" si="1"/>
        <v>別　府</v>
      </c>
    </row>
    <row r="21" spans="1:21" ht="13.5">
      <c r="A21" s="94" t="s">
        <v>98</v>
      </c>
      <c r="B21" s="89">
        <v>4</v>
      </c>
      <c r="C21" s="86">
        <v>3</v>
      </c>
      <c r="D21" s="86">
        <v>14</v>
      </c>
      <c r="E21" s="86">
        <v>6</v>
      </c>
      <c r="F21" s="86">
        <v>6</v>
      </c>
      <c r="G21" s="86">
        <v>4</v>
      </c>
      <c r="H21" s="86">
        <v>9</v>
      </c>
      <c r="I21" s="86">
        <v>4</v>
      </c>
      <c r="J21" s="86" t="s">
        <v>80</v>
      </c>
      <c r="K21" s="86">
        <v>3</v>
      </c>
      <c r="L21" s="86" t="s">
        <v>80</v>
      </c>
      <c r="M21" s="86" t="s">
        <v>80</v>
      </c>
      <c r="N21" s="86" t="s">
        <v>80</v>
      </c>
      <c r="O21" s="86" t="s">
        <v>80</v>
      </c>
      <c r="P21" s="86" t="s">
        <v>80</v>
      </c>
      <c r="Q21" s="86" t="s">
        <v>80</v>
      </c>
      <c r="R21" s="86" t="s">
        <v>80</v>
      </c>
      <c r="S21" s="86" t="s">
        <v>80</v>
      </c>
      <c r="T21" s="86">
        <v>53</v>
      </c>
      <c r="U21" s="177" t="str">
        <f t="shared" si="1"/>
        <v>中　津</v>
      </c>
    </row>
    <row r="22" spans="1:21" ht="13.5">
      <c r="A22" s="94" t="s">
        <v>99</v>
      </c>
      <c r="B22" s="89">
        <v>9</v>
      </c>
      <c r="C22" s="86">
        <v>11</v>
      </c>
      <c r="D22" s="86">
        <v>30</v>
      </c>
      <c r="E22" s="86">
        <v>41</v>
      </c>
      <c r="F22" s="86">
        <v>33</v>
      </c>
      <c r="G22" s="86">
        <v>26</v>
      </c>
      <c r="H22" s="86">
        <v>60</v>
      </c>
      <c r="I22" s="86">
        <v>23</v>
      </c>
      <c r="J22" s="86">
        <v>15</v>
      </c>
      <c r="K22" s="86">
        <v>9</v>
      </c>
      <c r="L22" s="86">
        <v>3</v>
      </c>
      <c r="M22" s="86">
        <v>2</v>
      </c>
      <c r="N22" s="86">
        <v>1</v>
      </c>
      <c r="O22" s="86" t="s">
        <v>80</v>
      </c>
      <c r="P22" s="86">
        <v>1</v>
      </c>
      <c r="Q22" s="86" t="s">
        <v>80</v>
      </c>
      <c r="R22" s="86" t="s">
        <v>80</v>
      </c>
      <c r="S22" s="86" t="s">
        <v>80</v>
      </c>
      <c r="T22" s="86">
        <v>264</v>
      </c>
      <c r="U22" s="177" t="str">
        <f t="shared" si="1"/>
        <v>日　田</v>
      </c>
    </row>
    <row r="23" spans="1:21" ht="13.5">
      <c r="A23" s="94" t="s">
        <v>100</v>
      </c>
      <c r="B23" s="89">
        <v>4</v>
      </c>
      <c r="C23" s="86">
        <v>7</v>
      </c>
      <c r="D23" s="86">
        <v>13</v>
      </c>
      <c r="E23" s="86">
        <v>6</v>
      </c>
      <c r="F23" s="86">
        <v>8</v>
      </c>
      <c r="G23" s="86">
        <v>11</v>
      </c>
      <c r="H23" s="86">
        <v>8</v>
      </c>
      <c r="I23" s="86">
        <v>6</v>
      </c>
      <c r="J23" s="86">
        <v>2</v>
      </c>
      <c r="K23" s="86" t="s">
        <v>80</v>
      </c>
      <c r="L23" s="86" t="s">
        <v>80</v>
      </c>
      <c r="M23" s="86" t="s">
        <v>80</v>
      </c>
      <c r="N23" s="86" t="s">
        <v>80</v>
      </c>
      <c r="O23" s="86" t="s">
        <v>80</v>
      </c>
      <c r="P23" s="86" t="s">
        <v>80</v>
      </c>
      <c r="Q23" s="86" t="s">
        <v>80</v>
      </c>
      <c r="R23" s="86" t="s">
        <v>80</v>
      </c>
      <c r="S23" s="86" t="s">
        <v>80</v>
      </c>
      <c r="T23" s="86">
        <v>65</v>
      </c>
      <c r="U23" s="177" t="str">
        <f t="shared" si="1"/>
        <v>佐　伯</v>
      </c>
    </row>
    <row r="24" spans="1:21" ht="13.5">
      <c r="A24" s="94" t="s">
        <v>101</v>
      </c>
      <c r="B24" s="89">
        <v>1</v>
      </c>
      <c r="C24" s="86">
        <v>9</v>
      </c>
      <c r="D24" s="86">
        <v>19</v>
      </c>
      <c r="E24" s="86">
        <v>12</v>
      </c>
      <c r="F24" s="86">
        <v>14</v>
      </c>
      <c r="G24" s="86">
        <v>8</v>
      </c>
      <c r="H24" s="86">
        <v>12</v>
      </c>
      <c r="I24" s="86">
        <v>2</v>
      </c>
      <c r="J24" s="86">
        <v>2</v>
      </c>
      <c r="K24" s="86" t="s">
        <v>80</v>
      </c>
      <c r="L24" s="86">
        <v>4</v>
      </c>
      <c r="M24" s="86" t="s">
        <v>80</v>
      </c>
      <c r="N24" s="86">
        <v>1</v>
      </c>
      <c r="O24" s="86" t="s">
        <v>80</v>
      </c>
      <c r="P24" s="86" t="s">
        <v>80</v>
      </c>
      <c r="Q24" s="86" t="s">
        <v>80</v>
      </c>
      <c r="R24" s="86" t="s">
        <v>80</v>
      </c>
      <c r="S24" s="86" t="s">
        <v>80</v>
      </c>
      <c r="T24" s="86">
        <v>84</v>
      </c>
      <c r="U24" s="177" t="str">
        <f t="shared" si="1"/>
        <v>臼　杵</v>
      </c>
    </row>
    <row r="25" spans="1:21" ht="13.5">
      <c r="A25" s="94" t="s">
        <v>102</v>
      </c>
      <c r="B25" s="89">
        <v>10</v>
      </c>
      <c r="C25" s="86">
        <v>18</v>
      </c>
      <c r="D25" s="86">
        <v>41</v>
      </c>
      <c r="E25" s="86">
        <v>25</v>
      </c>
      <c r="F25" s="86">
        <v>25</v>
      </c>
      <c r="G25" s="86">
        <v>22</v>
      </c>
      <c r="H25" s="86">
        <v>44</v>
      </c>
      <c r="I25" s="86">
        <v>25</v>
      </c>
      <c r="J25" s="86">
        <v>16</v>
      </c>
      <c r="K25" s="86">
        <v>1</v>
      </c>
      <c r="L25" s="86">
        <v>6</v>
      </c>
      <c r="M25" s="86">
        <v>3</v>
      </c>
      <c r="N25" s="86" t="s">
        <v>80</v>
      </c>
      <c r="O25" s="86">
        <v>1</v>
      </c>
      <c r="P25" s="86">
        <v>1</v>
      </c>
      <c r="Q25" s="86" t="s">
        <v>80</v>
      </c>
      <c r="R25" s="86" t="s">
        <v>80</v>
      </c>
      <c r="S25" s="86" t="s">
        <v>80</v>
      </c>
      <c r="T25" s="86">
        <v>238</v>
      </c>
      <c r="U25" s="177" t="str">
        <f t="shared" si="1"/>
        <v>竹　田</v>
      </c>
    </row>
    <row r="26" spans="1:21" ht="13.5">
      <c r="A26" s="94" t="s">
        <v>103</v>
      </c>
      <c r="B26" s="89">
        <v>8</v>
      </c>
      <c r="C26" s="86">
        <v>21</v>
      </c>
      <c r="D26" s="86">
        <v>31</v>
      </c>
      <c r="E26" s="86">
        <v>31</v>
      </c>
      <c r="F26" s="86">
        <v>28</v>
      </c>
      <c r="G26" s="86">
        <v>14</v>
      </c>
      <c r="H26" s="86">
        <v>29</v>
      </c>
      <c r="I26" s="86">
        <v>19</v>
      </c>
      <c r="J26" s="86">
        <v>6</v>
      </c>
      <c r="K26" s="86">
        <v>7</v>
      </c>
      <c r="L26" s="86">
        <v>1</v>
      </c>
      <c r="M26" s="86">
        <v>4</v>
      </c>
      <c r="N26" s="86">
        <v>1</v>
      </c>
      <c r="O26" s="86">
        <v>1</v>
      </c>
      <c r="P26" s="86" t="s">
        <v>80</v>
      </c>
      <c r="Q26" s="86" t="s">
        <v>80</v>
      </c>
      <c r="R26" s="86" t="s">
        <v>80</v>
      </c>
      <c r="S26" s="86" t="s">
        <v>80</v>
      </c>
      <c r="T26" s="86">
        <v>201</v>
      </c>
      <c r="U26" s="177" t="str">
        <f t="shared" si="1"/>
        <v>宇　佐</v>
      </c>
    </row>
    <row r="27" spans="1:21" ht="13.5">
      <c r="A27" s="94" t="s">
        <v>104</v>
      </c>
      <c r="B27" s="89">
        <v>11</v>
      </c>
      <c r="C27" s="86">
        <v>15</v>
      </c>
      <c r="D27" s="86">
        <v>31</v>
      </c>
      <c r="E27" s="86">
        <v>32</v>
      </c>
      <c r="F27" s="86">
        <v>19</v>
      </c>
      <c r="G27" s="86">
        <v>21</v>
      </c>
      <c r="H27" s="86">
        <v>29</v>
      </c>
      <c r="I27" s="86">
        <v>11</v>
      </c>
      <c r="J27" s="86">
        <v>1</v>
      </c>
      <c r="K27" s="86">
        <v>4</v>
      </c>
      <c r="L27" s="86" t="s">
        <v>80</v>
      </c>
      <c r="M27" s="86">
        <v>1</v>
      </c>
      <c r="N27" s="86" t="s">
        <v>80</v>
      </c>
      <c r="O27" s="86" t="s">
        <v>80</v>
      </c>
      <c r="P27" s="86" t="s">
        <v>80</v>
      </c>
      <c r="Q27" s="86" t="s">
        <v>80</v>
      </c>
      <c r="R27" s="86" t="s">
        <v>80</v>
      </c>
      <c r="S27" s="86" t="s">
        <v>80</v>
      </c>
      <c r="T27" s="86">
        <v>175</v>
      </c>
      <c r="U27" s="177" t="str">
        <f t="shared" si="1"/>
        <v>三　重</v>
      </c>
    </row>
    <row r="28" spans="1:21" ht="13.5">
      <c r="A28" s="103" t="s">
        <v>105</v>
      </c>
      <c r="B28" s="104">
        <v>62</v>
      </c>
      <c r="C28" s="105">
        <v>112</v>
      </c>
      <c r="D28" s="105">
        <v>230</v>
      </c>
      <c r="E28" s="105">
        <v>210</v>
      </c>
      <c r="F28" s="105">
        <v>178</v>
      </c>
      <c r="G28" s="105">
        <v>142</v>
      </c>
      <c r="H28" s="105">
        <v>251</v>
      </c>
      <c r="I28" s="105">
        <v>124</v>
      </c>
      <c r="J28" s="105">
        <v>56</v>
      </c>
      <c r="K28" s="105">
        <v>31</v>
      </c>
      <c r="L28" s="105">
        <v>19</v>
      </c>
      <c r="M28" s="105">
        <v>10</v>
      </c>
      <c r="N28" s="105">
        <v>3</v>
      </c>
      <c r="O28" s="105">
        <v>2</v>
      </c>
      <c r="P28" s="105">
        <v>2</v>
      </c>
      <c r="Q28" s="105" t="s">
        <v>80</v>
      </c>
      <c r="R28" s="105" t="s">
        <v>80</v>
      </c>
      <c r="S28" s="105" t="s">
        <v>80</v>
      </c>
      <c r="T28" s="105">
        <v>1432</v>
      </c>
      <c r="U28" s="178" t="str">
        <f t="shared" si="1"/>
        <v>大分県計</v>
      </c>
    </row>
    <row r="29" spans="1:21" ht="13.5">
      <c r="A29" s="106"/>
      <c r="B29" s="107"/>
      <c r="C29" s="108"/>
      <c r="D29" s="108"/>
      <c r="E29" s="108"/>
      <c r="F29" s="108"/>
      <c r="G29" s="108"/>
      <c r="H29" s="108"/>
      <c r="I29" s="108"/>
      <c r="J29" s="108"/>
      <c r="K29" s="108"/>
      <c r="L29" s="108"/>
      <c r="M29" s="108"/>
      <c r="N29" s="108"/>
      <c r="O29" s="108"/>
      <c r="P29" s="108"/>
      <c r="Q29" s="108"/>
      <c r="R29" s="108"/>
      <c r="S29" s="108"/>
      <c r="T29" s="108"/>
      <c r="U29" s="179"/>
    </row>
    <row r="30" spans="1:21" s="57" customFormat="1" ht="13.5">
      <c r="A30" s="94" t="s">
        <v>106</v>
      </c>
      <c r="B30" s="89">
        <v>13</v>
      </c>
      <c r="C30" s="86">
        <v>34</v>
      </c>
      <c r="D30" s="86">
        <v>85</v>
      </c>
      <c r="E30" s="86">
        <v>119</v>
      </c>
      <c r="F30" s="86">
        <v>142</v>
      </c>
      <c r="G30" s="86">
        <v>146</v>
      </c>
      <c r="H30" s="86">
        <v>243</v>
      </c>
      <c r="I30" s="86">
        <v>168</v>
      </c>
      <c r="J30" s="86">
        <v>87</v>
      </c>
      <c r="K30" s="86">
        <v>48</v>
      </c>
      <c r="L30" s="86">
        <v>24</v>
      </c>
      <c r="M30" s="86">
        <v>19</v>
      </c>
      <c r="N30" s="86">
        <v>13</v>
      </c>
      <c r="O30" s="86">
        <v>8</v>
      </c>
      <c r="P30" s="86">
        <v>7</v>
      </c>
      <c r="Q30" s="86">
        <v>1</v>
      </c>
      <c r="R30" s="86">
        <v>1</v>
      </c>
      <c r="S30" s="86" t="s">
        <v>80</v>
      </c>
      <c r="T30" s="86">
        <v>1158</v>
      </c>
      <c r="U30" s="177" t="str">
        <f aca="true" t="shared" si="2" ref="U30:U49">IF(A30="","",A30)</f>
        <v>宮　崎</v>
      </c>
    </row>
    <row r="31" spans="1:21" s="57" customFormat="1" ht="13.5">
      <c r="A31" s="94" t="s">
        <v>107</v>
      </c>
      <c r="B31" s="89">
        <v>9</v>
      </c>
      <c r="C31" s="86">
        <v>19</v>
      </c>
      <c r="D31" s="86">
        <v>47</v>
      </c>
      <c r="E31" s="86">
        <v>50</v>
      </c>
      <c r="F31" s="86">
        <v>49</v>
      </c>
      <c r="G31" s="86">
        <v>53</v>
      </c>
      <c r="H31" s="86">
        <v>62</v>
      </c>
      <c r="I31" s="86">
        <v>49</v>
      </c>
      <c r="J31" s="86">
        <v>28</v>
      </c>
      <c r="K31" s="86">
        <v>15</v>
      </c>
      <c r="L31" s="86">
        <v>12</v>
      </c>
      <c r="M31" s="86">
        <v>10</v>
      </c>
      <c r="N31" s="86">
        <v>9</v>
      </c>
      <c r="O31" s="86" t="s">
        <v>80</v>
      </c>
      <c r="P31" s="86">
        <v>1</v>
      </c>
      <c r="Q31" s="86">
        <v>1</v>
      </c>
      <c r="R31" s="86">
        <v>1</v>
      </c>
      <c r="S31" s="86" t="s">
        <v>80</v>
      </c>
      <c r="T31" s="86">
        <v>415</v>
      </c>
      <c r="U31" s="177" t="str">
        <f t="shared" si="2"/>
        <v>都　城</v>
      </c>
    </row>
    <row r="32" spans="1:21" s="57" customFormat="1" ht="13.5">
      <c r="A32" s="100" t="s">
        <v>108</v>
      </c>
      <c r="B32" s="101">
        <v>5</v>
      </c>
      <c r="C32" s="102">
        <v>19</v>
      </c>
      <c r="D32" s="102">
        <v>31</v>
      </c>
      <c r="E32" s="102">
        <v>30</v>
      </c>
      <c r="F32" s="102">
        <v>26</v>
      </c>
      <c r="G32" s="102">
        <v>28</v>
      </c>
      <c r="H32" s="102">
        <v>35</v>
      </c>
      <c r="I32" s="102">
        <v>17</v>
      </c>
      <c r="J32" s="102">
        <v>13</v>
      </c>
      <c r="K32" s="102">
        <v>3</v>
      </c>
      <c r="L32" s="102">
        <v>4</v>
      </c>
      <c r="M32" s="102">
        <v>3</v>
      </c>
      <c r="N32" s="102" t="s">
        <v>80</v>
      </c>
      <c r="O32" s="102">
        <v>1</v>
      </c>
      <c r="P32" s="102">
        <v>4</v>
      </c>
      <c r="Q32" s="102">
        <v>1</v>
      </c>
      <c r="R32" s="102" t="s">
        <v>80</v>
      </c>
      <c r="S32" s="102" t="s">
        <v>80</v>
      </c>
      <c r="T32" s="102">
        <v>220</v>
      </c>
      <c r="U32" s="177" t="str">
        <f t="shared" si="2"/>
        <v>延　岡</v>
      </c>
    </row>
    <row r="33" spans="1:21" s="57" customFormat="1" ht="13.5">
      <c r="A33" s="100" t="s">
        <v>109</v>
      </c>
      <c r="B33" s="101">
        <v>9</v>
      </c>
      <c r="C33" s="102">
        <v>14</v>
      </c>
      <c r="D33" s="102">
        <v>39</v>
      </c>
      <c r="E33" s="102">
        <v>36</v>
      </c>
      <c r="F33" s="102">
        <v>38</v>
      </c>
      <c r="G33" s="102">
        <v>36</v>
      </c>
      <c r="H33" s="102">
        <v>54</v>
      </c>
      <c r="I33" s="102">
        <v>45</v>
      </c>
      <c r="J33" s="102">
        <v>23</v>
      </c>
      <c r="K33" s="102">
        <v>16</v>
      </c>
      <c r="L33" s="102">
        <v>6</v>
      </c>
      <c r="M33" s="102">
        <v>8</v>
      </c>
      <c r="N33" s="102">
        <v>10</v>
      </c>
      <c r="O33" s="102">
        <v>3</v>
      </c>
      <c r="P33" s="102">
        <v>1</v>
      </c>
      <c r="Q33" s="102" t="s">
        <v>80</v>
      </c>
      <c r="R33" s="102" t="s">
        <v>80</v>
      </c>
      <c r="S33" s="102" t="s">
        <v>80</v>
      </c>
      <c r="T33" s="102">
        <v>338</v>
      </c>
      <c r="U33" s="177" t="str">
        <f t="shared" si="2"/>
        <v>日　南</v>
      </c>
    </row>
    <row r="34" spans="1:21" s="57" customFormat="1" ht="13.5">
      <c r="A34" s="100" t="s">
        <v>110</v>
      </c>
      <c r="B34" s="101">
        <v>14</v>
      </c>
      <c r="C34" s="102">
        <v>18</v>
      </c>
      <c r="D34" s="102">
        <v>66</v>
      </c>
      <c r="E34" s="102">
        <v>53</v>
      </c>
      <c r="F34" s="102">
        <v>45</v>
      </c>
      <c r="G34" s="102">
        <v>44</v>
      </c>
      <c r="H34" s="102">
        <v>82</v>
      </c>
      <c r="I34" s="102">
        <v>43</v>
      </c>
      <c r="J34" s="102">
        <v>27</v>
      </c>
      <c r="K34" s="102">
        <v>24</v>
      </c>
      <c r="L34" s="102">
        <v>12</v>
      </c>
      <c r="M34" s="102">
        <v>15</v>
      </c>
      <c r="N34" s="102">
        <v>6</v>
      </c>
      <c r="O34" s="102">
        <v>9</v>
      </c>
      <c r="P34" s="102">
        <v>1</v>
      </c>
      <c r="Q34" s="102">
        <v>2</v>
      </c>
      <c r="R34" s="102" t="s">
        <v>80</v>
      </c>
      <c r="S34" s="102" t="s">
        <v>80</v>
      </c>
      <c r="T34" s="102">
        <v>461</v>
      </c>
      <c r="U34" s="177" t="str">
        <f t="shared" si="2"/>
        <v>小　林</v>
      </c>
    </row>
    <row r="35" spans="1:21" s="57" customFormat="1" ht="13.5">
      <c r="A35" s="100" t="s">
        <v>111</v>
      </c>
      <c r="B35" s="101">
        <v>14</v>
      </c>
      <c r="C35" s="102">
        <v>38</v>
      </c>
      <c r="D35" s="102">
        <v>74</v>
      </c>
      <c r="E35" s="102">
        <v>92</v>
      </c>
      <c r="F35" s="102">
        <v>118</v>
      </c>
      <c r="G35" s="102">
        <v>112</v>
      </c>
      <c r="H35" s="102">
        <v>181</v>
      </c>
      <c r="I35" s="102">
        <v>145</v>
      </c>
      <c r="J35" s="102">
        <v>104</v>
      </c>
      <c r="K35" s="102">
        <v>40</v>
      </c>
      <c r="L35" s="102">
        <v>23</v>
      </c>
      <c r="M35" s="102">
        <v>27</v>
      </c>
      <c r="N35" s="102">
        <v>9</v>
      </c>
      <c r="O35" s="102">
        <v>10</v>
      </c>
      <c r="P35" s="102">
        <v>7</v>
      </c>
      <c r="Q35" s="102">
        <v>3</v>
      </c>
      <c r="R35" s="102" t="s">
        <v>80</v>
      </c>
      <c r="S35" s="102">
        <v>1</v>
      </c>
      <c r="T35" s="102">
        <v>998</v>
      </c>
      <c r="U35" s="177" t="str">
        <f t="shared" si="2"/>
        <v>高　鍋</v>
      </c>
    </row>
    <row r="36" spans="1:21" ht="13.5">
      <c r="A36" s="103" t="s">
        <v>112</v>
      </c>
      <c r="B36" s="104">
        <v>64</v>
      </c>
      <c r="C36" s="105">
        <v>142</v>
      </c>
      <c r="D36" s="105">
        <v>342</v>
      </c>
      <c r="E36" s="105">
        <v>380</v>
      </c>
      <c r="F36" s="105">
        <v>418</v>
      </c>
      <c r="G36" s="105">
        <v>419</v>
      </c>
      <c r="H36" s="105">
        <v>657</v>
      </c>
      <c r="I36" s="105">
        <v>467</v>
      </c>
      <c r="J36" s="105">
        <v>282</v>
      </c>
      <c r="K36" s="105">
        <v>146</v>
      </c>
      <c r="L36" s="105">
        <v>81</v>
      </c>
      <c r="M36" s="105">
        <v>82</v>
      </c>
      <c r="N36" s="105">
        <v>47</v>
      </c>
      <c r="O36" s="105">
        <v>31</v>
      </c>
      <c r="P36" s="105">
        <v>21</v>
      </c>
      <c r="Q36" s="105">
        <v>8</v>
      </c>
      <c r="R36" s="105">
        <v>2</v>
      </c>
      <c r="S36" s="105">
        <v>1</v>
      </c>
      <c r="T36" s="105">
        <v>3590</v>
      </c>
      <c r="U36" s="178" t="str">
        <f>IF(A36="","",A36)</f>
        <v>宮崎県計</v>
      </c>
    </row>
    <row r="37" spans="1:21" s="57" customFormat="1" ht="13.5">
      <c r="A37" s="106"/>
      <c r="B37" s="107"/>
      <c r="C37" s="108"/>
      <c r="D37" s="108"/>
      <c r="E37" s="108"/>
      <c r="F37" s="108"/>
      <c r="G37" s="108"/>
      <c r="H37" s="108"/>
      <c r="I37" s="108"/>
      <c r="J37" s="108"/>
      <c r="K37" s="108"/>
      <c r="L37" s="108"/>
      <c r="M37" s="108"/>
      <c r="N37" s="108"/>
      <c r="O37" s="108"/>
      <c r="P37" s="108"/>
      <c r="Q37" s="108"/>
      <c r="R37" s="108"/>
      <c r="S37" s="108"/>
      <c r="T37" s="108"/>
      <c r="U37" s="179"/>
    </row>
    <row r="38" spans="1:21" s="57" customFormat="1" ht="13.5">
      <c r="A38" s="100" t="s">
        <v>113</v>
      </c>
      <c r="B38" s="101">
        <v>4</v>
      </c>
      <c r="C38" s="102">
        <v>6</v>
      </c>
      <c r="D38" s="102">
        <v>17</v>
      </c>
      <c r="E38" s="102">
        <v>13</v>
      </c>
      <c r="F38" s="102">
        <v>10</v>
      </c>
      <c r="G38" s="102">
        <v>8</v>
      </c>
      <c r="H38" s="102">
        <v>7</v>
      </c>
      <c r="I38" s="102">
        <v>4</v>
      </c>
      <c r="J38" s="102">
        <v>2</v>
      </c>
      <c r="K38" s="102">
        <v>1</v>
      </c>
      <c r="L38" s="102">
        <v>1</v>
      </c>
      <c r="M38" s="102">
        <v>1</v>
      </c>
      <c r="N38" s="102" t="s">
        <v>80</v>
      </c>
      <c r="O38" s="102" t="s">
        <v>80</v>
      </c>
      <c r="P38" s="102" t="s">
        <v>80</v>
      </c>
      <c r="Q38" s="102" t="s">
        <v>80</v>
      </c>
      <c r="R38" s="102" t="s">
        <v>80</v>
      </c>
      <c r="S38" s="102" t="s">
        <v>80</v>
      </c>
      <c r="T38" s="102">
        <v>74</v>
      </c>
      <c r="U38" s="177" t="str">
        <f t="shared" si="2"/>
        <v>鹿児島</v>
      </c>
    </row>
    <row r="39" spans="1:21" s="57" customFormat="1" ht="13.5">
      <c r="A39" s="100" t="s">
        <v>114</v>
      </c>
      <c r="B39" s="101">
        <v>4</v>
      </c>
      <c r="C39" s="102">
        <v>8</v>
      </c>
      <c r="D39" s="102">
        <v>15</v>
      </c>
      <c r="E39" s="102">
        <v>12</v>
      </c>
      <c r="F39" s="102">
        <v>17</v>
      </c>
      <c r="G39" s="102">
        <v>4</v>
      </c>
      <c r="H39" s="102">
        <v>12</v>
      </c>
      <c r="I39" s="102">
        <v>6</v>
      </c>
      <c r="J39" s="102">
        <v>2</v>
      </c>
      <c r="K39" s="102">
        <v>4</v>
      </c>
      <c r="L39" s="102" t="s">
        <v>80</v>
      </c>
      <c r="M39" s="102">
        <v>3</v>
      </c>
      <c r="N39" s="102">
        <v>2</v>
      </c>
      <c r="O39" s="102" t="s">
        <v>80</v>
      </c>
      <c r="P39" s="102" t="s">
        <v>80</v>
      </c>
      <c r="Q39" s="102" t="s">
        <v>80</v>
      </c>
      <c r="R39" s="102" t="s">
        <v>80</v>
      </c>
      <c r="S39" s="102" t="s">
        <v>80</v>
      </c>
      <c r="T39" s="102">
        <v>89</v>
      </c>
      <c r="U39" s="180" t="str">
        <f t="shared" si="2"/>
        <v>川　内</v>
      </c>
    </row>
    <row r="40" spans="1:21" s="57" customFormat="1" ht="13.5">
      <c r="A40" s="100" t="s">
        <v>115</v>
      </c>
      <c r="B40" s="101">
        <v>12</v>
      </c>
      <c r="C40" s="102">
        <v>29</v>
      </c>
      <c r="D40" s="102">
        <v>49</v>
      </c>
      <c r="E40" s="102">
        <v>64</v>
      </c>
      <c r="F40" s="102">
        <v>54</v>
      </c>
      <c r="G40" s="102">
        <v>47</v>
      </c>
      <c r="H40" s="102">
        <v>86</v>
      </c>
      <c r="I40" s="102">
        <v>62</v>
      </c>
      <c r="J40" s="102">
        <v>34</v>
      </c>
      <c r="K40" s="102">
        <v>21</v>
      </c>
      <c r="L40" s="102">
        <v>10</v>
      </c>
      <c r="M40" s="102">
        <v>7</v>
      </c>
      <c r="N40" s="102">
        <v>5</v>
      </c>
      <c r="O40" s="102">
        <v>3</v>
      </c>
      <c r="P40" s="102" t="s">
        <v>80</v>
      </c>
      <c r="Q40" s="102">
        <v>1</v>
      </c>
      <c r="R40" s="102" t="s">
        <v>80</v>
      </c>
      <c r="S40" s="102" t="s">
        <v>80</v>
      </c>
      <c r="T40" s="102">
        <v>484</v>
      </c>
      <c r="U40" s="180" t="str">
        <f t="shared" si="2"/>
        <v>鹿　屋</v>
      </c>
    </row>
    <row r="41" spans="1:21" s="57" customFormat="1" ht="13.5">
      <c r="A41" s="100" t="s">
        <v>116</v>
      </c>
      <c r="B41" s="101">
        <v>29</v>
      </c>
      <c r="C41" s="102">
        <v>53</v>
      </c>
      <c r="D41" s="102">
        <v>108</v>
      </c>
      <c r="E41" s="102">
        <v>85</v>
      </c>
      <c r="F41" s="102">
        <v>61</v>
      </c>
      <c r="G41" s="102">
        <v>44</v>
      </c>
      <c r="H41" s="102">
        <v>48</v>
      </c>
      <c r="I41" s="102">
        <v>26</v>
      </c>
      <c r="J41" s="102">
        <v>10</v>
      </c>
      <c r="K41" s="102">
        <v>6</v>
      </c>
      <c r="L41" s="102">
        <v>3</v>
      </c>
      <c r="M41" s="102">
        <v>2</v>
      </c>
      <c r="N41" s="102" t="s">
        <v>80</v>
      </c>
      <c r="O41" s="102" t="s">
        <v>80</v>
      </c>
      <c r="P41" s="102" t="s">
        <v>80</v>
      </c>
      <c r="Q41" s="102" t="s">
        <v>80</v>
      </c>
      <c r="R41" s="102" t="s">
        <v>80</v>
      </c>
      <c r="S41" s="102" t="s">
        <v>80</v>
      </c>
      <c r="T41" s="102">
        <v>475</v>
      </c>
      <c r="U41" s="180" t="str">
        <f t="shared" si="2"/>
        <v>大　島</v>
      </c>
    </row>
    <row r="42" spans="1:21" s="57" customFormat="1" ht="13.5">
      <c r="A42" s="100" t="s">
        <v>117</v>
      </c>
      <c r="B42" s="101">
        <v>8</v>
      </c>
      <c r="C42" s="102">
        <v>27</v>
      </c>
      <c r="D42" s="102">
        <v>48</v>
      </c>
      <c r="E42" s="102">
        <v>34</v>
      </c>
      <c r="F42" s="102">
        <v>26</v>
      </c>
      <c r="G42" s="102">
        <v>26</v>
      </c>
      <c r="H42" s="102">
        <v>33</v>
      </c>
      <c r="I42" s="102">
        <v>26</v>
      </c>
      <c r="J42" s="102">
        <v>3</v>
      </c>
      <c r="K42" s="102">
        <v>7</v>
      </c>
      <c r="L42" s="102">
        <v>4</v>
      </c>
      <c r="M42" s="102">
        <v>4</v>
      </c>
      <c r="N42" s="102">
        <v>1</v>
      </c>
      <c r="O42" s="102">
        <v>1</v>
      </c>
      <c r="P42" s="102" t="s">
        <v>80</v>
      </c>
      <c r="Q42" s="102" t="s">
        <v>80</v>
      </c>
      <c r="R42" s="102" t="s">
        <v>80</v>
      </c>
      <c r="S42" s="102" t="s">
        <v>80</v>
      </c>
      <c r="T42" s="102">
        <v>248</v>
      </c>
      <c r="U42" s="180" t="str">
        <f t="shared" si="2"/>
        <v>出　水</v>
      </c>
    </row>
    <row r="43" spans="1:21" s="57" customFormat="1" ht="13.5">
      <c r="A43" s="100" t="s">
        <v>118</v>
      </c>
      <c r="B43" s="101">
        <v>14</v>
      </c>
      <c r="C43" s="102">
        <v>60</v>
      </c>
      <c r="D43" s="102">
        <v>82</v>
      </c>
      <c r="E43" s="102">
        <v>70</v>
      </c>
      <c r="F43" s="102">
        <v>70</v>
      </c>
      <c r="G43" s="102">
        <v>52</v>
      </c>
      <c r="H43" s="102">
        <v>77</v>
      </c>
      <c r="I43" s="102">
        <v>44</v>
      </c>
      <c r="J43" s="102">
        <v>17</v>
      </c>
      <c r="K43" s="102">
        <v>10</v>
      </c>
      <c r="L43" s="102">
        <v>4</v>
      </c>
      <c r="M43" s="102">
        <v>2</v>
      </c>
      <c r="N43" s="102" t="s">
        <v>80</v>
      </c>
      <c r="O43" s="102" t="s">
        <v>80</v>
      </c>
      <c r="P43" s="102" t="s">
        <v>80</v>
      </c>
      <c r="Q43" s="102" t="s">
        <v>80</v>
      </c>
      <c r="R43" s="102" t="s">
        <v>80</v>
      </c>
      <c r="S43" s="102" t="s">
        <v>80</v>
      </c>
      <c r="T43" s="102">
        <v>502</v>
      </c>
      <c r="U43" s="180" t="str">
        <f t="shared" si="2"/>
        <v>指　宿</v>
      </c>
    </row>
    <row r="44" spans="1:21" s="57" customFormat="1" ht="13.5">
      <c r="A44" s="100" t="s">
        <v>119</v>
      </c>
      <c r="B44" s="101">
        <v>20</v>
      </c>
      <c r="C44" s="102">
        <v>43</v>
      </c>
      <c r="D44" s="102">
        <v>77</v>
      </c>
      <c r="E44" s="102">
        <v>62</v>
      </c>
      <c r="F44" s="102">
        <v>42</v>
      </c>
      <c r="G44" s="102">
        <v>25</v>
      </c>
      <c r="H44" s="102">
        <v>44</v>
      </c>
      <c r="I44" s="102">
        <v>20</v>
      </c>
      <c r="J44" s="102">
        <v>5</v>
      </c>
      <c r="K44" s="102">
        <v>8</v>
      </c>
      <c r="L44" s="102">
        <v>1</v>
      </c>
      <c r="M44" s="102">
        <v>1</v>
      </c>
      <c r="N44" s="102" t="s">
        <v>80</v>
      </c>
      <c r="O44" s="102" t="s">
        <v>80</v>
      </c>
      <c r="P44" s="102" t="s">
        <v>80</v>
      </c>
      <c r="Q44" s="102" t="s">
        <v>80</v>
      </c>
      <c r="R44" s="102" t="s">
        <v>80</v>
      </c>
      <c r="S44" s="102" t="s">
        <v>80</v>
      </c>
      <c r="T44" s="102">
        <v>348</v>
      </c>
      <c r="U44" s="180" t="str">
        <f t="shared" si="2"/>
        <v>種子島</v>
      </c>
    </row>
    <row r="45" spans="1:21" s="57" customFormat="1" ht="13.5">
      <c r="A45" s="100" t="s">
        <v>120</v>
      </c>
      <c r="B45" s="101">
        <v>7</v>
      </c>
      <c r="C45" s="102">
        <v>42</v>
      </c>
      <c r="D45" s="102">
        <v>78</v>
      </c>
      <c r="E45" s="102">
        <v>64</v>
      </c>
      <c r="F45" s="102">
        <v>78</v>
      </c>
      <c r="G45" s="102">
        <v>63</v>
      </c>
      <c r="H45" s="102">
        <v>101</v>
      </c>
      <c r="I45" s="102">
        <v>57</v>
      </c>
      <c r="J45" s="102">
        <v>61</v>
      </c>
      <c r="K45" s="102">
        <v>29</v>
      </c>
      <c r="L45" s="102">
        <v>14</v>
      </c>
      <c r="M45" s="102">
        <v>10</v>
      </c>
      <c r="N45" s="102">
        <v>1</v>
      </c>
      <c r="O45" s="102">
        <v>3</v>
      </c>
      <c r="P45" s="102">
        <v>3</v>
      </c>
      <c r="Q45" s="102">
        <v>2</v>
      </c>
      <c r="R45" s="102" t="s">
        <v>80</v>
      </c>
      <c r="S45" s="102" t="s">
        <v>80</v>
      </c>
      <c r="T45" s="102">
        <v>613</v>
      </c>
      <c r="U45" s="180" t="str">
        <f t="shared" si="2"/>
        <v>知　覧</v>
      </c>
    </row>
    <row r="46" spans="1:21" s="57" customFormat="1" ht="13.5">
      <c r="A46" s="100" t="s">
        <v>121</v>
      </c>
      <c r="B46" s="101">
        <v>3</v>
      </c>
      <c r="C46" s="102">
        <v>11</v>
      </c>
      <c r="D46" s="102">
        <v>9</v>
      </c>
      <c r="E46" s="102">
        <v>17</v>
      </c>
      <c r="F46" s="102">
        <v>10</v>
      </c>
      <c r="G46" s="102">
        <v>8</v>
      </c>
      <c r="H46" s="102">
        <v>6</v>
      </c>
      <c r="I46" s="102">
        <v>7</v>
      </c>
      <c r="J46" s="102">
        <v>3</v>
      </c>
      <c r="K46" s="102">
        <v>1</v>
      </c>
      <c r="L46" s="102">
        <v>1</v>
      </c>
      <c r="M46" s="102">
        <v>2</v>
      </c>
      <c r="N46" s="102" t="s">
        <v>80</v>
      </c>
      <c r="O46" s="102">
        <v>1</v>
      </c>
      <c r="P46" s="102" t="s">
        <v>80</v>
      </c>
      <c r="Q46" s="102" t="s">
        <v>80</v>
      </c>
      <c r="R46" s="102" t="s">
        <v>80</v>
      </c>
      <c r="S46" s="102" t="s">
        <v>80</v>
      </c>
      <c r="T46" s="102">
        <v>79</v>
      </c>
      <c r="U46" s="180" t="str">
        <f t="shared" si="2"/>
        <v>伊集院</v>
      </c>
    </row>
    <row r="47" spans="1:21" s="57" customFormat="1" ht="13.5">
      <c r="A47" s="100" t="s">
        <v>122</v>
      </c>
      <c r="B47" s="101">
        <v>6</v>
      </c>
      <c r="C47" s="102">
        <v>16</v>
      </c>
      <c r="D47" s="102">
        <v>36</v>
      </c>
      <c r="E47" s="102">
        <v>26</v>
      </c>
      <c r="F47" s="102">
        <v>38</v>
      </c>
      <c r="G47" s="102">
        <v>20</v>
      </c>
      <c r="H47" s="102">
        <v>30</v>
      </c>
      <c r="I47" s="102">
        <v>22</v>
      </c>
      <c r="J47" s="102">
        <v>10</v>
      </c>
      <c r="K47" s="102">
        <v>8</v>
      </c>
      <c r="L47" s="102">
        <v>4</v>
      </c>
      <c r="M47" s="102">
        <v>2</v>
      </c>
      <c r="N47" s="102">
        <v>1</v>
      </c>
      <c r="O47" s="102">
        <v>1</v>
      </c>
      <c r="P47" s="102" t="s">
        <v>80</v>
      </c>
      <c r="Q47" s="102" t="s">
        <v>80</v>
      </c>
      <c r="R47" s="102" t="s">
        <v>80</v>
      </c>
      <c r="S47" s="102" t="s">
        <v>80</v>
      </c>
      <c r="T47" s="102">
        <v>220</v>
      </c>
      <c r="U47" s="180" t="str">
        <f t="shared" si="2"/>
        <v>加治木</v>
      </c>
    </row>
    <row r="48" spans="1:21" s="57" customFormat="1" ht="13.5">
      <c r="A48" s="100" t="s">
        <v>123</v>
      </c>
      <c r="B48" s="101">
        <v>8</v>
      </c>
      <c r="C48" s="102">
        <v>32</v>
      </c>
      <c r="D48" s="102">
        <v>51</v>
      </c>
      <c r="E48" s="102">
        <v>59</v>
      </c>
      <c r="F48" s="102">
        <v>45</v>
      </c>
      <c r="G48" s="102">
        <v>52</v>
      </c>
      <c r="H48" s="102">
        <v>65</v>
      </c>
      <c r="I48" s="102">
        <v>53</v>
      </c>
      <c r="J48" s="102">
        <v>23</v>
      </c>
      <c r="K48" s="102">
        <v>17</v>
      </c>
      <c r="L48" s="102">
        <v>10</v>
      </c>
      <c r="M48" s="102">
        <v>14</v>
      </c>
      <c r="N48" s="102">
        <v>4</v>
      </c>
      <c r="O48" s="102">
        <v>3</v>
      </c>
      <c r="P48" s="102">
        <v>2</v>
      </c>
      <c r="Q48" s="102" t="s">
        <v>80</v>
      </c>
      <c r="R48" s="102" t="s">
        <v>80</v>
      </c>
      <c r="S48" s="102" t="s">
        <v>80</v>
      </c>
      <c r="T48" s="102">
        <v>438</v>
      </c>
      <c r="U48" s="180" t="str">
        <f t="shared" si="2"/>
        <v>大　隅</v>
      </c>
    </row>
    <row r="49" spans="1:21" ht="13.5">
      <c r="A49" s="103" t="s">
        <v>124</v>
      </c>
      <c r="B49" s="104">
        <v>115</v>
      </c>
      <c r="C49" s="105">
        <v>327</v>
      </c>
      <c r="D49" s="105">
        <v>570</v>
      </c>
      <c r="E49" s="105">
        <v>506</v>
      </c>
      <c r="F49" s="105">
        <v>451</v>
      </c>
      <c r="G49" s="105">
        <v>349</v>
      </c>
      <c r="H49" s="105">
        <v>509</v>
      </c>
      <c r="I49" s="105">
        <v>327</v>
      </c>
      <c r="J49" s="105">
        <v>170</v>
      </c>
      <c r="K49" s="105">
        <v>112</v>
      </c>
      <c r="L49" s="105">
        <v>52</v>
      </c>
      <c r="M49" s="105">
        <v>48</v>
      </c>
      <c r="N49" s="105">
        <v>14</v>
      </c>
      <c r="O49" s="105">
        <v>12</v>
      </c>
      <c r="P49" s="105">
        <v>5</v>
      </c>
      <c r="Q49" s="105">
        <v>3</v>
      </c>
      <c r="R49" s="105" t="s">
        <v>80</v>
      </c>
      <c r="S49" s="105" t="s">
        <v>80</v>
      </c>
      <c r="T49" s="105">
        <v>3570</v>
      </c>
      <c r="U49" s="178" t="str">
        <f t="shared" si="2"/>
        <v>鹿児島県計</v>
      </c>
    </row>
    <row r="50" spans="1:21" s="171" customFormat="1" ht="13.5">
      <c r="A50" s="169"/>
      <c r="B50" s="164"/>
      <c r="C50" s="165"/>
      <c r="D50" s="165"/>
      <c r="E50" s="165"/>
      <c r="F50" s="165"/>
      <c r="G50" s="165"/>
      <c r="H50" s="165"/>
      <c r="I50" s="165"/>
      <c r="J50" s="165"/>
      <c r="K50" s="165"/>
      <c r="L50" s="165"/>
      <c r="M50" s="165"/>
      <c r="N50" s="165"/>
      <c r="O50" s="165"/>
      <c r="P50" s="165"/>
      <c r="Q50" s="165"/>
      <c r="R50" s="165"/>
      <c r="S50" s="165"/>
      <c r="T50" s="165"/>
      <c r="U50" s="170"/>
    </row>
    <row r="51" spans="1:21" ht="14.25" thickBot="1">
      <c r="A51" s="34"/>
      <c r="B51" s="58"/>
      <c r="C51" s="59"/>
      <c r="D51" s="59"/>
      <c r="E51" s="59"/>
      <c r="F51" s="59"/>
      <c r="G51" s="59"/>
      <c r="H51" s="59"/>
      <c r="I51" s="59"/>
      <c r="J51" s="59"/>
      <c r="K51" s="59"/>
      <c r="L51" s="59"/>
      <c r="M51" s="59"/>
      <c r="N51" s="59"/>
      <c r="O51" s="59"/>
      <c r="P51" s="59"/>
      <c r="Q51" s="59"/>
      <c r="R51" s="59"/>
      <c r="S51" s="59"/>
      <c r="T51" s="59"/>
      <c r="U51" s="172"/>
    </row>
    <row r="52" spans="1:21" ht="15" thickBot="1" thickTop="1">
      <c r="A52" s="95" t="s">
        <v>35</v>
      </c>
      <c r="B52" s="90">
        <v>328</v>
      </c>
      <c r="C52" s="91">
        <v>807</v>
      </c>
      <c r="D52" s="91">
        <v>1622</v>
      </c>
      <c r="E52" s="91">
        <v>1647</v>
      </c>
      <c r="F52" s="91">
        <v>1634</v>
      </c>
      <c r="G52" s="91">
        <v>1554</v>
      </c>
      <c r="H52" s="91">
        <v>2549</v>
      </c>
      <c r="I52" s="91">
        <v>1738</v>
      </c>
      <c r="J52" s="91">
        <v>1003</v>
      </c>
      <c r="K52" s="91">
        <v>549</v>
      </c>
      <c r="L52" s="91">
        <v>315</v>
      </c>
      <c r="M52" s="91">
        <v>274</v>
      </c>
      <c r="N52" s="91">
        <v>119</v>
      </c>
      <c r="O52" s="91">
        <v>70</v>
      </c>
      <c r="P52" s="91">
        <v>39</v>
      </c>
      <c r="Q52" s="91">
        <v>11</v>
      </c>
      <c r="R52" s="91">
        <v>3</v>
      </c>
      <c r="S52" s="91">
        <v>1</v>
      </c>
      <c r="T52" s="91">
        <v>14263</v>
      </c>
      <c r="U52" s="173" t="s">
        <v>35</v>
      </c>
    </row>
    <row r="53" spans="1:10" ht="13.5">
      <c r="A53" s="241" t="s">
        <v>125</v>
      </c>
      <c r="B53" s="241"/>
      <c r="C53" s="241"/>
      <c r="D53" s="241"/>
      <c r="E53" s="241"/>
      <c r="F53" s="241"/>
      <c r="G53" s="241"/>
      <c r="H53" s="241"/>
      <c r="I53" s="241"/>
      <c r="J53" s="241"/>
    </row>
    <row r="55" ht="13.5">
      <c r="L55" s="62"/>
    </row>
  </sheetData>
  <sheetProtection/>
  <mergeCells count="24">
    <mergeCell ref="A1:F1"/>
    <mergeCell ref="B3:B5"/>
    <mergeCell ref="C3:C5"/>
    <mergeCell ref="D3:D5"/>
    <mergeCell ref="E3:E5"/>
    <mergeCell ref="F3:F5"/>
    <mergeCell ref="B2:T2"/>
    <mergeCell ref="A53:J53"/>
    <mergeCell ref="T3:T5"/>
    <mergeCell ref="G3:G5"/>
    <mergeCell ref="H3:H5"/>
    <mergeCell ref="A2:A5"/>
    <mergeCell ref="I3:I5"/>
    <mergeCell ref="J3:J5"/>
    <mergeCell ref="U2:U5"/>
    <mergeCell ref="K3:K5"/>
    <mergeCell ref="L3:L5"/>
    <mergeCell ref="M3:M5"/>
    <mergeCell ref="N3:N5"/>
    <mergeCell ref="O3:O5"/>
    <mergeCell ref="P3:P5"/>
    <mergeCell ref="Q3:Q5"/>
    <mergeCell ref="R3:R5"/>
    <mergeCell ref="S3:S5"/>
  </mergeCells>
  <printOptions/>
  <pageMargins left="0.5905511811023623" right="0.5905511811023623" top="0.5905511811023623" bottom="0.1968503937007874" header="0.5118110236220472" footer="0.1968503937007874"/>
  <pageSetup horizontalDpi="600" verticalDpi="600" orientation="landscape" paperSize="9" scale="70" r:id="rId1"/>
  <headerFooter alignWithMargins="0">
    <oddFooter>&amp;R熊本国税局
申告所得税２
（Ｈ19）</oddFooter>
  </headerFooter>
</worksheet>
</file>

<file path=xl/worksheets/sheet6.xml><?xml version="1.0" encoding="utf-8"?>
<worksheet xmlns="http://schemas.openxmlformats.org/spreadsheetml/2006/main" xmlns:r="http://schemas.openxmlformats.org/officeDocument/2006/relationships">
  <dimension ref="A1:U55"/>
  <sheetViews>
    <sheetView showGridLines="0" zoomScalePageLayoutView="0" workbookViewId="0" topLeftCell="N1">
      <selection activeCell="A1" sqref="A1:F1"/>
    </sheetView>
  </sheetViews>
  <sheetFormatPr defaultColWidth="9.00390625" defaultRowHeight="13.5"/>
  <cols>
    <col min="1" max="1" width="9.625" style="32" customWidth="1"/>
    <col min="21" max="21" width="9.75390625" style="32" bestFit="1" customWidth="1"/>
  </cols>
  <sheetData>
    <row r="1" spans="1:11" ht="27.75" customHeight="1" thickBot="1">
      <c r="A1" s="233" t="s">
        <v>45</v>
      </c>
      <c r="B1" s="233"/>
      <c r="C1" s="233"/>
      <c r="D1" s="233"/>
      <c r="E1" s="233"/>
      <c r="F1" s="233"/>
      <c r="K1" s="31"/>
    </row>
    <row r="2" spans="1:21" ht="21.75" customHeight="1">
      <c r="A2" s="244" t="s">
        <v>50</v>
      </c>
      <c r="B2" s="239" t="s">
        <v>38</v>
      </c>
      <c r="C2" s="240"/>
      <c r="D2" s="240"/>
      <c r="E2" s="240"/>
      <c r="F2" s="240"/>
      <c r="G2" s="240"/>
      <c r="H2" s="240"/>
      <c r="I2" s="240"/>
      <c r="J2" s="240"/>
      <c r="K2" s="240"/>
      <c r="L2" s="240"/>
      <c r="M2" s="240"/>
      <c r="N2" s="240"/>
      <c r="O2" s="240"/>
      <c r="P2" s="240"/>
      <c r="Q2" s="240"/>
      <c r="R2" s="240"/>
      <c r="S2" s="240"/>
      <c r="T2" s="240"/>
      <c r="U2" s="236" t="s">
        <v>51</v>
      </c>
    </row>
    <row r="3" spans="1:21" ht="13.5" customHeight="1">
      <c r="A3" s="245"/>
      <c r="B3" s="234" t="s">
        <v>58</v>
      </c>
      <c r="C3" s="234" t="s">
        <v>57</v>
      </c>
      <c r="D3" s="234" t="s">
        <v>59</v>
      </c>
      <c r="E3" s="234" t="s">
        <v>60</v>
      </c>
      <c r="F3" s="234" t="s">
        <v>61</v>
      </c>
      <c r="G3" s="234" t="s">
        <v>62</v>
      </c>
      <c r="H3" s="234" t="s">
        <v>63</v>
      </c>
      <c r="I3" s="234" t="s">
        <v>64</v>
      </c>
      <c r="J3" s="234" t="s">
        <v>65</v>
      </c>
      <c r="K3" s="234" t="s">
        <v>66</v>
      </c>
      <c r="L3" s="234" t="s">
        <v>67</v>
      </c>
      <c r="M3" s="234" t="s">
        <v>68</v>
      </c>
      <c r="N3" s="234" t="s">
        <v>69</v>
      </c>
      <c r="O3" s="234" t="s">
        <v>70</v>
      </c>
      <c r="P3" s="234" t="s">
        <v>71</v>
      </c>
      <c r="Q3" s="234" t="s">
        <v>72</v>
      </c>
      <c r="R3" s="234" t="s">
        <v>73</v>
      </c>
      <c r="S3" s="247" t="s">
        <v>74</v>
      </c>
      <c r="T3" s="242" t="s">
        <v>40</v>
      </c>
      <c r="U3" s="237"/>
    </row>
    <row r="4" spans="1:21" ht="13.5" customHeight="1">
      <c r="A4" s="245"/>
      <c r="B4" s="235"/>
      <c r="C4" s="235"/>
      <c r="D4" s="235"/>
      <c r="E4" s="235"/>
      <c r="F4" s="235"/>
      <c r="G4" s="235"/>
      <c r="H4" s="235"/>
      <c r="I4" s="235"/>
      <c r="J4" s="235"/>
      <c r="K4" s="235"/>
      <c r="L4" s="235"/>
      <c r="M4" s="235"/>
      <c r="N4" s="235"/>
      <c r="O4" s="235"/>
      <c r="P4" s="235"/>
      <c r="Q4" s="235"/>
      <c r="R4" s="235"/>
      <c r="S4" s="248"/>
      <c r="T4" s="243"/>
      <c r="U4" s="237"/>
    </row>
    <row r="5" spans="1:21" ht="13.5" customHeight="1">
      <c r="A5" s="246"/>
      <c r="B5" s="235"/>
      <c r="C5" s="235"/>
      <c r="D5" s="235"/>
      <c r="E5" s="235"/>
      <c r="F5" s="235"/>
      <c r="G5" s="235"/>
      <c r="H5" s="235"/>
      <c r="I5" s="235"/>
      <c r="J5" s="235"/>
      <c r="K5" s="235"/>
      <c r="L5" s="235"/>
      <c r="M5" s="235"/>
      <c r="N5" s="235"/>
      <c r="O5" s="235"/>
      <c r="P5" s="235"/>
      <c r="Q5" s="235"/>
      <c r="R5" s="235"/>
      <c r="S5" s="248"/>
      <c r="T5" s="243"/>
      <c r="U5" s="238"/>
    </row>
    <row r="6" spans="1:21" ht="13.5" customHeight="1">
      <c r="A6" s="92"/>
      <c r="B6" s="84" t="s">
        <v>1</v>
      </c>
      <c r="C6" s="85" t="s">
        <v>1</v>
      </c>
      <c r="D6" s="85" t="s">
        <v>1</v>
      </c>
      <c r="E6" s="85" t="s">
        <v>1</v>
      </c>
      <c r="F6" s="85" t="s">
        <v>1</v>
      </c>
      <c r="G6" s="85" t="s">
        <v>1</v>
      </c>
      <c r="H6" s="85" t="s">
        <v>1</v>
      </c>
      <c r="I6" s="85" t="s">
        <v>1</v>
      </c>
      <c r="J6" s="85" t="s">
        <v>1</v>
      </c>
      <c r="K6" s="85" t="s">
        <v>1</v>
      </c>
      <c r="L6" s="85" t="s">
        <v>1</v>
      </c>
      <c r="M6" s="85" t="s">
        <v>1</v>
      </c>
      <c r="N6" s="85" t="s">
        <v>1</v>
      </c>
      <c r="O6" s="85" t="s">
        <v>1</v>
      </c>
      <c r="P6" s="85" t="s">
        <v>1</v>
      </c>
      <c r="Q6" s="85" t="s">
        <v>1</v>
      </c>
      <c r="R6" s="85" t="s">
        <v>1</v>
      </c>
      <c r="S6" s="85" t="s">
        <v>1</v>
      </c>
      <c r="T6" s="157" t="s">
        <v>1</v>
      </c>
      <c r="U6" s="158"/>
    </row>
    <row r="7" spans="1:21" ht="13.5">
      <c r="A7" s="93" t="s">
        <v>85</v>
      </c>
      <c r="B7" s="87">
        <v>317</v>
      </c>
      <c r="C7" s="88">
        <v>576</v>
      </c>
      <c r="D7" s="88">
        <v>1463</v>
      </c>
      <c r="E7" s="88">
        <v>2129</v>
      </c>
      <c r="F7" s="88">
        <v>1733</v>
      </c>
      <c r="G7" s="88">
        <v>1017</v>
      </c>
      <c r="H7" s="88">
        <v>1388</v>
      </c>
      <c r="I7" s="88">
        <v>942</v>
      </c>
      <c r="J7" s="88">
        <v>779</v>
      </c>
      <c r="K7" s="88">
        <v>668</v>
      </c>
      <c r="L7" s="88">
        <v>464</v>
      </c>
      <c r="M7" s="88">
        <v>617</v>
      </c>
      <c r="N7" s="88">
        <v>367</v>
      </c>
      <c r="O7" s="88">
        <v>397</v>
      </c>
      <c r="P7" s="88">
        <v>375</v>
      </c>
      <c r="Q7" s="88">
        <v>280</v>
      </c>
      <c r="R7" s="88">
        <v>167</v>
      </c>
      <c r="S7" s="88">
        <v>89</v>
      </c>
      <c r="T7" s="88">
        <v>13768</v>
      </c>
      <c r="U7" s="176" t="str">
        <f aca="true" t="shared" si="0" ref="U7:U17">IF(A7="","",A7)</f>
        <v>熊本西</v>
      </c>
    </row>
    <row r="8" spans="1:21" ht="13.5">
      <c r="A8" s="94" t="s">
        <v>86</v>
      </c>
      <c r="B8" s="89">
        <v>400</v>
      </c>
      <c r="C8" s="86">
        <v>694</v>
      </c>
      <c r="D8" s="86">
        <v>1949</v>
      </c>
      <c r="E8" s="86">
        <v>2482</v>
      </c>
      <c r="F8" s="86">
        <v>2064</v>
      </c>
      <c r="G8" s="86">
        <v>1267</v>
      </c>
      <c r="H8" s="86">
        <v>1639</v>
      </c>
      <c r="I8" s="86">
        <v>1238</v>
      </c>
      <c r="J8" s="86">
        <v>931</v>
      </c>
      <c r="K8" s="86">
        <v>872</v>
      </c>
      <c r="L8" s="86">
        <v>655</v>
      </c>
      <c r="M8" s="86">
        <v>914</v>
      </c>
      <c r="N8" s="86">
        <v>581</v>
      </c>
      <c r="O8" s="86">
        <v>596</v>
      </c>
      <c r="P8" s="86">
        <v>571</v>
      </c>
      <c r="Q8" s="86">
        <v>407</v>
      </c>
      <c r="R8" s="86">
        <v>226</v>
      </c>
      <c r="S8" s="86">
        <v>124</v>
      </c>
      <c r="T8" s="86">
        <v>17610</v>
      </c>
      <c r="U8" s="177" t="str">
        <f t="shared" si="0"/>
        <v>熊本東</v>
      </c>
    </row>
    <row r="9" spans="1:21" ht="13.5">
      <c r="A9" s="94" t="s">
        <v>87</v>
      </c>
      <c r="B9" s="89">
        <v>241</v>
      </c>
      <c r="C9" s="86">
        <v>466</v>
      </c>
      <c r="D9" s="86">
        <v>1214</v>
      </c>
      <c r="E9" s="86">
        <v>1132</v>
      </c>
      <c r="F9" s="86">
        <v>813</v>
      </c>
      <c r="G9" s="86">
        <v>458</v>
      </c>
      <c r="H9" s="86">
        <v>609</v>
      </c>
      <c r="I9" s="86">
        <v>435</v>
      </c>
      <c r="J9" s="86">
        <v>305</v>
      </c>
      <c r="K9" s="86">
        <v>243</v>
      </c>
      <c r="L9" s="86">
        <v>155</v>
      </c>
      <c r="M9" s="86">
        <v>183</v>
      </c>
      <c r="N9" s="86">
        <v>117</v>
      </c>
      <c r="O9" s="86">
        <v>69</v>
      </c>
      <c r="P9" s="86">
        <v>97</v>
      </c>
      <c r="Q9" s="86">
        <v>87</v>
      </c>
      <c r="R9" s="86">
        <v>43</v>
      </c>
      <c r="S9" s="86">
        <v>19</v>
      </c>
      <c r="T9" s="86">
        <v>6686</v>
      </c>
      <c r="U9" s="177" t="str">
        <f t="shared" si="0"/>
        <v>八　代</v>
      </c>
    </row>
    <row r="10" spans="1:21" ht="13.5">
      <c r="A10" s="94" t="s">
        <v>88</v>
      </c>
      <c r="B10" s="89">
        <v>198</v>
      </c>
      <c r="C10" s="86">
        <v>311</v>
      </c>
      <c r="D10" s="86">
        <v>675</v>
      </c>
      <c r="E10" s="86">
        <v>605</v>
      </c>
      <c r="F10" s="86">
        <v>416</v>
      </c>
      <c r="G10" s="86">
        <v>233</v>
      </c>
      <c r="H10" s="86">
        <v>279</v>
      </c>
      <c r="I10" s="86">
        <v>221</v>
      </c>
      <c r="J10" s="86">
        <v>138</v>
      </c>
      <c r="K10" s="86">
        <v>124</v>
      </c>
      <c r="L10" s="86">
        <v>77</v>
      </c>
      <c r="M10" s="86">
        <v>77</v>
      </c>
      <c r="N10" s="86">
        <v>46</v>
      </c>
      <c r="O10" s="86">
        <v>42</v>
      </c>
      <c r="P10" s="86">
        <v>43</v>
      </c>
      <c r="Q10" s="86">
        <v>26</v>
      </c>
      <c r="R10" s="86">
        <v>26</v>
      </c>
      <c r="S10" s="86">
        <v>18</v>
      </c>
      <c r="T10" s="86">
        <v>3555</v>
      </c>
      <c r="U10" s="177" t="str">
        <f t="shared" si="0"/>
        <v>人　吉</v>
      </c>
    </row>
    <row r="11" spans="1:21" ht="13.5">
      <c r="A11" s="94" t="s">
        <v>89</v>
      </c>
      <c r="B11" s="89">
        <v>199</v>
      </c>
      <c r="C11" s="86">
        <v>367</v>
      </c>
      <c r="D11" s="86">
        <v>902</v>
      </c>
      <c r="E11" s="86">
        <v>950</v>
      </c>
      <c r="F11" s="86">
        <v>702</v>
      </c>
      <c r="G11" s="86">
        <v>401</v>
      </c>
      <c r="H11" s="86">
        <v>489</v>
      </c>
      <c r="I11" s="86">
        <v>350</v>
      </c>
      <c r="J11" s="86">
        <v>249</v>
      </c>
      <c r="K11" s="86">
        <v>206</v>
      </c>
      <c r="L11" s="86">
        <v>140</v>
      </c>
      <c r="M11" s="86">
        <v>160</v>
      </c>
      <c r="N11" s="86">
        <v>102</v>
      </c>
      <c r="O11" s="86">
        <v>100</v>
      </c>
      <c r="P11" s="86">
        <v>76</v>
      </c>
      <c r="Q11" s="86">
        <v>51</v>
      </c>
      <c r="R11" s="86">
        <v>28</v>
      </c>
      <c r="S11" s="86">
        <v>13</v>
      </c>
      <c r="T11" s="86">
        <v>5485</v>
      </c>
      <c r="U11" s="177" t="str">
        <f t="shared" si="0"/>
        <v>玉　名</v>
      </c>
    </row>
    <row r="12" spans="1:21" ht="13.5">
      <c r="A12" s="94" t="s">
        <v>90</v>
      </c>
      <c r="B12" s="89">
        <v>185</v>
      </c>
      <c r="C12" s="86">
        <v>307</v>
      </c>
      <c r="D12" s="86">
        <v>736</v>
      </c>
      <c r="E12" s="86">
        <v>651</v>
      </c>
      <c r="F12" s="86">
        <v>454</v>
      </c>
      <c r="G12" s="86">
        <v>297</v>
      </c>
      <c r="H12" s="86">
        <v>381</v>
      </c>
      <c r="I12" s="86">
        <v>275</v>
      </c>
      <c r="J12" s="86">
        <v>212</v>
      </c>
      <c r="K12" s="86">
        <v>175</v>
      </c>
      <c r="L12" s="86">
        <v>83</v>
      </c>
      <c r="M12" s="86">
        <v>128</v>
      </c>
      <c r="N12" s="86">
        <v>59</v>
      </c>
      <c r="O12" s="86">
        <v>57</v>
      </c>
      <c r="P12" s="86">
        <v>62</v>
      </c>
      <c r="Q12" s="86">
        <v>51</v>
      </c>
      <c r="R12" s="86">
        <v>30</v>
      </c>
      <c r="S12" s="86">
        <v>12</v>
      </c>
      <c r="T12" s="86">
        <v>4155</v>
      </c>
      <c r="U12" s="177" t="str">
        <f t="shared" si="0"/>
        <v>天　草</v>
      </c>
    </row>
    <row r="13" spans="1:21" ht="13.5">
      <c r="A13" s="94" t="s">
        <v>91</v>
      </c>
      <c r="B13" s="89">
        <v>146</v>
      </c>
      <c r="C13" s="86">
        <v>239</v>
      </c>
      <c r="D13" s="86">
        <v>498</v>
      </c>
      <c r="E13" s="86">
        <v>472</v>
      </c>
      <c r="F13" s="86">
        <v>364</v>
      </c>
      <c r="G13" s="86">
        <v>230</v>
      </c>
      <c r="H13" s="86">
        <v>318</v>
      </c>
      <c r="I13" s="86">
        <v>179</v>
      </c>
      <c r="J13" s="86">
        <v>170</v>
      </c>
      <c r="K13" s="86">
        <v>114</v>
      </c>
      <c r="L13" s="86">
        <v>68</v>
      </c>
      <c r="M13" s="86">
        <v>71</v>
      </c>
      <c r="N13" s="86">
        <v>49</v>
      </c>
      <c r="O13" s="86">
        <v>43</v>
      </c>
      <c r="P13" s="86">
        <v>47</v>
      </c>
      <c r="Q13" s="86">
        <v>28</v>
      </c>
      <c r="R13" s="86">
        <v>18</v>
      </c>
      <c r="S13" s="86">
        <v>7</v>
      </c>
      <c r="T13" s="86">
        <v>3061</v>
      </c>
      <c r="U13" s="177" t="str">
        <f t="shared" si="0"/>
        <v>山　鹿</v>
      </c>
    </row>
    <row r="14" spans="1:21" ht="13.5">
      <c r="A14" s="94" t="s">
        <v>92</v>
      </c>
      <c r="B14" s="89">
        <v>177</v>
      </c>
      <c r="C14" s="86">
        <v>322</v>
      </c>
      <c r="D14" s="86">
        <v>848</v>
      </c>
      <c r="E14" s="86">
        <v>920</v>
      </c>
      <c r="F14" s="86">
        <v>676</v>
      </c>
      <c r="G14" s="86">
        <v>390</v>
      </c>
      <c r="H14" s="86">
        <v>494</v>
      </c>
      <c r="I14" s="86">
        <v>351</v>
      </c>
      <c r="J14" s="86">
        <v>323</v>
      </c>
      <c r="K14" s="86">
        <v>260</v>
      </c>
      <c r="L14" s="86">
        <v>201</v>
      </c>
      <c r="M14" s="86">
        <v>222</v>
      </c>
      <c r="N14" s="86">
        <v>108</v>
      </c>
      <c r="O14" s="86">
        <v>123</v>
      </c>
      <c r="P14" s="86">
        <v>88</v>
      </c>
      <c r="Q14" s="86">
        <v>87</v>
      </c>
      <c r="R14" s="86">
        <v>37</v>
      </c>
      <c r="S14" s="86">
        <v>18</v>
      </c>
      <c r="T14" s="86">
        <v>5645</v>
      </c>
      <c r="U14" s="177" t="str">
        <f t="shared" si="0"/>
        <v>菊　池</v>
      </c>
    </row>
    <row r="15" spans="1:21" ht="13.5">
      <c r="A15" s="94" t="s">
        <v>93</v>
      </c>
      <c r="B15" s="89">
        <v>188</v>
      </c>
      <c r="C15" s="86">
        <v>284</v>
      </c>
      <c r="D15" s="86">
        <v>685</v>
      </c>
      <c r="E15" s="86">
        <v>758</v>
      </c>
      <c r="F15" s="86">
        <v>527</v>
      </c>
      <c r="G15" s="86">
        <v>300</v>
      </c>
      <c r="H15" s="86">
        <v>377</v>
      </c>
      <c r="I15" s="86">
        <v>266</v>
      </c>
      <c r="J15" s="86">
        <v>226</v>
      </c>
      <c r="K15" s="86">
        <v>196</v>
      </c>
      <c r="L15" s="86">
        <v>107</v>
      </c>
      <c r="M15" s="86">
        <v>138</v>
      </c>
      <c r="N15" s="86">
        <v>76</v>
      </c>
      <c r="O15" s="86">
        <v>69</v>
      </c>
      <c r="P15" s="86">
        <v>59</v>
      </c>
      <c r="Q15" s="86">
        <v>38</v>
      </c>
      <c r="R15" s="86">
        <v>30</v>
      </c>
      <c r="S15" s="86">
        <v>15</v>
      </c>
      <c r="T15" s="86">
        <v>4339</v>
      </c>
      <c r="U15" s="177" t="str">
        <f t="shared" si="0"/>
        <v>宇　土</v>
      </c>
    </row>
    <row r="16" spans="1:21" ht="13.5">
      <c r="A16" s="100" t="s">
        <v>94</v>
      </c>
      <c r="B16" s="101">
        <v>133</v>
      </c>
      <c r="C16" s="102">
        <v>215</v>
      </c>
      <c r="D16" s="102">
        <v>457</v>
      </c>
      <c r="E16" s="102">
        <v>385</v>
      </c>
      <c r="F16" s="102">
        <v>306</v>
      </c>
      <c r="G16" s="102">
        <v>176</v>
      </c>
      <c r="H16" s="102">
        <v>258</v>
      </c>
      <c r="I16" s="102">
        <v>176</v>
      </c>
      <c r="J16" s="102">
        <v>143</v>
      </c>
      <c r="K16" s="102">
        <v>108</v>
      </c>
      <c r="L16" s="102">
        <v>61</v>
      </c>
      <c r="M16" s="102">
        <v>65</v>
      </c>
      <c r="N16" s="102">
        <v>42</v>
      </c>
      <c r="O16" s="102">
        <v>40</v>
      </c>
      <c r="P16" s="102">
        <v>24</v>
      </c>
      <c r="Q16" s="102">
        <v>26</v>
      </c>
      <c r="R16" s="102">
        <v>17</v>
      </c>
      <c r="S16" s="102">
        <v>8</v>
      </c>
      <c r="T16" s="102">
        <v>2640</v>
      </c>
      <c r="U16" s="180" t="str">
        <f t="shared" si="0"/>
        <v>阿　蘇</v>
      </c>
    </row>
    <row r="17" spans="1:21" ht="13.5">
      <c r="A17" s="103" t="s">
        <v>95</v>
      </c>
      <c r="B17" s="104">
        <v>2184</v>
      </c>
      <c r="C17" s="105">
        <v>3781</v>
      </c>
      <c r="D17" s="105">
        <v>9427</v>
      </c>
      <c r="E17" s="105">
        <v>10484</v>
      </c>
      <c r="F17" s="105">
        <v>8055</v>
      </c>
      <c r="G17" s="105">
        <v>4769</v>
      </c>
      <c r="H17" s="105">
        <v>6232</v>
      </c>
      <c r="I17" s="105">
        <v>4433</v>
      </c>
      <c r="J17" s="105">
        <v>3476</v>
      </c>
      <c r="K17" s="105">
        <v>2966</v>
      </c>
      <c r="L17" s="105">
        <v>2011</v>
      </c>
      <c r="M17" s="105">
        <v>2575</v>
      </c>
      <c r="N17" s="105">
        <v>1547</v>
      </c>
      <c r="O17" s="105">
        <v>1536</v>
      </c>
      <c r="P17" s="105">
        <v>1442</v>
      </c>
      <c r="Q17" s="105">
        <v>1081</v>
      </c>
      <c r="R17" s="105">
        <v>622</v>
      </c>
      <c r="S17" s="105">
        <v>323</v>
      </c>
      <c r="T17" s="105">
        <v>66944</v>
      </c>
      <c r="U17" s="178" t="str">
        <f t="shared" si="0"/>
        <v>熊本県計</v>
      </c>
    </row>
    <row r="18" spans="1:21" ht="13.5">
      <c r="A18" s="106"/>
      <c r="B18" s="107"/>
      <c r="C18" s="108"/>
      <c r="D18" s="108"/>
      <c r="E18" s="108"/>
      <c r="F18" s="108"/>
      <c r="G18" s="108"/>
      <c r="H18" s="108"/>
      <c r="I18" s="108"/>
      <c r="J18" s="108"/>
      <c r="K18" s="108"/>
      <c r="L18" s="108"/>
      <c r="M18" s="108"/>
      <c r="N18" s="108"/>
      <c r="O18" s="108"/>
      <c r="P18" s="108"/>
      <c r="Q18" s="108"/>
      <c r="R18" s="108"/>
      <c r="S18" s="108"/>
      <c r="T18" s="108"/>
      <c r="U18" s="179"/>
    </row>
    <row r="19" spans="1:21" ht="13.5">
      <c r="A19" s="93" t="s">
        <v>96</v>
      </c>
      <c r="B19" s="87">
        <v>357</v>
      </c>
      <c r="C19" s="88">
        <v>675</v>
      </c>
      <c r="D19" s="88">
        <v>2093</v>
      </c>
      <c r="E19" s="88">
        <v>2879</v>
      </c>
      <c r="F19" s="88">
        <v>2481</v>
      </c>
      <c r="G19" s="88">
        <v>1516</v>
      </c>
      <c r="H19" s="88">
        <v>1908</v>
      </c>
      <c r="I19" s="88">
        <v>1382</v>
      </c>
      <c r="J19" s="88">
        <v>1002</v>
      </c>
      <c r="K19" s="88">
        <v>862</v>
      </c>
      <c r="L19" s="88">
        <v>676</v>
      </c>
      <c r="M19" s="88">
        <v>927</v>
      </c>
      <c r="N19" s="88">
        <v>563</v>
      </c>
      <c r="O19" s="88">
        <v>520</v>
      </c>
      <c r="P19" s="88">
        <v>508</v>
      </c>
      <c r="Q19" s="88">
        <v>369</v>
      </c>
      <c r="R19" s="88">
        <v>179</v>
      </c>
      <c r="S19" s="88">
        <v>113</v>
      </c>
      <c r="T19" s="88">
        <v>19010</v>
      </c>
      <c r="U19" s="176" t="str">
        <f aca="true" t="shared" si="1" ref="U19:U49">IF(A19="","",A19)</f>
        <v>大　分</v>
      </c>
    </row>
    <row r="20" spans="1:21" ht="13.5">
      <c r="A20" s="94" t="s">
        <v>97</v>
      </c>
      <c r="B20" s="89">
        <v>293</v>
      </c>
      <c r="C20" s="86">
        <v>499</v>
      </c>
      <c r="D20" s="86">
        <v>1389</v>
      </c>
      <c r="E20" s="86">
        <v>1608</v>
      </c>
      <c r="F20" s="86">
        <v>1172</v>
      </c>
      <c r="G20" s="86">
        <v>558</v>
      </c>
      <c r="H20" s="86">
        <v>765</v>
      </c>
      <c r="I20" s="86">
        <v>512</v>
      </c>
      <c r="J20" s="86">
        <v>364</v>
      </c>
      <c r="K20" s="86">
        <v>290</v>
      </c>
      <c r="L20" s="86">
        <v>223</v>
      </c>
      <c r="M20" s="86">
        <v>258</v>
      </c>
      <c r="N20" s="86">
        <v>176</v>
      </c>
      <c r="O20" s="86">
        <v>158</v>
      </c>
      <c r="P20" s="86">
        <v>138</v>
      </c>
      <c r="Q20" s="86">
        <v>100</v>
      </c>
      <c r="R20" s="86">
        <v>77</v>
      </c>
      <c r="S20" s="86">
        <v>38</v>
      </c>
      <c r="T20" s="86">
        <v>8618</v>
      </c>
      <c r="U20" s="177" t="str">
        <f t="shared" si="1"/>
        <v>別　府</v>
      </c>
    </row>
    <row r="21" spans="1:21" ht="13.5">
      <c r="A21" s="94" t="s">
        <v>98</v>
      </c>
      <c r="B21" s="89">
        <v>86</v>
      </c>
      <c r="C21" s="86">
        <v>182</v>
      </c>
      <c r="D21" s="86">
        <v>505</v>
      </c>
      <c r="E21" s="86">
        <v>525</v>
      </c>
      <c r="F21" s="86">
        <v>362</v>
      </c>
      <c r="G21" s="86">
        <v>207</v>
      </c>
      <c r="H21" s="86">
        <v>256</v>
      </c>
      <c r="I21" s="86">
        <v>185</v>
      </c>
      <c r="J21" s="86">
        <v>147</v>
      </c>
      <c r="K21" s="86">
        <v>131</v>
      </c>
      <c r="L21" s="86">
        <v>72</v>
      </c>
      <c r="M21" s="86">
        <v>87</v>
      </c>
      <c r="N21" s="86">
        <v>57</v>
      </c>
      <c r="O21" s="86">
        <v>60</v>
      </c>
      <c r="P21" s="86">
        <v>48</v>
      </c>
      <c r="Q21" s="86">
        <v>37</v>
      </c>
      <c r="R21" s="86">
        <v>20</v>
      </c>
      <c r="S21" s="86">
        <v>14</v>
      </c>
      <c r="T21" s="86">
        <v>2981</v>
      </c>
      <c r="U21" s="177" t="str">
        <f t="shared" si="1"/>
        <v>中　津</v>
      </c>
    </row>
    <row r="22" spans="1:21" ht="13.5">
      <c r="A22" s="94" t="s">
        <v>99</v>
      </c>
      <c r="B22" s="89">
        <v>133</v>
      </c>
      <c r="C22" s="86">
        <v>231</v>
      </c>
      <c r="D22" s="86">
        <v>526</v>
      </c>
      <c r="E22" s="86">
        <v>648</v>
      </c>
      <c r="F22" s="86">
        <v>501</v>
      </c>
      <c r="G22" s="86">
        <v>336</v>
      </c>
      <c r="H22" s="86">
        <v>390</v>
      </c>
      <c r="I22" s="86">
        <v>222</v>
      </c>
      <c r="J22" s="86">
        <v>191</v>
      </c>
      <c r="K22" s="86">
        <v>115</v>
      </c>
      <c r="L22" s="86">
        <v>98</v>
      </c>
      <c r="M22" s="86">
        <v>106</v>
      </c>
      <c r="N22" s="86">
        <v>68</v>
      </c>
      <c r="O22" s="86">
        <v>45</v>
      </c>
      <c r="P22" s="86">
        <v>43</v>
      </c>
      <c r="Q22" s="86">
        <v>30</v>
      </c>
      <c r="R22" s="86">
        <v>28</v>
      </c>
      <c r="S22" s="86">
        <v>12</v>
      </c>
      <c r="T22" s="86">
        <v>3723</v>
      </c>
      <c r="U22" s="177" t="str">
        <f t="shared" si="1"/>
        <v>日　田</v>
      </c>
    </row>
    <row r="23" spans="1:21" ht="13.5">
      <c r="A23" s="94" t="s">
        <v>100</v>
      </c>
      <c r="B23" s="89">
        <v>80</v>
      </c>
      <c r="C23" s="86">
        <v>142</v>
      </c>
      <c r="D23" s="86">
        <v>334</v>
      </c>
      <c r="E23" s="86">
        <v>432</v>
      </c>
      <c r="F23" s="86">
        <v>339</v>
      </c>
      <c r="G23" s="86">
        <v>212</v>
      </c>
      <c r="H23" s="86">
        <v>252</v>
      </c>
      <c r="I23" s="86">
        <v>182</v>
      </c>
      <c r="J23" s="86">
        <v>101</v>
      </c>
      <c r="K23" s="86">
        <v>91</v>
      </c>
      <c r="L23" s="86">
        <v>66</v>
      </c>
      <c r="M23" s="86">
        <v>78</v>
      </c>
      <c r="N23" s="86">
        <v>51</v>
      </c>
      <c r="O23" s="86">
        <v>40</v>
      </c>
      <c r="P23" s="86">
        <v>38</v>
      </c>
      <c r="Q23" s="86">
        <v>30</v>
      </c>
      <c r="R23" s="86">
        <v>25</v>
      </c>
      <c r="S23" s="86">
        <v>8</v>
      </c>
      <c r="T23" s="86">
        <v>2501</v>
      </c>
      <c r="U23" s="177" t="str">
        <f t="shared" si="1"/>
        <v>佐　伯</v>
      </c>
    </row>
    <row r="24" spans="1:21" ht="13.5">
      <c r="A24" s="94" t="s">
        <v>101</v>
      </c>
      <c r="B24" s="89">
        <v>62</v>
      </c>
      <c r="C24" s="86">
        <v>126</v>
      </c>
      <c r="D24" s="86">
        <v>345</v>
      </c>
      <c r="E24" s="86">
        <v>445</v>
      </c>
      <c r="F24" s="86">
        <v>381</v>
      </c>
      <c r="G24" s="86">
        <v>190</v>
      </c>
      <c r="H24" s="86">
        <v>273</v>
      </c>
      <c r="I24" s="86">
        <v>155</v>
      </c>
      <c r="J24" s="86">
        <v>106</v>
      </c>
      <c r="K24" s="86">
        <v>80</v>
      </c>
      <c r="L24" s="86">
        <v>59</v>
      </c>
      <c r="M24" s="86">
        <v>65</v>
      </c>
      <c r="N24" s="86">
        <v>41</v>
      </c>
      <c r="O24" s="86">
        <v>36</v>
      </c>
      <c r="P24" s="86">
        <v>46</v>
      </c>
      <c r="Q24" s="86">
        <v>18</v>
      </c>
      <c r="R24" s="86">
        <v>12</v>
      </c>
      <c r="S24" s="86">
        <v>8</v>
      </c>
      <c r="T24" s="86">
        <v>2448</v>
      </c>
      <c r="U24" s="177" t="str">
        <f t="shared" si="1"/>
        <v>臼　杵</v>
      </c>
    </row>
    <row r="25" spans="1:21" ht="13.5">
      <c r="A25" s="94" t="s">
        <v>102</v>
      </c>
      <c r="B25" s="89">
        <v>43</v>
      </c>
      <c r="C25" s="86">
        <v>64</v>
      </c>
      <c r="D25" s="86">
        <v>153</v>
      </c>
      <c r="E25" s="86">
        <v>164</v>
      </c>
      <c r="F25" s="86">
        <v>124</v>
      </c>
      <c r="G25" s="86">
        <v>72</v>
      </c>
      <c r="H25" s="86">
        <v>86</v>
      </c>
      <c r="I25" s="86">
        <v>39</v>
      </c>
      <c r="J25" s="86">
        <v>43</v>
      </c>
      <c r="K25" s="86">
        <v>54</v>
      </c>
      <c r="L25" s="86">
        <v>23</v>
      </c>
      <c r="M25" s="86">
        <v>18</v>
      </c>
      <c r="N25" s="86">
        <v>8</v>
      </c>
      <c r="O25" s="86">
        <v>9</v>
      </c>
      <c r="P25" s="86">
        <v>10</v>
      </c>
      <c r="Q25" s="86">
        <v>5</v>
      </c>
      <c r="R25" s="86">
        <v>3</v>
      </c>
      <c r="S25" s="86">
        <v>2</v>
      </c>
      <c r="T25" s="86">
        <v>920</v>
      </c>
      <c r="U25" s="177" t="str">
        <f t="shared" si="1"/>
        <v>竹　田</v>
      </c>
    </row>
    <row r="26" spans="1:21" ht="13.5">
      <c r="A26" s="94" t="s">
        <v>103</v>
      </c>
      <c r="B26" s="89">
        <v>101</v>
      </c>
      <c r="C26" s="86">
        <v>139</v>
      </c>
      <c r="D26" s="86">
        <v>443</v>
      </c>
      <c r="E26" s="86">
        <v>501</v>
      </c>
      <c r="F26" s="86">
        <v>374</v>
      </c>
      <c r="G26" s="86">
        <v>224</v>
      </c>
      <c r="H26" s="86">
        <v>243</v>
      </c>
      <c r="I26" s="86">
        <v>169</v>
      </c>
      <c r="J26" s="86">
        <v>110</v>
      </c>
      <c r="K26" s="86">
        <v>79</v>
      </c>
      <c r="L26" s="86">
        <v>54</v>
      </c>
      <c r="M26" s="86">
        <v>88</v>
      </c>
      <c r="N26" s="86">
        <v>46</v>
      </c>
      <c r="O26" s="86">
        <v>39</v>
      </c>
      <c r="P26" s="86">
        <v>37</v>
      </c>
      <c r="Q26" s="86">
        <v>34</v>
      </c>
      <c r="R26" s="86">
        <v>22</v>
      </c>
      <c r="S26" s="86">
        <v>21</v>
      </c>
      <c r="T26" s="86">
        <v>2724</v>
      </c>
      <c r="U26" s="177" t="str">
        <f t="shared" si="1"/>
        <v>宇　佐</v>
      </c>
    </row>
    <row r="27" spans="1:21" ht="13.5">
      <c r="A27" s="94" t="s">
        <v>104</v>
      </c>
      <c r="B27" s="89">
        <v>47</v>
      </c>
      <c r="C27" s="86">
        <v>84</v>
      </c>
      <c r="D27" s="86">
        <v>219</v>
      </c>
      <c r="E27" s="86">
        <v>223</v>
      </c>
      <c r="F27" s="86">
        <v>170</v>
      </c>
      <c r="G27" s="86">
        <v>83</v>
      </c>
      <c r="H27" s="86">
        <v>136</v>
      </c>
      <c r="I27" s="86">
        <v>73</v>
      </c>
      <c r="J27" s="86">
        <v>60</v>
      </c>
      <c r="K27" s="86">
        <v>43</v>
      </c>
      <c r="L27" s="86">
        <v>19</v>
      </c>
      <c r="M27" s="86">
        <v>28</v>
      </c>
      <c r="N27" s="86">
        <v>19</v>
      </c>
      <c r="O27" s="86">
        <v>17</v>
      </c>
      <c r="P27" s="86">
        <v>12</v>
      </c>
      <c r="Q27" s="86">
        <v>12</v>
      </c>
      <c r="R27" s="86">
        <v>4</v>
      </c>
      <c r="S27" s="86">
        <v>1</v>
      </c>
      <c r="T27" s="86">
        <v>1250</v>
      </c>
      <c r="U27" s="177" t="str">
        <f t="shared" si="1"/>
        <v>三　重</v>
      </c>
    </row>
    <row r="28" spans="1:21" ht="13.5">
      <c r="A28" s="103" t="s">
        <v>105</v>
      </c>
      <c r="B28" s="104">
        <v>1202</v>
      </c>
      <c r="C28" s="105">
        <v>2142</v>
      </c>
      <c r="D28" s="105">
        <v>6007</v>
      </c>
      <c r="E28" s="105">
        <v>7425</v>
      </c>
      <c r="F28" s="105">
        <v>5904</v>
      </c>
      <c r="G28" s="105">
        <v>3398</v>
      </c>
      <c r="H28" s="105">
        <v>4309</v>
      </c>
      <c r="I28" s="105">
        <v>2919</v>
      </c>
      <c r="J28" s="105">
        <v>2124</v>
      </c>
      <c r="K28" s="105">
        <v>1745</v>
      </c>
      <c r="L28" s="105">
        <v>1290</v>
      </c>
      <c r="M28" s="105">
        <v>1655</v>
      </c>
      <c r="N28" s="105">
        <v>1029</v>
      </c>
      <c r="O28" s="105">
        <v>924</v>
      </c>
      <c r="P28" s="105">
        <v>880</v>
      </c>
      <c r="Q28" s="105">
        <v>635</v>
      </c>
      <c r="R28" s="105">
        <v>370</v>
      </c>
      <c r="S28" s="105">
        <v>217</v>
      </c>
      <c r="T28" s="105">
        <v>44175</v>
      </c>
      <c r="U28" s="178" t="str">
        <f>IF(A28="","",A28)</f>
        <v>大分県計</v>
      </c>
    </row>
    <row r="29" spans="1:21" ht="13.5">
      <c r="A29" s="106"/>
      <c r="B29" s="107"/>
      <c r="C29" s="108"/>
      <c r="D29" s="108"/>
      <c r="E29" s="108"/>
      <c r="F29" s="108"/>
      <c r="G29" s="108"/>
      <c r="H29" s="108"/>
      <c r="I29" s="108"/>
      <c r="J29" s="108"/>
      <c r="K29" s="108"/>
      <c r="L29" s="108"/>
      <c r="M29" s="108"/>
      <c r="N29" s="108"/>
      <c r="O29" s="108"/>
      <c r="P29" s="108"/>
      <c r="Q29" s="108"/>
      <c r="R29" s="108"/>
      <c r="S29" s="108"/>
      <c r="T29" s="108"/>
      <c r="U29" s="179"/>
    </row>
    <row r="30" spans="1:21" ht="13.5">
      <c r="A30" s="94" t="s">
        <v>106</v>
      </c>
      <c r="B30" s="89">
        <v>441</v>
      </c>
      <c r="C30" s="86">
        <v>782</v>
      </c>
      <c r="D30" s="86">
        <v>2181</v>
      </c>
      <c r="E30" s="86">
        <v>2700</v>
      </c>
      <c r="F30" s="86">
        <v>2309</v>
      </c>
      <c r="G30" s="86">
        <v>1196</v>
      </c>
      <c r="H30" s="86">
        <v>1521</v>
      </c>
      <c r="I30" s="86">
        <v>1152</v>
      </c>
      <c r="J30" s="86">
        <v>874</v>
      </c>
      <c r="K30" s="86">
        <v>751</v>
      </c>
      <c r="L30" s="86">
        <v>491</v>
      </c>
      <c r="M30" s="86">
        <v>645</v>
      </c>
      <c r="N30" s="86">
        <v>464</v>
      </c>
      <c r="O30" s="86">
        <v>477</v>
      </c>
      <c r="P30" s="86">
        <v>399</v>
      </c>
      <c r="Q30" s="86">
        <v>281</v>
      </c>
      <c r="R30" s="86">
        <v>185</v>
      </c>
      <c r="S30" s="86">
        <v>105</v>
      </c>
      <c r="T30" s="86">
        <v>16954</v>
      </c>
      <c r="U30" s="177" t="str">
        <f t="shared" si="1"/>
        <v>宮　崎</v>
      </c>
    </row>
    <row r="31" spans="1:21" ht="13.5">
      <c r="A31" s="94" t="s">
        <v>107</v>
      </c>
      <c r="B31" s="89">
        <v>213</v>
      </c>
      <c r="C31" s="86">
        <v>359</v>
      </c>
      <c r="D31" s="86">
        <v>1043</v>
      </c>
      <c r="E31" s="86">
        <v>1154</v>
      </c>
      <c r="F31" s="86">
        <v>838</v>
      </c>
      <c r="G31" s="86">
        <v>461</v>
      </c>
      <c r="H31" s="86">
        <v>557</v>
      </c>
      <c r="I31" s="86">
        <v>396</v>
      </c>
      <c r="J31" s="86">
        <v>315</v>
      </c>
      <c r="K31" s="86">
        <v>251</v>
      </c>
      <c r="L31" s="86">
        <v>161</v>
      </c>
      <c r="M31" s="86">
        <v>188</v>
      </c>
      <c r="N31" s="86">
        <v>126</v>
      </c>
      <c r="O31" s="86">
        <v>127</v>
      </c>
      <c r="P31" s="86">
        <v>117</v>
      </c>
      <c r="Q31" s="86">
        <v>97</v>
      </c>
      <c r="R31" s="86">
        <v>65</v>
      </c>
      <c r="S31" s="86">
        <v>29</v>
      </c>
      <c r="T31" s="86">
        <v>6497</v>
      </c>
      <c r="U31" s="177" t="str">
        <f t="shared" si="1"/>
        <v>都　城</v>
      </c>
    </row>
    <row r="32" spans="1:21" ht="13.5">
      <c r="A32" s="100" t="s">
        <v>108</v>
      </c>
      <c r="B32" s="101">
        <v>348</v>
      </c>
      <c r="C32" s="102">
        <v>572</v>
      </c>
      <c r="D32" s="102">
        <v>1470</v>
      </c>
      <c r="E32" s="102">
        <v>1571</v>
      </c>
      <c r="F32" s="102">
        <v>1018</v>
      </c>
      <c r="G32" s="102">
        <v>546</v>
      </c>
      <c r="H32" s="102">
        <v>755</v>
      </c>
      <c r="I32" s="102">
        <v>535</v>
      </c>
      <c r="J32" s="102">
        <v>385</v>
      </c>
      <c r="K32" s="102">
        <v>291</v>
      </c>
      <c r="L32" s="102">
        <v>232</v>
      </c>
      <c r="M32" s="102">
        <v>266</v>
      </c>
      <c r="N32" s="102">
        <v>155</v>
      </c>
      <c r="O32" s="102">
        <v>164</v>
      </c>
      <c r="P32" s="102">
        <v>141</v>
      </c>
      <c r="Q32" s="102">
        <v>100</v>
      </c>
      <c r="R32" s="102">
        <v>57</v>
      </c>
      <c r="S32" s="102">
        <v>30</v>
      </c>
      <c r="T32" s="102">
        <v>8636</v>
      </c>
      <c r="U32" s="177" t="str">
        <f t="shared" si="1"/>
        <v>延　岡</v>
      </c>
    </row>
    <row r="33" spans="1:21" ht="13.5">
      <c r="A33" s="100" t="s">
        <v>109</v>
      </c>
      <c r="B33" s="101">
        <v>144</v>
      </c>
      <c r="C33" s="102">
        <v>229</v>
      </c>
      <c r="D33" s="102">
        <v>618</v>
      </c>
      <c r="E33" s="102">
        <v>502</v>
      </c>
      <c r="F33" s="102">
        <v>307</v>
      </c>
      <c r="G33" s="102">
        <v>221</v>
      </c>
      <c r="H33" s="102">
        <v>302</v>
      </c>
      <c r="I33" s="102">
        <v>176</v>
      </c>
      <c r="J33" s="102">
        <v>129</v>
      </c>
      <c r="K33" s="102">
        <v>69</v>
      </c>
      <c r="L33" s="102">
        <v>47</v>
      </c>
      <c r="M33" s="102">
        <v>61</v>
      </c>
      <c r="N33" s="102">
        <v>43</v>
      </c>
      <c r="O33" s="102">
        <v>44</v>
      </c>
      <c r="P33" s="102">
        <v>31</v>
      </c>
      <c r="Q33" s="102">
        <v>23</v>
      </c>
      <c r="R33" s="102">
        <v>18</v>
      </c>
      <c r="S33" s="102">
        <v>16</v>
      </c>
      <c r="T33" s="102">
        <v>2980</v>
      </c>
      <c r="U33" s="177" t="str">
        <f t="shared" si="1"/>
        <v>日　南</v>
      </c>
    </row>
    <row r="34" spans="1:21" ht="13.5">
      <c r="A34" s="100" t="s">
        <v>110</v>
      </c>
      <c r="B34" s="101">
        <v>136</v>
      </c>
      <c r="C34" s="102">
        <v>213</v>
      </c>
      <c r="D34" s="102">
        <v>517</v>
      </c>
      <c r="E34" s="102">
        <v>484</v>
      </c>
      <c r="F34" s="102">
        <v>327</v>
      </c>
      <c r="G34" s="102">
        <v>193</v>
      </c>
      <c r="H34" s="102">
        <v>244</v>
      </c>
      <c r="I34" s="102">
        <v>172</v>
      </c>
      <c r="J34" s="102">
        <v>127</v>
      </c>
      <c r="K34" s="102">
        <v>93</v>
      </c>
      <c r="L34" s="102">
        <v>59</v>
      </c>
      <c r="M34" s="102">
        <v>64</v>
      </c>
      <c r="N34" s="102">
        <v>31</v>
      </c>
      <c r="O34" s="102">
        <v>31</v>
      </c>
      <c r="P34" s="102">
        <v>34</v>
      </c>
      <c r="Q34" s="102">
        <v>35</v>
      </c>
      <c r="R34" s="102">
        <v>15</v>
      </c>
      <c r="S34" s="102">
        <v>7</v>
      </c>
      <c r="T34" s="102">
        <v>2782</v>
      </c>
      <c r="U34" s="177" t="str">
        <f t="shared" si="1"/>
        <v>小　林</v>
      </c>
    </row>
    <row r="35" spans="1:21" ht="13.5">
      <c r="A35" s="100" t="s">
        <v>111</v>
      </c>
      <c r="B35" s="101">
        <v>167</v>
      </c>
      <c r="C35" s="102">
        <v>292</v>
      </c>
      <c r="D35" s="102">
        <v>709</v>
      </c>
      <c r="E35" s="102">
        <v>639</v>
      </c>
      <c r="F35" s="102">
        <v>411</v>
      </c>
      <c r="G35" s="102">
        <v>210</v>
      </c>
      <c r="H35" s="102">
        <v>300</v>
      </c>
      <c r="I35" s="102">
        <v>190</v>
      </c>
      <c r="J35" s="102">
        <v>159</v>
      </c>
      <c r="K35" s="102">
        <v>115</v>
      </c>
      <c r="L35" s="102">
        <v>82</v>
      </c>
      <c r="M35" s="102">
        <v>81</v>
      </c>
      <c r="N35" s="102">
        <v>46</v>
      </c>
      <c r="O35" s="102">
        <v>37</v>
      </c>
      <c r="P35" s="102">
        <v>33</v>
      </c>
      <c r="Q35" s="102">
        <v>29</v>
      </c>
      <c r="R35" s="102">
        <v>13</v>
      </c>
      <c r="S35" s="102">
        <v>5</v>
      </c>
      <c r="T35" s="102">
        <v>3518</v>
      </c>
      <c r="U35" s="177" t="str">
        <f t="shared" si="1"/>
        <v>高　鍋</v>
      </c>
    </row>
    <row r="36" spans="1:21" ht="13.5">
      <c r="A36" s="103" t="s">
        <v>112</v>
      </c>
      <c r="B36" s="104">
        <v>1449</v>
      </c>
      <c r="C36" s="105">
        <v>2447</v>
      </c>
      <c r="D36" s="105">
        <v>6538</v>
      </c>
      <c r="E36" s="105">
        <v>7050</v>
      </c>
      <c r="F36" s="105">
        <v>5210</v>
      </c>
      <c r="G36" s="105">
        <v>2827</v>
      </c>
      <c r="H36" s="105">
        <v>3679</v>
      </c>
      <c r="I36" s="105">
        <v>2621</v>
      </c>
      <c r="J36" s="105">
        <v>1989</v>
      </c>
      <c r="K36" s="105">
        <v>1570</v>
      </c>
      <c r="L36" s="105">
        <v>1072</v>
      </c>
      <c r="M36" s="105">
        <v>1305</v>
      </c>
      <c r="N36" s="105">
        <v>865</v>
      </c>
      <c r="O36" s="105">
        <v>880</v>
      </c>
      <c r="P36" s="105">
        <v>755</v>
      </c>
      <c r="Q36" s="105">
        <v>565</v>
      </c>
      <c r="R36" s="105">
        <v>353</v>
      </c>
      <c r="S36" s="105">
        <v>192</v>
      </c>
      <c r="T36" s="105">
        <v>41367</v>
      </c>
      <c r="U36" s="178" t="str">
        <f>IF(A36="","",A36)</f>
        <v>宮崎県計</v>
      </c>
    </row>
    <row r="37" spans="1:21" ht="13.5">
      <c r="A37" s="106"/>
      <c r="B37" s="107"/>
      <c r="C37" s="108"/>
      <c r="D37" s="108"/>
      <c r="E37" s="108"/>
      <c r="F37" s="108"/>
      <c r="G37" s="108"/>
      <c r="H37" s="108"/>
      <c r="I37" s="108"/>
      <c r="J37" s="108"/>
      <c r="K37" s="108"/>
      <c r="L37" s="108"/>
      <c r="M37" s="108"/>
      <c r="N37" s="108"/>
      <c r="O37" s="108"/>
      <c r="P37" s="108"/>
      <c r="Q37" s="108"/>
      <c r="R37" s="108"/>
      <c r="S37" s="108"/>
      <c r="T37" s="108"/>
      <c r="U37" s="179"/>
    </row>
    <row r="38" spans="1:21" ht="13.5">
      <c r="A38" s="100" t="s">
        <v>113</v>
      </c>
      <c r="B38" s="101">
        <v>639</v>
      </c>
      <c r="C38" s="102">
        <v>1132</v>
      </c>
      <c r="D38" s="102">
        <v>3121</v>
      </c>
      <c r="E38" s="102">
        <v>4296</v>
      </c>
      <c r="F38" s="102">
        <v>3965</v>
      </c>
      <c r="G38" s="102">
        <v>2151</v>
      </c>
      <c r="H38" s="102">
        <v>2840</v>
      </c>
      <c r="I38" s="102">
        <v>2001</v>
      </c>
      <c r="J38" s="102">
        <v>1420</v>
      </c>
      <c r="K38" s="102">
        <v>1094</v>
      </c>
      <c r="L38" s="102">
        <v>811</v>
      </c>
      <c r="M38" s="102">
        <v>1179</v>
      </c>
      <c r="N38" s="102">
        <v>773</v>
      </c>
      <c r="O38" s="102">
        <v>801</v>
      </c>
      <c r="P38" s="102">
        <v>824</v>
      </c>
      <c r="Q38" s="102">
        <v>598</v>
      </c>
      <c r="R38" s="102">
        <v>314</v>
      </c>
      <c r="S38" s="102">
        <v>161</v>
      </c>
      <c r="T38" s="102">
        <v>28120</v>
      </c>
      <c r="U38" s="177" t="str">
        <f t="shared" si="1"/>
        <v>鹿児島</v>
      </c>
    </row>
    <row r="39" spans="1:21" ht="13.5">
      <c r="A39" s="100" t="s">
        <v>114</v>
      </c>
      <c r="B39" s="101">
        <v>183</v>
      </c>
      <c r="C39" s="102">
        <v>315</v>
      </c>
      <c r="D39" s="102">
        <v>785</v>
      </c>
      <c r="E39" s="102">
        <v>869</v>
      </c>
      <c r="F39" s="102">
        <v>576</v>
      </c>
      <c r="G39" s="102">
        <v>298</v>
      </c>
      <c r="H39" s="102">
        <v>408</v>
      </c>
      <c r="I39" s="102">
        <v>244</v>
      </c>
      <c r="J39" s="102">
        <v>175</v>
      </c>
      <c r="K39" s="102">
        <v>134</v>
      </c>
      <c r="L39" s="102">
        <v>100</v>
      </c>
      <c r="M39" s="102">
        <v>105</v>
      </c>
      <c r="N39" s="102">
        <v>71</v>
      </c>
      <c r="O39" s="102">
        <v>64</v>
      </c>
      <c r="P39" s="102">
        <v>45</v>
      </c>
      <c r="Q39" s="102">
        <v>47</v>
      </c>
      <c r="R39" s="102">
        <v>25</v>
      </c>
      <c r="S39" s="102">
        <v>10</v>
      </c>
      <c r="T39" s="102">
        <v>4454</v>
      </c>
      <c r="U39" s="180" t="str">
        <f t="shared" si="1"/>
        <v>川　内</v>
      </c>
    </row>
    <row r="40" spans="1:21" ht="13.5">
      <c r="A40" s="100" t="s">
        <v>115</v>
      </c>
      <c r="B40" s="101">
        <v>170</v>
      </c>
      <c r="C40" s="102">
        <v>258</v>
      </c>
      <c r="D40" s="102">
        <v>777</v>
      </c>
      <c r="E40" s="102">
        <v>906</v>
      </c>
      <c r="F40" s="102">
        <v>527</v>
      </c>
      <c r="G40" s="102">
        <v>297</v>
      </c>
      <c r="H40" s="102">
        <v>411</v>
      </c>
      <c r="I40" s="102">
        <v>262</v>
      </c>
      <c r="J40" s="102">
        <v>216</v>
      </c>
      <c r="K40" s="102">
        <v>195</v>
      </c>
      <c r="L40" s="102">
        <v>125</v>
      </c>
      <c r="M40" s="102">
        <v>139</v>
      </c>
      <c r="N40" s="102">
        <v>91</v>
      </c>
      <c r="O40" s="102">
        <v>83</v>
      </c>
      <c r="P40" s="102">
        <v>74</v>
      </c>
      <c r="Q40" s="102">
        <v>91</v>
      </c>
      <c r="R40" s="102">
        <v>46</v>
      </c>
      <c r="S40" s="102">
        <v>24</v>
      </c>
      <c r="T40" s="102">
        <v>4692</v>
      </c>
      <c r="U40" s="180" t="str">
        <f t="shared" si="1"/>
        <v>鹿　屋</v>
      </c>
    </row>
    <row r="41" spans="1:21" ht="13.5">
      <c r="A41" s="100" t="s">
        <v>116</v>
      </c>
      <c r="B41" s="101">
        <v>128</v>
      </c>
      <c r="C41" s="102">
        <v>169</v>
      </c>
      <c r="D41" s="102">
        <v>468</v>
      </c>
      <c r="E41" s="102">
        <v>452</v>
      </c>
      <c r="F41" s="102">
        <v>300</v>
      </c>
      <c r="G41" s="102">
        <v>191</v>
      </c>
      <c r="H41" s="102">
        <v>265</v>
      </c>
      <c r="I41" s="102">
        <v>208</v>
      </c>
      <c r="J41" s="102">
        <v>170</v>
      </c>
      <c r="K41" s="102">
        <v>116</v>
      </c>
      <c r="L41" s="102">
        <v>70</v>
      </c>
      <c r="M41" s="102">
        <v>103</v>
      </c>
      <c r="N41" s="102">
        <v>75</v>
      </c>
      <c r="O41" s="102">
        <v>45</v>
      </c>
      <c r="P41" s="102">
        <v>53</v>
      </c>
      <c r="Q41" s="102">
        <v>42</v>
      </c>
      <c r="R41" s="102">
        <v>19</v>
      </c>
      <c r="S41" s="102">
        <v>8</v>
      </c>
      <c r="T41" s="102">
        <v>2882</v>
      </c>
      <c r="U41" s="180" t="str">
        <f t="shared" si="1"/>
        <v>大　島</v>
      </c>
    </row>
    <row r="42" spans="1:21" ht="13.5">
      <c r="A42" s="100" t="s">
        <v>117</v>
      </c>
      <c r="B42" s="101">
        <v>73</v>
      </c>
      <c r="C42" s="102">
        <v>165</v>
      </c>
      <c r="D42" s="102">
        <v>403</v>
      </c>
      <c r="E42" s="102">
        <v>459</v>
      </c>
      <c r="F42" s="102">
        <v>331</v>
      </c>
      <c r="G42" s="102">
        <v>209</v>
      </c>
      <c r="H42" s="102">
        <v>242</v>
      </c>
      <c r="I42" s="102">
        <v>187</v>
      </c>
      <c r="J42" s="102">
        <v>124</v>
      </c>
      <c r="K42" s="102">
        <v>89</v>
      </c>
      <c r="L42" s="102">
        <v>68</v>
      </c>
      <c r="M42" s="102">
        <v>80</v>
      </c>
      <c r="N42" s="102">
        <v>58</v>
      </c>
      <c r="O42" s="102">
        <v>43</v>
      </c>
      <c r="P42" s="102">
        <v>47</v>
      </c>
      <c r="Q42" s="102">
        <v>26</v>
      </c>
      <c r="R42" s="102">
        <v>20</v>
      </c>
      <c r="S42" s="102">
        <v>12</v>
      </c>
      <c r="T42" s="102">
        <v>2636</v>
      </c>
      <c r="U42" s="180" t="str">
        <f t="shared" si="1"/>
        <v>出　水</v>
      </c>
    </row>
    <row r="43" spans="1:21" ht="13.5">
      <c r="A43" s="100" t="s">
        <v>118</v>
      </c>
      <c r="B43" s="101">
        <v>87</v>
      </c>
      <c r="C43" s="102">
        <v>134</v>
      </c>
      <c r="D43" s="102">
        <v>325</v>
      </c>
      <c r="E43" s="102">
        <v>341</v>
      </c>
      <c r="F43" s="102">
        <v>231</v>
      </c>
      <c r="G43" s="102">
        <v>144</v>
      </c>
      <c r="H43" s="102">
        <v>173</v>
      </c>
      <c r="I43" s="102">
        <v>88</v>
      </c>
      <c r="J43" s="102">
        <v>67</v>
      </c>
      <c r="K43" s="102">
        <v>43</v>
      </c>
      <c r="L43" s="102">
        <v>37</v>
      </c>
      <c r="M43" s="102">
        <v>39</v>
      </c>
      <c r="N43" s="102">
        <v>17</v>
      </c>
      <c r="O43" s="102">
        <v>21</v>
      </c>
      <c r="P43" s="102">
        <v>18</v>
      </c>
      <c r="Q43" s="102">
        <v>19</v>
      </c>
      <c r="R43" s="102">
        <v>11</v>
      </c>
      <c r="S43" s="102">
        <v>7</v>
      </c>
      <c r="T43" s="102">
        <v>1802</v>
      </c>
      <c r="U43" s="180" t="str">
        <f t="shared" si="1"/>
        <v>指　宿</v>
      </c>
    </row>
    <row r="44" spans="1:21" ht="13.5">
      <c r="A44" s="100" t="s">
        <v>119</v>
      </c>
      <c r="B44" s="101">
        <v>78</v>
      </c>
      <c r="C44" s="102">
        <v>79</v>
      </c>
      <c r="D44" s="102">
        <v>255</v>
      </c>
      <c r="E44" s="102">
        <v>234</v>
      </c>
      <c r="F44" s="102">
        <v>151</v>
      </c>
      <c r="G44" s="102">
        <v>115</v>
      </c>
      <c r="H44" s="102">
        <v>151</v>
      </c>
      <c r="I44" s="102">
        <v>95</v>
      </c>
      <c r="J44" s="102">
        <v>80</v>
      </c>
      <c r="K44" s="102">
        <v>63</v>
      </c>
      <c r="L44" s="102">
        <v>27</v>
      </c>
      <c r="M44" s="102">
        <v>32</v>
      </c>
      <c r="N44" s="102">
        <v>28</v>
      </c>
      <c r="O44" s="102">
        <v>12</v>
      </c>
      <c r="P44" s="102">
        <v>13</v>
      </c>
      <c r="Q44" s="102">
        <v>8</v>
      </c>
      <c r="R44" s="102">
        <v>11</v>
      </c>
      <c r="S44" s="102">
        <v>7</v>
      </c>
      <c r="T44" s="102">
        <v>1439</v>
      </c>
      <c r="U44" s="180" t="str">
        <f t="shared" si="1"/>
        <v>種子島</v>
      </c>
    </row>
    <row r="45" spans="1:21" ht="13.5">
      <c r="A45" s="100" t="s">
        <v>120</v>
      </c>
      <c r="B45" s="101">
        <v>134</v>
      </c>
      <c r="C45" s="102">
        <v>278</v>
      </c>
      <c r="D45" s="102">
        <v>709</v>
      </c>
      <c r="E45" s="102">
        <v>702</v>
      </c>
      <c r="F45" s="102">
        <v>464</v>
      </c>
      <c r="G45" s="102">
        <v>292</v>
      </c>
      <c r="H45" s="102">
        <v>365</v>
      </c>
      <c r="I45" s="102">
        <v>240</v>
      </c>
      <c r="J45" s="102">
        <v>188</v>
      </c>
      <c r="K45" s="102">
        <v>116</v>
      </c>
      <c r="L45" s="102">
        <v>70</v>
      </c>
      <c r="M45" s="102">
        <v>99</v>
      </c>
      <c r="N45" s="102">
        <v>49</v>
      </c>
      <c r="O45" s="102">
        <v>75</v>
      </c>
      <c r="P45" s="102">
        <v>29</v>
      </c>
      <c r="Q45" s="102">
        <v>30</v>
      </c>
      <c r="R45" s="102">
        <v>25</v>
      </c>
      <c r="S45" s="102">
        <v>6</v>
      </c>
      <c r="T45" s="102">
        <v>3871</v>
      </c>
      <c r="U45" s="180" t="str">
        <f t="shared" si="1"/>
        <v>知　覧</v>
      </c>
    </row>
    <row r="46" spans="1:21" ht="13.5">
      <c r="A46" s="100" t="s">
        <v>121</v>
      </c>
      <c r="B46" s="101">
        <v>124</v>
      </c>
      <c r="C46" s="102">
        <v>195</v>
      </c>
      <c r="D46" s="102">
        <v>484</v>
      </c>
      <c r="E46" s="102">
        <v>565</v>
      </c>
      <c r="F46" s="102">
        <v>441</v>
      </c>
      <c r="G46" s="102">
        <v>264</v>
      </c>
      <c r="H46" s="102">
        <v>279</v>
      </c>
      <c r="I46" s="102">
        <v>218</v>
      </c>
      <c r="J46" s="102">
        <v>124</v>
      </c>
      <c r="K46" s="102">
        <v>99</v>
      </c>
      <c r="L46" s="102">
        <v>58</v>
      </c>
      <c r="M46" s="102">
        <v>80</v>
      </c>
      <c r="N46" s="102">
        <v>43</v>
      </c>
      <c r="O46" s="102">
        <v>34</v>
      </c>
      <c r="P46" s="102">
        <v>39</v>
      </c>
      <c r="Q46" s="102">
        <v>34</v>
      </c>
      <c r="R46" s="102">
        <v>16</v>
      </c>
      <c r="S46" s="102">
        <v>8</v>
      </c>
      <c r="T46" s="102">
        <v>3105</v>
      </c>
      <c r="U46" s="180" t="str">
        <f t="shared" si="1"/>
        <v>伊集院</v>
      </c>
    </row>
    <row r="47" spans="1:21" ht="13.5">
      <c r="A47" s="100" t="s">
        <v>122</v>
      </c>
      <c r="B47" s="101">
        <v>251</v>
      </c>
      <c r="C47" s="102">
        <v>385</v>
      </c>
      <c r="D47" s="102">
        <v>1208</v>
      </c>
      <c r="E47" s="102">
        <v>1534</v>
      </c>
      <c r="F47" s="102">
        <v>1107</v>
      </c>
      <c r="G47" s="102">
        <v>562</v>
      </c>
      <c r="H47" s="102">
        <v>705</v>
      </c>
      <c r="I47" s="102">
        <v>445</v>
      </c>
      <c r="J47" s="102">
        <v>386</v>
      </c>
      <c r="K47" s="102">
        <v>280</v>
      </c>
      <c r="L47" s="102">
        <v>204</v>
      </c>
      <c r="M47" s="102">
        <v>267</v>
      </c>
      <c r="N47" s="102">
        <v>175</v>
      </c>
      <c r="O47" s="102">
        <v>149</v>
      </c>
      <c r="P47" s="102">
        <v>118</v>
      </c>
      <c r="Q47" s="102">
        <v>80</v>
      </c>
      <c r="R47" s="102">
        <v>47</v>
      </c>
      <c r="S47" s="102">
        <v>19</v>
      </c>
      <c r="T47" s="102">
        <v>7922</v>
      </c>
      <c r="U47" s="180" t="str">
        <f t="shared" si="1"/>
        <v>加治木</v>
      </c>
    </row>
    <row r="48" spans="1:21" ht="13.5">
      <c r="A48" s="100" t="s">
        <v>123</v>
      </c>
      <c r="B48" s="101">
        <v>78</v>
      </c>
      <c r="C48" s="102">
        <v>137</v>
      </c>
      <c r="D48" s="102">
        <v>394</v>
      </c>
      <c r="E48" s="102">
        <v>393</v>
      </c>
      <c r="F48" s="102">
        <v>253</v>
      </c>
      <c r="G48" s="102">
        <v>181</v>
      </c>
      <c r="H48" s="102">
        <v>237</v>
      </c>
      <c r="I48" s="102">
        <v>142</v>
      </c>
      <c r="J48" s="102">
        <v>99</v>
      </c>
      <c r="K48" s="102">
        <v>73</v>
      </c>
      <c r="L48" s="102">
        <v>54</v>
      </c>
      <c r="M48" s="102">
        <v>66</v>
      </c>
      <c r="N48" s="102">
        <v>40</v>
      </c>
      <c r="O48" s="102">
        <v>44</v>
      </c>
      <c r="P48" s="102">
        <v>25</v>
      </c>
      <c r="Q48" s="102">
        <v>34</v>
      </c>
      <c r="R48" s="102">
        <v>21</v>
      </c>
      <c r="S48" s="102">
        <v>5</v>
      </c>
      <c r="T48" s="102">
        <v>2276</v>
      </c>
      <c r="U48" s="180" t="str">
        <f t="shared" si="1"/>
        <v>大　隅</v>
      </c>
    </row>
    <row r="49" spans="1:21" ht="13.5">
      <c r="A49" s="103" t="s">
        <v>124</v>
      </c>
      <c r="B49" s="104">
        <v>1945</v>
      </c>
      <c r="C49" s="105">
        <v>3247</v>
      </c>
      <c r="D49" s="105">
        <v>8929</v>
      </c>
      <c r="E49" s="105">
        <v>10751</v>
      </c>
      <c r="F49" s="105">
        <v>8346</v>
      </c>
      <c r="G49" s="105">
        <v>4704</v>
      </c>
      <c r="H49" s="105">
        <v>6076</v>
      </c>
      <c r="I49" s="105">
        <v>4130</v>
      </c>
      <c r="J49" s="105">
        <v>3049</v>
      </c>
      <c r="K49" s="105">
        <v>2302</v>
      </c>
      <c r="L49" s="105">
        <v>1624</v>
      </c>
      <c r="M49" s="105">
        <v>2189</v>
      </c>
      <c r="N49" s="105">
        <v>1420</v>
      </c>
      <c r="O49" s="105">
        <v>1371</v>
      </c>
      <c r="P49" s="105">
        <v>1285</v>
      </c>
      <c r="Q49" s="105">
        <v>1009</v>
      </c>
      <c r="R49" s="105">
        <v>555</v>
      </c>
      <c r="S49" s="105">
        <v>267</v>
      </c>
      <c r="T49" s="105">
        <v>63199</v>
      </c>
      <c r="U49" s="178" t="str">
        <f t="shared" si="1"/>
        <v>鹿児島県計</v>
      </c>
    </row>
    <row r="50" spans="1:21" s="171" customFormat="1" ht="13.5">
      <c r="A50" s="169"/>
      <c r="B50" s="164"/>
      <c r="C50" s="165"/>
      <c r="D50" s="165"/>
      <c r="E50" s="165"/>
      <c r="F50" s="165"/>
      <c r="G50" s="165"/>
      <c r="H50" s="165"/>
      <c r="I50" s="165"/>
      <c r="J50" s="165"/>
      <c r="K50" s="165"/>
      <c r="L50" s="165"/>
      <c r="M50" s="165"/>
      <c r="N50" s="165"/>
      <c r="O50" s="165"/>
      <c r="P50" s="165"/>
      <c r="Q50" s="165"/>
      <c r="R50" s="165"/>
      <c r="S50" s="165"/>
      <c r="T50" s="165"/>
      <c r="U50" s="170"/>
    </row>
    <row r="51" spans="1:21" ht="14.25" thickBot="1">
      <c r="A51" s="34"/>
      <c r="B51" s="58"/>
      <c r="C51" s="59"/>
      <c r="D51" s="59"/>
      <c r="E51" s="59"/>
      <c r="F51" s="59"/>
      <c r="G51" s="59"/>
      <c r="H51" s="59"/>
      <c r="I51" s="59"/>
      <c r="J51" s="59"/>
      <c r="K51" s="59"/>
      <c r="L51" s="59"/>
      <c r="M51" s="59"/>
      <c r="N51" s="59"/>
      <c r="O51" s="59"/>
      <c r="P51" s="59"/>
      <c r="Q51" s="59"/>
      <c r="R51" s="59"/>
      <c r="S51" s="59"/>
      <c r="T51" s="59"/>
      <c r="U51" s="172"/>
    </row>
    <row r="52" spans="1:21" ht="15" thickBot="1" thickTop="1">
      <c r="A52" s="95" t="s">
        <v>35</v>
      </c>
      <c r="B52" s="90">
        <v>6780</v>
      </c>
      <c r="C52" s="91">
        <v>11617</v>
      </c>
      <c r="D52" s="91">
        <v>30901</v>
      </c>
      <c r="E52" s="91">
        <v>35710</v>
      </c>
      <c r="F52" s="91">
        <v>27515</v>
      </c>
      <c r="G52" s="91">
        <v>15698</v>
      </c>
      <c r="H52" s="91">
        <v>20296</v>
      </c>
      <c r="I52" s="91">
        <v>14103</v>
      </c>
      <c r="J52" s="91">
        <v>10638</v>
      </c>
      <c r="K52" s="91">
        <v>8583</v>
      </c>
      <c r="L52" s="91">
        <v>5997</v>
      </c>
      <c r="M52" s="91">
        <v>7724</v>
      </c>
      <c r="N52" s="91">
        <v>4861</v>
      </c>
      <c r="O52" s="91">
        <v>4711</v>
      </c>
      <c r="P52" s="91">
        <v>4362</v>
      </c>
      <c r="Q52" s="91">
        <v>3290</v>
      </c>
      <c r="R52" s="91">
        <v>1900</v>
      </c>
      <c r="S52" s="91">
        <v>999</v>
      </c>
      <c r="T52" s="91">
        <v>215685</v>
      </c>
      <c r="U52" s="173" t="s">
        <v>35</v>
      </c>
    </row>
    <row r="53" spans="1:10" ht="13.5">
      <c r="A53" s="241" t="s">
        <v>125</v>
      </c>
      <c r="B53" s="241"/>
      <c r="C53" s="241"/>
      <c r="D53" s="241"/>
      <c r="E53" s="241"/>
      <c r="F53" s="241"/>
      <c r="G53" s="241"/>
      <c r="H53" s="241"/>
      <c r="I53" s="241"/>
      <c r="J53" s="241"/>
    </row>
    <row r="55" ht="13.5">
      <c r="L55" s="62"/>
    </row>
  </sheetData>
  <sheetProtection/>
  <mergeCells count="24">
    <mergeCell ref="A53:J53"/>
    <mergeCell ref="T3:T5"/>
    <mergeCell ref="G3:G5"/>
    <mergeCell ref="H3:H5"/>
    <mergeCell ref="A2:A5"/>
    <mergeCell ref="P3:P5"/>
    <mergeCell ref="Q3:Q5"/>
    <mergeCell ref="R3:R5"/>
    <mergeCell ref="S3:S5"/>
    <mergeCell ref="U2:U5"/>
    <mergeCell ref="K3:K5"/>
    <mergeCell ref="L3:L5"/>
    <mergeCell ref="M3:M5"/>
    <mergeCell ref="N3:N5"/>
    <mergeCell ref="O3:O5"/>
    <mergeCell ref="B2:T2"/>
    <mergeCell ref="I3:I5"/>
    <mergeCell ref="J3:J5"/>
    <mergeCell ref="A1:F1"/>
    <mergeCell ref="B3:B5"/>
    <mergeCell ref="C3:C5"/>
    <mergeCell ref="D3:D5"/>
    <mergeCell ref="E3:E5"/>
    <mergeCell ref="F3:F5"/>
  </mergeCells>
  <printOptions/>
  <pageMargins left="0.5905511811023623" right="0.5905511811023623" top="0.5905511811023623" bottom="0.1968503937007874" header="0.5118110236220472" footer="0.1968503937007874"/>
  <pageSetup horizontalDpi="600" verticalDpi="600" orientation="landscape" paperSize="9" scale="70" r:id="rId1"/>
  <headerFooter alignWithMargins="0">
    <oddFooter>&amp;R熊本国税局
申告所得税２
（Ｈ19）</oddFooter>
  </headerFooter>
</worksheet>
</file>

<file path=xl/worksheets/sheet7.xml><?xml version="1.0" encoding="utf-8"?>
<worksheet xmlns="http://schemas.openxmlformats.org/spreadsheetml/2006/main" xmlns:r="http://schemas.openxmlformats.org/officeDocument/2006/relationships">
  <dimension ref="A1:U55"/>
  <sheetViews>
    <sheetView showGridLines="0" zoomScalePageLayoutView="0" workbookViewId="0" topLeftCell="L1">
      <selection activeCell="A1" sqref="A1:F1"/>
    </sheetView>
  </sheetViews>
  <sheetFormatPr defaultColWidth="9.00390625" defaultRowHeight="13.5"/>
  <cols>
    <col min="1" max="1" width="9.625" style="32" customWidth="1"/>
    <col min="21" max="21" width="10.375" style="32" bestFit="1" customWidth="1"/>
  </cols>
  <sheetData>
    <row r="1" spans="1:11" ht="27.75" customHeight="1" thickBot="1">
      <c r="A1" s="233" t="s">
        <v>46</v>
      </c>
      <c r="B1" s="233"/>
      <c r="C1" s="233"/>
      <c r="D1" s="233"/>
      <c r="E1" s="233"/>
      <c r="F1" s="233"/>
      <c r="K1" s="31"/>
    </row>
    <row r="2" spans="1:21" ht="21.75" customHeight="1">
      <c r="A2" s="244" t="s">
        <v>50</v>
      </c>
      <c r="B2" s="239" t="s">
        <v>39</v>
      </c>
      <c r="C2" s="240"/>
      <c r="D2" s="240"/>
      <c r="E2" s="240"/>
      <c r="F2" s="240"/>
      <c r="G2" s="240"/>
      <c r="H2" s="240"/>
      <c r="I2" s="240"/>
      <c r="J2" s="240"/>
      <c r="K2" s="240"/>
      <c r="L2" s="240"/>
      <c r="M2" s="240"/>
      <c r="N2" s="240"/>
      <c r="O2" s="240"/>
      <c r="P2" s="240"/>
      <c r="Q2" s="240"/>
      <c r="R2" s="240"/>
      <c r="S2" s="240"/>
      <c r="T2" s="240"/>
      <c r="U2" s="236" t="s">
        <v>51</v>
      </c>
    </row>
    <row r="3" spans="1:21" ht="13.5" customHeight="1">
      <c r="A3" s="245"/>
      <c r="B3" s="234" t="s">
        <v>58</v>
      </c>
      <c r="C3" s="234" t="s">
        <v>57</v>
      </c>
      <c r="D3" s="234" t="s">
        <v>59</v>
      </c>
      <c r="E3" s="234" t="s">
        <v>60</v>
      </c>
      <c r="F3" s="234" t="s">
        <v>61</v>
      </c>
      <c r="G3" s="234" t="s">
        <v>62</v>
      </c>
      <c r="H3" s="234" t="s">
        <v>63</v>
      </c>
      <c r="I3" s="234" t="s">
        <v>64</v>
      </c>
      <c r="J3" s="234" t="s">
        <v>65</v>
      </c>
      <c r="K3" s="234" t="s">
        <v>66</v>
      </c>
      <c r="L3" s="234" t="s">
        <v>67</v>
      </c>
      <c r="M3" s="234" t="s">
        <v>68</v>
      </c>
      <c r="N3" s="234" t="s">
        <v>69</v>
      </c>
      <c r="O3" s="234" t="s">
        <v>70</v>
      </c>
      <c r="P3" s="234" t="s">
        <v>71</v>
      </c>
      <c r="Q3" s="234" t="s">
        <v>72</v>
      </c>
      <c r="R3" s="234" t="s">
        <v>73</v>
      </c>
      <c r="S3" s="247" t="s">
        <v>74</v>
      </c>
      <c r="T3" s="242" t="s">
        <v>40</v>
      </c>
      <c r="U3" s="237"/>
    </row>
    <row r="4" spans="1:21" ht="13.5" customHeight="1">
      <c r="A4" s="245"/>
      <c r="B4" s="235"/>
      <c r="C4" s="235"/>
      <c r="D4" s="235"/>
      <c r="E4" s="235"/>
      <c r="F4" s="235"/>
      <c r="G4" s="235"/>
      <c r="H4" s="235"/>
      <c r="I4" s="235"/>
      <c r="J4" s="235"/>
      <c r="K4" s="235"/>
      <c r="L4" s="235"/>
      <c r="M4" s="235"/>
      <c r="N4" s="235"/>
      <c r="O4" s="235"/>
      <c r="P4" s="235"/>
      <c r="Q4" s="235"/>
      <c r="R4" s="235"/>
      <c r="S4" s="248"/>
      <c r="T4" s="243"/>
      <c r="U4" s="237"/>
    </row>
    <row r="5" spans="1:21" ht="13.5" customHeight="1">
      <c r="A5" s="246"/>
      <c r="B5" s="235"/>
      <c r="C5" s="235"/>
      <c r="D5" s="235"/>
      <c r="E5" s="235"/>
      <c r="F5" s="235"/>
      <c r="G5" s="235"/>
      <c r="H5" s="235"/>
      <c r="I5" s="235"/>
      <c r="J5" s="235"/>
      <c r="K5" s="235"/>
      <c r="L5" s="235"/>
      <c r="M5" s="235"/>
      <c r="N5" s="235"/>
      <c r="O5" s="235"/>
      <c r="P5" s="235"/>
      <c r="Q5" s="235"/>
      <c r="R5" s="235"/>
      <c r="S5" s="248"/>
      <c r="T5" s="243"/>
      <c r="U5" s="238"/>
    </row>
    <row r="6" spans="1:21" ht="13.5" customHeight="1">
      <c r="A6" s="92"/>
      <c r="B6" s="84" t="s">
        <v>1</v>
      </c>
      <c r="C6" s="85" t="s">
        <v>1</v>
      </c>
      <c r="D6" s="85" t="s">
        <v>1</v>
      </c>
      <c r="E6" s="85" t="s">
        <v>1</v>
      </c>
      <c r="F6" s="85" t="s">
        <v>1</v>
      </c>
      <c r="G6" s="85" t="s">
        <v>1</v>
      </c>
      <c r="H6" s="85" t="s">
        <v>1</v>
      </c>
      <c r="I6" s="85" t="s">
        <v>1</v>
      </c>
      <c r="J6" s="85" t="s">
        <v>1</v>
      </c>
      <c r="K6" s="85" t="s">
        <v>1</v>
      </c>
      <c r="L6" s="85" t="s">
        <v>1</v>
      </c>
      <c r="M6" s="85" t="s">
        <v>1</v>
      </c>
      <c r="N6" s="85" t="s">
        <v>1</v>
      </c>
      <c r="O6" s="85" t="s">
        <v>1</v>
      </c>
      <c r="P6" s="85" t="s">
        <v>1</v>
      </c>
      <c r="Q6" s="85" t="s">
        <v>1</v>
      </c>
      <c r="R6" s="85" t="s">
        <v>1</v>
      </c>
      <c r="S6" s="85" t="s">
        <v>1</v>
      </c>
      <c r="T6" s="157" t="s">
        <v>1</v>
      </c>
      <c r="U6" s="158"/>
    </row>
    <row r="7" spans="1:21" ht="13.5">
      <c r="A7" s="93" t="s">
        <v>85</v>
      </c>
      <c r="B7" s="87">
        <v>543</v>
      </c>
      <c r="C7" s="88">
        <v>950</v>
      </c>
      <c r="D7" s="88">
        <v>2124</v>
      </c>
      <c r="E7" s="88">
        <v>2762</v>
      </c>
      <c r="F7" s="88">
        <v>2279</v>
      </c>
      <c r="G7" s="88">
        <v>1470</v>
      </c>
      <c r="H7" s="88">
        <v>1953</v>
      </c>
      <c r="I7" s="88">
        <v>1274</v>
      </c>
      <c r="J7" s="88">
        <v>964</v>
      </c>
      <c r="K7" s="88">
        <v>767</v>
      </c>
      <c r="L7" s="88">
        <v>555</v>
      </c>
      <c r="M7" s="88">
        <v>693</v>
      </c>
      <c r="N7" s="88">
        <v>413</v>
      </c>
      <c r="O7" s="88">
        <v>446</v>
      </c>
      <c r="P7" s="88">
        <v>434</v>
      </c>
      <c r="Q7" s="88">
        <v>334</v>
      </c>
      <c r="R7" s="88">
        <v>186</v>
      </c>
      <c r="S7" s="88">
        <v>99</v>
      </c>
      <c r="T7" s="88">
        <v>18246</v>
      </c>
      <c r="U7" s="176" t="str">
        <f aca="true" t="shared" si="0" ref="U7:U17">IF(A7="","",A7)</f>
        <v>熊本西</v>
      </c>
    </row>
    <row r="8" spans="1:21" ht="13.5">
      <c r="A8" s="94" t="s">
        <v>86</v>
      </c>
      <c r="B8" s="89">
        <v>643</v>
      </c>
      <c r="C8" s="86">
        <v>1139</v>
      </c>
      <c r="D8" s="86">
        <v>2714</v>
      </c>
      <c r="E8" s="86">
        <v>3271</v>
      </c>
      <c r="F8" s="86">
        <v>2744</v>
      </c>
      <c r="G8" s="86">
        <v>1769</v>
      </c>
      <c r="H8" s="86">
        <v>2315</v>
      </c>
      <c r="I8" s="86">
        <v>1566</v>
      </c>
      <c r="J8" s="86">
        <v>1116</v>
      </c>
      <c r="K8" s="86">
        <v>982</v>
      </c>
      <c r="L8" s="86">
        <v>721</v>
      </c>
      <c r="M8" s="86">
        <v>978</v>
      </c>
      <c r="N8" s="86">
        <v>621</v>
      </c>
      <c r="O8" s="86">
        <v>642</v>
      </c>
      <c r="P8" s="86">
        <v>627</v>
      </c>
      <c r="Q8" s="86">
        <v>447</v>
      </c>
      <c r="R8" s="86">
        <v>251</v>
      </c>
      <c r="S8" s="86">
        <v>147</v>
      </c>
      <c r="T8" s="86">
        <v>22693</v>
      </c>
      <c r="U8" s="177" t="str">
        <f t="shared" si="0"/>
        <v>熊本東</v>
      </c>
    </row>
    <row r="9" spans="1:21" ht="13.5">
      <c r="A9" s="94" t="s">
        <v>87</v>
      </c>
      <c r="B9" s="89">
        <v>377</v>
      </c>
      <c r="C9" s="86">
        <v>666</v>
      </c>
      <c r="D9" s="86">
        <v>1582</v>
      </c>
      <c r="E9" s="86">
        <v>1542</v>
      </c>
      <c r="F9" s="86">
        <v>1138</v>
      </c>
      <c r="G9" s="86">
        <v>764</v>
      </c>
      <c r="H9" s="86">
        <v>1004</v>
      </c>
      <c r="I9" s="86">
        <v>684</v>
      </c>
      <c r="J9" s="86">
        <v>463</v>
      </c>
      <c r="K9" s="86">
        <v>321</v>
      </c>
      <c r="L9" s="86">
        <v>208</v>
      </c>
      <c r="M9" s="86">
        <v>239</v>
      </c>
      <c r="N9" s="86">
        <v>150</v>
      </c>
      <c r="O9" s="86">
        <v>92</v>
      </c>
      <c r="P9" s="86">
        <v>114</v>
      </c>
      <c r="Q9" s="86">
        <v>106</v>
      </c>
      <c r="R9" s="86">
        <v>60</v>
      </c>
      <c r="S9" s="86">
        <v>29</v>
      </c>
      <c r="T9" s="86">
        <v>9539</v>
      </c>
      <c r="U9" s="177" t="str">
        <f t="shared" si="0"/>
        <v>八　代</v>
      </c>
    </row>
    <row r="10" spans="1:21" ht="13.5">
      <c r="A10" s="94" t="s">
        <v>88</v>
      </c>
      <c r="B10" s="89">
        <v>276</v>
      </c>
      <c r="C10" s="86">
        <v>426</v>
      </c>
      <c r="D10" s="86">
        <v>871</v>
      </c>
      <c r="E10" s="86">
        <v>808</v>
      </c>
      <c r="F10" s="86">
        <v>590</v>
      </c>
      <c r="G10" s="86">
        <v>388</v>
      </c>
      <c r="H10" s="86">
        <v>480</v>
      </c>
      <c r="I10" s="86">
        <v>360</v>
      </c>
      <c r="J10" s="86">
        <v>206</v>
      </c>
      <c r="K10" s="86">
        <v>165</v>
      </c>
      <c r="L10" s="86">
        <v>100</v>
      </c>
      <c r="M10" s="86">
        <v>102</v>
      </c>
      <c r="N10" s="86">
        <v>55</v>
      </c>
      <c r="O10" s="86">
        <v>54</v>
      </c>
      <c r="P10" s="86">
        <v>56</v>
      </c>
      <c r="Q10" s="86">
        <v>32</v>
      </c>
      <c r="R10" s="86">
        <v>39</v>
      </c>
      <c r="S10" s="86">
        <v>21</v>
      </c>
      <c r="T10" s="86">
        <v>5029</v>
      </c>
      <c r="U10" s="177" t="str">
        <f t="shared" si="0"/>
        <v>人　吉</v>
      </c>
    </row>
    <row r="11" spans="1:21" ht="13.5">
      <c r="A11" s="94" t="s">
        <v>89</v>
      </c>
      <c r="B11" s="89">
        <v>303</v>
      </c>
      <c r="C11" s="86">
        <v>550</v>
      </c>
      <c r="D11" s="86">
        <v>1263</v>
      </c>
      <c r="E11" s="86">
        <v>1280</v>
      </c>
      <c r="F11" s="86">
        <v>1016</v>
      </c>
      <c r="G11" s="86">
        <v>695</v>
      </c>
      <c r="H11" s="86">
        <v>868</v>
      </c>
      <c r="I11" s="86">
        <v>601</v>
      </c>
      <c r="J11" s="86">
        <v>404</v>
      </c>
      <c r="K11" s="86">
        <v>298</v>
      </c>
      <c r="L11" s="86">
        <v>189</v>
      </c>
      <c r="M11" s="86">
        <v>209</v>
      </c>
      <c r="N11" s="86">
        <v>116</v>
      </c>
      <c r="O11" s="86">
        <v>115</v>
      </c>
      <c r="P11" s="86">
        <v>86</v>
      </c>
      <c r="Q11" s="86">
        <v>61</v>
      </c>
      <c r="R11" s="86">
        <v>34</v>
      </c>
      <c r="S11" s="86">
        <v>14</v>
      </c>
      <c r="T11" s="86">
        <v>8102</v>
      </c>
      <c r="U11" s="177" t="str">
        <f t="shared" si="0"/>
        <v>玉　名</v>
      </c>
    </row>
    <row r="12" spans="1:21" ht="13.5">
      <c r="A12" s="94" t="s">
        <v>90</v>
      </c>
      <c r="B12" s="89">
        <v>279</v>
      </c>
      <c r="C12" s="86">
        <v>465</v>
      </c>
      <c r="D12" s="86">
        <v>1032</v>
      </c>
      <c r="E12" s="86">
        <v>898</v>
      </c>
      <c r="F12" s="86">
        <v>654</v>
      </c>
      <c r="G12" s="86">
        <v>456</v>
      </c>
      <c r="H12" s="86">
        <v>586</v>
      </c>
      <c r="I12" s="86">
        <v>390</v>
      </c>
      <c r="J12" s="86">
        <v>257</v>
      </c>
      <c r="K12" s="86">
        <v>198</v>
      </c>
      <c r="L12" s="86">
        <v>102</v>
      </c>
      <c r="M12" s="86">
        <v>147</v>
      </c>
      <c r="N12" s="86">
        <v>74</v>
      </c>
      <c r="O12" s="86">
        <v>78</v>
      </c>
      <c r="P12" s="86">
        <v>76</v>
      </c>
      <c r="Q12" s="86">
        <v>63</v>
      </c>
      <c r="R12" s="86">
        <v>39</v>
      </c>
      <c r="S12" s="86">
        <v>14</v>
      </c>
      <c r="T12" s="86">
        <v>5808</v>
      </c>
      <c r="U12" s="177" t="str">
        <f t="shared" si="0"/>
        <v>天　草</v>
      </c>
    </row>
    <row r="13" spans="1:21" ht="13.5">
      <c r="A13" s="94" t="s">
        <v>91</v>
      </c>
      <c r="B13" s="89">
        <v>198</v>
      </c>
      <c r="C13" s="86">
        <v>360</v>
      </c>
      <c r="D13" s="86">
        <v>714</v>
      </c>
      <c r="E13" s="86">
        <v>679</v>
      </c>
      <c r="F13" s="86">
        <v>550</v>
      </c>
      <c r="G13" s="86">
        <v>409</v>
      </c>
      <c r="H13" s="86">
        <v>571</v>
      </c>
      <c r="I13" s="86">
        <v>356</v>
      </c>
      <c r="J13" s="86">
        <v>275</v>
      </c>
      <c r="K13" s="86">
        <v>149</v>
      </c>
      <c r="L13" s="86">
        <v>101</v>
      </c>
      <c r="M13" s="86">
        <v>104</v>
      </c>
      <c r="N13" s="86">
        <v>61</v>
      </c>
      <c r="O13" s="86">
        <v>49</v>
      </c>
      <c r="P13" s="86">
        <v>51</v>
      </c>
      <c r="Q13" s="86">
        <v>32</v>
      </c>
      <c r="R13" s="86">
        <v>21</v>
      </c>
      <c r="S13" s="86">
        <v>10</v>
      </c>
      <c r="T13" s="86">
        <v>4690</v>
      </c>
      <c r="U13" s="177" t="str">
        <f t="shared" si="0"/>
        <v>山　鹿</v>
      </c>
    </row>
    <row r="14" spans="1:21" ht="13.5">
      <c r="A14" s="94" t="s">
        <v>92</v>
      </c>
      <c r="B14" s="89">
        <v>255</v>
      </c>
      <c r="C14" s="86">
        <v>475</v>
      </c>
      <c r="D14" s="86">
        <v>1147</v>
      </c>
      <c r="E14" s="86">
        <v>1216</v>
      </c>
      <c r="F14" s="86">
        <v>954</v>
      </c>
      <c r="G14" s="86">
        <v>632</v>
      </c>
      <c r="H14" s="86">
        <v>856</v>
      </c>
      <c r="I14" s="86">
        <v>556</v>
      </c>
      <c r="J14" s="86">
        <v>444</v>
      </c>
      <c r="K14" s="86">
        <v>317</v>
      </c>
      <c r="L14" s="86">
        <v>236</v>
      </c>
      <c r="M14" s="86">
        <v>270</v>
      </c>
      <c r="N14" s="86">
        <v>124</v>
      </c>
      <c r="O14" s="86">
        <v>143</v>
      </c>
      <c r="P14" s="86">
        <v>101</v>
      </c>
      <c r="Q14" s="86">
        <v>98</v>
      </c>
      <c r="R14" s="86">
        <v>40</v>
      </c>
      <c r="S14" s="86">
        <v>20</v>
      </c>
      <c r="T14" s="86">
        <v>7884</v>
      </c>
      <c r="U14" s="177" t="str">
        <f t="shared" si="0"/>
        <v>菊　池</v>
      </c>
    </row>
    <row r="15" spans="1:21" ht="13.5">
      <c r="A15" s="94" t="s">
        <v>93</v>
      </c>
      <c r="B15" s="89">
        <v>275</v>
      </c>
      <c r="C15" s="86">
        <v>424</v>
      </c>
      <c r="D15" s="86">
        <v>980</v>
      </c>
      <c r="E15" s="86">
        <v>1050</v>
      </c>
      <c r="F15" s="86">
        <v>817</v>
      </c>
      <c r="G15" s="86">
        <v>535</v>
      </c>
      <c r="H15" s="86">
        <v>742</v>
      </c>
      <c r="I15" s="86">
        <v>491</v>
      </c>
      <c r="J15" s="86">
        <v>350</v>
      </c>
      <c r="K15" s="86">
        <v>270</v>
      </c>
      <c r="L15" s="86">
        <v>155</v>
      </c>
      <c r="M15" s="86">
        <v>176</v>
      </c>
      <c r="N15" s="86">
        <v>99</v>
      </c>
      <c r="O15" s="86">
        <v>81</v>
      </c>
      <c r="P15" s="86">
        <v>67</v>
      </c>
      <c r="Q15" s="86">
        <v>48</v>
      </c>
      <c r="R15" s="86">
        <v>36</v>
      </c>
      <c r="S15" s="86">
        <v>18</v>
      </c>
      <c r="T15" s="86">
        <v>6614</v>
      </c>
      <c r="U15" s="177" t="str">
        <f t="shared" si="0"/>
        <v>宇　土</v>
      </c>
    </row>
    <row r="16" spans="1:21" ht="13.5">
      <c r="A16" s="100" t="s">
        <v>94</v>
      </c>
      <c r="B16" s="101">
        <v>176</v>
      </c>
      <c r="C16" s="102">
        <v>297</v>
      </c>
      <c r="D16" s="102">
        <v>644</v>
      </c>
      <c r="E16" s="102">
        <v>552</v>
      </c>
      <c r="F16" s="102">
        <v>458</v>
      </c>
      <c r="G16" s="102">
        <v>316</v>
      </c>
      <c r="H16" s="102">
        <v>435</v>
      </c>
      <c r="I16" s="102">
        <v>269</v>
      </c>
      <c r="J16" s="102">
        <v>179</v>
      </c>
      <c r="K16" s="102">
        <v>143</v>
      </c>
      <c r="L16" s="102">
        <v>77</v>
      </c>
      <c r="M16" s="102">
        <v>84</v>
      </c>
      <c r="N16" s="102">
        <v>44</v>
      </c>
      <c r="O16" s="102">
        <v>49</v>
      </c>
      <c r="P16" s="102">
        <v>28</v>
      </c>
      <c r="Q16" s="102">
        <v>29</v>
      </c>
      <c r="R16" s="102">
        <v>19</v>
      </c>
      <c r="S16" s="102">
        <v>9</v>
      </c>
      <c r="T16" s="102">
        <v>3808</v>
      </c>
      <c r="U16" s="180" t="str">
        <f t="shared" si="0"/>
        <v>阿　蘇</v>
      </c>
    </row>
    <row r="17" spans="1:21" ht="13.5">
      <c r="A17" s="103" t="s">
        <v>95</v>
      </c>
      <c r="B17" s="104">
        <v>3325</v>
      </c>
      <c r="C17" s="105">
        <v>5752</v>
      </c>
      <c r="D17" s="105">
        <v>13071</v>
      </c>
      <c r="E17" s="105">
        <v>14058</v>
      </c>
      <c r="F17" s="105">
        <v>11200</v>
      </c>
      <c r="G17" s="105">
        <v>7434</v>
      </c>
      <c r="H17" s="105">
        <v>9810</v>
      </c>
      <c r="I17" s="105">
        <v>6547</v>
      </c>
      <c r="J17" s="105">
        <v>4658</v>
      </c>
      <c r="K17" s="105">
        <v>3610</v>
      </c>
      <c r="L17" s="105">
        <v>2444</v>
      </c>
      <c r="M17" s="105">
        <v>3002</v>
      </c>
      <c r="N17" s="105">
        <v>1757</v>
      </c>
      <c r="O17" s="105">
        <v>1749</v>
      </c>
      <c r="P17" s="105">
        <v>1640</v>
      </c>
      <c r="Q17" s="105">
        <v>1250</v>
      </c>
      <c r="R17" s="105">
        <v>725</v>
      </c>
      <c r="S17" s="105">
        <v>381</v>
      </c>
      <c r="T17" s="105">
        <v>92413</v>
      </c>
      <c r="U17" s="178" t="str">
        <f t="shared" si="0"/>
        <v>熊本県計</v>
      </c>
    </row>
    <row r="18" spans="1:21" ht="13.5">
      <c r="A18" s="106"/>
      <c r="B18" s="107"/>
      <c r="C18" s="108"/>
      <c r="D18" s="108"/>
      <c r="E18" s="108"/>
      <c r="F18" s="108"/>
      <c r="G18" s="108"/>
      <c r="H18" s="108"/>
      <c r="I18" s="108"/>
      <c r="J18" s="108"/>
      <c r="K18" s="108"/>
      <c r="L18" s="108"/>
      <c r="M18" s="108"/>
      <c r="N18" s="108"/>
      <c r="O18" s="108"/>
      <c r="P18" s="108"/>
      <c r="Q18" s="108"/>
      <c r="R18" s="108"/>
      <c r="S18" s="108"/>
      <c r="T18" s="108"/>
      <c r="U18" s="179"/>
    </row>
    <row r="19" spans="1:21" ht="13.5">
      <c r="A19" s="93" t="s">
        <v>96</v>
      </c>
      <c r="B19" s="87">
        <v>650</v>
      </c>
      <c r="C19" s="88">
        <v>1113</v>
      </c>
      <c r="D19" s="88">
        <v>2938</v>
      </c>
      <c r="E19" s="88">
        <v>3701</v>
      </c>
      <c r="F19" s="88">
        <v>3241</v>
      </c>
      <c r="G19" s="88">
        <v>2105</v>
      </c>
      <c r="H19" s="88">
        <v>2643</v>
      </c>
      <c r="I19" s="88">
        <v>1774</v>
      </c>
      <c r="J19" s="88">
        <v>1176</v>
      </c>
      <c r="K19" s="88">
        <v>972</v>
      </c>
      <c r="L19" s="88">
        <v>728</v>
      </c>
      <c r="M19" s="88">
        <v>1004</v>
      </c>
      <c r="N19" s="88">
        <v>616</v>
      </c>
      <c r="O19" s="88">
        <v>567</v>
      </c>
      <c r="P19" s="88">
        <v>561</v>
      </c>
      <c r="Q19" s="88">
        <v>418</v>
      </c>
      <c r="R19" s="88">
        <v>210</v>
      </c>
      <c r="S19" s="88">
        <v>123</v>
      </c>
      <c r="T19" s="88">
        <v>24540</v>
      </c>
      <c r="U19" s="176" t="str">
        <f aca="true" t="shared" si="1" ref="U19:U49">IF(A19="","",A19)</f>
        <v>大　分</v>
      </c>
    </row>
    <row r="20" spans="1:21" ht="13.5">
      <c r="A20" s="94" t="s">
        <v>97</v>
      </c>
      <c r="B20" s="89">
        <v>450</v>
      </c>
      <c r="C20" s="86">
        <v>778</v>
      </c>
      <c r="D20" s="86">
        <v>1847</v>
      </c>
      <c r="E20" s="86">
        <v>2024</v>
      </c>
      <c r="F20" s="86">
        <v>1542</v>
      </c>
      <c r="G20" s="86">
        <v>801</v>
      </c>
      <c r="H20" s="86">
        <v>1137</v>
      </c>
      <c r="I20" s="86">
        <v>692</v>
      </c>
      <c r="J20" s="86">
        <v>475</v>
      </c>
      <c r="K20" s="86">
        <v>354</v>
      </c>
      <c r="L20" s="86">
        <v>267</v>
      </c>
      <c r="M20" s="86">
        <v>294</v>
      </c>
      <c r="N20" s="86">
        <v>192</v>
      </c>
      <c r="O20" s="86">
        <v>177</v>
      </c>
      <c r="P20" s="86">
        <v>158</v>
      </c>
      <c r="Q20" s="86">
        <v>122</v>
      </c>
      <c r="R20" s="86">
        <v>87</v>
      </c>
      <c r="S20" s="86">
        <v>46</v>
      </c>
      <c r="T20" s="86">
        <v>11443</v>
      </c>
      <c r="U20" s="177" t="str">
        <f t="shared" si="1"/>
        <v>別　府</v>
      </c>
    </row>
    <row r="21" spans="1:21" ht="13.5">
      <c r="A21" s="94" t="s">
        <v>98</v>
      </c>
      <c r="B21" s="89">
        <v>146</v>
      </c>
      <c r="C21" s="86">
        <v>277</v>
      </c>
      <c r="D21" s="86">
        <v>699</v>
      </c>
      <c r="E21" s="86">
        <v>699</v>
      </c>
      <c r="F21" s="86">
        <v>489</v>
      </c>
      <c r="G21" s="86">
        <v>311</v>
      </c>
      <c r="H21" s="86">
        <v>380</v>
      </c>
      <c r="I21" s="86">
        <v>249</v>
      </c>
      <c r="J21" s="86">
        <v>180</v>
      </c>
      <c r="K21" s="86">
        <v>155</v>
      </c>
      <c r="L21" s="86">
        <v>86</v>
      </c>
      <c r="M21" s="86">
        <v>101</v>
      </c>
      <c r="N21" s="86">
        <v>65</v>
      </c>
      <c r="O21" s="86">
        <v>65</v>
      </c>
      <c r="P21" s="86">
        <v>55</v>
      </c>
      <c r="Q21" s="86">
        <v>47</v>
      </c>
      <c r="R21" s="86">
        <v>24</v>
      </c>
      <c r="S21" s="86">
        <v>20</v>
      </c>
      <c r="T21" s="86">
        <v>4048</v>
      </c>
      <c r="U21" s="177" t="str">
        <f t="shared" si="1"/>
        <v>中　津</v>
      </c>
    </row>
    <row r="22" spans="1:21" ht="13.5">
      <c r="A22" s="94" t="s">
        <v>99</v>
      </c>
      <c r="B22" s="89">
        <v>239</v>
      </c>
      <c r="C22" s="86">
        <v>375</v>
      </c>
      <c r="D22" s="86">
        <v>757</v>
      </c>
      <c r="E22" s="86">
        <v>907</v>
      </c>
      <c r="F22" s="86">
        <v>745</v>
      </c>
      <c r="G22" s="86">
        <v>527</v>
      </c>
      <c r="H22" s="86">
        <v>649</v>
      </c>
      <c r="I22" s="86">
        <v>341</v>
      </c>
      <c r="J22" s="86">
        <v>267</v>
      </c>
      <c r="K22" s="86">
        <v>154</v>
      </c>
      <c r="L22" s="86">
        <v>115</v>
      </c>
      <c r="M22" s="86">
        <v>130</v>
      </c>
      <c r="N22" s="86">
        <v>89</v>
      </c>
      <c r="O22" s="86">
        <v>51</v>
      </c>
      <c r="P22" s="86">
        <v>60</v>
      </c>
      <c r="Q22" s="86">
        <v>39</v>
      </c>
      <c r="R22" s="86">
        <v>33</v>
      </c>
      <c r="S22" s="86">
        <v>16</v>
      </c>
      <c r="T22" s="86">
        <v>5494</v>
      </c>
      <c r="U22" s="177" t="str">
        <f t="shared" si="1"/>
        <v>日　田</v>
      </c>
    </row>
    <row r="23" spans="1:21" ht="13.5">
      <c r="A23" s="94" t="s">
        <v>100</v>
      </c>
      <c r="B23" s="89">
        <v>157</v>
      </c>
      <c r="C23" s="86">
        <v>279</v>
      </c>
      <c r="D23" s="86">
        <v>540</v>
      </c>
      <c r="E23" s="86">
        <v>623</v>
      </c>
      <c r="F23" s="86">
        <v>517</v>
      </c>
      <c r="G23" s="86">
        <v>356</v>
      </c>
      <c r="H23" s="86">
        <v>412</v>
      </c>
      <c r="I23" s="86">
        <v>256</v>
      </c>
      <c r="J23" s="86">
        <v>150</v>
      </c>
      <c r="K23" s="86">
        <v>112</v>
      </c>
      <c r="L23" s="86">
        <v>81</v>
      </c>
      <c r="M23" s="86">
        <v>98</v>
      </c>
      <c r="N23" s="86">
        <v>59</v>
      </c>
      <c r="O23" s="86">
        <v>46</v>
      </c>
      <c r="P23" s="86">
        <v>46</v>
      </c>
      <c r="Q23" s="86">
        <v>37</v>
      </c>
      <c r="R23" s="86">
        <v>30</v>
      </c>
      <c r="S23" s="86">
        <v>8</v>
      </c>
      <c r="T23" s="86">
        <v>3807</v>
      </c>
      <c r="U23" s="177" t="str">
        <f t="shared" si="1"/>
        <v>佐　伯</v>
      </c>
    </row>
    <row r="24" spans="1:21" ht="13.5">
      <c r="A24" s="94" t="s">
        <v>101</v>
      </c>
      <c r="B24" s="89">
        <v>114</v>
      </c>
      <c r="C24" s="86">
        <v>207</v>
      </c>
      <c r="D24" s="86">
        <v>495</v>
      </c>
      <c r="E24" s="86">
        <v>597</v>
      </c>
      <c r="F24" s="86">
        <v>499</v>
      </c>
      <c r="G24" s="86">
        <v>269</v>
      </c>
      <c r="H24" s="86">
        <v>411</v>
      </c>
      <c r="I24" s="86">
        <v>214</v>
      </c>
      <c r="J24" s="86">
        <v>135</v>
      </c>
      <c r="K24" s="86">
        <v>99</v>
      </c>
      <c r="L24" s="86">
        <v>80</v>
      </c>
      <c r="M24" s="86">
        <v>78</v>
      </c>
      <c r="N24" s="86">
        <v>51</v>
      </c>
      <c r="O24" s="86">
        <v>42</v>
      </c>
      <c r="P24" s="86">
        <v>51</v>
      </c>
      <c r="Q24" s="86">
        <v>25</v>
      </c>
      <c r="R24" s="86">
        <v>17</v>
      </c>
      <c r="S24" s="86">
        <v>13</v>
      </c>
      <c r="T24" s="86">
        <v>3397</v>
      </c>
      <c r="U24" s="177" t="str">
        <f t="shared" si="1"/>
        <v>臼　杵</v>
      </c>
    </row>
    <row r="25" spans="1:21" ht="13.5">
      <c r="A25" s="94" t="s">
        <v>102</v>
      </c>
      <c r="B25" s="89">
        <v>71</v>
      </c>
      <c r="C25" s="86">
        <v>114</v>
      </c>
      <c r="D25" s="86">
        <v>239</v>
      </c>
      <c r="E25" s="86">
        <v>234</v>
      </c>
      <c r="F25" s="86">
        <v>186</v>
      </c>
      <c r="G25" s="86">
        <v>111</v>
      </c>
      <c r="H25" s="86">
        <v>157</v>
      </c>
      <c r="I25" s="86">
        <v>88</v>
      </c>
      <c r="J25" s="86">
        <v>65</v>
      </c>
      <c r="K25" s="86">
        <v>60</v>
      </c>
      <c r="L25" s="86">
        <v>31</v>
      </c>
      <c r="M25" s="86">
        <v>24</v>
      </c>
      <c r="N25" s="86">
        <v>11</v>
      </c>
      <c r="O25" s="86">
        <v>12</v>
      </c>
      <c r="P25" s="86">
        <v>12</v>
      </c>
      <c r="Q25" s="86">
        <v>7</v>
      </c>
      <c r="R25" s="86">
        <v>5</v>
      </c>
      <c r="S25" s="86">
        <v>2</v>
      </c>
      <c r="T25" s="86">
        <v>1429</v>
      </c>
      <c r="U25" s="177" t="str">
        <f t="shared" si="1"/>
        <v>竹　田</v>
      </c>
    </row>
    <row r="26" spans="1:21" ht="13.5">
      <c r="A26" s="94" t="s">
        <v>103</v>
      </c>
      <c r="B26" s="89">
        <v>151</v>
      </c>
      <c r="C26" s="86">
        <v>237</v>
      </c>
      <c r="D26" s="86">
        <v>610</v>
      </c>
      <c r="E26" s="86">
        <v>647</v>
      </c>
      <c r="F26" s="86">
        <v>483</v>
      </c>
      <c r="G26" s="86">
        <v>319</v>
      </c>
      <c r="H26" s="86">
        <v>352</v>
      </c>
      <c r="I26" s="86">
        <v>232</v>
      </c>
      <c r="J26" s="86">
        <v>144</v>
      </c>
      <c r="K26" s="86">
        <v>100</v>
      </c>
      <c r="L26" s="86">
        <v>66</v>
      </c>
      <c r="M26" s="86">
        <v>107</v>
      </c>
      <c r="N26" s="86">
        <v>52</v>
      </c>
      <c r="O26" s="86">
        <v>47</v>
      </c>
      <c r="P26" s="86">
        <v>43</v>
      </c>
      <c r="Q26" s="86">
        <v>39</v>
      </c>
      <c r="R26" s="86">
        <v>25</v>
      </c>
      <c r="S26" s="86">
        <v>24</v>
      </c>
      <c r="T26" s="86">
        <v>3678</v>
      </c>
      <c r="U26" s="177" t="str">
        <f t="shared" si="1"/>
        <v>宇　佐</v>
      </c>
    </row>
    <row r="27" spans="1:21" ht="13.5">
      <c r="A27" s="94" t="s">
        <v>104</v>
      </c>
      <c r="B27" s="89">
        <v>81</v>
      </c>
      <c r="C27" s="86">
        <v>137</v>
      </c>
      <c r="D27" s="86">
        <v>324</v>
      </c>
      <c r="E27" s="86">
        <v>317</v>
      </c>
      <c r="F27" s="86">
        <v>237</v>
      </c>
      <c r="G27" s="86">
        <v>146</v>
      </c>
      <c r="H27" s="86">
        <v>216</v>
      </c>
      <c r="I27" s="86">
        <v>107</v>
      </c>
      <c r="J27" s="86">
        <v>84</v>
      </c>
      <c r="K27" s="86">
        <v>54</v>
      </c>
      <c r="L27" s="86">
        <v>21</v>
      </c>
      <c r="M27" s="86">
        <v>33</v>
      </c>
      <c r="N27" s="86">
        <v>19</v>
      </c>
      <c r="O27" s="86">
        <v>20</v>
      </c>
      <c r="P27" s="86">
        <v>16</v>
      </c>
      <c r="Q27" s="86">
        <v>12</v>
      </c>
      <c r="R27" s="86">
        <v>7</v>
      </c>
      <c r="S27" s="86">
        <v>1</v>
      </c>
      <c r="T27" s="86">
        <v>1832</v>
      </c>
      <c r="U27" s="177" t="str">
        <f t="shared" si="1"/>
        <v>三　重</v>
      </c>
    </row>
    <row r="28" spans="1:21" ht="13.5">
      <c r="A28" s="103" t="s">
        <v>105</v>
      </c>
      <c r="B28" s="104">
        <v>2059</v>
      </c>
      <c r="C28" s="105">
        <v>3517</v>
      </c>
      <c r="D28" s="105">
        <v>8449</v>
      </c>
      <c r="E28" s="105">
        <v>9749</v>
      </c>
      <c r="F28" s="105">
        <v>7939</v>
      </c>
      <c r="G28" s="105">
        <v>4945</v>
      </c>
      <c r="H28" s="105">
        <v>6357</v>
      </c>
      <c r="I28" s="105">
        <v>3953</v>
      </c>
      <c r="J28" s="105">
        <v>2676</v>
      </c>
      <c r="K28" s="105">
        <v>2060</v>
      </c>
      <c r="L28" s="105">
        <v>1475</v>
      </c>
      <c r="M28" s="105">
        <v>1869</v>
      </c>
      <c r="N28" s="105">
        <v>1154</v>
      </c>
      <c r="O28" s="105">
        <v>1027</v>
      </c>
      <c r="P28" s="105">
        <v>1002</v>
      </c>
      <c r="Q28" s="105">
        <v>746</v>
      </c>
      <c r="R28" s="105">
        <v>438</v>
      </c>
      <c r="S28" s="105">
        <v>253</v>
      </c>
      <c r="T28" s="105">
        <v>59668</v>
      </c>
      <c r="U28" s="178" t="str">
        <f>IF(A28="","",A28)</f>
        <v>大分県計</v>
      </c>
    </row>
    <row r="29" spans="1:21" ht="13.5">
      <c r="A29" s="106"/>
      <c r="B29" s="107"/>
      <c r="C29" s="108"/>
      <c r="D29" s="108"/>
      <c r="E29" s="108"/>
      <c r="F29" s="108"/>
      <c r="G29" s="108"/>
      <c r="H29" s="108"/>
      <c r="I29" s="108"/>
      <c r="J29" s="108"/>
      <c r="K29" s="108"/>
      <c r="L29" s="108"/>
      <c r="M29" s="108"/>
      <c r="N29" s="108"/>
      <c r="O29" s="108"/>
      <c r="P29" s="108"/>
      <c r="Q29" s="108"/>
      <c r="R29" s="108"/>
      <c r="S29" s="108"/>
      <c r="T29" s="108"/>
      <c r="U29" s="179"/>
    </row>
    <row r="30" spans="1:21" ht="13.5">
      <c r="A30" s="94" t="s">
        <v>106</v>
      </c>
      <c r="B30" s="89">
        <v>749</v>
      </c>
      <c r="C30" s="86">
        <v>1321</v>
      </c>
      <c r="D30" s="86">
        <v>3197</v>
      </c>
      <c r="E30" s="86">
        <v>3702</v>
      </c>
      <c r="F30" s="86">
        <v>3099</v>
      </c>
      <c r="G30" s="86">
        <v>1759</v>
      </c>
      <c r="H30" s="86">
        <v>2306</v>
      </c>
      <c r="I30" s="86">
        <v>1604</v>
      </c>
      <c r="J30" s="86">
        <v>1083</v>
      </c>
      <c r="K30" s="86">
        <v>879</v>
      </c>
      <c r="L30" s="86">
        <v>571</v>
      </c>
      <c r="M30" s="86">
        <v>713</v>
      </c>
      <c r="N30" s="86">
        <v>517</v>
      </c>
      <c r="O30" s="86">
        <v>538</v>
      </c>
      <c r="P30" s="86">
        <v>459</v>
      </c>
      <c r="Q30" s="86">
        <v>323</v>
      </c>
      <c r="R30" s="86">
        <v>225</v>
      </c>
      <c r="S30" s="86">
        <v>126</v>
      </c>
      <c r="T30" s="86">
        <v>23171</v>
      </c>
      <c r="U30" s="177" t="str">
        <f t="shared" si="1"/>
        <v>宮　崎</v>
      </c>
    </row>
    <row r="31" spans="1:21" ht="13.5">
      <c r="A31" s="94" t="s">
        <v>107</v>
      </c>
      <c r="B31" s="89">
        <v>374</v>
      </c>
      <c r="C31" s="86">
        <v>602</v>
      </c>
      <c r="D31" s="86">
        <v>1554</v>
      </c>
      <c r="E31" s="86">
        <v>1631</v>
      </c>
      <c r="F31" s="86">
        <v>1221</v>
      </c>
      <c r="G31" s="86">
        <v>771</v>
      </c>
      <c r="H31" s="86">
        <v>979</v>
      </c>
      <c r="I31" s="86">
        <v>615</v>
      </c>
      <c r="J31" s="86">
        <v>436</v>
      </c>
      <c r="K31" s="86">
        <v>325</v>
      </c>
      <c r="L31" s="86">
        <v>215</v>
      </c>
      <c r="M31" s="86">
        <v>229</v>
      </c>
      <c r="N31" s="86">
        <v>153</v>
      </c>
      <c r="O31" s="86">
        <v>143</v>
      </c>
      <c r="P31" s="86">
        <v>134</v>
      </c>
      <c r="Q31" s="86">
        <v>112</v>
      </c>
      <c r="R31" s="86">
        <v>77</v>
      </c>
      <c r="S31" s="86">
        <v>35</v>
      </c>
      <c r="T31" s="86">
        <v>9606</v>
      </c>
      <c r="U31" s="177" t="str">
        <f t="shared" si="1"/>
        <v>都　城</v>
      </c>
    </row>
    <row r="32" spans="1:21" ht="13.5">
      <c r="A32" s="100" t="s">
        <v>108</v>
      </c>
      <c r="B32" s="101">
        <v>595</v>
      </c>
      <c r="C32" s="102">
        <v>942</v>
      </c>
      <c r="D32" s="102">
        <v>2062</v>
      </c>
      <c r="E32" s="102">
        <v>2182</v>
      </c>
      <c r="F32" s="102">
        <v>1498</v>
      </c>
      <c r="G32" s="102">
        <v>950</v>
      </c>
      <c r="H32" s="102">
        <v>1212</v>
      </c>
      <c r="I32" s="102">
        <v>795</v>
      </c>
      <c r="J32" s="102">
        <v>530</v>
      </c>
      <c r="K32" s="102">
        <v>367</v>
      </c>
      <c r="L32" s="102">
        <v>290</v>
      </c>
      <c r="M32" s="102">
        <v>342</v>
      </c>
      <c r="N32" s="102">
        <v>177</v>
      </c>
      <c r="O32" s="102">
        <v>183</v>
      </c>
      <c r="P32" s="102">
        <v>166</v>
      </c>
      <c r="Q32" s="102">
        <v>116</v>
      </c>
      <c r="R32" s="102">
        <v>66</v>
      </c>
      <c r="S32" s="102">
        <v>47</v>
      </c>
      <c r="T32" s="102">
        <v>12520</v>
      </c>
      <c r="U32" s="177" t="str">
        <f t="shared" si="1"/>
        <v>延　岡</v>
      </c>
    </row>
    <row r="33" spans="1:21" ht="13.5">
      <c r="A33" s="100" t="s">
        <v>109</v>
      </c>
      <c r="B33" s="101">
        <v>231</v>
      </c>
      <c r="C33" s="102">
        <v>356</v>
      </c>
      <c r="D33" s="102">
        <v>814</v>
      </c>
      <c r="E33" s="102">
        <v>681</v>
      </c>
      <c r="F33" s="102">
        <v>455</v>
      </c>
      <c r="G33" s="102">
        <v>350</v>
      </c>
      <c r="H33" s="102">
        <v>433</v>
      </c>
      <c r="I33" s="102">
        <v>275</v>
      </c>
      <c r="J33" s="102">
        <v>186</v>
      </c>
      <c r="K33" s="102">
        <v>104</v>
      </c>
      <c r="L33" s="102">
        <v>67</v>
      </c>
      <c r="M33" s="102">
        <v>84</v>
      </c>
      <c r="N33" s="102">
        <v>60</v>
      </c>
      <c r="O33" s="102">
        <v>59</v>
      </c>
      <c r="P33" s="102">
        <v>40</v>
      </c>
      <c r="Q33" s="102">
        <v>29</v>
      </c>
      <c r="R33" s="102">
        <v>26</v>
      </c>
      <c r="S33" s="102">
        <v>18</v>
      </c>
      <c r="T33" s="102">
        <v>4268</v>
      </c>
      <c r="U33" s="177" t="str">
        <f t="shared" si="1"/>
        <v>日　南</v>
      </c>
    </row>
    <row r="34" spans="1:21" ht="13.5">
      <c r="A34" s="100" t="s">
        <v>110</v>
      </c>
      <c r="B34" s="101">
        <v>209</v>
      </c>
      <c r="C34" s="102">
        <v>341</v>
      </c>
      <c r="D34" s="102">
        <v>745</v>
      </c>
      <c r="E34" s="102">
        <v>705</v>
      </c>
      <c r="F34" s="102">
        <v>526</v>
      </c>
      <c r="G34" s="102">
        <v>345</v>
      </c>
      <c r="H34" s="102">
        <v>454</v>
      </c>
      <c r="I34" s="102">
        <v>285</v>
      </c>
      <c r="J34" s="102">
        <v>197</v>
      </c>
      <c r="K34" s="102">
        <v>143</v>
      </c>
      <c r="L34" s="102">
        <v>83</v>
      </c>
      <c r="M34" s="102">
        <v>96</v>
      </c>
      <c r="N34" s="102">
        <v>51</v>
      </c>
      <c r="O34" s="102">
        <v>51</v>
      </c>
      <c r="P34" s="102">
        <v>41</v>
      </c>
      <c r="Q34" s="102">
        <v>49</v>
      </c>
      <c r="R34" s="102">
        <v>15</v>
      </c>
      <c r="S34" s="102">
        <v>8</v>
      </c>
      <c r="T34" s="102">
        <v>4344</v>
      </c>
      <c r="U34" s="177" t="str">
        <f t="shared" si="1"/>
        <v>小　林</v>
      </c>
    </row>
    <row r="35" spans="1:21" ht="13.5">
      <c r="A35" s="100" t="s">
        <v>111</v>
      </c>
      <c r="B35" s="101">
        <v>263</v>
      </c>
      <c r="C35" s="102">
        <v>461</v>
      </c>
      <c r="D35" s="102">
        <v>1032</v>
      </c>
      <c r="E35" s="102">
        <v>975</v>
      </c>
      <c r="F35" s="102">
        <v>676</v>
      </c>
      <c r="G35" s="102">
        <v>447</v>
      </c>
      <c r="H35" s="102">
        <v>645</v>
      </c>
      <c r="I35" s="102">
        <v>412</v>
      </c>
      <c r="J35" s="102">
        <v>312</v>
      </c>
      <c r="K35" s="102">
        <v>183</v>
      </c>
      <c r="L35" s="102">
        <v>126</v>
      </c>
      <c r="M35" s="102">
        <v>126</v>
      </c>
      <c r="N35" s="102">
        <v>63</v>
      </c>
      <c r="O35" s="102">
        <v>56</v>
      </c>
      <c r="P35" s="102">
        <v>56</v>
      </c>
      <c r="Q35" s="102">
        <v>44</v>
      </c>
      <c r="R35" s="102">
        <v>18</v>
      </c>
      <c r="S35" s="102">
        <v>11</v>
      </c>
      <c r="T35" s="102">
        <v>5906</v>
      </c>
      <c r="U35" s="177" t="str">
        <f t="shared" si="1"/>
        <v>高　鍋</v>
      </c>
    </row>
    <row r="36" spans="1:21" ht="13.5">
      <c r="A36" s="103" t="s">
        <v>112</v>
      </c>
      <c r="B36" s="104">
        <v>2421</v>
      </c>
      <c r="C36" s="105">
        <v>4023</v>
      </c>
      <c r="D36" s="105">
        <v>9404</v>
      </c>
      <c r="E36" s="105">
        <v>9876</v>
      </c>
      <c r="F36" s="105">
        <v>7475</v>
      </c>
      <c r="G36" s="105">
        <v>4622</v>
      </c>
      <c r="H36" s="105">
        <v>6029</v>
      </c>
      <c r="I36" s="105">
        <v>3986</v>
      </c>
      <c r="J36" s="105">
        <v>2744</v>
      </c>
      <c r="K36" s="105">
        <v>2001</v>
      </c>
      <c r="L36" s="105">
        <v>1352</v>
      </c>
      <c r="M36" s="105">
        <v>1590</v>
      </c>
      <c r="N36" s="105">
        <v>1021</v>
      </c>
      <c r="O36" s="105">
        <v>1030</v>
      </c>
      <c r="P36" s="105">
        <v>896</v>
      </c>
      <c r="Q36" s="105">
        <v>673</v>
      </c>
      <c r="R36" s="105">
        <v>427</v>
      </c>
      <c r="S36" s="105">
        <v>245</v>
      </c>
      <c r="T36" s="105">
        <v>59815</v>
      </c>
      <c r="U36" s="178" t="str">
        <f>IF(A36="","",A36)</f>
        <v>宮崎県計</v>
      </c>
    </row>
    <row r="37" spans="1:21" ht="13.5">
      <c r="A37" s="106"/>
      <c r="B37" s="107"/>
      <c r="C37" s="108"/>
      <c r="D37" s="108"/>
      <c r="E37" s="108"/>
      <c r="F37" s="108"/>
      <c r="G37" s="108"/>
      <c r="H37" s="108"/>
      <c r="I37" s="108"/>
      <c r="J37" s="108"/>
      <c r="K37" s="108"/>
      <c r="L37" s="108"/>
      <c r="M37" s="108"/>
      <c r="N37" s="108"/>
      <c r="O37" s="108"/>
      <c r="P37" s="108"/>
      <c r="Q37" s="108"/>
      <c r="R37" s="108"/>
      <c r="S37" s="108"/>
      <c r="T37" s="108"/>
      <c r="U37" s="179"/>
    </row>
    <row r="38" spans="1:21" ht="13.5">
      <c r="A38" s="100" t="s">
        <v>113</v>
      </c>
      <c r="B38" s="101">
        <v>1105</v>
      </c>
      <c r="C38" s="102">
        <v>1818</v>
      </c>
      <c r="D38" s="102">
        <v>4389</v>
      </c>
      <c r="E38" s="102">
        <v>5508</v>
      </c>
      <c r="F38" s="102">
        <v>4951</v>
      </c>
      <c r="G38" s="102">
        <v>2949</v>
      </c>
      <c r="H38" s="102">
        <v>3732</v>
      </c>
      <c r="I38" s="102">
        <v>2449</v>
      </c>
      <c r="J38" s="102">
        <v>1635</v>
      </c>
      <c r="K38" s="102">
        <v>1232</v>
      </c>
      <c r="L38" s="102">
        <v>886</v>
      </c>
      <c r="M38" s="102">
        <v>1271</v>
      </c>
      <c r="N38" s="102">
        <v>832</v>
      </c>
      <c r="O38" s="102">
        <v>853</v>
      </c>
      <c r="P38" s="102">
        <v>885</v>
      </c>
      <c r="Q38" s="102">
        <v>654</v>
      </c>
      <c r="R38" s="102">
        <v>358</v>
      </c>
      <c r="S38" s="102">
        <v>181</v>
      </c>
      <c r="T38" s="102">
        <v>35688</v>
      </c>
      <c r="U38" s="177" t="str">
        <f t="shared" si="1"/>
        <v>鹿児島</v>
      </c>
    </row>
    <row r="39" spans="1:21" ht="13.5">
      <c r="A39" s="100" t="s">
        <v>114</v>
      </c>
      <c r="B39" s="101">
        <v>254</v>
      </c>
      <c r="C39" s="102">
        <v>428</v>
      </c>
      <c r="D39" s="102">
        <v>1005</v>
      </c>
      <c r="E39" s="102">
        <v>1076</v>
      </c>
      <c r="F39" s="102">
        <v>780</v>
      </c>
      <c r="G39" s="102">
        <v>434</v>
      </c>
      <c r="H39" s="102">
        <v>590</v>
      </c>
      <c r="I39" s="102">
        <v>347</v>
      </c>
      <c r="J39" s="102">
        <v>214</v>
      </c>
      <c r="K39" s="102">
        <v>162</v>
      </c>
      <c r="L39" s="102">
        <v>114</v>
      </c>
      <c r="M39" s="102">
        <v>125</v>
      </c>
      <c r="N39" s="102">
        <v>78</v>
      </c>
      <c r="O39" s="102">
        <v>76</v>
      </c>
      <c r="P39" s="102">
        <v>54</v>
      </c>
      <c r="Q39" s="102">
        <v>55</v>
      </c>
      <c r="R39" s="102">
        <v>29</v>
      </c>
      <c r="S39" s="102">
        <v>12</v>
      </c>
      <c r="T39" s="102">
        <v>5833</v>
      </c>
      <c r="U39" s="180" t="str">
        <f t="shared" si="1"/>
        <v>川　内</v>
      </c>
    </row>
    <row r="40" spans="1:21" ht="13.5">
      <c r="A40" s="100" t="s">
        <v>115</v>
      </c>
      <c r="B40" s="101">
        <v>321</v>
      </c>
      <c r="C40" s="102">
        <v>470</v>
      </c>
      <c r="D40" s="102">
        <v>1114</v>
      </c>
      <c r="E40" s="102">
        <v>1253</v>
      </c>
      <c r="F40" s="102">
        <v>784</v>
      </c>
      <c r="G40" s="102">
        <v>500</v>
      </c>
      <c r="H40" s="102">
        <v>669</v>
      </c>
      <c r="I40" s="102">
        <v>422</v>
      </c>
      <c r="J40" s="102">
        <v>304</v>
      </c>
      <c r="K40" s="102">
        <v>246</v>
      </c>
      <c r="L40" s="102">
        <v>158</v>
      </c>
      <c r="M40" s="102">
        <v>167</v>
      </c>
      <c r="N40" s="102">
        <v>109</v>
      </c>
      <c r="O40" s="102">
        <v>102</v>
      </c>
      <c r="P40" s="102">
        <v>91</v>
      </c>
      <c r="Q40" s="102">
        <v>100</v>
      </c>
      <c r="R40" s="102">
        <v>56</v>
      </c>
      <c r="S40" s="102">
        <v>30</v>
      </c>
      <c r="T40" s="102">
        <v>6896</v>
      </c>
      <c r="U40" s="180" t="str">
        <f t="shared" si="1"/>
        <v>鹿　屋</v>
      </c>
    </row>
    <row r="41" spans="1:21" ht="13.5">
      <c r="A41" s="100" t="s">
        <v>116</v>
      </c>
      <c r="B41" s="101">
        <v>255</v>
      </c>
      <c r="C41" s="102">
        <v>347</v>
      </c>
      <c r="D41" s="102">
        <v>817</v>
      </c>
      <c r="E41" s="102">
        <v>686</v>
      </c>
      <c r="F41" s="102">
        <v>489</v>
      </c>
      <c r="G41" s="102">
        <v>319</v>
      </c>
      <c r="H41" s="102">
        <v>423</v>
      </c>
      <c r="I41" s="102">
        <v>275</v>
      </c>
      <c r="J41" s="102">
        <v>203</v>
      </c>
      <c r="K41" s="102">
        <v>145</v>
      </c>
      <c r="L41" s="102">
        <v>79</v>
      </c>
      <c r="M41" s="102">
        <v>111</v>
      </c>
      <c r="N41" s="102">
        <v>82</v>
      </c>
      <c r="O41" s="102">
        <v>53</v>
      </c>
      <c r="P41" s="102">
        <v>60</v>
      </c>
      <c r="Q41" s="102">
        <v>47</v>
      </c>
      <c r="R41" s="102">
        <v>20</v>
      </c>
      <c r="S41" s="102">
        <v>12</v>
      </c>
      <c r="T41" s="102">
        <v>4423</v>
      </c>
      <c r="U41" s="180" t="str">
        <f t="shared" si="1"/>
        <v>大　島</v>
      </c>
    </row>
    <row r="42" spans="1:21" ht="13.5">
      <c r="A42" s="100" t="s">
        <v>117</v>
      </c>
      <c r="B42" s="101">
        <v>142</v>
      </c>
      <c r="C42" s="102">
        <v>293</v>
      </c>
      <c r="D42" s="102">
        <v>635</v>
      </c>
      <c r="E42" s="102">
        <v>648</v>
      </c>
      <c r="F42" s="102">
        <v>475</v>
      </c>
      <c r="G42" s="102">
        <v>334</v>
      </c>
      <c r="H42" s="102">
        <v>375</v>
      </c>
      <c r="I42" s="102">
        <v>277</v>
      </c>
      <c r="J42" s="102">
        <v>161</v>
      </c>
      <c r="K42" s="102">
        <v>120</v>
      </c>
      <c r="L42" s="102">
        <v>88</v>
      </c>
      <c r="M42" s="102">
        <v>99</v>
      </c>
      <c r="N42" s="102">
        <v>66</v>
      </c>
      <c r="O42" s="102">
        <v>49</v>
      </c>
      <c r="P42" s="102">
        <v>57</v>
      </c>
      <c r="Q42" s="102">
        <v>28</v>
      </c>
      <c r="R42" s="102">
        <v>25</v>
      </c>
      <c r="S42" s="102">
        <v>14</v>
      </c>
      <c r="T42" s="102">
        <v>3886</v>
      </c>
      <c r="U42" s="180" t="str">
        <f t="shared" si="1"/>
        <v>出　水</v>
      </c>
    </row>
    <row r="43" spans="1:21" ht="13.5">
      <c r="A43" s="100" t="s">
        <v>118</v>
      </c>
      <c r="B43" s="101">
        <v>127</v>
      </c>
      <c r="C43" s="102">
        <v>235</v>
      </c>
      <c r="D43" s="102">
        <v>530</v>
      </c>
      <c r="E43" s="102">
        <v>488</v>
      </c>
      <c r="F43" s="102">
        <v>360</v>
      </c>
      <c r="G43" s="102">
        <v>249</v>
      </c>
      <c r="H43" s="102">
        <v>326</v>
      </c>
      <c r="I43" s="102">
        <v>156</v>
      </c>
      <c r="J43" s="102">
        <v>104</v>
      </c>
      <c r="K43" s="102">
        <v>58</v>
      </c>
      <c r="L43" s="102">
        <v>50</v>
      </c>
      <c r="M43" s="102">
        <v>47</v>
      </c>
      <c r="N43" s="102">
        <v>21</v>
      </c>
      <c r="O43" s="102">
        <v>25</v>
      </c>
      <c r="P43" s="102">
        <v>25</v>
      </c>
      <c r="Q43" s="102">
        <v>21</v>
      </c>
      <c r="R43" s="102">
        <v>13</v>
      </c>
      <c r="S43" s="102">
        <v>8</v>
      </c>
      <c r="T43" s="102">
        <v>2843</v>
      </c>
      <c r="U43" s="180" t="str">
        <f t="shared" si="1"/>
        <v>指　宿</v>
      </c>
    </row>
    <row r="44" spans="1:21" ht="13.5">
      <c r="A44" s="100" t="s">
        <v>119</v>
      </c>
      <c r="B44" s="101">
        <v>137</v>
      </c>
      <c r="C44" s="102">
        <v>180</v>
      </c>
      <c r="D44" s="102">
        <v>440</v>
      </c>
      <c r="E44" s="102">
        <v>401</v>
      </c>
      <c r="F44" s="102">
        <v>257</v>
      </c>
      <c r="G44" s="102">
        <v>201</v>
      </c>
      <c r="H44" s="102">
        <v>258</v>
      </c>
      <c r="I44" s="102">
        <v>163</v>
      </c>
      <c r="J44" s="102">
        <v>109</v>
      </c>
      <c r="K44" s="102">
        <v>80</v>
      </c>
      <c r="L44" s="102">
        <v>39</v>
      </c>
      <c r="M44" s="102">
        <v>44</v>
      </c>
      <c r="N44" s="102">
        <v>34</v>
      </c>
      <c r="O44" s="102">
        <v>14</v>
      </c>
      <c r="P44" s="102">
        <v>15</v>
      </c>
      <c r="Q44" s="102">
        <v>10</v>
      </c>
      <c r="R44" s="102">
        <v>12</v>
      </c>
      <c r="S44" s="102">
        <v>7</v>
      </c>
      <c r="T44" s="102">
        <v>2401</v>
      </c>
      <c r="U44" s="180" t="str">
        <f t="shared" si="1"/>
        <v>種子島</v>
      </c>
    </row>
    <row r="45" spans="1:21" ht="13.5">
      <c r="A45" s="100" t="s">
        <v>120</v>
      </c>
      <c r="B45" s="101">
        <v>221</v>
      </c>
      <c r="C45" s="102">
        <v>420</v>
      </c>
      <c r="D45" s="102">
        <v>978</v>
      </c>
      <c r="E45" s="102">
        <v>957</v>
      </c>
      <c r="F45" s="102">
        <v>721</v>
      </c>
      <c r="G45" s="102">
        <v>479</v>
      </c>
      <c r="H45" s="102">
        <v>636</v>
      </c>
      <c r="I45" s="102">
        <v>376</v>
      </c>
      <c r="J45" s="102">
        <v>288</v>
      </c>
      <c r="K45" s="102">
        <v>173</v>
      </c>
      <c r="L45" s="102">
        <v>102</v>
      </c>
      <c r="M45" s="102">
        <v>124</v>
      </c>
      <c r="N45" s="102">
        <v>66</v>
      </c>
      <c r="O45" s="102">
        <v>92</v>
      </c>
      <c r="P45" s="102">
        <v>38</v>
      </c>
      <c r="Q45" s="102">
        <v>39</v>
      </c>
      <c r="R45" s="102">
        <v>31</v>
      </c>
      <c r="S45" s="102">
        <v>9</v>
      </c>
      <c r="T45" s="102">
        <v>5750</v>
      </c>
      <c r="U45" s="180" t="str">
        <f t="shared" si="1"/>
        <v>知　覧</v>
      </c>
    </row>
    <row r="46" spans="1:21" ht="13.5">
      <c r="A46" s="100" t="s">
        <v>121</v>
      </c>
      <c r="B46" s="101">
        <v>181</v>
      </c>
      <c r="C46" s="102">
        <v>285</v>
      </c>
      <c r="D46" s="102">
        <v>634</v>
      </c>
      <c r="E46" s="102">
        <v>723</v>
      </c>
      <c r="F46" s="102">
        <v>592</v>
      </c>
      <c r="G46" s="102">
        <v>367</v>
      </c>
      <c r="H46" s="102">
        <v>402</v>
      </c>
      <c r="I46" s="102">
        <v>292</v>
      </c>
      <c r="J46" s="102">
        <v>166</v>
      </c>
      <c r="K46" s="102">
        <v>123</v>
      </c>
      <c r="L46" s="102">
        <v>67</v>
      </c>
      <c r="M46" s="102">
        <v>92</v>
      </c>
      <c r="N46" s="102">
        <v>47</v>
      </c>
      <c r="O46" s="102">
        <v>38</v>
      </c>
      <c r="P46" s="102">
        <v>39</v>
      </c>
      <c r="Q46" s="102">
        <v>35</v>
      </c>
      <c r="R46" s="102">
        <v>17</v>
      </c>
      <c r="S46" s="102">
        <v>10</v>
      </c>
      <c r="T46" s="102">
        <v>4110</v>
      </c>
      <c r="U46" s="180" t="str">
        <f t="shared" si="1"/>
        <v>伊集院</v>
      </c>
    </row>
    <row r="47" spans="1:21" ht="13.5">
      <c r="A47" s="100" t="s">
        <v>122</v>
      </c>
      <c r="B47" s="101">
        <v>392</v>
      </c>
      <c r="C47" s="102">
        <v>589</v>
      </c>
      <c r="D47" s="102">
        <v>1633</v>
      </c>
      <c r="E47" s="102">
        <v>1922</v>
      </c>
      <c r="F47" s="102">
        <v>1451</v>
      </c>
      <c r="G47" s="102">
        <v>834</v>
      </c>
      <c r="H47" s="102">
        <v>1027</v>
      </c>
      <c r="I47" s="102">
        <v>592</v>
      </c>
      <c r="J47" s="102">
        <v>485</v>
      </c>
      <c r="K47" s="102">
        <v>335</v>
      </c>
      <c r="L47" s="102">
        <v>244</v>
      </c>
      <c r="M47" s="102">
        <v>301</v>
      </c>
      <c r="N47" s="102">
        <v>197</v>
      </c>
      <c r="O47" s="102">
        <v>163</v>
      </c>
      <c r="P47" s="102">
        <v>131</v>
      </c>
      <c r="Q47" s="102">
        <v>93</v>
      </c>
      <c r="R47" s="102">
        <v>50</v>
      </c>
      <c r="S47" s="102">
        <v>24</v>
      </c>
      <c r="T47" s="102">
        <v>10463</v>
      </c>
      <c r="U47" s="180" t="str">
        <f t="shared" si="1"/>
        <v>加治木</v>
      </c>
    </row>
    <row r="48" spans="1:21" ht="13.5">
      <c r="A48" s="100" t="s">
        <v>123</v>
      </c>
      <c r="B48" s="101">
        <v>133</v>
      </c>
      <c r="C48" s="102">
        <v>263</v>
      </c>
      <c r="D48" s="102">
        <v>579</v>
      </c>
      <c r="E48" s="102">
        <v>604</v>
      </c>
      <c r="F48" s="102">
        <v>417</v>
      </c>
      <c r="G48" s="102">
        <v>334</v>
      </c>
      <c r="H48" s="102">
        <v>407</v>
      </c>
      <c r="I48" s="102">
        <v>258</v>
      </c>
      <c r="J48" s="102">
        <v>159</v>
      </c>
      <c r="K48" s="102">
        <v>110</v>
      </c>
      <c r="L48" s="102">
        <v>79</v>
      </c>
      <c r="M48" s="102">
        <v>96</v>
      </c>
      <c r="N48" s="102">
        <v>50</v>
      </c>
      <c r="O48" s="102">
        <v>50</v>
      </c>
      <c r="P48" s="102">
        <v>35</v>
      </c>
      <c r="Q48" s="102">
        <v>36</v>
      </c>
      <c r="R48" s="102">
        <v>25</v>
      </c>
      <c r="S48" s="102">
        <v>5</v>
      </c>
      <c r="T48" s="102">
        <v>3640</v>
      </c>
      <c r="U48" s="180" t="str">
        <f t="shared" si="1"/>
        <v>大　隅</v>
      </c>
    </row>
    <row r="49" spans="1:21" ht="13.5">
      <c r="A49" s="103" t="s">
        <v>124</v>
      </c>
      <c r="B49" s="104">
        <v>3268</v>
      </c>
      <c r="C49" s="105">
        <v>5328</v>
      </c>
      <c r="D49" s="105">
        <v>12754</v>
      </c>
      <c r="E49" s="105">
        <v>14266</v>
      </c>
      <c r="F49" s="105">
        <v>11277</v>
      </c>
      <c r="G49" s="105">
        <v>7000</v>
      </c>
      <c r="H49" s="105">
        <v>8845</v>
      </c>
      <c r="I49" s="105">
        <v>5607</v>
      </c>
      <c r="J49" s="105">
        <v>3828</v>
      </c>
      <c r="K49" s="105">
        <v>2784</v>
      </c>
      <c r="L49" s="105">
        <v>1906</v>
      </c>
      <c r="M49" s="105">
        <v>2477</v>
      </c>
      <c r="N49" s="105">
        <v>1582</v>
      </c>
      <c r="O49" s="105">
        <v>1515</v>
      </c>
      <c r="P49" s="105">
        <v>1430</v>
      </c>
      <c r="Q49" s="105">
        <v>1118</v>
      </c>
      <c r="R49" s="105">
        <v>636</v>
      </c>
      <c r="S49" s="105">
        <v>312</v>
      </c>
      <c r="T49" s="105">
        <v>85933</v>
      </c>
      <c r="U49" s="178" t="str">
        <f t="shared" si="1"/>
        <v>鹿児島県計</v>
      </c>
    </row>
    <row r="50" spans="1:21" ht="13.5">
      <c r="A50" s="169"/>
      <c r="B50" s="164"/>
      <c r="C50" s="165"/>
      <c r="D50" s="165"/>
      <c r="E50" s="165"/>
      <c r="F50" s="165"/>
      <c r="G50" s="165"/>
      <c r="H50" s="165"/>
      <c r="I50" s="165"/>
      <c r="J50" s="165"/>
      <c r="K50" s="165"/>
      <c r="L50" s="165"/>
      <c r="M50" s="165"/>
      <c r="N50" s="165"/>
      <c r="O50" s="165"/>
      <c r="P50" s="165"/>
      <c r="Q50" s="165"/>
      <c r="R50" s="165"/>
      <c r="S50" s="165"/>
      <c r="T50" s="165"/>
      <c r="U50" s="170"/>
    </row>
    <row r="51" spans="1:21" ht="14.25" thickBot="1">
      <c r="A51" s="34"/>
      <c r="B51" s="58"/>
      <c r="C51" s="59"/>
      <c r="D51" s="59"/>
      <c r="E51" s="59"/>
      <c r="F51" s="59"/>
      <c r="G51" s="59"/>
      <c r="H51" s="59"/>
      <c r="I51" s="59"/>
      <c r="J51" s="59"/>
      <c r="K51" s="59"/>
      <c r="L51" s="59"/>
      <c r="M51" s="59"/>
      <c r="N51" s="59"/>
      <c r="O51" s="59"/>
      <c r="P51" s="59"/>
      <c r="Q51" s="59"/>
      <c r="R51" s="59"/>
      <c r="S51" s="59"/>
      <c r="T51" s="59"/>
      <c r="U51" s="172"/>
    </row>
    <row r="52" spans="1:21" ht="15" thickBot="1" thickTop="1">
      <c r="A52" s="95" t="s">
        <v>35</v>
      </c>
      <c r="B52" s="90">
        <v>11073</v>
      </c>
      <c r="C52" s="91">
        <v>18620</v>
      </c>
      <c r="D52" s="91">
        <v>43678</v>
      </c>
      <c r="E52" s="91">
        <v>47949</v>
      </c>
      <c r="F52" s="91">
        <v>37891</v>
      </c>
      <c r="G52" s="91">
        <v>24001</v>
      </c>
      <c r="H52" s="91">
        <v>31041</v>
      </c>
      <c r="I52" s="91">
        <v>20093</v>
      </c>
      <c r="J52" s="91">
        <v>13906</v>
      </c>
      <c r="K52" s="91">
        <v>10455</v>
      </c>
      <c r="L52" s="91">
        <v>7177</v>
      </c>
      <c r="M52" s="91">
        <v>8938</v>
      </c>
      <c r="N52" s="91">
        <v>5514</v>
      </c>
      <c r="O52" s="91">
        <v>5321</v>
      </c>
      <c r="P52" s="91">
        <v>4968</v>
      </c>
      <c r="Q52" s="91">
        <v>3787</v>
      </c>
      <c r="R52" s="91">
        <v>2226</v>
      </c>
      <c r="S52" s="91">
        <v>1191</v>
      </c>
      <c r="T52" s="91">
        <v>297829</v>
      </c>
      <c r="U52" s="173" t="s">
        <v>35</v>
      </c>
    </row>
    <row r="53" spans="1:10" ht="13.5">
      <c r="A53" s="241" t="s">
        <v>125</v>
      </c>
      <c r="B53" s="241"/>
      <c r="C53" s="241"/>
      <c r="D53" s="241"/>
      <c r="E53" s="241"/>
      <c r="F53" s="241"/>
      <c r="G53" s="241"/>
      <c r="H53" s="241"/>
      <c r="I53" s="241"/>
      <c r="J53" s="241"/>
    </row>
    <row r="55" ht="13.5">
      <c r="L55" s="62"/>
    </row>
  </sheetData>
  <sheetProtection/>
  <mergeCells count="24">
    <mergeCell ref="A1:F1"/>
    <mergeCell ref="B3:B5"/>
    <mergeCell ref="C3:C5"/>
    <mergeCell ref="D3:D5"/>
    <mergeCell ref="E3:E5"/>
    <mergeCell ref="F3:F5"/>
    <mergeCell ref="B2:T2"/>
    <mergeCell ref="A53:J53"/>
    <mergeCell ref="T3:T5"/>
    <mergeCell ref="G3:G5"/>
    <mergeCell ref="H3:H5"/>
    <mergeCell ref="A2:A5"/>
    <mergeCell ref="I3:I5"/>
    <mergeCell ref="J3:J5"/>
    <mergeCell ref="U2:U5"/>
    <mergeCell ref="K3:K5"/>
    <mergeCell ref="L3:L5"/>
    <mergeCell ref="M3:M5"/>
    <mergeCell ref="N3:N5"/>
    <mergeCell ref="O3:O5"/>
    <mergeCell ref="P3:P5"/>
    <mergeCell ref="Q3:Q5"/>
    <mergeCell ref="R3:R5"/>
    <mergeCell ref="S3:S5"/>
  </mergeCells>
  <printOptions/>
  <pageMargins left="0.5905511811023623" right="0.5905511811023623" top="0.5905511811023623" bottom="0.1968503937007874" header="0.5118110236220472" footer="0.1968503937007874"/>
  <pageSetup horizontalDpi="600" verticalDpi="600" orientation="landscape" paperSize="9" scale="70" r:id="rId1"/>
  <headerFooter alignWithMargins="0">
    <oddFooter>&amp;R熊本国税局
申告所得税２
（Ｈ19）</oddFooter>
  </headerFooter>
</worksheet>
</file>

<file path=xl/worksheets/sheet8.xml><?xml version="1.0" encoding="utf-8"?>
<worksheet xmlns="http://schemas.openxmlformats.org/spreadsheetml/2006/main" xmlns:r="http://schemas.openxmlformats.org/officeDocument/2006/relationships">
  <dimension ref="A1:P32"/>
  <sheetViews>
    <sheetView zoomScalePageLayoutView="0" workbookViewId="0" topLeftCell="A1">
      <selection activeCell="I4" sqref="I4:J5"/>
    </sheetView>
  </sheetViews>
  <sheetFormatPr defaultColWidth="5.875" defaultRowHeight="13.5"/>
  <cols>
    <col min="1" max="1" width="6.25390625" style="1" customWidth="1"/>
    <col min="2" max="2" width="7.375" style="1" customWidth="1"/>
    <col min="3" max="3" width="3.00390625" style="1" bestFit="1" customWidth="1"/>
    <col min="4" max="4" width="9.625" style="1" customWidth="1"/>
    <col min="5" max="5" width="3.00390625" style="1" bestFit="1" customWidth="1"/>
    <col min="6" max="6" width="9.75390625" style="1" customWidth="1"/>
    <col min="7" max="7" width="3.00390625" style="1" bestFit="1" customWidth="1"/>
    <col min="8" max="8" width="11.50390625" style="1" customWidth="1"/>
    <col min="9" max="9" width="3.00390625" style="1" bestFit="1" customWidth="1"/>
    <col min="10" max="10" width="13.625" style="1" customWidth="1"/>
    <col min="11" max="11" width="4.50390625" style="1" bestFit="1" customWidth="1"/>
    <col min="12" max="12" width="11.25390625" style="1" customWidth="1"/>
    <col min="13" max="13" width="3.00390625" style="1" bestFit="1" customWidth="1"/>
    <col min="14" max="14" width="11.00390625" style="1" customWidth="1"/>
    <col min="15" max="15" width="4.50390625" style="1" bestFit="1" customWidth="1"/>
    <col min="16" max="16" width="12.00390625" style="1" customWidth="1"/>
    <col min="17" max="16384" width="5.875" style="1" customWidth="1"/>
  </cols>
  <sheetData>
    <row r="1" spans="1:16" ht="15">
      <c r="A1" s="3" t="s">
        <v>0</v>
      </c>
      <c r="B1" s="3"/>
      <c r="C1" s="3"/>
      <c r="D1" s="4"/>
      <c r="E1" s="4"/>
      <c r="F1" s="4"/>
      <c r="G1" s="4"/>
      <c r="H1" s="4"/>
      <c r="I1" s="4"/>
      <c r="J1" s="4"/>
      <c r="K1" s="4"/>
      <c r="L1" s="4"/>
      <c r="M1" s="4"/>
      <c r="N1" s="4"/>
      <c r="O1" s="4"/>
      <c r="P1" s="4"/>
    </row>
    <row r="2" spans="1:16" ht="11.25">
      <c r="A2" s="4" t="s">
        <v>9</v>
      </c>
      <c r="B2" s="4"/>
      <c r="C2" s="4"/>
      <c r="D2" s="4"/>
      <c r="E2" s="4"/>
      <c r="F2" s="4"/>
      <c r="G2" s="4"/>
      <c r="H2" s="4"/>
      <c r="I2" s="4"/>
      <c r="J2" s="4"/>
      <c r="K2" s="4"/>
      <c r="L2" s="4"/>
      <c r="M2" s="4"/>
      <c r="N2" s="4"/>
      <c r="O2" s="4"/>
      <c r="P2" s="4"/>
    </row>
    <row r="3" spans="1:16" ht="11.25">
      <c r="A3" s="250" t="s">
        <v>24</v>
      </c>
      <c r="B3" s="250"/>
      <c r="C3" s="250" t="s">
        <v>12</v>
      </c>
      <c r="D3" s="250"/>
      <c r="E3" s="250"/>
      <c r="F3" s="250"/>
      <c r="G3" s="250"/>
      <c r="H3" s="250"/>
      <c r="I3" s="250"/>
      <c r="J3" s="250"/>
      <c r="K3" s="250" t="s">
        <v>20</v>
      </c>
      <c r="L3" s="250"/>
      <c r="M3" s="250"/>
      <c r="N3" s="250"/>
      <c r="O3" s="250" t="s">
        <v>25</v>
      </c>
      <c r="P3" s="250"/>
    </row>
    <row r="4" spans="1:16" ht="11.25">
      <c r="A4" s="250"/>
      <c r="B4" s="250"/>
      <c r="C4" s="250" t="s">
        <v>13</v>
      </c>
      <c r="D4" s="250"/>
      <c r="E4" s="250" t="s">
        <v>14</v>
      </c>
      <c r="F4" s="250"/>
      <c r="G4" s="250" t="s">
        <v>15</v>
      </c>
      <c r="H4" s="250"/>
      <c r="I4" s="8"/>
      <c r="J4" s="250" t="s">
        <v>16</v>
      </c>
      <c r="K4" s="250"/>
      <c r="L4" s="250"/>
      <c r="M4" s="250" t="s">
        <v>22</v>
      </c>
      <c r="N4" s="250"/>
      <c r="O4" s="250"/>
      <c r="P4" s="250"/>
    </row>
    <row r="5" spans="1:16" ht="11.25">
      <c r="A5" s="250"/>
      <c r="B5" s="250"/>
      <c r="C5" s="250"/>
      <c r="D5" s="250"/>
      <c r="E5" s="250"/>
      <c r="F5" s="250"/>
      <c r="G5" s="250"/>
      <c r="H5" s="250"/>
      <c r="I5" s="8"/>
      <c r="J5" s="250"/>
      <c r="K5" s="250"/>
      <c r="L5" s="250"/>
      <c r="M5" s="250"/>
      <c r="N5" s="250"/>
      <c r="O5" s="250"/>
      <c r="P5" s="250"/>
    </row>
    <row r="6" spans="1:16" s="2" customFormat="1" ht="11.25">
      <c r="A6" s="5"/>
      <c r="B6" s="5"/>
      <c r="C6" s="5"/>
      <c r="D6" s="5" t="s">
        <v>1</v>
      </c>
      <c r="E6" s="5"/>
      <c r="F6" s="5" t="s">
        <v>1</v>
      </c>
      <c r="G6" s="5"/>
      <c r="H6" s="5" t="s">
        <v>1</v>
      </c>
      <c r="I6" s="5"/>
      <c r="J6" s="5" t="s">
        <v>1</v>
      </c>
      <c r="K6" s="5"/>
      <c r="L6" s="5" t="s">
        <v>1</v>
      </c>
      <c r="M6" s="5"/>
      <c r="N6" s="5" t="s">
        <v>1</v>
      </c>
      <c r="O6" s="5"/>
      <c r="P6" s="5" t="s">
        <v>1</v>
      </c>
    </row>
    <row r="7" spans="1:16" ht="11.25">
      <c r="A7" s="4"/>
      <c r="B7" s="4"/>
      <c r="C7" s="4"/>
      <c r="D7" s="4"/>
      <c r="E7" s="4"/>
      <c r="F7" s="4"/>
      <c r="G7" s="4"/>
      <c r="H7" s="4"/>
      <c r="I7" s="4"/>
      <c r="J7" s="4"/>
      <c r="K7" s="4"/>
      <c r="L7" s="4"/>
      <c r="M7" s="4"/>
      <c r="N7" s="4"/>
      <c r="O7" s="4"/>
      <c r="P7" s="4"/>
    </row>
    <row r="8" spans="1:16" ht="11.25">
      <c r="A8" s="5">
        <v>70</v>
      </c>
      <c r="B8" s="6" t="s">
        <v>8</v>
      </c>
      <c r="C8" s="6"/>
      <c r="D8" s="7">
        <v>8994</v>
      </c>
      <c r="E8" s="7"/>
      <c r="F8" s="5">
        <v>306</v>
      </c>
      <c r="G8" s="5"/>
      <c r="H8" s="7">
        <v>12284</v>
      </c>
      <c r="I8" s="7"/>
      <c r="J8" s="7">
        <v>21584</v>
      </c>
      <c r="K8" s="7"/>
      <c r="L8" s="7">
        <v>3913</v>
      </c>
      <c r="M8" s="7"/>
      <c r="N8" s="5">
        <v>963</v>
      </c>
      <c r="O8" s="5"/>
      <c r="P8" s="5">
        <v>140</v>
      </c>
    </row>
    <row r="9" spans="1:16" ht="11.25">
      <c r="A9" s="5">
        <v>100</v>
      </c>
      <c r="B9" s="6" t="s">
        <v>10</v>
      </c>
      <c r="C9" s="6"/>
      <c r="D9" s="7">
        <v>15056</v>
      </c>
      <c r="E9" s="7"/>
      <c r="F9" s="5">
        <v>607</v>
      </c>
      <c r="G9" s="5"/>
      <c r="H9" s="7">
        <v>18812</v>
      </c>
      <c r="I9" s="7"/>
      <c r="J9" s="7">
        <v>34475</v>
      </c>
      <c r="K9" s="7"/>
      <c r="L9" s="7">
        <v>1571</v>
      </c>
      <c r="M9" s="7"/>
      <c r="N9" s="5">
        <v>153</v>
      </c>
      <c r="O9" s="5"/>
      <c r="P9" s="5">
        <v>22</v>
      </c>
    </row>
    <row r="10" spans="1:16" ht="11.25">
      <c r="A10" s="5">
        <v>150</v>
      </c>
      <c r="B10" s="6" t="s">
        <v>10</v>
      </c>
      <c r="C10" s="6"/>
      <c r="D10" s="7">
        <v>32887</v>
      </c>
      <c r="E10" s="7"/>
      <c r="F10" s="7">
        <v>2328</v>
      </c>
      <c r="G10" s="7"/>
      <c r="H10" s="7">
        <v>74079</v>
      </c>
      <c r="I10" s="7"/>
      <c r="J10" s="7">
        <v>109294</v>
      </c>
      <c r="K10" s="7"/>
      <c r="L10" s="7">
        <v>2153</v>
      </c>
      <c r="M10" s="7"/>
      <c r="N10" s="5">
        <v>178</v>
      </c>
      <c r="O10" s="5"/>
      <c r="P10" s="5">
        <v>40</v>
      </c>
    </row>
    <row r="11" spans="1:16" ht="11.25">
      <c r="A11" s="5">
        <v>200</v>
      </c>
      <c r="B11" s="6" t="s">
        <v>10</v>
      </c>
      <c r="C11" s="6"/>
      <c r="D11" s="7">
        <v>36745</v>
      </c>
      <c r="E11" s="7"/>
      <c r="F11" s="7">
        <v>3270</v>
      </c>
      <c r="G11" s="7"/>
      <c r="H11" s="7">
        <v>125408</v>
      </c>
      <c r="I11" s="7"/>
      <c r="J11" s="7">
        <v>165423</v>
      </c>
      <c r="K11" s="7"/>
      <c r="L11" s="7">
        <v>2131</v>
      </c>
      <c r="M11" s="7"/>
      <c r="N11" s="5">
        <v>153</v>
      </c>
      <c r="O11" s="5"/>
      <c r="P11" s="5">
        <v>23</v>
      </c>
    </row>
    <row r="12" spans="1:16" ht="11.25">
      <c r="A12" s="5">
        <v>250</v>
      </c>
      <c r="B12" s="6" t="s">
        <v>10</v>
      </c>
      <c r="C12" s="6"/>
      <c r="D12" s="7">
        <v>35120</v>
      </c>
      <c r="E12" s="7"/>
      <c r="F12" s="7">
        <v>3424</v>
      </c>
      <c r="G12" s="7"/>
      <c r="H12" s="7">
        <v>92959</v>
      </c>
      <c r="I12" s="7"/>
      <c r="J12" s="7">
        <v>131503</v>
      </c>
      <c r="K12" s="7"/>
      <c r="L12" s="7">
        <v>1628</v>
      </c>
      <c r="M12" s="7"/>
      <c r="N12" s="5">
        <v>78</v>
      </c>
      <c r="O12" s="5"/>
      <c r="P12" s="5">
        <v>9</v>
      </c>
    </row>
    <row r="13" spans="1:16" ht="11.25">
      <c r="A13" s="5">
        <v>300</v>
      </c>
      <c r="B13" s="6" t="s">
        <v>10</v>
      </c>
      <c r="C13" s="6"/>
      <c r="D13" s="7">
        <v>29644</v>
      </c>
      <c r="E13" s="7"/>
      <c r="F13" s="7">
        <v>3269</v>
      </c>
      <c r="G13" s="7"/>
      <c r="H13" s="7">
        <v>64424</v>
      </c>
      <c r="I13" s="7"/>
      <c r="J13" s="7">
        <v>97337</v>
      </c>
      <c r="K13" s="7"/>
      <c r="L13" s="7">
        <v>1641</v>
      </c>
      <c r="M13" s="7"/>
      <c r="N13" s="5">
        <v>68</v>
      </c>
      <c r="O13" s="5"/>
      <c r="P13" s="5">
        <v>4</v>
      </c>
    </row>
    <row r="14" spans="1:16" ht="11.25">
      <c r="A14" s="5">
        <v>400</v>
      </c>
      <c r="B14" s="6" t="s">
        <v>10</v>
      </c>
      <c r="C14" s="6"/>
      <c r="D14" s="7">
        <v>40949</v>
      </c>
      <c r="E14" s="7"/>
      <c r="F14" s="7">
        <v>5246</v>
      </c>
      <c r="G14" s="7"/>
      <c r="H14" s="7">
        <v>87504</v>
      </c>
      <c r="I14" s="7"/>
      <c r="J14" s="7">
        <v>133699</v>
      </c>
      <c r="K14" s="7"/>
      <c r="L14" s="7">
        <v>2734</v>
      </c>
      <c r="M14" s="7"/>
      <c r="N14" s="5">
        <v>102</v>
      </c>
      <c r="O14" s="5"/>
      <c r="P14" s="5">
        <v>16</v>
      </c>
    </row>
    <row r="15" spans="1:16" ht="11.25">
      <c r="A15" s="5">
        <v>500</v>
      </c>
      <c r="B15" s="6" t="s">
        <v>10</v>
      </c>
      <c r="C15" s="6"/>
      <c r="D15" s="7">
        <v>21794</v>
      </c>
      <c r="E15" s="7"/>
      <c r="F15" s="7">
        <v>3417</v>
      </c>
      <c r="G15" s="7"/>
      <c r="H15" s="7">
        <v>59339</v>
      </c>
      <c r="I15" s="7"/>
      <c r="J15" s="7">
        <v>84550</v>
      </c>
      <c r="K15" s="7"/>
      <c r="L15" s="7">
        <v>2318</v>
      </c>
      <c r="M15" s="7"/>
      <c r="N15" s="5">
        <v>55</v>
      </c>
      <c r="O15" s="5"/>
      <c r="P15" s="5">
        <v>7</v>
      </c>
    </row>
    <row r="16" spans="1:16" ht="11.25">
      <c r="A16" s="5">
        <v>600</v>
      </c>
      <c r="B16" s="6" t="s">
        <v>10</v>
      </c>
      <c r="C16" s="6"/>
      <c r="D16" s="7">
        <v>11270</v>
      </c>
      <c r="E16" s="7"/>
      <c r="F16" s="7">
        <v>2140</v>
      </c>
      <c r="G16" s="7"/>
      <c r="H16" s="7">
        <v>45419</v>
      </c>
      <c r="I16" s="7"/>
      <c r="J16" s="7">
        <v>58829</v>
      </c>
      <c r="K16" s="7"/>
      <c r="L16" s="7">
        <v>1947</v>
      </c>
      <c r="M16" s="7"/>
      <c r="N16" s="5">
        <v>55</v>
      </c>
      <c r="O16" s="5"/>
      <c r="P16" s="5">
        <v>3</v>
      </c>
    </row>
    <row r="17" spans="1:16" ht="11.25">
      <c r="A17" s="5">
        <v>700</v>
      </c>
      <c r="B17" s="6" t="s">
        <v>10</v>
      </c>
      <c r="C17" s="6"/>
      <c r="D17" s="7">
        <v>5963</v>
      </c>
      <c r="E17" s="7"/>
      <c r="F17" s="7">
        <v>1203</v>
      </c>
      <c r="G17" s="7"/>
      <c r="H17" s="7">
        <v>36373</v>
      </c>
      <c r="I17" s="7"/>
      <c r="J17" s="7">
        <v>43539</v>
      </c>
      <c r="K17" s="7"/>
      <c r="L17" s="7">
        <v>1657</v>
      </c>
      <c r="M17" s="7"/>
      <c r="N17" s="5">
        <v>63</v>
      </c>
      <c r="O17" s="5"/>
      <c r="P17" s="5">
        <v>2</v>
      </c>
    </row>
    <row r="18" spans="1:16" ht="11.25">
      <c r="A18" s="5">
        <v>800</v>
      </c>
      <c r="B18" s="6" t="s">
        <v>10</v>
      </c>
      <c r="C18" s="6"/>
      <c r="D18" s="7">
        <v>3486</v>
      </c>
      <c r="E18" s="7"/>
      <c r="F18" s="5">
        <v>739</v>
      </c>
      <c r="G18" s="5"/>
      <c r="H18" s="7">
        <v>27261</v>
      </c>
      <c r="I18" s="7"/>
      <c r="J18" s="7">
        <v>31486</v>
      </c>
      <c r="K18" s="7"/>
      <c r="L18" s="7">
        <v>1527</v>
      </c>
      <c r="M18" s="7"/>
      <c r="N18" s="5">
        <v>31</v>
      </c>
      <c r="O18" s="5"/>
      <c r="P18" s="5">
        <v>1</v>
      </c>
    </row>
    <row r="19" spans="1:16" ht="11.25">
      <c r="A19" s="7">
        <v>1000</v>
      </c>
      <c r="B19" s="6" t="s">
        <v>10</v>
      </c>
      <c r="C19" s="6"/>
      <c r="D19" s="7">
        <v>3710</v>
      </c>
      <c r="E19" s="7"/>
      <c r="F19" s="5">
        <v>714</v>
      </c>
      <c r="G19" s="5"/>
      <c r="H19" s="7">
        <v>36307</v>
      </c>
      <c r="I19" s="7"/>
      <c r="J19" s="7">
        <v>40731</v>
      </c>
      <c r="K19" s="7"/>
      <c r="L19" s="7">
        <v>2655</v>
      </c>
      <c r="M19" s="7"/>
      <c r="N19" s="5">
        <v>59</v>
      </c>
      <c r="O19" s="5"/>
      <c r="P19" s="5">
        <v>5</v>
      </c>
    </row>
    <row r="20" spans="1:16" ht="11.25">
      <c r="A20" s="7">
        <v>1200</v>
      </c>
      <c r="B20" s="6" t="s">
        <v>10</v>
      </c>
      <c r="C20" s="6"/>
      <c r="D20" s="7">
        <v>1859</v>
      </c>
      <c r="E20" s="7"/>
      <c r="F20" s="5">
        <v>274</v>
      </c>
      <c r="G20" s="5"/>
      <c r="H20" s="7">
        <v>22270</v>
      </c>
      <c r="I20" s="7"/>
      <c r="J20" s="7">
        <v>24403</v>
      </c>
      <c r="K20" s="7"/>
      <c r="L20" s="7">
        <v>1950</v>
      </c>
      <c r="M20" s="7"/>
      <c r="N20" s="5">
        <v>32</v>
      </c>
      <c r="O20" s="5"/>
      <c r="P20" s="5">
        <v>5</v>
      </c>
    </row>
    <row r="21" spans="1:16" ht="11.25">
      <c r="A21" s="7">
        <v>1500</v>
      </c>
      <c r="B21" s="6" t="s">
        <v>10</v>
      </c>
      <c r="C21" s="6"/>
      <c r="D21" s="7">
        <v>1843</v>
      </c>
      <c r="E21" s="7"/>
      <c r="F21" s="5">
        <v>186</v>
      </c>
      <c r="G21" s="5"/>
      <c r="H21" s="7">
        <v>20680</v>
      </c>
      <c r="I21" s="7"/>
      <c r="J21" s="7">
        <v>22709</v>
      </c>
      <c r="K21" s="7"/>
      <c r="L21" s="7">
        <v>2204</v>
      </c>
      <c r="M21" s="7"/>
      <c r="N21" s="5">
        <v>31</v>
      </c>
      <c r="O21" s="5"/>
      <c r="P21" s="5" t="s">
        <v>2</v>
      </c>
    </row>
    <row r="22" spans="1:16" ht="11.25">
      <c r="A22" s="7">
        <v>2000</v>
      </c>
      <c r="B22" s="6" t="s">
        <v>10</v>
      </c>
      <c r="C22" s="6"/>
      <c r="D22" s="7">
        <v>1972</v>
      </c>
      <c r="E22" s="7"/>
      <c r="F22" s="5">
        <v>72</v>
      </c>
      <c r="G22" s="5"/>
      <c r="H22" s="7">
        <v>18010</v>
      </c>
      <c r="I22" s="7"/>
      <c r="J22" s="7">
        <v>20054</v>
      </c>
      <c r="K22" s="7"/>
      <c r="L22" s="7">
        <v>2355</v>
      </c>
      <c r="M22" s="7"/>
      <c r="N22" s="5">
        <v>31</v>
      </c>
      <c r="O22" s="5"/>
      <c r="P22" s="5">
        <v>2</v>
      </c>
    </row>
    <row r="23" spans="1:16" ht="11.25">
      <c r="A23" s="7">
        <v>3000</v>
      </c>
      <c r="B23" s="6" t="s">
        <v>10</v>
      </c>
      <c r="C23" s="6"/>
      <c r="D23" s="7">
        <v>1632</v>
      </c>
      <c r="E23" s="7"/>
      <c r="F23" s="5">
        <v>28</v>
      </c>
      <c r="G23" s="5"/>
      <c r="H23" s="7">
        <v>13361</v>
      </c>
      <c r="I23" s="7"/>
      <c r="J23" s="7">
        <v>15021</v>
      </c>
      <c r="K23" s="7"/>
      <c r="L23" s="7">
        <v>2460</v>
      </c>
      <c r="M23" s="7"/>
      <c r="N23" s="5">
        <v>38</v>
      </c>
      <c r="O23" s="5"/>
      <c r="P23" s="5">
        <v>2</v>
      </c>
    </row>
    <row r="24" spans="1:16" ht="11.25">
      <c r="A24" s="7">
        <v>5000</v>
      </c>
      <c r="B24" s="6" t="s">
        <v>10</v>
      </c>
      <c r="C24" s="6"/>
      <c r="D24" s="7">
        <v>1209</v>
      </c>
      <c r="E24" s="7"/>
      <c r="F24" s="5">
        <v>6</v>
      </c>
      <c r="G24" s="5"/>
      <c r="H24" s="7">
        <v>7598</v>
      </c>
      <c r="I24" s="7"/>
      <c r="J24" s="7">
        <v>8813</v>
      </c>
      <c r="K24" s="7"/>
      <c r="L24" s="7">
        <v>1862</v>
      </c>
      <c r="M24" s="7"/>
      <c r="N24" s="5">
        <v>28</v>
      </c>
      <c r="O24" s="5"/>
      <c r="P24" s="5">
        <v>2</v>
      </c>
    </row>
    <row r="25" spans="1:16" ht="11.25">
      <c r="A25" s="7">
        <v>5000</v>
      </c>
      <c r="B25" s="6" t="s">
        <v>11</v>
      </c>
      <c r="C25" s="6"/>
      <c r="D25" s="5">
        <v>601</v>
      </c>
      <c r="E25" s="5"/>
      <c r="F25" s="5">
        <v>1</v>
      </c>
      <c r="G25" s="5"/>
      <c r="H25" s="7">
        <v>3959</v>
      </c>
      <c r="I25" s="7"/>
      <c r="J25" s="7">
        <v>4561</v>
      </c>
      <c r="K25" s="7"/>
      <c r="L25" s="7">
        <v>1329</v>
      </c>
      <c r="M25" s="7"/>
      <c r="N25" s="5">
        <v>34</v>
      </c>
      <c r="O25" s="5"/>
      <c r="P25" s="5" t="s">
        <v>2</v>
      </c>
    </row>
    <row r="26" spans="1:16" ht="11.25">
      <c r="A26" s="4"/>
      <c r="B26" s="4"/>
      <c r="C26" s="4"/>
      <c r="D26" s="5"/>
      <c r="E26" s="5"/>
      <c r="F26" s="5"/>
      <c r="G26" s="5"/>
      <c r="H26" s="5"/>
      <c r="I26" s="5"/>
      <c r="J26" s="5"/>
      <c r="K26" s="5" t="s">
        <v>17</v>
      </c>
      <c r="L26" s="7">
        <v>3890</v>
      </c>
      <c r="M26" s="7"/>
      <c r="N26" s="5"/>
      <c r="O26" s="5" t="s">
        <v>17</v>
      </c>
      <c r="P26" s="5">
        <v>2</v>
      </c>
    </row>
    <row r="27" spans="1:16" ht="11.25">
      <c r="A27" s="249" t="s">
        <v>3</v>
      </c>
      <c r="B27" s="249"/>
      <c r="C27" s="4" t="s">
        <v>18</v>
      </c>
      <c r="D27" s="7">
        <v>254734</v>
      </c>
      <c r="E27" s="5" t="s">
        <v>18</v>
      </c>
      <c r="F27" s="7">
        <v>27230</v>
      </c>
      <c r="G27" s="5" t="s">
        <v>18</v>
      </c>
      <c r="H27" s="7">
        <v>766047</v>
      </c>
      <c r="I27" s="5" t="s">
        <v>18</v>
      </c>
      <c r="J27" s="7">
        <v>1048011</v>
      </c>
      <c r="K27" s="5" t="s">
        <v>18</v>
      </c>
      <c r="L27" s="7">
        <v>38035</v>
      </c>
      <c r="M27" s="7" t="s">
        <v>18</v>
      </c>
      <c r="N27" s="7">
        <v>2152</v>
      </c>
      <c r="O27" s="7" t="s">
        <v>18</v>
      </c>
      <c r="P27" s="5">
        <v>283</v>
      </c>
    </row>
    <row r="28" spans="1:16" ht="11.25">
      <c r="A28" s="4" t="s">
        <v>4</v>
      </c>
      <c r="B28" s="4"/>
      <c r="C28" s="4"/>
      <c r="D28" s="4"/>
      <c r="E28" s="4"/>
      <c r="F28" s="4"/>
      <c r="G28" s="4"/>
      <c r="H28" s="4"/>
      <c r="I28" s="4"/>
      <c r="J28" s="4"/>
      <c r="K28" s="4"/>
      <c r="L28" s="4"/>
      <c r="M28" s="4"/>
      <c r="N28" s="4"/>
      <c r="O28" s="4"/>
      <c r="P28" s="4"/>
    </row>
    <row r="29" spans="1:16" ht="11.25">
      <c r="A29" s="4" t="s">
        <v>5</v>
      </c>
      <c r="B29" s="4"/>
      <c r="C29" s="4"/>
      <c r="D29" s="4"/>
      <c r="E29" s="4"/>
      <c r="F29" s="4"/>
      <c r="G29" s="4"/>
      <c r="H29" s="4"/>
      <c r="I29" s="4"/>
      <c r="J29" s="4"/>
      <c r="K29" s="4"/>
      <c r="L29" s="4"/>
      <c r="M29" s="4"/>
      <c r="N29" s="4"/>
      <c r="O29" s="4"/>
      <c r="P29" s="4"/>
    </row>
    <row r="30" spans="1:16" ht="11.25">
      <c r="A30" s="4" t="s">
        <v>6</v>
      </c>
      <c r="B30" s="4"/>
      <c r="C30" s="4"/>
      <c r="D30" s="4"/>
      <c r="E30" s="4"/>
      <c r="F30" s="4"/>
      <c r="G30" s="4"/>
      <c r="H30" s="4"/>
      <c r="I30" s="4"/>
      <c r="J30" s="4"/>
      <c r="K30" s="4"/>
      <c r="L30" s="4"/>
      <c r="M30" s="4"/>
      <c r="N30" s="4"/>
      <c r="O30" s="4"/>
      <c r="P30" s="4"/>
    </row>
    <row r="31" spans="1:16" ht="11.25">
      <c r="A31" s="4" t="s">
        <v>7</v>
      </c>
      <c r="B31" s="4"/>
      <c r="C31" s="4"/>
      <c r="D31" s="4"/>
      <c r="E31" s="4"/>
      <c r="F31" s="4"/>
      <c r="G31" s="4"/>
      <c r="H31" s="4"/>
      <c r="I31" s="4"/>
      <c r="J31" s="4"/>
      <c r="K31" s="4"/>
      <c r="L31" s="4"/>
      <c r="M31" s="4"/>
      <c r="N31" s="4"/>
      <c r="O31" s="4"/>
      <c r="P31" s="4"/>
    </row>
    <row r="32" spans="1:16" ht="11.25">
      <c r="A32" s="4"/>
      <c r="B32" s="4"/>
      <c r="C32" s="4"/>
      <c r="D32" s="4"/>
      <c r="E32" s="4"/>
      <c r="F32" s="4"/>
      <c r="G32" s="4"/>
      <c r="H32" s="4"/>
      <c r="I32" s="4"/>
      <c r="J32" s="4"/>
      <c r="K32" s="4"/>
      <c r="L32" s="4"/>
      <c r="M32" s="4"/>
      <c r="N32" s="4"/>
      <c r="O32" s="4"/>
      <c r="P32" s="4"/>
    </row>
  </sheetData>
  <sheetProtection/>
  <mergeCells count="11">
    <mergeCell ref="O3:P5"/>
    <mergeCell ref="C4:D5"/>
    <mergeCell ref="E4:F5"/>
    <mergeCell ref="G4:H5"/>
    <mergeCell ref="A27:B27"/>
    <mergeCell ref="C3:J3"/>
    <mergeCell ref="K3:L5"/>
    <mergeCell ref="M4:N5"/>
    <mergeCell ref="M3:N3"/>
    <mergeCell ref="A3:B5"/>
    <mergeCell ref="J4:J5"/>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  申告所得税　所得階級別（熊本）</dc:title>
  <dc:subject/>
  <dc:creator>国税庁</dc:creator>
  <cp:keywords/>
  <dc:description/>
  <cp:lastModifiedBy>国税庁</cp:lastModifiedBy>
  <cp:lastPrinted>2009-06-05T05:23:02Z</cp:lastPrinted>
  <dcterms:created xsi:type="dcterms:W3CDTF">2003-07-09T01:05:10Z</dcterms:created>
  <dcterms:modified xsi:type="dcterms:W3CDTF">2009-06-10T02:24:59Z</dcterms:modified>
  <cp:category/>
  <cp:version/>
  <cp:contentType/>
  <cp:contentStatus/>
</cp:coreProperties>
</file>