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40" tabRatio="845" activeTab="0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取得財産価額階級別状況" sheetId="6" r:id="rId6"/>
    <sheet name="受贈人員及び取得財産価額" sheetId="7" r:id="rId7"/>
  </sheets>
  <definedNames>
    <definedName name="_xlnm.Print_Area" localSheetId="3">'(4)税務署別課税人員'!$A$1:$F$53</definedName>
    <definedName name="_xlnm.Print_Titles" localSheetId="3">'(4)税務署別課税人員'!$1:$3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<sst xmlns="http://schemas.openxmlformats.org/spreadsheetml/2006/main" count="338" uniqueCount="203">
  <si>
    <t>人</t>
  </si>
  <si>
    <t>千円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</si>
  <si>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</si>
  <si>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</si>
  <si>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</si>
  <si>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</si>
  <si>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</si>
  <si>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</si>
  <si>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</si>
  <si>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</si>
  <si>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</si>
  <si>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</si>
  <si>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</si>
  <si>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</si>
  <si>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</si>
  <si>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</si>
  <si>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</si>
  <si>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</si>
  <si>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</si>
  <si>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</si>
  <si>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</si>
  <si>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</si>
  <si>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</si>
  <si>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</si>
  <si>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</si>
  <si>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（暦年課税分及び相続時精算課税分）</t>
  </si>
  <si>
    <t>　　人</t>
  </si>
  <si>
    <t>総　　計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</si>
  <si>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</si>
  <si>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</si>
  <si>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</si>
  <si>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</si>
  <si>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</si>
  <si>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</si>
  <si>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</si>
  <si>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</si>
  <si>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</si>
  <si>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</si>
  <si>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</si>
  <si>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</si>
  <si>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</si>
  <si>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</si>
  <si>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</si>
  <si>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</si>
  <si>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</si>
  <si>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</si>
  <si>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</si>
  <si>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</si>
  <si>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</si>
  <si>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</si>
  <si>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</si>
  <si>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</si>
  <si>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</si>
  <si>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</si>
  <si>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</si>
  <si>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</si>
  <si>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</si>
  <si>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</si>
  <si>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</si>
  <si>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</si>
  <si>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</si>
  <si>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</si>
  <si>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財　　産
その他の</t>
  </si>
  <si>
    <t>事業(農業）用財産</t>
  </si>
  <si>
    <t>（注）　この表は、「6-1課税状況　(3)申告及び処理の状況」の「本年分申告額」に
　　　掲げた取得財産価額等を区分して示したものである（修正申告を除く。）。</t>
  </si>
  <si>
    <t>有
価
証
券</t>
  </si>
  <si>
    <t>（注）　１　この表は、「6-1課税状況　(3)申告及び処理の状況」の「本年分申告額」に掲げた取得財産価額等を
　　　　　財産の種類別に区分して示したものである（修正申告を除く。）。</t>
  </si>
  <si>
    <t>　　　　２　「人員」欄の「実」は、実人員を示す。</t>
  </si>
  <si>
    <t>人　　　　員</t>
  </si>
  <si>
    <t>納　付　税　額</t>
  </si>
  <si>
    <t>万円以下</t>
  </si>
  <si>
    <t>万円超</t>
  </si>
  <si>
    <t>〃</t>
  </si>
  <si>
    <t>合　　　　　計</t>
  </si>
  <si>
    <t>取得財産価額階級</t>
  </si>
  <si>
    <t>区　　分</t>
  </si>
  <si>
    <t>無申告加算税</t>
  </si>
  <si>
    <t>重　加　算　税</t>
  </si>
  <si>
    <t>人　員</t>
  </si>
  <si>
    <t>金　額</t>
  </si>
  <si>
    <t>合　　　計</t>
  </si>
  <si>
    <t>実</t>
  </si>
  <si>
    <t>　調査対象等：</t>
  </si>
  <si>
    <t>住宅取得資金の贈与額</t>
  </si>
  <si>
    <t>住宅取得資金の贈与額</t>
  </si>
  <si>
    <t>外国税額控除後の額</t>
  </si>
  <si>
    <t>外国税額控除</t>
  </si>
  <si>
    <t>贈与税額</t>
  </si>
  <si>
    <t>特別控除額後の課税価格</t>
  </si>
  <si>
    <t>特別控除額</t>
  </si>
  <si>
    <t>取得財産価額（本年分）</t>
  </si>
  <si>
    <t>金　　　　額</t>
  </si>
  <si>
    <t>金　　　　額</t>
  </si>
  <si>
    <t>人　　　　員</t>
  </si>
  <si>
    <t>（相続時精算課税分）</t>
  </si>
  <si>
    <t>基礎控除後の課税価格</t>
  </si>
  <si>
    <t>基礎控除額</t>
  </si>
  <si>
    <t>配偶者控除額</t>
  </si>
  <si>
    <t>（暦年課税分）</t>
  </si>
  <si>
    <t>災害減免法による免除税額</t>
  </si>
  <si>
    <t>納付税額</t>
  </si>
  <si>
    <t>納税猶予額</t>
  </si>
  <si>
    <t>基礎、特別控除後の課税価格</t>
  </si>
  <si>
    <t>基礎、特別控除額</t>
  </si>
  <si>
    <t>(1)　本年分の課税状況（合計分）</t>
  </si>
  <si>
    <t>６－１　課　税　状　況</t>
  </si>
  <si>
    <t>(1)  取得財産価額階級別状況（合計分）</t>
  </si>
  <si>
    <t>合                   計</t>
  </si>
  <si>
    <t xml:space="preserve">          （注）　  「人員」欄の「実」は、実人員を示す。</t>
  </si>
  <si>
    <t>　「過年分」は、平成20年以前分に贈与を受けた者について、平成21年７月１日から平成22年６月30日までの間の申告又は処理（更正、決定等）による課税事績を、「申告書、決議書等」に基づいて作成した。</t>
  </si>
  <si>
    <t>（注）この表は、「(1)本年分の課税状況」の「取得財産価額（本年分）」の人員を税務署別に
示したものである。</t>
  </si>
  <si>
    <t>長野県計</t>
  </si>
  <si>
    <t>木曽</t>
  </si>
  <si>
    <t>佐久</t>
  </si>
  <si>
    <t>大町</t>
  </si>
  <si>
    <t>信濃中野</t>
  </si>
  <si>
    <t>伊那</t>
  </si>
  <si>
    <t>諏訪</t>
  </si>
  <si>
    <t>飯田</t>
  </si>
  <si>
    <t>上田</t>
  </si>
  <si>
    <t>松本</t>
  </si>
  <si>
    <t>長野</t>
  </si>
  <si>
    <t>新潟県計</t>
  </si>
  <si>
    <t>佐渡</t>
  </si>
  <si>
    <t>群馬県計</t>
  </si>
  <si>
    <t>高田</t>
  </si>
  <si>
    <t>中之条</t>
  </si>
  <si>
    <t>糸魚川</t>
  </si>
  <si>
    <t>富岡</t>
  </si>
  <si>
    <t>村上</t>
  </si>
  <si>
    <t>藤岡</t>
  </si>
  <si>
    <t>十日町</t>
  </si>
  <si>
    <t>館林</t>
  </si>
  <si>
    <t>小千谷</t>
  </si>
  <si>
    <t>沼田</t>
  </si>
  <si>
    <t>新発田</t>
  </si>
  <si>
    <t>伊勢崎</t>
  </si>
  <si>
    <t>柏崎</t>
  </si>
  <si>
    <t>桐生</t>
  </si>
  <si>
    <t>三条</t>
  </si>
  <si>
    <t>高崎</t>
  </si>
  <si>
    <t>長岡</t>
  </si>
  <si>
    <t>前橋</t>
  </si>
  <si>
    <t>巻</t>
  </si>
  <si>
    <t>新津</t>
  </si>
  <si>
    <t>栃木県計</t>
  </si>
  <si>
    <t>新潟</t>
  </si>
  <si>
    <t>氏家</t>
  </si>
  <si>
    <t>大田原</t>
  </si>
  <si>
    <t>埼玉県計</t>
  </si>
  <si>
    <t>真岡</t>
  </si>
  <si>
    <t>朝霞</t>
  </si>
  <si>
    <t>鹿沼</t>
  </si>
  <si>
    <t>越谷</t>
  </si>
  <si>
    <t>佐野</t>
  </si>
  <si>
    <t>上尾</t>
  </si>
  <si>
    <t>栃木</t>
  </si>
  <si>
    <t>春日部</t>
  </si>
  <si>
    <t>足利</t>
  </si>
  <si>
    <t>東松山</t>
  </si>
  <si>
    <t>宇都宮</t>
  </si>
  <si>
    <t>本庄</t>
  </si>
  <si>
    <t>所沢</t>
  </si>
  <si>
    <t>茨城県計</t>
  </si>
  <si>
    <t>秩父</t>
  </si>
  <si>
    <t>潮来</t>
  </si>
  <si>
    <t>行田</t>
  </si>
  <si>
    <t>太田</t>
  </si>
  <si>
    <t>大宮</t>
  </si>
  <si>
    <t>竜ケ崎</t>
  </si>
  <si>
    <t>浦和</t>
  </si>
  <si>
    <t>下館</t>
  </si>
  <si>
    <t>西川口</t>
  </si>
  <si>
    <t>古河</t>
  </si>
  <si>
    <t>川口</t>
  </si>
  <si>
    <t>土浦</t>
  </si>
  <si>
    <t>熊谷</t>
  </si>
  <si>
    <t>日立</t>
  </si>
  <si>
    <t>川越</t>
  </si>
  <si>
    <t>水戸</t>
  </si>
  <si>
    <t>人　　　　　員</t>
  </si>
  <si>
    <t>税　務　署　名</t>
  </si>
  <si>
    <t>(4)　税務署別課税人員</t>
  </si>
  <si>
    <t xml:space="preserve">  平成21年中に財産の贈与を受けた者のうち、申告義務のある者（住宅取得等資金の非課税を適用した者のうち、暦年課税に係る差引税額のない者を除く。）について、平成22年６月30日までの申告又は処理（更正、決定等）による課税事績を、「申告書、決議書等」に基づいて作成した。</t>
  </si>
  <si>
    <t xml:space="preserve">　 調査対象等：   </t>
  </si>
  <si>
    <t>年　　　　分</t>
  </si>
  <si>
    <t>　「本年分」は、平成21年中に財産の贈与を受けた者のうち、申告義務のある者（住宅取得等資金の非課税を適用した者のうち、暦年課税に係る差引税額のない者を除く。）について、平成22年６月30日までの間の申告又は処理（更正、決定等）による課税事績を、「申告書、決議書等」に基づいて作成した。</t>
  </si>
  <si>
    <t>平成17年分</t>
  </si>
  <si>
    <t>平成18年分</t>
  </si>
  <si>
    <t>平成19年分</t>
  </si>
  <si>
    <t>平成20年分</t>
  </si>
  <si>
    <t xml:space="preserve">   （注）  「人員」欄の「実」は、実人員を示す。</t>
  </si>
  <si>
    <t>畑　（耕作権及び永小作権を含む。）</t>
  </si>
  <si>
    <t>平成21年分</t>
  </si>
  <si>
    <t>(2)　課税状況の累年比較</t>
  </si>
  <si>
    <t>年　　　　分</t>
  </si>
  <si>
    <t>人　　　　員</t>
  </si>
  <si>
    <t>取　得　財　産　価　額</t>
  </si>
  <si>
    <t>納　　付　　税　　額</t>
  </si>
  <si>
    <t>平成21年分</t>
  </si>
  <si>
    <t>暦　年　課　税　分</t>
  </si>
  <si>
    <t>相 続 時 精 算 課 税 分</t>
  </si>
  <si>
    <t>人　　　　　　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</si>
</sst>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;[Red]_ * #,##0;_ * &quot;-&quot;_ "/>
    <numFmt numFmtId="179" formatCode="_ * #,##0;[Red]&quot; &quot;_ * #,##0;_ * &quot;-&quot;_ "/>
    <numFmt numFmtId="180" formatCode="_ * #,##0_ ;[Red]_ * #,##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hair">
        <color indexed="55"/>
      </top>
      <bottom style="double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rgb="FF969696"/>
      </top>
      <bottom style="thin">
        <color rgb="FF969696"/>
      </bottom>
    </border>
    <border>
      <left style="medium"/>
      <right>
        <color indexed="63"/>
      </right>
      <top style="hair">
        <color rgb="FF969696"/>
      </top>
      <bottom>
        <color indexed="63"/>
      </bottom>
    </border>
    <border>
      <left style="medium"/>
      <right>
        <color indexed="63"/>
      </right>
      <top style="hair">
        <color rgb="FF969696"/>
      </top>
      <bottom style="hair">
        <color rgb="FF969696"/>
      </bottom>
    </border>
    <border>
      <left style="medium"/>
      <right>
        <color indexed="63"/>
      </right>
      <top style="thin">
        <color rgb="FF969696"/>
      </top>
      <bottom style="hair">
        <color rgb="FF96969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rgb="FF969696"/>
      </top>
      <bottom style="thin">
        <color rgb="FF969696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rgb="FF969696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rgb="FF969696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hair">
        <color rgb="FF969696"/>
      </top>
      <bottom style="hair">
        <color rgb="FF969696"/>
      </bottom>
    </border>
    <border>
      <left style="thin"/>
      <right style="medium"/>
      <top style="hair">
        <color indexed="55"/>
      </top>
      <bottom style="hair">
        <color rgb="FF969696"/>
      </bottom>
    </border>
    <border>
      <left style="thin"/>
      <right style="medium"/>
      <top style="hair">
        <color rgb="FF969696"/>
      </top>
      <bottom style="hair">
        <color indexed="55"/>
      </bottom>
    </border>
    <border>
      <left style="thin"/>
      <right style="medium"/>
      <top style="hair">
        <color rgb="FF969696"/>
      </top>
      <bottom>
        <color indexed="63"/>
      </bottom>
    </border>
    <border>
      <left style="thin"/>
      <right style="medium"/>
      <top style="thin">
        <color rgb="FF969696"/>
      </top>
      <bottom style="thin">
        <color rgb="FF969696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rgb="FF969696"/>
      </top>
      <bottom style="hair">
        <color rgb="FF969696"/>
      </bottom>
    </border>
    <border>
      <left style="thin"/>
      <right style="medium"/>
      <top style="hair">
        <color rgb="FF969696"/>
      </top>
      <bottom style="thin">
        <color rgb="FF969696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>
        <color indexed="55"/>
      </top>
      <bottom style="medium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medium"/>
      <right style="hair"/>
      <top style="thin">
        <color indexed="55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right" vertical="center"/>
    </xf>
    <xf numFmtId="0" fontId="7" fillId="33" borderId="32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34" borderId="34" xfId="0" applyFont="1" applyFill="1" applyBorder="1" applyAlignment="1">
      <alignment horizontal="right"/>
    </xf>
    <xf numFmtId="0" fontId="7" fillId="34" borderId="35" xfId="0" applyFont="1" applyFill="1" applyBorder="1" applyAlignment="1">
      <alignment horizontal="right"/>
    </xf>
    <xf numFmtId="0" fontId="7" fillId="0" borderId="33" xfId="0" applyFont="1" applyBorder="1" applyAlignment="1">
      <alignment/>
    </xf>
    <xf numFmtId="0" fontId="7" fillId="33" borderId="36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2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/>
    </xf>
    <xf numFmtId="0" fontId="7" fillId="0" borderId="39" xfId="0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right" vertical="top"/>
    </xf>
    <xf numFmtId="0" fontId="7" fillId="34" borderId="39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7" fillId="33" borderId="35" xfId="0" applyFont="1" applyFill="1" applyBorder="1" applyAlignment="1">
      <alignment horizontal="right" vertical="top"/>
    </xf>
    <xf numFmtId="0" fontId="7" fillId="33" borderId="18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0" fontId="7" fillId="35" borderId="38" xfId="0" applyFont="1" applyFill="1" applyBorder="1" applyAlignment="1">
      <alignment horizontal="right" vertical="top"/>
    </xf>
    <xf numFmtId="0" fontId="6" fillId="0" borderId="41" xfId="0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33" borderId="34" xfId="0" applyFont="1" applyFill="1" applyBorder="1" applyAlignment="1">
      <alignment horizontal="right"/>
    </xf>
    <xf numFmtId="0" fontId="7" fillId="34" borderId="45" xfId="0" applyFont="1" applyFill="1" applyBorder="1" applyAlignment="1">
      <alignment horizontal="right"/>
    </xf>
    <xf numFmtId="38" fontId="2" fillId="0" borderId="17" xfId="49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 indent="1"/>
    </xf>
    <xf numFmtId="38" fontId="2" fillId="0" borderId="47" xfId="49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/>
    </xf>
    <xf numFmtId="38" fontId="2" fillId="0" borderId="49" xfId="49" applyFont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right" vertical="top"/>
    </xf>
    <xf numFmtId="0" fontId="7" fillId="34" borderId="19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8" xfId="0" applyFont="1" applyBorder="1" applyAlignment="1">
      <alignment horizontal="right"/>
    </xf>
    <xf numFmtId="0" fontId="7" fillId="33" borderId="22" xfId="0" applyFont="1" applyFill="1" applyBorder="1" applyAlignment="1">
      <alignment horizontal="right"/>
    </xf>
    <xf numFmtId="0" fontId="6" fillId="0" borderId="27" xfId="0" applyFont="1" applyBorder="1" applyAlignment="1">
      <alignment horizontal="distributed" vertical="center"/>
    </xf>
    <xf numFmtId="0" fontId="2" fillId="0" borderId="52" xfId="0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2" fillId="34" borderId="58" xfId="0" applyNumberFormat="1" applyFont="1" applyFill="1" applyBorder="1" applyAlignment="1">
      <alignment horizontal="right" vertical="center"/>
    </xf>
    <xf numFmtId="41" fontId="2" fillId="34" borderId="59" xfId="0" applyNumberFormat="1" applyFont="1" applyFill="1" applyBorder="1" applyAlignment="1">
      <alignment horizontal="right" vertical="center"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3" borderId="62" xfId="0" applyNumberFormat="1" applyFont="1" applyFill="1" applyBorder="1" applyAlignment="1">
      <alignment horizontal="right" vertical="center"/>
    </xf>
    <xf numFmtId="41" fontId="2" fillId="34" borderId="62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3" borderId="64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3" borderId="66" xfId="0" applyNumberFormat="1" applyFont="1" applyFill="1" applyBorder="1" applyAlignment="1">
      <alignment horizontal="right" vertical="center"/>
    </xf>
    <xf numFmtId="41" fontId="2" fillId="34" borderId="66" xfId="0" applyNumberFormat="1" applyFont="1" applyFill="1" applyBorder="1" applyAlignment="1">
      <alignment horizontal="right" vertical="center"/>
    </xf>
    <xf numFmtId="41" fontId="2" fillId="34" borderId="67" xfId="0" applyNumberFormat="1" applyFont="1" applyFill="1" applyBorder="1" applyAlignment="1">
      <alignment horizontal="right" vertical="center"/>
    </xf>
    <xf numFmtId="41" fontId="2" fillId="33" borderId="68" xfId="0" applyNumberFormat="1" applyFont="1" applyFill="1" applyBorder="1" applyAlignment="1">
      <alignment horizontal="right" vertical="center"/>
    </xf>
    <xf numFmtId="41" fontId="2" fillId="34" borderId="69" xfId="0" applyNumberFormat="1" applyFont="1" applyFill="1" applyBorder="1" applyAlignment="1">
      <alignment horizontal="right" vertical="center"/>
    </xf>
    <xf numFmtId="41" fontId="2" fillId="34" borderId="70" xfId="0" applyNumberFormat="1" applyFont="1" applyFill="1" applyBorder="1" applyAlignment="1">
      <alignment horizontal="right" vertical="center"/>
    </xf>
    <xf numFmtId="41" fontId="2" fillId="33" borderId="71" xfId="0" applyNumberFormat="1" applyFont="1" applyFill="1" applyBorder="1" applyAlignment="1">
      <alignment horizontal="right" vertical="center"/>
    </xf>
    <xf numFmtId="41" fontId="2" fillId="34" borderId="72" xfId="0" applyNumberFormat="1" applyFont="1" applyFill="1" applyBorder="1" applyAlignment="1">
      <alignment horizontal="right" vertical="center"/>
    </xf>
    <xf numFmtId="41" fontId="2" fillId="34" borderId="73" xfId="0" applyNumberFormat="1" applyFont="1" applyFill="1" applyBorder="1" applyAlignment="1">
      <alignment horizontal="right" vertical="center"/>
    </xf>
    <xf numFmtId="41" fontId="2" fillId="33" borderId="74" xfId="0" applyNumberFormat="1" applyFont="1" applyFill="1" applyBorder="1" applyAlignment="1">
      <alignment horizontal="right" vertical="center"/>
    </xf>
    <xf numFmtId="41" fontId="2" fillId="34" borderId="75" xfId="0" applyNumberFormat="1" applyFont="1" applyFill="1" applyBorder="1" applyAlignment="1">
      <alignment horizontal="right" vertical="center"/>
    </xf>
    <xf numFmtId="41" fontId="2" fillId="34" borderId="76" xfId="0" applyNumberFormat="1" applyFont="1" applyFill="1" applyBorder="1" applyAlignment="1">
      <alignment horizontal="right" vertical="center"/>
    </xf>
    <xf numFmtId="41" fontId="2" fillId="33" borderId="77" xfId="0" applyNumberFormat="1" applyFont="1" applyFill="1" applyBorder="1" applyAlignment="1">
      <alignment horizontal="right" vertical="center"/>
    </xf>
    <xf numFmtId="41" fontId="2" fillId="33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6" fillId="33" borderId="41" xfId="0" applyNumberFormat="1" applyFont="1" applyFill="1" applyBorder="1" applyAlignment="1">
      <alignment horizontal="right" vertical="center"/>
    </xf>
    <xf numFmtId="41" fontId="2" fillId="33" borderId="80" xfId="0" applyNumberFormat="1" applyFont="1" applyFill="1" applyBorder="1" applyAlignment="1">
      <alignment horizontal="right" vertical="center"/>
    </xf>
    <xf numFmtId="41" fontId="6" fillId="33" borderId="42" xfId="0" applyNumberFormat="1" applyFont="1" applyFill="1" applyBorder="1" applyAlignment="1">
      <alignment horizontal="right" vertical="center"/>
    </xf>
    <xf numFmtId="41" fontId="2" fillId="34" borderId="81" xfId="0" applyNumberFormat="1" applyFont="1" applyFill="1" applyBorder="1" applyAlignment="1">
      <alignment horizontal="right" vertical="center"/>
    </xf>
    <xf numFmtId="41" fontId="2" fillId="34" borderId="82" xfId="0" applyNumberFormat="1" applyFont="1" applyFill="1" applyBorder="1" applyAlignment="1">
      <alignment horizontal="right" vertical="center"/>
    </xf>
    <xf numFmtId="41" fontId="2" fillId="34" borderId="83" xfId="0" applyNumberFormat="1" applyFont="1" applyFill="1" applyBorder="1" applyAlignment="1">
      <alignment horizontal="right" vertical="center"/>
    </xf>
    <xf numFmtId="41" fontId="6" fillId="34" borderId="84" xfId="0" applyNumberFormat="1" applyFont="1" applyFill="1" applyBorder="1" applyAlignment="1">
      <alignment horizontal="right" vertical="center"/>
    </xf>
    <xf numFmtId="41" fontId="2" fillId="34" borderId="85" xfId="0" applyNumberFormat="1" applyFont="1" applyFill="1" applyBorder="1" applyAlignment="1">
      <alignment horizontal="right" vertical="center"/>
    </xf>
    <xf numFmtId="41" fontId="6" fillId="34" borderId="86" xfId="0" applyNumberFormat="1" applyFont="1" applyFill="1" applyBorder="1" applyAlignment="1">
      <alignment horizontal="right" vertical="center"/>
    </xf>
    <xf numFmtId="41" fontId="6" fillId="34" borderId="87" xfId="0" applyNumberFormat="1" applyFont="1" applyFill="1" applyBorder="1" applyAlignment="1">
      <alignment horizontal="right" vertical="center"/>
    </xf>
    <xf numFmtId="41" fontId="6" fillId="34" borderId="8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6" fillId="0" borderId="8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distributed" vertical="center"/>
    </xf>
    <xf numFmtId="0" fontId="6" fillId="0" borderId="89" xfId="0" applyFont="1" applyFill="1" applyBorder="1" applyAlignment="1">
      <alignment horizontal="right" vertical="center"/>
    </xf>
    <xf numFmtId="41" fontId="6" fillId="0" borderId="89" xfId="0" applyNumberFormat="1" applyFont="1" applyFill="1" applyBorder="1" applyAlignment="1">
      <alignment horizontal="right" vertical="center"/>
    </xf>
    <xf numFmtId="3" fontId="6" fillId="0" borderId="89" xfId="0" applyNumberFormat="1" applyFont="1" applyFill="1" applyBorder="1" applyAlignment="1">
      <alignment horizontal="right" vertical="center"/>
    </xf>
    <xf numFmtId="41" fontId="2" fillId="33" borderId="90" xfId="0" applyNumberFormat="1" applyFont="1" applyFill="1" applyBorder="1" applyAlignment="1">
      <alignment horizontal="right" vertical="center"/>
    </xf>
    <xf numFmtId="41" fontId="2" fillId="33" borderId="91" xfId="0" applyNumberFormat="1" applyFont="1" applyFill="1" applyBorder="1" applyAlignment="1">
      <alignment horizontal="right" vertical="center"/>
    </xf>
    <xf numFmtId="41" fontId="2" fillId="34" borderId="92" xfId="0" applyNumberFormat="1" applyFont="1" applyFill="1" applyBorder="1" applyAlignment="1">
      <alignment horizontal="right" vertical="center"/>
    </xf>
    <xf numFmtId="41" fontId="2" fillId="34" borderId="93" xfId="0" applyNumberFormat="1" applyFont="1" applyFill="1" applyBorder="1" applyAlignment="1">
      <alignment horizontal="right" vertical="center"/>
    </xf>
    <xf numFmtId="41" fontId="6" fillId="33" borderId="57" xfId="0" applyNumberFormat="1" applyFont="1" applyFill="1" applyBorder="1" applyAlignment="1">
      <alignment horizontal="right" vertical="center"/>
    </xf>
    <xf numFmtId="41" fontId="6" fillId="34" borderId="75" xfId="0" applyNumberFormat="1" applyFont="1" applyFill="1" applyBorder="1" applyAlignment="1">
      <alignment horizontal="right" vertical="center"/>
    </xf>
    <xf numFmtId="41" fontId="6" fillId="34" borderId="76" xfId="0" applyNumberFormat="1" applyFont="1" applyFill="1" applyBorder="1" applyAlignment="1">
      <alignment horizontal="right" vertical="center"/>
    </xf>
    <xf numFmtId="41" fontId="2" fillId="33" borderId="94" xfId="0" applyNumberFormat="1" applyFont="1" applyFill="1" applyBorder="1" applyAlignment="1">
      <alignment horizontal="right" vertical="center"/>
    </xf>
    <xf numFmtId="41" fontId="2" fillId="34" borderId="94" xfId="0" applyNumberFormat="1" applyFont="1" applyFill="1" applyBorder="1" applyAlignment="1">
      <alignment horizontal="right" vertical="center"/>
    </xf>
    <xf numFmtId="41" fontId="2" fillId="34" borderId="95" xfId="0" applyNumberFormat="1" applyFont="1" applyFill="1" applyBorder="1" applyAlignment="1">
      <alignment horizontal="right" vertical="center"/>
    </xf>
    <xf numFmtId="41" fontId="6" fillId="33" borderId="96" xfId="0" applyNumberFormat="1" applyFont="1" applyFill="1" applyBorder="1" applyAlignment="1">
      <alignment horizontal="right" vertical="center"/>
    </xf>
    <xf numFmtId="41" fontId="6" fillId="34" borderId="96" xfId="0" applyNumberFormat="1" applyFont="1" applyFill="1" applyBorder="1" applyAlignment="1">
      <alignment horizontal="right" vertical="center"/>
    </xf>
    <xf numFmtId="41" fontId="6" fillId="34" borderId="97" xfId="0" applyNumberFormat="1" applyFont="1" applyFill="1" applyBorder="1" applyAlignment="1">
      <alignment horizontal="right" vertical="center"/>
    </xf>
    <xf numFmtId="41" fontId="2" fillId="33" borderId="98" xfId="0" applyNumberFormat="1" applyFont="1" applyFill="1" applyBorder="1" applyAlignment="1">
      <alignment horizontal="right" vertical="center"/>
    </xf>
    <xf numFmtId="41" fontId="2" fillId="34" borderId="37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6" fillId="33" borderId="79" xfId="0" applyNumberFormat="1" applyFont="1" applyFill="1" applyBorder="1" applyAlignment="1">
      <alignment horizontal="right" vertical="center"/>
    </xf>
    <xf numFmtId="41" fontId="6" fillId="34" borderId="27" xfId="0" applyNumberFormat="1" applyFont="1" applyFill="1" applyBorder="1" applyAlignment="1">
      <alignment horizontal="right" vertical="center"/>
    </xf>
    <xf numFmtId="41" fontId="2" fillId="33" borderId="99" xfId="0" applyNumberFormat="1" applyFont="1" applyFill="1" applyBorder="1" applyAlignment="1">
      <alignment horizontal="right" vertical="center"/>
    </xf>
    <xf numFmtId="41" fontId="2" fillId="34" borderId="100" xfId="0" applyNumberFormat="1" applyFont="1" applyFill="1" applyBorder="1" applyAlignment="1">
      <alignment horizontal="right" vertical="center"/>
    </xf>
    <xf numFmtId="41" fontId="2" fillId="34" borderId="25" xfId="0" applyNumberFormat="1" applyFont="1" applyFill="1" applyBorder="1" applyAlignment="1">
      <alignment horizontal="right" vertical="center"/>
    </xf>
    <xf numFmtId="41" fontId="6" fillId="33" borderId="101" xfId="0" applyNumberFormat="1" applyFont="1" applyFill="1" applyBorder="1" applyAlignment="1">
      <alignment horizontal="right" vertical="center"/>
    </xf>
    <xf numFmtId="41" fontId="6" fillId="34" borderId="53" xfId="0" applyNumberFormat="1" applyFont="1" applyFill="1" applyBorder="1" applyAlignment="1">
      <alignment horizontal="right" vertical="center"/>
    </xf>
    <xf numFmtId="41" fontId="6" fillId="33" borderId="102" xfId="0" applyNumberFormat="1" applyFont="1" applyFill="1" applyBorder="1" applyAlignment="1">
      <alignment horizontal="right" vertical="center"/>
    </xf>
    <xf numFmtId="41" fontId="6" fillId="34" borderId="55" xfId="0" applyNumberFormat="1" applyFont="1" applyFill="1" applyBorder="1" applyAlignment="1">
      <alignment horizontal="right" vertical="center"/>
    </xf>
    <xf numFmtId="41" fontId="6" fillId="33" borderId="103" xfId="0" applyNumberFormat="1" applyFont="1" applyFill="1" applyBorder="1" applyAlignment="1">
      <alignment horizontal="right" vertical="center"/>
    </xf>
    <xf numFmtId="41" fontId="6" fillId="34" borderId="60" xfId="0" applyNumberFormat="1" applyFont="1" applyFill="1" applyBorder="1" applyAlignment="1">
      <alignment horizontal="right" vertical="center"/>
    </xf>
    <xf numFmtId="41" fontId="2" fillId="34" borderId="104" xfId="0" applyNumberFormat="1" applyFont="1" applyFill="1" applyBorder="1" applyAlignment="1">
      <alignment horizontal="right" vertical="center"/>
    </xf>
    <xf numFmtId="41" fontId="6" fillId="34" borderId="105" xfId="0" applyNumberFormat="1" applyFont="1" applyFill="1" applyBorder="1" applyAlignment="1">
      <alignment horizontal="right" vertical="center"/>
    </xf>
    <xf numFmtId="41" fontId="6" fillId="34" borderId="106" xfId="0" applyNumberFormat="1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left" vertical="center"/>
    </xf>
    <xf numFmtId="41" fontId="2" fillId="34" borderId="107" xfId="0" applyNumberFormat="1" applyFont="1" applyFill="1" applyBorder="1" applyAlignment="1">
      <alignment horizontal="right" vertical="center"/>
    </xf>
    <xf numFmtId="41" fontId="2" fillId="0" borderId="57" xfId="0" applyNumberFormat="1" applyFont="1" applyBorder="1" applyAlignment="1">
      <alignment horizontal="left" vertical="center"/>
    </xf>
    <xf numFmtId="41" fontId="2" fillId="33" borderId="108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41" fontId="2" fillId="0" borderId="21" xfId="0" applyNumberFormat="1" applyFont="1" applyBorder="1" applyAlignment="1">
      <alignment horizontal="left" vertical="center"/>
    </xf>
    <xf numFmtId="41" fontId="2" fillId="33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41" fontId="2" fillId="33" borderId="26" xfId="0" applyNumberFormat="1" applyFont="1" applyFill="1" applyBorder="1" applyAlignment="1">
      <alignment horizontal="right" vertical="center"/>
    </xf>
    <xf numFmtId="41" fontId="2" fillId="33" borderId="25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7" fillId="34" borderId="45" xfId="0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left" vertical="top"/>
    </xf>
    <xf numFmtId="0" fontId="7" fillId="33" borderId="32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horizontal="left" vertical="top"/>
    </xf>
    <xf numFmtId="0" fontId="7" fillId="0" borderId="38" xfId="0" applyFont="1" applyFill="1" applyBorder="1" applyAlignment="1">
      <alignment horizontal="left" vertical="top"/>
    </xf>
    <xf numFmtId="0" fontId="2" fillId="0" borderId="57" xfId="0" applyFont="1" applyBorder="1" applyAlignment="1">
      <alignment horizontal="right" vertical="center"/>
    </xf>
    <xf numFmtId="41" fontId="6" fillId="34" borderId="104" xfId="0" applyNumberFormat="1" applyFont="1" applyFill="1" applyBorder="1" applyAlignment="1">
      <alignment horizontal="right" vertical="center"/>
    </xf>
    <xf numFmtId="41" fontId="6" fillId="0" borderId="52" xfId="0" applyNumberFormat="1" applyFont="1" applyBorder="1" applyAlignment="1">
      <alignment horizontal="left" vertical="center"/>
    </xf>
    <xf numFmtId="41" fontId="6" fillId="33" borderId="100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41" fontId="2" fillId="0" borderId="21" xfId="0" applyNumberFormat="1" applyFont="1" applyBorder="1" applyAlignment="1">
      <alignment horizontal="center" vertical="center"/>
    </xf>
    <xf numFmtId="41" fontId="2" fillId="33" borderId="37" xfId="0" applyNumberFormat="1" applyFont="1" applyFill="1" applyBorder="1" applyAlignment="1">
      <alignment horizontal="right" vertical="center"/>
    </xf>
    <xf numFmtId="41" fontId="6" fillId="34" borderId="59" xfId="0" applyNumberFormat="1" applyFont="1" applyFill="1" applyBorder="1" applyAlignment="1">
      <alignment horizontal="right" vertical="center"/>
    </xf>
    <xf numFmtId="41" fontId="6" fillId="0" borderId="21" xfId="0" applyNumberFormat="1" applyFont="1" applyBorder="1" applyAlignment="1">
      <alignment horizontal="center" vertical="center"/>
    </xf>
    <xf numFmtId="41" fontId="6" fillId="33" borderId="26" xfId="0" applyNumberFormat="1" applyFont="1" applyFill="1" applyBorder="1" applyAlignment="1">
      <alignment horizontal="right" vertical="center"/>
    </xf>
    <xf numFmtId="0" fontId="2" fillId="0" borderId="109" xfId="0" applyFont="1" applyBorder="1" applyAlignment="1">
      <alignment horizontal="left" vertical="center"/>
    </xf>
    <xf numFmtId="0" fontId="6" fillId="36" borderId="110" xfId="0" applyFont="1" applyFill="1" applyBorder="1" applyAlignment="1">
      <alignment horizontal="distributed" vertical="center"/>
    </xf>
    <xf numFmtId="3" fontId="6" fillId="37" borderId="0" xfId="0" applyNumberFormat="1" applyFon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distributed" vertical="center"/>
    </xf>
    <xf numFmtId="0" fontId="2" fillId="36" borderId="111" xfId="0" applyFont="1" applyFill="1" applyBorder="1" applyAlignment="1">
      <alignment horizontal="distributed" vertical="center"/>
    </xf>
    <xf numFmtId="0" fontId="2" fillId="36" borderId="112" xfId="0" applyFont="1" applyFill="1" applyBorder="1" applyAlignment="1">
      <alignment horizontal="distributed" vertical="center"/>
    </xf>
    <xf numFmtId="0" fontId="2" fillId="37" borderId="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distributed" vertical="center"/>
    </xf>
    <xf numFmtId="0" fontId="2" fillId="36" borderId="113" xfId="0" applyFont="1" applyFill="1" applyBorder="1" applyAlignment="1">
      <alignment horizontal="distributed" vertical="center"/>
    </xf>
    <xf numFmtId="0" fontId="2" fillId="0" borderId="114" xfId="0" applyFont="1" applyFill="1" applyBorder="1" applyAlignment="1">
      <alignment horizontal="distributed" vertical="center"/>
    </xf>
    <xf numFmtId="3" fontId="2" fillId="37" borderId="0" xfId="0" applyNumberFormat="1" applyFont="1" applyFill="1" applyBorder="1" applyAlignment="1">
      <alignment horizontal="right" vertical="center"/>
    </xf>
    <xf numFmtId="0" fontId="2" fillId="38" borderId="115" xfId="0" applyFont="1" applyFill="1" applyBorder="1" applyAlignment="1">
      <alignment horizontal="distributed" vertical="center"/>
    </xf>
    <xf numFmtId="0" fontId="6" fillId="36" borderId="116" xfId="0" applyFont="1" applyFill="1" applyBorder="1" applyAlignment="1">
      <alignment horizontal="distributed" vertical="center"/>
    </xf>
    <xf numFmtId="0" fontId="2" fillId="38" borderId="112" xfId="0" applyFont="1" applyFill="1" applyBorder="1" applyAlignment="1">
      <alignment horizontal="distributed" vertical="center"/>
    </xf>
    <xf numFmtId="0" fontId="2" fillId="36" borderId="117" xfId="0" applyFont="1" applyFill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37" borderId="114" xfId="0" applyFont="1" applyFill="1" applyBorder="1" applyAlignment="1">
      <alignment horizontal="distributed" vertical="center"/>
    </xf>
    <xf numFmtId="0" fontId="2" fillId="36" borderId="118" xfId="0" applyFont="1" applyFill="1" applyBorder="1" applyAlignment="1">
      <alignment horizontal="distributed" vertical="center"/>
    </xf>
    <xf numFmtId="0" fontId="2" fillId="36" borderId="119" xfId="0" applyFont="1" applyFill="1" applyBorder="1" applyAlignment="1">
      <alignment horizontal="distributed" vertical="center"/>
    </xf>
    <xf numFmtId="0" fontId="2" fillId="38" borderId="120" xfId="0" applyFont="1" applyFill="1" applyBorder="1" applyAlignment="1">
      <alignment horizontal="distributed" vertical="center"/>
    </xf>
    <xf numFmtId="0" fontId="2" fillId="0" borderId="89" xfId="0" applyFont="1" applyBorder="1" applyAlignment="1">
      <alignment vertical="top"/>
    </xf>
    <xf numFmtId="41" fontId="2" fillId="33" borderId="121" xfId="0" applyNumberFormat="1" applyFont="1" applyFill="1" applyBorder="1" applyAlignment="1">
      <alignment horizontal="right" vertical="center" indent="1"/>
    </xf>
    <xf numFmtId="41" fontId="2" fillId="33" borderId="122" xfId="0" applyNumberFormat="1" applyFont="1" applyFill="1" applyBorder="1" applyAlignment="1">
      <alignment horizontal="right" vertical="center" indent="1"/>
    </xf>
    <xf numFmtId="41" fontId="2" fillId="33" borderId="123" xfId="0" applyNumberFormat="1" applyFont="1" applyFill="1" applyBorder="1" applyAlignment="1">
      <alignment horizontal="right" vertical="center" indent="1"/>
    </xf>
    <xf numFmtId="41" fontId="6" fillId="33" borderId="65" xfId="0" applyNumberFormat="1" applyFont="1" applyFill="1" applyBorder="1" applyAlignment="1">
      <alignment horizontal="right" vertical="center" indent="1"/>
    </xf>
    <xf numFmtId="41" fontId="2" fillId="0" borderId="65" xfId="0" applyNumberFormat="1" applyFont="1" applyBorder="1" applyAlignment="1">
      <alignment horizontal="right" vertical="center" indent="1"/>
    </xf>
    <xf numFmtId="41" fontId="6" fillId="33" borderId="67" xfId="0" applyNumberFormat="1" applyFont="1" applyFill="1" applyBorder="1" applyAlignment="1">
      <alignment horizontal="right" vertical="center" indent="1"/>
    </xf>
    <xf numFmtId="41" fontId="2" fillId="33" borderId="121" xfId="49" applyNumberFormat="1" applyFont="1" applyFill="1" applyBorder="1" applyAlignment="1">
      <alignment horizontal="right" vertical="center" indent="1"/>
    </xf>
    <xf numFmtId="41" fontId="2" fillId="28" borderId="124" xfId="49" applyNumberFormat="1" applyFont="1" applyFill="1" applyBorder="1" applyAlignment="1">
      <alignment horizontal="right" vertical="center" indent="1"/>
    </xf>
    <xf numFmtId="41" fontId="2" fillId="33" borderId="125" xfId="49" applyNumberFormat="1" applyFont="1" applyFill="1" applyBorder="1" applyAlignment="1">
      <alignment horizontal="right" vertical="center" indent="1"/>
    </xf>
    <xf numFmtId="41" fontId="2" fillId="33" borderId="124" xfId="49" applyNumberFormat="1" applyFont="1" applyFill="1" applyBorder="1" applyAlignment="1">
      <alignment horizontal="right" vertical="center" indent="1"/>
    </xf>
    <xf numFmtId="41" fontId="2" fillId="33" borderId="126" xfId="49" applyNumberFormat="1" applyFont="1" applyFill="1" applyBorder="1" applyAlignment="1">
      <alignment horizontal="right" vertical="center" indent="1"/>
    </xf>
    <xf numFmtId="41" fontId="2" fillId="33" borderId="127" xfId="49" applyNumberFormat="1" applyFont="1" applyFill="1" applyBorder="1" applyAlignment="1">
      <alignment horizontal="right" vertical="center" indent="1"/>
    </xf>
    <xf numFmtId="41" fontId="6" fillId="33" borderId="128" xfId="49" applyNumberFormat="1" applyFont="1" applyFill="1" applyBorder="1" applyAlignment="1">
      <alignment horizontal="right" vertical="center" indent="1"/>
    </xf>
    <xf numFmtId="41" fontId="2" fillId="37" borderId="129" xfId="0" applyNumberFormat="1" applyFont="1" applyFill="1" applyBorder="1" applyAlignment="1">
      <alignment horizontal="right" vertical="center" indent="1"/>
    </xf>
    <xf numFmtId="41" fontId="2" fillId="33" borderId="130" xfId="49" applyNumberFormat="1" applyFont="1" applyFill="1" applyBorder="1" applyAlignment="1">
      <alignment horizontal="right" vertical="center" indent="1"/>
    </xf>
    <xf numFmtId="41" fontId="2" fillId="28" borderId="131" xfId="49" applyNumberFormat="1" applyFont="1" applyFill="1" applyBorder="1" applyAlignment="1">
      <alignment horizontal="right" vertical="center" indent="1"/>
    </xf>
    <xf numFmtId="41" fontId="2" fillId="0" borderId="129" xfId="49" applyNumberFormat="1" applyFont="1" applyFill="1" applyBorder="1" applyAlignment="1">
      <alignment horizontal="right" vertical="center" indent="1"/>
    </xf>
    <xf numFmtId="41" fontId="2" fillId="0" borderId="132" xfId="0" applyNumberFormat="1" applyFont="1" applyBorder="1" applyAlignment="1">
      <alignment horizontal="right" vertical="center" indent="1"/>
    </xf>
    <xf numFmtId="41" fontId="6" fillId="0" borderId="97" xfId="49" applyNumberFormat="1" applyFont="1" applyBorder="1" applyAlignment="1">
      <alignment horizontal="right" vertical="center" indent="1"/>
    </xf>
    <xf numFmtId="0" fontId="2" fillId="0" borderId="133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135" xfId="0" applyFont="1" applyBorder="1" applyAlignment="1">
      <alignment horizontal="distributed" vertical="center"/>
    </xf>
    <xf numFmtId="0" fontId="2" fillId="0" borderId="136" xfId="0" applyFont="1" applyBorder="1" applyAlignment="1">
      <alignment horizontal="distributed" vertical="center"/>
    </xf>
    <xf numFmtId="0" fontId="2" fillId="0" borderId="137" xfId="0" applyFont="1" applyBorder="1" applyAlignment="1">
      <alignment horizontal="distributed" vertical="center"/>
    </xf>
    <xf numFmtId="0" fontId="2" fillId="0" borderId="117" xfId="0" applyFont="1" applyBorder="1" applyAlignment="1">
      <alignment horizontal="distributed" vertical="center"/>
    </xf>
    <xf numFmtId="0" fontId="2" fillId="0" borderId="138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2" fillId="0" borderId="139" xfId="0" applyFont="1" applyBorder="1" applyAlignment="1">
      <alignment horizontal="distributed" vertical="center"/>
    </xf>
    <xf numFmtId="0" fontId="6" fillId="0" borderId="140" xfId="0" applyFont="1" applyBorder="1" applyAlignment="1">
      <alignment horizontal="distributed" vertical="center"/>
    </xf>
    <xf numFmtId="0" fontId="6" fillId="0" borderId="141" xfId="0" applyFont="1" applyBorder="1" applyAlignment="1">
      <alignment horizontal="distributed" vertical="center"/>
    </xf>
    <xf numFmtId="0" fontId="0" fillId="0" borderId="137" xfId="0" applyFont="1" applyBorder="1" applyAlignment="1">
      <alignment horizontal="distributed" vertical="center"/>
    </xf>
    <xf numFmtId="0" fontId="2" fillId="0" borderId="142" xfId="0" applyFont="1" applyBorder="1" applyAlignment="1">
      <alignment horizontal="distributed" vertical="center"/>
    </xf>
    <xf numFmtId="0" fontId="2" fillId="0" borderId="143" xfId="0" applyFont="1" applyBorder="1" applyAlignment="1">
      <alignment horizontal="distributed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89" xfId="0" applyFont="1" applyBorder="1" applyAlignment="1">
      <alignment vertical="top" wrapText="1"/>
    </xf>
    <xf numFmtId="0" fontId="6" fillId="0" borderId="120" xfId="0" applyFont="1" applyBorder="1" applyAlignment="1">
      <alignment horizontal="distributed" vertical="center"/>
    </xf>
    <xf numFmtId="0" fontId="6" fillId="0" borderId="13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0" fillId="0" borderId="23" xfId="0" applyFont="1" applyBorder="1" applyAlignment="1">
      <alignment vertical="top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/>
    </xf>
    <xf numFmtId="0" fontId="2" fillId="0" borderId="158" xfId="0" applyFont="1" applyBorder="1" applyAlignment="1">
      <alignment horizontal="center" vertical="top"/>
    </xf>
    <xf numFmtId="0" fontId="2" fillId="0" borderId="15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0" fillId="0" borderId="15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3" xfId="0" applyFont="1" applyBorder="1" applyAlignment="1">
      <alignment horizontal="distributed" vertical="center" indent="2"/>
    </xf>
    <xf numFmtId="0" fontId="2" fillId="0" borderId="164" xfId="0" applyFont="1" applyBorder="1" applyAlignment="1">
      <alignment horizontal="distributed" vertical="center" indent="2"/>
    </xf>
    <xf numFmtId="0" fontId="2" fillId="0" borderId="40" xfId="0" applyFont="1" applyBorder="1" applyAlignment="1">
      <alignment horizontal="center" vertical="center" wrapText="1"/>
    </xf>
    <xf numFmtId="0" fontId="2" fillId="0" borderId="14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60" xfId="0" applyFont="1" applyBorder="1" applyAlignment="1">
      <alignment horizontal="center" vertical="center" wrapText="1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67" xfId="0" applyFont="1" applyBorder="1" applyAlignment="1">
      <alignment horizontal="center" vertical="distributed" textRotation="255" wrapText="1" indent="1"/>
    </xf>
    <xf numFmtId="0" fontId="2" fillId="0" borderId="168" xfId="0" applyFont="1" applyBorder="1" applyAlignment="1">
      <alignment horizontal="center" vertical="distributed" textRotation="255" wrapText="1" indent="1"/>
    </xf>
    <xf numFmtId="0" fontId="2" fillId="0" borderId="169" xfId="0" applyFont="1" applyBorder="1" applyAlignment="1">
      <alignment horizontal="center" vertical="distributed" textRotation="255" wrapText="1" inden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distributed" textRotation="255" wrapText="1" indent="2"/>
    </xf>
    <xf numFmtId="0" fontId="2" fillId="0" borderId="170" xfId="0" applyFont="1" applyBorder="1" applyAlignment="1">
      <alignment horizontal="center" vertical="distributed" textRotation="255" wrapText="1" indent="2"/>
    </xf>
    <xf numFmtId="0" fontId="2" fillId="0" borderId="171" xfId="0" applyFont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167" xfId="0" applyFont="1" applyBorder="1" applyAlignment="1">
      <alignment horizontal="center" vertical="center" textRotation="255" wrapText="1"/>
    </xf>
    <xf numFmtId="0" fontId="2" fillId="0" borderId="168" xfId="0" applyFont="1" applyBorder="1" applyAlignment="1">
      <alignment horizontal="center" vertical="center" textRotation="255" wrapText="1"/>
    </xf>
    <xf numFmtId="0" fontId="2" fillId="0" borderId="170" xfId="0" applyFont="1" applyBorder="1" applyAlignment="1">
      <alignment horizontal="center" vertical="center" textRotation="255" wrapText="1"/>
    </xf>
    <xf numFmtId="0" fontId="2" fillId="0" borderId="167" xfId="0" applyFont="1" applyBorder="1" applyAlignment="1">
      <alignment horizontal="center" vertical="distributed" wrapText="1"/>
    </xf>
    <xf numFmtId="0" fontId="2" fillId="0" borderId="168" xfId="0" applyFont="1" applyBorder="1" applyAlignment="1">
      <alignment horizontal="center" vertical="distributed" wrapText="1"/>
    </xf>
    <xf numFmtId="0" fontId="2" fillId="0" borderId="170" xfId="0" applyFont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A1" sqref="A1:H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60" t="s">
        <v>105</v>
      </c>
      <c r="B1" s="260"/>
      <c r="C1" s="260"/>
      <c r="D1" s="260"/>
      <c r="E1" s="260"/>
      <c r="F1" s="260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104</v>
      </c>
    </row>
    <row r="4" spans="1:6" s="8" customFormat="1" ht="18" customHeight="1">
      <c r="A4" s="258" t="s">
        <v>3</v>
      </c>
      <c r="B4" s="259"/>
      <c r="C4" s="254" t="s">
        <v>4</v>
      </c>
      <c r="D4" s="255"/>
      <c r="E4" s="254" t="s">
        <v>91</v>
      </c>
      <c r="F4" s="256"/>
    </row>
    <row r="5" spans="1:6" ht="11.25" customHeight="1">
      <c r="A5" s="189"/>
      <c r="B5" s="188"/>
      <c r="C5" s="186"/>
      <c r="D5" s="187" t="s">
        <v>0</v>
      </c>
      <c r="E5" s="186"/>
      <c r="F5" s="185" t="s">
        <v>1</v>
      </c>
    </row>
    <row r="6" spans="1:6" s="8" customFormat="1" ht="21" customHeight="1">
      <c r="A6" s="245" t="s">
        <v>90</v>
      </c>
      <c r="B6" s="246"/>
      <c r="C6" s="23"/>
      <c r="D6" s="196">
        <v>34601</v>
      </c>
      <c r="E6" s="195"/>
      <c r="F6" s="102">
        <v>187544026</v>
      </c>
    </row>
    <row r="7" spans="1:6" s="8" customFormat="1" ht="21" customHeight="1">
      <c r="A7" s="247" t="s">
        <v>97</v>
      </c>
      <c r="B7" s="248"/>
      <c r="C7" s="23"/>
      <c r="D7" s="182">
        <v>1609</v>
      </c>
      <c r="E7" s="179"/>
      <c r="F7" s="103">
        <v>18984489</v>
      </c>
    </row>
    <row r="8" spans="1:6" s="8" customFormat="1" ht="21" customHeight="1">
      <c r="A8" s="247" t="s">
        <v>103</v>
      </c>
      <c r="B8" s="248"/>
      <c r="C8" s="23"/>
      <c r="D8" s="182">
        <v>34496</v>
      </c>
      <c r="E8" s="179"/>
      <c r="F8" s="103">
        <v>123625394</v>
      </c>
    </row>
    <row r="9" spans="1:6" s="8" customFormat="1" ht="21" customHeight="1">
      <c r="A9" s="252" t="s">
        <v>102</v>
      </c>
      <c r="B9" s="253"/>
      <c r="C9" s="23"/>
      <c r="D9" s="180">
        <v>24908</v>
      </c>
      <c r="E9" s="179"/>
      <c r="F9" s="104">
        <v>46602962</v>
      </c>
    </row>
    <row r="10" spans="1:6" s="11" customFormat="1" ht="21" customHeight="1">
      <c r="A10" s="249" t="s">
        <v>87</v>
      </c>
      <c r="B10" s="250"/>
      <c r="C10" s="194" t="s">
        <v>2</v>
      </c>
      <c r="D10" s="193">
        <v>24900</v>
      </c>
      <c r="E10" s="192"/>
      <c r="F10" s="191">
        <v>9655981</v>
      </c>
    </row>
    <row r="11" spans="1:6" s="8" customFormat="1" ht="21" customHeight="1">
      <c r="A11" s="241" t="s">
        <v>86</v>
      </c>
      <c r="B11" s="242"/>
      <c r="C11" s="23"/>
      <c r="D11" s="183">
        <v>0</v>
      </c>
      <c r="E11" s="179"/>
      <c r="F11" s="105">
        <v>0</v>
      </c>
    </row>
    <row r="12" spans="1:6" s="8" customFormat="1" ht="21" customHeight="1">
      <c r="A12" s="247" t="s">
        <v>85</v>
      </c>
      <c r="B12" s="248"/>
      <c r="C12" s="23" t="s">
        <v>2</v>
      </c>
      <c r="D12" s="182">
        <v>24900</v>
      </c>
      <c r="E12" s="179"/>
      <c r="F12" s="103">
        <v>9655981</v>
      </c>
    </row>
    <row r="13" spans="1:6" s="8" customFormat="1" ht="21" customHeight="1">
      <c r="A13" s="247" t="s">
        <v>101</v>
      </c>
      <c r="B13" s="248"/>
      <c r="C13" s="23" t="s">
        <v>2</v>
      </c>
      <c r="D13" s="182">
        <v>22</v>
      </c>
      <c r="E13" s="179"/>
      <c r="F13" s="103">
        <v>481142</v>
      </c>
    </row>
    <row r="14" spans="1:6" s="11" customFormat="1" ht="21" customHeight="1">
      <c r="A14" s="262" t="s">
        <v>100</v>
      </c>
      <c r="B14" s="263"/>
      <c r="C14" s="24" t="s">
        <v>2</v>
      </c>
      <c r="D14" s="199">
        <v>24886</v>
      </c>
      <c r="E14" s="198"/>
      <c r="F14" s="197">
        <v>9174839</v>
      </c>
    </row>
    <row r="15" spans="1:6" s="8" customFormat="1" ht="21" customHeight="1">
      <c r="A15" s="247" t="s">
        <v>99</v>
      </c>
      <c r="B15" s="248"/>
      <c r="C15" s="23"/>
      <c r="D15" s="182">
        <v>0</v>
      </c>
      <c r="E15" s="179"/>
      <c r="F15" s="103">
        <v>0</v>
      </c>
    </row>
    <row r="16" spans="1:6" s="8" customFormat="1" ht="21" customHeight="1" thickBot="1">
      <c r="A16" s="247" t="s">
        <v>83</v>
      </c>
      <c r="B16" s="248"/>
      <c r="C16" s="23" t="s">
        <v>81</v>
      </c>
      <c r="D16" s="180">
        <v>2927</v>
      </c>
      <c r="E16" s="179"/>
      <c r="F16" s="104">
        <v>30276504</v>
      </c>
    </row>
    <row r="17" spans="1:6" ht="56.25" customHeight="1">
      <c r="A17" s="220" t="s">
        <v>184</v>
      </c>
      <c r="B17" s="261" t="s">
        <v>183</v>
      </c>
      <c r="C17" s="261"/>
      <c r="D17" s="261"/>
      <c r="E17" s="261"/>
      <c r="F17" s="261"/>
    </row>
    <row r="18" ht="11.25">
      <c r="A18" s="1" t="s">
        <v>191</v>
      </c>
    </row>
    <row r="20" ht="11.25" customHeight="1" thickBot="1">
      <c r="A20" s="1" t="s">
        <v>98</v>
      </c>
    </row>
    <row r="21" spans="1:6" ht="18" customHeight="1">
      <c r="A21" s="258" t="s">
        <v>3</v>
      </c>
      <c r="B21" s="259"/>
      <c r="C21" s="254" t="s">
        <v>4</v>
      </c>
      <c r="D21" s="257"/>
      <c r="E21" s="254" t="s">
        <v>91</v>
      </c>
      <c r="F21" s="256"/>
    </row>
    <row r="22" spans="1:6" ht="11.25" customHeight="1">
      <c r="A22" s="189"/>
      <c r="B22" s="188"/>
      <c r="C22" s="186"/>
      <c r="D22" s="187" t="s">
        <v>0</v>
      </c>
      <c r="E22" s="186"/>
      <c r="F22" s="185" t="s">
        <v>1</v>
      </c>
    </row>
    <row r="23" spans="1:6" s="8" customFormat="1" ht="21" customHeight="1">
      <c r="A23" s="245" t="s">
        <v>90</v>
      </c>
      <c r="B23" s="246"/>
      <c r="C23" s="23"/>
      <c r="D23" s="196">
        <v>26112</v>
      </c>
      <c r="E23" s="195"/>
      <c r="F23" s="102">
        <v>85031721</v>
      </c>
    </row>
    <row r="24" spans="1:6" s="8" customFormat="1" ht="21" customHeight="1">
      <c r="A24" s="247" t="s">
        <v>97</v>
      </c>
      <c r="B24" s="248"/>
      <c r="C24" s="23"/>
      <c r="D24" s="182">
        <v>1609</v>
      </c>
      <c r="E24" s="179"/>
      <c r="F24" s="103">
        <v>18984489</v>
      </c>
    </row>
    <row r="25" spans="1:6" s="8" customFormat="1" ht="21" customHeight="1">
      <c r="A25" s="247" t="s">
        <v>96</v>
      </c>
      <c r="B25" s="248"/>
      <c r="C25" s="23"/>
      <c r="D25" s="182">
        <v>26109</v>
      </c>
      <c r="E25" s="179"/>
      <c r="F25" s="103">
        <v>28719900</v>
      </c>
    </row>
    <row r="26" spans="1:6" s="8" customFormat="1" ht="21" customHeight="1">
      <c r="A26" s="252" t="s">
        <v>95</v>
      </c>
      <c r="B26" s="253"/>
      <c r="C26" s="23"/>
      <c r="D26" s="180">
        <v>24512</v>
      </c>
      <c r="E26" s="179"/>
      <c r="F26" s="104">
        <v>38839287</v>
      </c>
    </row>
    <row r="27" spans="1:6" s="11" customFormat="1" ht="21" customHeight="1">
      <c r="A27" s="249" t="s">
        <v>87</v>
      </c>
      <c r="B27" s="250"/>
      <c r="C27" s="194"/>
      <c r="D27" s="193">
        <v>24503</v>
      </c>
      <c r="E27" s="192"/>
      <c r="F27" s="191">
        <v>8123469</v>
      </c>
    </row>
    <row r="28" spans="1:6" s="8" customFormat="1" ht="21" customHeight="1">
      <c r="A28" s="241" t="s">
        <v>86</v>
      </c>
      <c r="B28" s="242"/>
      <c r="C28" s="23"/>
      <c r="D28" s="183">
        <v>0</v>
      </c>
      <c r="E28" s="179"/>
      <c r="F28" s="105">
        <v>0</v>
      </c>
    </row>
    <row r="29" spans="1:6" s="8" customFormat="1" ht="21" customHeight="1" thickBot="1">
      <c r="A29" s="243" t="s">
        <v>85</v>
      </c>
      <c r="B29" s="244"/>
      <c r="C29" s="190"/>
      <c r="D29" s="177">
        <v>24503</v>
      </c>
      <c r="E29" s="176"/>
      <c r="F29" s="175">
        <v>8123469</v>
      </c>
    </row>
    <row r="30" spans="1:6" s="8" customFormat="1" ht="21" customHeight="1">
      <c r="A30" s="1"/>
      <c r="B30" s="1"/>
      <c r="C30" s="1"/>
      <c r="D30" s="1"/>
      <c r="E30" s="1"/>
      <c r="F30" s="1"/>
    </row>
    <row r="31" ht="11.25" customHeight="1" thickBot="1">
      <c r="A31" s="1" t="s">
        <v>94</v>
      </c>
    </row>
    <row r="32" spans="1:6" ht="11.25" customHeight="1">
      <c r="A32" s="258" t="s">
        <v>3</v>
      </c>
      <c r="B32" s="259"/>
      <c r="C32" s="254" t="s">
        <v>93</v>
      </c>
      <c r="D32" s="255"/>
      <c r="E32" s="254" t="s">
        <v>92</v>
      </c>
      <c r="F32" s="256"/>
    </row>
    <row r="33" spans="1:6" s="8" customFormat="1" ht="11.25" customHeight="1">
      <c r="A33" s="189"/>
      <c r="B33" s="188"/>
      <c r="C33" s="186"/>
      <c r="D33" s="187" t="s">
        <v>0</v>
      </c>
      <c r="E33" s="186"/>
      <c r="F33" s="185" t="s">
        <v>1</v>
      </c>
    </row>
    <row r="34" spans="1:6" ht="21" customHeight="1">
      <c r="A34" s="245" t="s">
        <v>90</v>
      </c>
      <c r="B34" s="246"/>
      <c r="C34" s="181"/>
      <c r="D34" s="196">
        <v>8713</v>
      </c>
      <c r="E34" s="179"/>
      <c r="F34" s="102">
        <v>102512305</v>
      </c>
    </row>
    <row r="35" spans="1:6" s="8" customFormat="1" ht="21" customHeight="1">
      <c r="A35" s="247" t="s">
        <v>89</v>
      </c>
      <c r="B35" s="248"/>
      <c r="C35" s="181"/>
      <c r="D35" s="182">
        <v>8615</v>
      </c>
      <c r="E35" s="179"/>
      <c r="F35" s="103">
        <v>94905494</v>
      </c>
    </row>
    <row r="36" spans="1:6" s="8" customFormat="1" ht="21" customHeight="1">
      <c r="A36" s="252" t="s">
        <v>88</v>
      </c>
      <c r="B36" s="253"/>
      <c r="C36" s="181"/>
      <c r="D36" s="180">
        <v>414</v>
      </c>
      <c r="E36" s="179"/>
      <c r="F36" s="104">
        <v>7763675</v>
      </c>
    </row>
    <row r="37" spans="1:6" s="8" customFormat="1" ht="21" customHeight="1">
      <c r="A37" s="249" t="s">
        <v>87</v>
      </c>
      <c r="B37" s="250"/>
      <c r="C37" s="184"/>
      <c r="D37" s="193">
        <v>414</v>
      </c>
      <c r="E37" s="192"/>
      <c r="F37" s="191">
        <v>1532513</v>
      </c>
    </row>
    <row r="38" spans="1:6" s="11" customFormat="1" ht="21" customHeight="1">
      <c r="A38" s="241" t="s">
        <v>86</v>
      </c>
      <c r="B38" s="242"/>
      <c r="C38" s="181"/>
      <c r="D38" s="183">
        <v>0</v>
      </c>
      <c r="E38" s="179"/>
      <c r="F38" s="105">
        <v>0</v>
      </c>
    </row>
    <row r="39" spans="1:6" s="8" customFormat="1" ht="21" customHeight="1">
      <c r="A39" s="247" t="s">
        <v>85</v>
      </c>
      <c r="B39" s="248"/>
      <c r="C39" s="181"/>
      <c r="D39" s="182">
        <v>414</v>
      </c>
      <c r="E39" s="179"/>
      <c r="F39" s="103">
        <v>1532513</v>
      </c>
    </row>
    <row r="40" spans="1:6" s="8" customFormat="1" ht="21" customHeight="1" thickBot="1">
      <c r="A40" s="243" t="s">
        <v>84</v>
      </c>
      <c r="B40" s="251"/>
      <c r="C40" s="178"/>
      <c r="D40" s="177">
        <v>2927</v>
      </c>
      <c r="E40" s="176"/>
      <c r="F40" s="175">
        <v>30276504</v>
      </c>
    </row>
    <row r="41" spans="1:6" s="8" customFormat="1" ht="21" customHeight="1">
      <c r="A41" s="1"/>
      <c r="B41" s="1"/>
      <c r="C41" s="2"/>
      <c r="D41" s="1"/>
      <c r="E41" s="2"/>
      <c r="F41" s="1"/>
    </row>
    <row r="42" ht="11.25">
      <c r="E42" s="2"/>
    </row>
    <row r="43" ht="11.25">
      <c r="E43" s="2"/>
    </row>
    <row r="45" ht="11.25">
      <c r="E45" s="2"/>
    </row>
    <row r="47" spans="3:5" ht="11.25">
      <c r="C47" s="2"/>
      <c r="E47" s="2"/>
    </row>
  </sheetData>
  <sheetProtection/>
  <mergeCells count="36">
    <mergeCell ref="B17:F17"/>
    <mergeCell ref="A10:B10"/>
    <mergeCell ref="A27:B27"/>
    <mergeCell ref="A25:B25"/>
    <mergeCell ref="A23:B23"/>
    <mergeCell ref="A16:B16"/>
    <mergeCell ref="A21:B21"/>
    <mergeCell ref="A12:B12"/>
    <mergeCell ref="A13:B13"/>
    <mergeCell ref="A14:B14"/>
    <mergeCell ref="A1:F1"/>
    <mergeCell ref="C4:D4"/>
    <mergeCell ref="E4:F4"/>
    <mergeCell ref="A6:B6"/>
    <mergeCell ref="A4:B4"/>
    <mergeCell ref="A15:B15"/>
    <mergeCell ref="A11:B11"/>
    <mergeCell ref="A7:B7"/>
    <mergeCell ref="A8:B8"/>
    <mergeCell ref="A9:B9"/>
    <mergeCell ref="A40:B40"/>
    <mergeCell ref="A39:B39"/>
    <mergeCell ref="A36:B36"/>
    <mergeCell ref="C32:D32"/>
    <mergeCell ref="E32:F32"/>
    <mergeCell ref="C21:D21"/>
    <mergeCell ref="E21:F21"/>
    <mergeCell ref="A32:B32"/>
    <mergeCell ref="A24:B24"/>
    <mergeCell ref="A26:B26"/>
    <mergeCell ref="A28:B28"/>
    <mergeCell ref="A29:B29"/>
    <mergeCell ref="A34:B34"/>
    <mergeCell ref="A35:B35"/>
    <mergeCell ref="A37:B37"/>
    <mergeCell ref="A38:B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&amp;R関東信越国税局
贈与税１
(H21)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20.625" style="100" customWidth="1"/>
    <col min="2" max="5" width="18.625" style="100" customWidth="1"/>
    <col min="6" max="16384" width="9.00390625" style="100" customWidth="1"/>
  </cols>
  <sheetData>
    <row r="1" spans="1:4" s="1" customFormat="1" ht="15">
      <c r="A1" s="3"/>
      <c r="B1" s="3"/>
      <c r="C1" s="3"/>
      <c r="D1" s="3"/>
    </row>
    <row r="2" s="1" customFormat="1" ht="11.25">
      <c r="A2" s="1" t="s">
        <v>194</v>
      </c>
    </row>
    <row r="3" s="1" customFormat="1" ht="12" thickBot="1">
      <c r="A3" s="4" t="s">
        <v>24</v>
      </c>
    </row>
    <row r="4" spans="1:4" s="8" customFormat="1" ht="18" customHeight="1">
      <c r="A4" s="6" t="s">
        <v>195</v>
      </c>
      <c r="B4" s="7" t="s">
        <v>196</v>
      </c>
      <c r="C4" s="7" t="s">
        <v>197</v>
      </c>
      <c r="D4" s="16" t="s">
        <v>198</v>
      </c>
    </row>
    <row r="5" spans="1:4" s="12" customFormat="1" ht="15" customHeight="1">
      <c r="A5" s="41"/>
      <c r="B5" s="40" t="s">
        <v>0</v>
      </c>
      <c r="C5" s="42" t="s">
        <v>1</v>
      </c>
      <c r="D5" s="43" t="s">
        <v>1</v>
      </c>
    </row>
    <row r="6" spans="1:4" s="99" customFormat="1" ht="30" customHeight="1">
      <c r="A6" s="15" t="s">
        <v>187</v>
      </c>
      <c r="B6" s="106">
        <v>46960</v>
      </c>
      <c r="C6" s="107">
        <v>280696796</v>
      </c>
      <c r="D6" s="108">
        <v>11599674</v>
      </c>
    </row>
    <row r="7" spans="1:4" s="99" customFormat="1" ht="30" customHeight="1">
      <c r="A7" s="13" t="s">
        <v>188</v>
      </c>
      <c r="B7" s="109">
        <v>42717</v>
      </c>
      <c r="C7" s="110">
        <v>244615349</v>
      </c>
      <c r="D7" s="111">
        <v>12048066</v>
      </c>
    </row>
    <row r="8" spans="1:4" s="99" customFormat="1" ht="30" customHeight="1">
      <c r="A8" s="13" t="s">
        <v>189</v>
      </c>
      <c r="B8" s="109">
        <v>39880</v>
      </c>
      <c r="C8" s="110">
        <v>242224652</v>
      </c>
      <c r="D8" s="111">
        <v>9991855</v>
      </c>
    </row>
    <row r="9" spans="1:4" s="99" customFormat="1" ht="30" customHeight="1">
      <c r="A9" s="13" t="s">
        <v>190</v>
      </c>
      <c r="B9" s="109">
        <v>36685</v>
      </c>
      <c r="C9" s="110">
        <v>203494826</v>
      </c>
      <c r="D9" s="111">
        <v>8530206</v>
      </c>
    </row>
    <row r="10" spans="1:4" s="8" customFormat="1" ht="30" customHeight="1" thickBot="1">
      <c r="A10" s="240" t="s">
        <v>199</v>
      </c>
      <c r="B10" s="112">
        <f>'(1)本年分の課税状況'!D6</f>
        <v>34601</v>
      </c>
      <c r="C10" s="113">
        <f>'(1)本年分の課税状況'!F6</f>
        <v>187544026</v>
      </c>
      <c r="D10" s="114">
        <f>'(1)本年分の課税状況'!F14</f>
        <v>9174839</v>
      </c>
    </row>
    <row r="11" s="1" customFormat="1" ht="11.25"/>
    <row r="13" s="5" customFormat="1" ht="12" thickBot="1">
      <c r="A13" s="5" t="s">
        <v>25</v>
      </c>
    </row>
    <row r="14" spans="1:5" s="14" customFormat="1" ht="15" customHeight="1">
      <c r="A14" s="264" t="s">
        <v>185</v>
      </c>
      <c r="B14" s="266" t="s">
        <v>200</v>
      </c>
      <c r="C14" s="266"/>
      <c r="D14" s="266" t="s">
        <v>201</v>
      </c>
      <c r="E14" s="267"/>
    </row>
    <row r="15" spans="1:5" s="14" customFormat="1" ht="15" customHeight="1">
      <c r="A15" s="265"/>
      <c r="B15" s="31" t="s">
        <v>202</v>
      </c>
      <c r="C15" s="20" t="s">
        <v>5</v>
      </c>
      <c r="D15" s="31" t="s">
        <v>202</v>
      </c>
      <c r="E15" s="21" t="s">
        <v>5</v>
      </c>
    </row>
    <row r="16" spans="1:5" s="5" customFormat="1" ht="11.25">
      <c r="A16" s="44"/>
      <c r="B16" s="45" t="s">
        <v>26</v>
      </c>
      <c r="C16" s="46" t="s">
        <v>1</v>
      </c>
      <c r="D16" s="45" t="s">
        <v>26</v>
      </c>
      <c r="E16" s="47" t="s">
        <v>1</v>
      </c>
    </row>
    <row r="17" spans="1:5" s="101" customFormat="1" ht="33" customHeight="1">
      <c r="A17" s="15" t="s">
        <v>187</v>
      </c>
      <c r="B17" s="115">
        <v>36860</v>
      </c>
      <c r="C17" s="116">
        <v>137058063</v>
      </c>
      <c r="D17" s="115">
        <v>10365</v>
      </c>
      <c r="E17" s="117">
        <v>143638733</v>
      </c>
    </row>
    <row r="18" spans="1:5" s="101" customFormat="1" ht="33" customHeight="1">
      <c r="A18" s="13" t="s">
        <v>188</v>
      </c>
      <c r="B18" s="118">
        <v>31977</v>
      </c>
      <c r="C18" s="119">
        <v>106035576</v>
      </c>
      <c r="D18" s="118">
        <v>10941</v>
      </c>
      <c r="E18" s="120">
        <v>138579772</v>
      </c>
    </row>
    <row r="19" spans="1:5" s="101" customFormat="1" ht="33" customHeight="1">
      <c r="A19" s="13" t="s">
        <v>189</v>
      </c>
      <c r="B19" s="118">
        <v>28215</v>
      </c>
      <c r="C19" s="119">
        <v>91209886</v>
      </c>
      <c r="D19" s="118">
        <v>11851</v>
      </c>
      <c r="E19" s="120">
        <v>151014766</v>
      </c>
    </row>
    <row r="20" spans="1:5" s="101" customFormat="1" ht="33" customHeight="1">
      <c r="A20" s="13" t="s">
        <v>190</v>
      </c>
      <c r="B20" s="118">
        <v>26993</v>
      </c>
      <c r="C20" s="119">
        <v>87118557</v>
      </c>
      <c r="D20" s="118">
        <v>9852</v>
      </c>
      <c r="E20" s="120">
        <v>116376269</v>
      </c>
    </row>
    <row r="21" spans="1:5" ht="33" customHeight="1" thickBot="1">
      <c r="A21" s="240" t="s">
        <v>193</v>
      </c>
      <c r="B21" s="121">
        <f>'(1)本年分の課税状況'!D23</f>
        <v>26112</v>
      </c>
      <c r="C21" s="122">
        <f>'(1)本年分の課税状況'!F23</f>
        <v>85031721</v>
      </c>
      <c r="D21" s="121">
        <f>'(1)本年分の課税状況'!D34</f>
        <v>8713</v>
      </c>
      <c r="E21" s="123">
        <f>'(1)本年分の課税状況'!F34</f>
        <v>102512305</v>
      </c>
    </row>
  </sheetData>
  <sheetProtection/>
  <mergeCells count="3">
    <mergeCell ref="A14:A15"/>
    <mergeCell ref="D14:E14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1" r:id="rId1"/>
  <headerFooter alignWithMargins="0">
    <oddFooter>&amp;R関東信越国税局
贈与税１
(H21)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3.875" style="100" customWidth="1"/>
    <col min="2" max="2" width="18.625" style="100" customWidth="1"/>
    <col min="3" max="3" width="3.00390625" style="100" bestFit="1" customWidth="1"/>
    <col min="4" max="4" width="9.625" style="100" customWidth="1"/>
    <col min="5" max="5" width="3.00390625" style="100" bestFit="1" customWidth="1"/>
    <col min="6" max="6" width="14.75390625" style="100" bestFit="1" customWidth="1"/>
    <col min="7" max="7" width="3.00390625" style="100" bestFit="1" customWidth="1"/>
    <col min="8" max="8" width="9.625" style="100" customWidth="1"/>
    <col min="9" max="9" width="3.00390625" style="100" bestFit="1" customWidth="1"/>
    <col min="10" max="10" width="11.375" style="100" customWidth="1"/>
    <col min="11" max="16384" width="9.00390625" style="100" customWidth="1"/>
  </cols>
  <sheetData>
    <row r="1" s="1" customFormat="1" ht="12" thickBot="1">
      <c r="A1" s="1" t="s">
        <v>23</v>
      </c>
    </row>
    <row r="2" spans="1:10" s="8" customFormat="1" ht="21.75" customHeight="1">
      <c r="A2" s="284" t="s">
        <v>3</v>
      </c>
      <c r="B2" s="255"/>
      <c r="C2" s="268" t="s">
        <v>16</v>
      </c>
      <c r="D2" s="288"/>
      <c r="E2" s="288"/>
      <c r="F2" s="288"/>
      <c r="G2" s="268" t="s">
        <v>17</v>
      </c>
      <c r="H2" s="269"/>
      <c r="I2" s="269"/>
      <c r="J2" s="270"/>
    </row>
    <row r="3" spans="1:10" s="1" customFormat="1" ht="13.5">
      <c r="A3" s="285"/>
      <c r="B3" s="286"/>
      <c r="C3" s="271" t="s">
        <v>18</v>
      </c>
      <c r="D3" s="272"/>
      <c r="E3" s="281" t="s">
        <v>19</v>
      </c>
      <c r="F3" s="282"/>
      <c r="G3" s="271" t="s">
        <v>18</v>
      </c>
      <c r="H3" s="281"/>
      <c r="I3" s="281" t="s">
        <v>19</v>
      </c>
      <c r="J3" s="283"/>
    </row>
    <row r="4" spans="1:10" s="1" customFormat="1" ht="11.25">
      <c r="A4" s="49"/>
      <c r="B4" s="52"/>
      <c r="C4" s="50"/>
      <c r="D4" s="53" t="s">
        <v>0</v>
      </c>
      <c r="E4" s="51"/>
      <c r="F4" s="54" t="s">
        <v>1</v>
      </c>
      <c r="G4" s="50"/>
      <c r="H4" s="53" t="s">
        <v>0</v>
      </c>
      <c r="I4" s="51"/>
      <c r="J4" s="55" t="s">
        <v>1</v>
      </c>
    </row>
    <row r="5" spans="1:10" s="8" customFormat="1" ht="24" customHeight="1">
      <c r="A5" s="287" t="s">
        <v>8</v>
      </c>
      <c r="B5" s="48" t="s">
        <v>6</v>
      </c>
      <c r="C5" s="23"/>
      <c r="D5" s="124">
        <v>34597</v>
      </c>
      <c r="E5" s="30"/>
      <c r="F5" s="130">
        <v>187536377</v>
      </c>
      <c r="G5" s="26"/>
      <c r="H5" s="124">
        <v>24847</v>
      </c>
      <c r="I5" s="30"/>
      <c r="J5" s="102">
        <v>9155808</v>
      </c>
    </row>
    <row r="6" spans="1:10" s="8" customFormat="1" ht="24" customHeight="1">
      <c r="A6" s="274"/>
      <c r="B6" s="34" t="s">
        <v>7</v>
      </c>
      <c r="C6" s="23"/>
      <c r="D6" s="125">
        <v>123</v>
      </c>
      <c r="E6" s="29"/>
      <c r="F6" s="131">
        <v>263263</v>
      </c>
      <c r="G6" s="26"/>
      <c r="H6" s="125">
        <v>133</v>
      </c>
      <c r="I6" s="29"/>
      <c r="J6" s="103">
        <v>46745</v>
      </c>
    </row>
    <row r="7" spans="1:10" s="8" customFormat="1" ht="24" customHeight="1">
      <c r="A7" s="274"/>
      <c r="B7" s="34" t="s">
        <v>9</v>
      </c>
      <c r="C7" s="23"/>
      <c r="D7" s="125">
        <v>0</v>
      </c>
      <c r="E7" s="29"/>
      <c r="F7" s="131">
        <v>0</v>
      </c>
      <c r="G7" s="23"/>
      <c r="H7" s="125">
        <v>0</v>
      </c>
      <c r="I7" s="29"/>
      <c r="J7" s="103">
        <v>0</v>
      </c>
    </row>
    <row r="8" spans="1:10" s="8" customFormat="1" ht="24" customHeight="1">
      <c r="A8" s="274"/>
      <c r="B8" s="34" t="s">
        <v>10</v>
      </c>
      <c r="C8" s="23"/>
      <c r="D8" s="125">
        <v>36</v>
      </c>
      <c r="E8" s="29" t="s">
        <v>11</v>
      </c>
      <c r="F8" s="131">
        <v>255614</v>
      </c>
      <c r="G8" s="23"/>
      <c r="H8" s="125">
        <v>28</v>
      </c>
      <c r="I8" s="29" t="s">
        <v>11</v>
      </c>
      <c r="J8" s="103">
        <v>27714</v>
      </c>
    </row>
    <row r="9" spans="1:10" s="8" customFormat="1" ht="24" customHeight="1">
      <c r="A9" s="274"/>
      <c r="B9" s="35" t="s">
        <v>12</v>
      </c>
      <c r="C9" s="23"/>
      <c r="D9" s="126">
        <v>0</v>
      </c>
      <c r="E9" s="29"/>
      <c r="F9" s="132">
        <v>0</v>
      </c>
      <c r="G9" s="23"/>
      <c r="H9" s="126">
        <v>0</v>
      </c>
      <c r="I9" s="29"/>
      <c r="J9" s="104">
        <v>0</v>
      </c>
    </row>
    <row r="10" spans="1:10" s="11" customFormat="1" ht="24" customHeight="1">
      <c r="A10" s="275"/>
      <c r="B10" s="36" t="s">
        <v>13</v>
      </c>
      <c r="C10" s="37" t="s">
        <v>81</v>
      </c>
      <c r="D10" s="127">
        <v>34601</v>
      </c>
      <c r="E10" s="61"/>
      <c r="F10" s="133">
        <v>187544026</v>
      </c>
      <c r="G10" s="37" t="s">
        <v>2</v>
      </c>
      <c r="H10" s="127">
        <v>24886</v>
      </c>
      <c r="I10" s="61"/>
      <c r="J10" s="136">
        <v>9174839</v>
      </c>
    </row>
    <row r="11" spans="1:10" s="8" customFormat="1" ht="24" customHeight="1">
      <c r="A11" s="273" t="s">
        <v>14</v>
      </c>
      <c r="B11" s="33" t="s">
        <v>6</v>
      </c>
      <c r="C11" s="25"/>
      <c r="D11" s="128">
        <v>2151</v>
      </c>
      <c r="E11" s="28"/>
      <c r="F11" s="134">
        <v>10241357</v>
      </c>
      <c r="G11" s="27"/>
      <c r="H11" s="128">
        <v>1973</v>
      </c>
      <c r="I11" s="28"/>
      <c r="J11" s="105">
        <v>1312913</v>
      </c>
    </row>
    <row r="12" spans="1:10" s="8" customFormat="1" ht="24" customHeight="1">
      <c r="A12" s="274"/>
      <c r="B12" s="34" t="s">
        <v>7</v>
      </c>
      <c r="C12" s="23"/>
      <c r="D12" s="125">
        <v>203</v>
      </c>
      <c r="E12" s="29"/>
      <c r="F12" s="131">
        <v>628775</v>
      </c>
      <c r="G12" s="26"/>
      <c r="H12" s="125">
        <v>208</v>
      </c>
      <c r="I12" s="29"/>
      <c r="J12" s="103">
        <v>160659</v>
      </c>
    </row>
    <row r="13" spans="1:10" s="8" customFormat="1" ht="24" customHeight="1">
      <c r="A13" s="274"/>
      <c r="B13" s="34" t="s">
        <v>9</v>
      </c>
      <c r="C13" s="23"/>
      <c r="D13" s="125">
        <v>0</v>
      </c>
      <c r="E13" s="29"/>
      <c r="F13" s="131">
        <v>0</v>
      </c>
      <c r="G13" s="23"/>
      <c r="H13" s="125">
        <v>0</v>
      </c>
      <c r="I13" s="29"/>
      <c r="J13" s="103">
        <v>0</v>
      </c>
    </row>
    <row r="14" spans="1:10" s="8" customFormat="1" ht="24" customHeight="1">
      <c r="A14" s="274"/>
      <c r="B14" s="34" t="s">
        <v>10</v>
      </c>
      <c r="C14" s="23"/>
      <c r="D14" s="125">
        <v>85</v>
      </c>
      <c r="E14" s="29" t="s">
        <v>11</v>
      </c>
      <c r="F14" s="131">
        <v>284675</v>
      </c>
      <c r="G14" s="23"/>
      <c r="H14" s="125">
        <v>89</v>
      </c>
      <c r="I14" s="29" t="s">
        <v>11</v>
      </c>
      <c r="J14" s="103">
        <v>77357</v>
      </c>
    </row>
    <row r="15" spans="1:10" s="8" customFormat="1" ht="24" customHeight="1">
      <c r="A15" s="274"/>
      <c r="B15" s="35" t="s">
        <v>12</v>
      </c>
      <c r="C15" s="23"/>
      <c r="D15" s="126">
        <v>4</v>
      </c>
      <c r="E15" s="29"/>
      <c r="F15" s="132">
        <v>83143</v>
      </c>
      <c r="G15" s="26"/>
      <c r="H15" s="126">
        <v>2</v>
      </c>
      <c r="I15" s="29"/>
      <c r="J15" s="104">
        <v>36013</v>
      </c>
    </row>
    <row r="16" spans="1:10" s="11" customFormat="1" ht="24" customHeight="1">
      <c r="A16" s="275"/>
      <c r="B16" s="36" t="s">
        <v>13</v>
      </c>
      <c r="C16" s="37" t="s">
        <v>2</v>
      </c>
      <c r="D16" s="127">
        <v>2311</v>
      </c>
      <c r="E16" s="61"/>
      <c r="F16" s="133">
        <v>10668600</v>
      </c>
      <c r="G16" s="62" t="s">
        <v>2</v>
      </c>
      <c r="H16" s="127">
        <v>2112</v>
      </c>
      <c r="I16" s="61"/>
      <c r="J16" s="136">
        <v>1432228</v>
      </c>
    </row>
    <row r="17" spans="1:10" s="8" customFormat="1" ht="24" customHeight="1">
      <c r="A17" s="276" t="s">
        <v>15</v>
      </c>
      <c r="B17" s="33" t="s">
        <v>6</v>
      </c>
      <c r="C17" s="23"/>
      <c r="D17" s="128">
        <v>36748</v>
      </c>
      <c r="E17" s="30"/>
      <c r="F17" s="134">
        <v>197777734</v>
      </c>
      <c r="G17" s="26"/>
      <c r="H17" s="128">
        <v>26820</v>
      </c>
      <c r="I17" s="30"/>
      <c r="J17" s="105">
        <v>10468721</v>
      </c>
    </row>
    <row r="18" spans="1:10" s="8" customFormat="1" ht="24" customHeight="1">
      <c r="A18" s="277"/>
      <c r="B18" s="34" t="s">
        <v>7</v>
      </c>
      <c r="C18" s="23"/>
      <c r="D18" s="125">
        <v>326</v>
      </c>
      <c r="E18" s="29"/>
      <c r="F18" s="131">
        <v>892038</v>
      </c>
      <c r="G18" s="26"/>
      <c r="H18" s="125">
        <v>341</v>
      </c>
      <c r="I18" s="29"/>
      <c r="J18" s="103">
        <v>207404</v>
      </c>
    </row>
    <row r="19" spans="1:10" s="8" customFormat="1" ht="24" customHeight="1">
      <c r="A19" s="277"/>
      <c r="B19" s="34" t="s">
        <v>9</v>
      </c>
      <c r="C19" s="23"/>
      <c r="D19" s="125">
        <v>0</v>
      </c>
      <c r="E19" s="29"/>
      <c r="F19" s="131">
        <v>0</v>
      </c>
      <c r="G19" s="23"/>
      <c r="H19" s="125">
        <v>0</v>
      </c>
      <c r="I19" s="29"/>
      <c r="J19" s="103">
        <v>0</v>
      </c>
    </row>
    <row r="20" spans="1:10" s="8" customFormat="1" ht="24" customHeight="1">
      <c r="A20" s="277"/>
      <c r="B20" s="34" t="s">
        <v>10</v>
      </c>
      <c r="C20" s="23"/>
      <c r="D20" s="125">
        <v>121</v>
      </c>
      <c r="E20" s="29" t="s">
        <v>11</v>
      </c>
      <c r="F20" s="131">
        <v>540289</v>
      </c>
      <c r="G20" s="23"/>
      <c r="H20" s="125">
        <v>117</v>
      </c>
      <c r="I20" s="29" t="s">
        <v>11</v>
      </c>
      <c r="J20" s="103">
        <v>105071</v>
      </c>
    </row>
    <row r="21" spans="1:10" s="8" customFormat="1" ht="24" customHeight="1">
      <c r="A21" s="277"/>
      <c r="B21" s="35" t="s">
        <v>12</v>
      </c>
      <c r="C21" s="23"/>
      <c r="D21" s="126">
        <v>4</v>
      </c>
      <c r="E21" s="29"/>
      <c r="F21" s="132">
        <v>83143</v>
      </c>
      <c r="G21" s="26"/>
      <c r="H21" s="126">
        <v>2</v>
      </c>
      <c r="I21" s="29"/>
      <c r="J21" s="104">
        <v>36013</v>
      </c>
    </row>
    <row r="22" spans="1:10" s="11" customFormat="1" ht="24" customHeight="1" thickBot="1">
      <c r="A22" s="278"/>
      <c r="B22" s="38" t="s">
        <v>13</v>
      </c>
      <c r="C22" s="39" t="s">
        <v>2</v>
      </c>
      <c r="D22" s="129">
        <v>36912</v>
      </c>
      <c r="E22" s="63"/>
      <c r="F22" s="135">
        <v>198212626</v>
      </c>
      <c r="G22" s="64" t="s">
        <v>2</v>
      </c>
      <c r="H22" s="129">
        <v>26998</v>
      </c>
      <c r="I22" s="63"/>
      <c r="J22" s="137">
        <v>10607067</v>
      </c>
    </row>
    <row r="23" spans="1:10" s="11" customFormat="1" ht="4.5" customHeight="1">
      <c r="A23" s="139"/>
      <c r="B23" s="140"/>
      <c r="C23" s="141"/>
      <c r="D23" s="142"/>
      <c r="E23" s="141"/>
      <c r="F23" s="142"/>
      <c r="G23" s="143"/>
      <c r="H23" s="142"/>
      <c r="I23" s="141"/>
      <c r="J23" s="142"/>
    </row>
    <row r="24" spans="1:10" s="1" customFormat="1" ht="11.25" customHeight="1">
      <c r="A24" s="138" t="s">
        <v>82</v>
      </c>
      <c r="B24" s="280" t="s">
        <v>186</v>
      </c>
      <c r="C24" s="280"/>
      <c r="D24" s="280"/>
      <c r="E24" s="280"/>
      <c r="F24" s="280"/>
      <c r="G24" s="280"/>
      <c r="H24" s="280"/>
      <c r="I24" s="280"/>
      <c r="J24" s="280"/>
    </row>
    <row r="25" spans="1:10" s="1" customFormat="1" ht="14.25" customHeight="1">
      <c r="A25" s="32"/>
      <c r="B25" s="280"/>
      <c r="C25" s="280"/>
      <c r="D25" s="280"/>
      <c r="E25" s="280"/>
      <c r="F25" s="280"/>
      <c r="G25" s="280"/>
      <c r="H25" s="280"/>
      <c r="I25" s="280"/>
      <c r="J25" s="280"/>
    </row>
    <row r="26" spans="1:10" s="1" customFormat="1" ht="19.5" customHeight="1">
      <c r="A26" s="32"/>
      <c r="B26" s="280"/>
      <c r="C26" s="280"/>
      <c r="D26" s="280"/>
      <c r="E26" s="280"/>
      <c r="F26" s="280"/>
      <c r="G26" s="280"/>
      <c r="H26" s="280"/>
      <c r="I26" s="280"/>
      <c r="J26" s="280"/>
    </row>
    <row r="27" spans="2:10" s="1" customFormat="1" ht="13.5" customHeight="1">
      <c r="B27" s="279" t="s">
        <v>109</v>
      </c>
      <c r="C27" s="279"/>
      <c r="D27" s="279"/>
      <c r="E27" s="279"/>
      <c r="F27" s="279"/>
      <c r="G27" s="279"/>
      <c r="H27" s="279"/>
      <c r="I27" s="279"/>
      <c r="J27" s="279"/>
    </row>
    <row r="28" spans="1:10" s="1" customFormat="1" ht="13.5" customHeight="1">
      <c r="A28" s="22"/>
      <c r="B28" s="279"/>
      <c r="C28" s="279"/>
      <c r="D28" s="279"/>
      <c r="E28" s="279"/>
      <c r="F28" s="279"/>
      <c r="G28" s="279"/>
      <c r="H28" s="279"/>
      <c r="I28" s="279"/>
      <c r="J28" s="279"/>
    </row>
    <row r="29" spans="1:10" s="1" customFormat="1" ht="13.5" customHeight="1">
      <c r="A29" s="22"/>
      <c r="B29" s="279"/>
      <c r="C29" s="279"/>
      <c r="D29" s="279"/>
      <c r="E29" s="279"/>
      <c r="F29" s="279"/>
      <c r="G29" s="279"/>
      <c r="H29" s="279"/>
      <c r="I29" s="279"/>
      <c r="J29" s="279"/>
    </row>
    <row r="30" s="1" customFormat="1" ht="13.5" customHeight="1">
      <c r="A30" s="1" t="s">
        <v>108</v>
      </c>
    </row>
    <row r="31" s="1" customFormat="1" ht="13.5" customHeight="1"/>
    <row r="32" s="1" customFormat="1" ht="13.5" customHeight="1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12">
    <mergeCell ref="A5:A10"/>
    <mergeCell ref="C2:F2"/>
    <mergeCell ref="G2:J2"/>
    <mergeCell ref="C3:D3"/>
    <mergeCell ref="A11:A16"/>
    <mergeCell ref="A17:A22"/>
    <mergeCell ref="B27:J29"/>
    <mergeCell ref="B24:J26"/>
    <mergeCell ref="E3:F3"/>
    <mergeCell ref="G3:H3"/>
    <mergeCell ref="I3:J3"/>
    <mergeCell ref="A2:B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6" r:id="rId1"/>
  <headerFooter alignWithMargins="0">
    <oddFooter>&amp;R関東信越国税局
贈与税１
(H21)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workbookViewId="0" topLeftCell="A1">
      <selection activeCell="A1" sqref="A1:H1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ht="12" thickBot="1">
      <c r="A1" s="1" t="s">
        <v>182</v>
      </c>
    </row>
    <row r="2" spans="1:5" ht="11.25">
      <c r="A2" s="59" t="s">
        <v>181</v>
      </c>
      <c r="B2" s="17" t="s">
        <v>180</v>
      </c>
      <c r="D2" s="59" t="s">
        <v>181</v>
      </c>
      <c r="E2" s="17" t="s">
        <v>180</v>
      </c>
    </row>
    <row r="3" spans="1:5" ht="11.25">
      <c r="A3" s="60"/>
      <c r="B3" s="56" t="s">
        <v>0</v>
      </c>
      <c r="D3" s="60"/>
      <c r="E3" s="56" t="s">
        <v>0</v>
      </c>
    </row>
    <row r="4" spans="1:5" s="8" customFormat="1" ht="11.25">
      <c r="A4" s="214" t="s">
        <v>179</v>
      </c>
      <c r="B4" s="221">
        <v>892</v>
      </c>
      <c r="D4" s="214" t="s">
        <v>178</v>
      </c>
      <c r="E4" s="227">
        <v>1692</v>
      </c>
    </row>
    <row r="5" spans="1:5" s="8" customFormat="1" ht="11.25">
      <c r="A5" s="213" t="s">
        <v>177</v>
      </c>
      <c r="B5" s="222">
        <v>296</v>
      </c>
      <c r="D5" s="213" t="s">
        <v>176</v>
      </c>
      <c r="E5" s="228">
        <v>598</v>
      </c>
    </row>
    <row r="6" spans="1:5" s="8" customFormat="1" ht="11.25">
      <c r="A6" s="213" t="s">
        <v>175</v>
      </c>
      <c r="B6" s="222">
        <v>997</v>
      </c>
      <c r="D6" s="213" t="s">
        <v>174</v>
      </c>
      <c r="E6" s="228">
        <v>1386</v>
      </c>
    </row>
    <row r="7" spans="1:5" s="8" customFormat="1" ht="11.25">
      <c r="A7" s="219" t="s">
        <v>173</v>
      </c>
      <c r="B7" s="222">
        <v>365</v>
      </c>
      <c r="D7" s="218" t="s">
        <v>172</v>
      </c>
      <c r="E7" s="229">
        <v>874</v>
      </c>
    </row>
    <row r="8" spans="1:9" s="8" customFormat="1" ht="11.25">
      <c r="A8" s="213" t="s">
        <v>171</v>
      </c>
      <c r="B8" s="222">
        <v>521</v>
      </c>
      <c r="D8" s="205" t="s">
        <v>170</v>
      </c>
      <c r="E8" s="230">
        <v>2173</v>
      </c>
      <c r="H8" s="99"/>
      <c r="I8" s="206"/>
    </row>
    <row r="9" spans="1:5" s="8" customFormat="1" ht="11.25">
      <c r="A9" s="213" t="s">
        <v>169</v>
      </c>
      <c r="B9" s="222">
        <v>704</v>
      </c>
      <c r="D9" s="205" t="s">
        <v>168</v>
      </c>
      <c r="E9" s="230">
        <v>1409</v>
      </c>
    </row>
    <row r="10" spans="1:5" s="8" customFormat="1" ht="11.25">
      <c r="A10" s="213" t="s">
        <v>167</v>
      </c>
      <c r="B10" s="222">
        <v>582</v>
      </c>
      <c r="D10" s="205" t="s">
        <v>166</v>
      </c>
      <c r="E10" s="230">
        <v>412</v>
      </c>
    </row>
    <row r="11" spans="1:5" s="8" customFormat="1" ht="11.25">
      <c r="A11" s="204" t="s">
        <v>165</v>
      </c>
      <c r="B11" s="223">
        <v>348</v>
      </c>
      <c r="D11" s="205" t="s">
        <v>164</v>
      </c>
      <c r="E11" s="230">
        <v>202</v>
      </c>
    </row>
    <row r="12" spans="1:5" s="8" customFormat="1" ht="11.25">
      <c r="A12" s="201" t="s">
        <v>163</v>
      </c>
      <c r="B12" s="224">
        <v>4705</v>
      </c>
      <c r="D12" s="205" t="s">
        <v>162</v>
      </c>
      <c r="E12" s="228">
        <v>1440</v>
      </c>
    </row>
    <row r="13" spans="1:5" s="8" customFormat="1" ht="11.25" customHeight="1">
      <c r="A13" s="215"/>
      <c r="B13" s="225"/>
      <c r="D13" s="213" t="s">
        <v>161</v>
      </c>
      <c r="E13" s="228">
        <v>162</v>
      </c>
    </row>
    <row r="14" spans="1:5" s="8" customFormat="1" ht="11.25">
      <c r="A14" s="214" t="s">
        <v>160</v>
      </c>
      <c r="B14" s="221">
        <v>1240</v>
      </c>
      <c r="D14" s="205" t="s">
        <v>159</v>
      </c>
      <c r="E14" s="230">
        <v>355</v>
      </c>
    </row>
    <row r="15" spans="1:5" s="8" customFormat="1" ht="11.25">
      <c r="A15" s="213" t="s">
        <v>158</v>
      </c>
      <c r="B15" s="222">
        <v>266</v>
      </c>
      <c r="D15" s="205" t="s">
        <v>157</v>
      </c>
      <c r="E15" s="230">
        <v>1387</v>
      </c>
    </row>
    <row r="16" spans="1:5" s="8" customFormat="1" ht="11.25">
      <c r="A16" s="213" t="s">
        <v>156</v>
      </c>
      <c r="B16" s="222">
        <v>812</v>
      </c>
      <c r="D16" s="217" t="s">
        <v>155</v>
      </c>
      <c r="E16" s="231">
        <v>1039</v>
      </c>
    </row>
    <row r="17" spans="1:5" s="8" customFormat="1" ht="11.25">
      <c r="A17" s="213" t="s">
        <v>154</v>
      </c>
      <c r="B17" s="222">
        <v>226</v>
      </c>
      <c r="D17" s="213" t="s">
        <v>153</v>
      </c>
      <c r="E17" s="228">
        <v>1162</v>
      </c>
    </row>
    <row r="18" spans="1:5" s="8" customFormat="1" ht="11.25">
      <c r="A18" s="213" t="s">
        <v>152</v>
      </c>
      <c r="B18" s="222">
        <v>289</v>
      </c>
      <c r="D18" s="204" t="s">
        <v>151</v>
      </c>
      <c r="E18" s="232">
        <v>883</v>
      </c>
    </row>
    <row r="19" spans="1:5" s="8" customFormat="1" ht="11.25">
      <c r="A19" s="213" t="s">
        <v>150</v>
      </c>
      <c r="B19" s="222">
        <v>170</v>
      </c>
      <c r="D19" s="201" t="s">
        <v>149</v>
      </c>
      <c r="E19" s="233">
        <v>15174</v>
      </c>
    </row>
    <row r="20" spans="1:5" s="8" customFormat="1" ht="11.25">
      <c r="A20" s="213" t="s">
        <v>148</v>
      </c>
      <c r="B20" s="222">
        <v>351</v>
      </c>
      <c r="D20" s="216"/>
      <c r="E20" s="234"/>
    </row>
    <row r="21" spans="1:5" s="8" customFormat="1" ht="11.25">
      <c r="A21" s="204" t="s">
        <v>147</v>
      </c>
      <c r="B21" s="223">
        <v>215</v>
      </c>
      <c r="D21" s="208" t="s">
        <v>146</v>
      </c>
      <c r="E21" s="235">
        <v>1305</v>
      </c>
    </row>
    <row r="22" spans="1:5" s="8" customFormat="1" ht="11.25">
      <c r="A22" s="201" t="s">
        <v>145</v>
      </c>
      <c r="B22" s="224">
        <v>3569</v>
      </c>
      <c r="D22" s="205" t="s">
        <v>144</v>
      </c>
      <c r="E22" s="230">
        <v>160</v>
      </c>
    </row>
    <row r="23" spans="1:5" s="8" customFormat="1" ht="11.25" customHeight="1">
      <c r="A23" s="215"/>
      <c r="B23" s="225"/>
      <c r="D23" s="213" t="s">
        <v>143</v>
      </c>
      <c r="E23" s="228">
        <v>365</v>
      </c>
    </row>
    <row r="24" spans="1:5" s="8" customFormat="1" ht="11.25" customHeight="1">
      <c r="A24" s="214" t="s">
        <v>142</v>
      </c>
      <c r="B24" s="221">
        <v>679</v>
      </c>
      <c r="D24" s="213" t="s">
        <v>141</v>
      </c>
      <c r="E24" s="228">
        <v>489</v>
      </c>
    </row>
    <row r="25" spans="1:5" s="8" customFormat="1" ht="11.25" customHeight="1">
      <c r="A25" s="213" t="s">
        <v>140</v>
      </c>
      <c r="B25" s="222">
        <v>1005</v>
      </c>
      <c r="D25" s="213" t="s">
        <v>139</v>
      </c>
      <c r="E25" s="228">
        <v>387</v>
      </c>
    </row>
    <row r="26" spans="1:5" s="8" customFormat="1" ht="11.25" customHeight="1">
      <c r="A26" s="213" t="s">
        <v>138</v>
      </c>
      <c r="B26" s="222">
        <v>304</v>
      </c>
      <c r="D26" s="213" t="s">
        <v>137</v>
      </c>
      <c r="E26" s="228">
        <v>138</v>
      </c>
    </row>
    <row r="27" spans="1:5" s="8" customFormat="1" ht="11.25" customHeight="1">
      <c r="A27" s="213" t="s">
        <v>136</v>
      </c>
      <c r="B27" s="222">
        <v>404</v>
      </c>
      <c r="D27" s="213" t="s">
        <v>135</v>
      </c>
      <c r="E27" s="228">
        <v>218</v>
      </c>
    </row>
    <row r="28" spans="1:5" s="8" customFormat="1" ht="11.25" customHeight="1">
      <c r="A28" s="213" t="s">
        <v>134</v>
      </c>
      <c r="B28" s="222">
        <v>114</v>
      </c>
      <c r="D28" s="213" t="s">
        <v>133</v>
      </c>
      <c r="E28" s="228">
        <v>165</v>
      </c>
    </row>
    <row r="29" spans="1:5" s="8" customFormat="1" ht="11.25" customHeight="1">
      <c r="A29" s="213" t="s">
        <v>132</v>
      </c>
      <c r="B29" s="222">
        <v>580</v>
      </c>
      <c r="D29" s="213" t="s">
        <v>131</v>
      </c>
      <c r="E29" s="228">
        <v>72</v>
      </c>
    </row>
    <row r="30" spans="1:5" s="8" customFormat="1" ht="11.25" customHeight="1">
      <c r="A30" s="213" t="s">
        <v>130</v>
      </c>
      <c r="B30" s="222">
        <v>105</v>
      </c>
      <c r="D30" s="213" t="s">
        <v>129</v>
      </c>
      <c r="E30" s="228">
        <v>56</v>
      </c>
    </row>
    <row r="31" spans="1:5" s="8" customFormat="1" ht="11.25" customHeight="1">
      <c r="A31" s="213" t="s">
        <v>128</v>
      </c>
      <c r="B31" s="222">
        <v>155</v>
      </c>
      <c r="D31" s="213" t="s">
        <v>127</v>
      </c>
      <c r="E31" s="228">
        <v>50</v>
      </c>
    </row>
    <row r="32" spans="1:5" s="8" customFormat="1" ht="11.25" customHeight="1">
      <c r="A32" s="204" t="s">
        <v>126</v>
      </c>
      <c r="B32" s="223">
        <v>90</v>
      </c>
      <c r="D32" s="213" t="s">
        <v>125</v>
      </c>
      <c r="E32" s="228">
        <v>290</v>
      </c>
    </row>
    <row r="33" spans="1:5" s="8" customFormat="1" ht="11.25" customHeight="1" thickBot="1">
      <c r="A33" s="212" t="s">
        <v>124</v>
      </c>
      <c r="B33" s="226">
        <v>3436</v>
      </c>
      <c r="D33" s="211" t="s">
        <v>123</v>
      </c>
      <c r="E33" s="236">
        <v>70</v>
      </c>
    </row>
    <row r="34" spans="1:5" s="8" customFormat="1" ht="11.25">
      <c r="A34" s="207"/>
      <c r="B34" s="210"/>
      <c r="D34" s="201" t="s">
        <v>122</v>
      </c>
      <c r="E34" s="233">
        <v>3765</v>
      </c>
    </row>
    <row r="35" spans="1:5" s="8" customFormat="1" ht="11.25">
      <c r="A35" s="207"/>
      <c r="B35" s="210"/>
      <c r="D35" s="209"/>
      <c r="E35" s="237"/>
    </row>
    <row r="36" spans="1:5" s="8" customFormat="1" ht="11.25">
      <c r="A36" s="207"/>
      <c r="B36" s="206"/>
      <c r="D36" s="208" t="s">
        <v>121</v>
      </c>
      <c r="E36" s="235">
        <v>960</v>
      </c>
    </row>
    <row r="37" spans="1:5" s="8" customFormat="1" ht="11.25">
      <c r="A37" s="207"/>
      <c r="B37" s="206"/>
      <c r="D37" s="205" t="s">
        <v>120</v>
      </c>
      <c r="E37" s="230">
        <v>864</v>
      </c>
    </row>
    <row r="38" spans="1:5" s="8" customFormat="1" ht="11.25">
      <c r="A38" s="207"/>
      <c r="B38" s="206"/>
      <c r="D38" s="205" t="s">
        <v>119</v>
      </c>
      <c r="E38" s="230">
        <v>528</v>
      </c>
    </row>
    <row r="39" spans="1:5" s="8" customFormat="1" ht="11.25">
      <c r="A39" s="207"/>
      <c r="B39" s="206"/>
      <c r="D39" s="205" t="s">
        <v>118</v>
      </c>
      <c r="E39" s="230">
        <v>193</v>
      </c>
    </row>
    <row r="40" spans="1:5" s="8" customFormat="1" ht="11.25">
      <c r="A40" s="207"/>
      <c r="B40" s="206"/>
      <c r="D40" s="205" t="s">
        <v>117</v>
      </c>
      <c r="E40" s="230">
        <v>464</v>
      </c>
    </row>
    <row r="41" spans="1:5" s="8" customFormat="1" ht="11.25">
      <c r="A41" s="207"/>
      <c r="B41" s="206"/>
      <c r="D41" s="205" t="s">
        <v>116</v>
      </c>
      <c r="E41" s="230">
        <v>347</v>
      </c>
    </row>
    <row r="42" spans="1:5" s="8" customFormat="1" ht="11.25">
      <c r="A42" s="207"/>
      <c r="B42" s="206"/>
      <c r="D42" s="205" t="s">
        <v>115</v>
      </c>
      <c r="E42" s="230">
        <v>132</v>
      </c>
    </row>
    <row r="43" spans="1:5" s="8" customFormat="1" ht="11.25">
      <c r="A43" s="207"/>
      <c r="B43" s="206"/>
      <c r="D43" s="205" t="s">
        <v>114</v>
      </c>
      <c r="E43" s="230">
        <v>114</v>
      </c>
    </row>
    <row r="44" spans="1:5" s="8" customFormat="1" ht="11.25">
      <c r="A44" s="207"/>
      <c r="B44" s="206"/>
      <c r="D44" s="205" t="s">
        <v>113</v>
      </c>
      <c r="E44" s="230">
        <v>318</v>
      </c>
    </row>
    <row r="45" spans="1:5" s="8" customFormat="1" ht="11.25">
      <c r="A45" s="203"/>
      <c r="B45" s="202"/>
      <c r="D45" s="204" t="s">
        <v>112</v>
      </c>
      <c r="E45" s="232">
        <v>32</v>
      </c>
    </row>
    <row r="46" spans="1:5" s="8" customFormat="1" ht="11.25">
      <c r="A46" s="203"/>
      <c r="B46" s="202"/>
      <c r="D46" s="201" t="s">
        <v>111</v>
      </c>
      <c r="E46" s="233">
        <v>3952</v>
      </c>
    </row>
    <row r="47" spans="1:5" s="8" customFormat="1" ht="11.25" customHeight="1" thickBot="1">
      <c r="A47" s="99"/>
      <c r="B47" s="99"/>
      <c r="D47" s="200"/>
      <c r="E47" s="238"/>
    </row>
    <row r="48" spans="1:5" s="8" customFormat="1" ht="18" customHeight="1" thickBot="1" thickTop="1">
      <c r="A48" s="98"/>
      <c r="B48" s="99"/>
      <c r="D48" s="10" t="s">
        <v>27</v>
      </c>
      <c r="E48" s="239">
        <v>34601</v>
      </c>
    </row>
    <row r="49" spans="1:5" s="8" customFormat="1" ht="10.5" customHeight="1">
      <c r="A49" s="98"/>
      <c r="B49" s="99"/>
      <c r="D49" s="98"/>
      <c r="E49" s="99"/>
    </row>
    <row r="50" spans="1:5" ht="13.5" customHeight="1">
      <c r="A50" s="280" t="s">
        <v>110</v>
      </c>
      <c r="B50" s="280"/>
      <c r="C50" s="280"/>
      <c r="D50" s="280"/>
      <c r="E50" s="280"/>
    </row>
    <row r="51" spans="1:5" ht="11.25">
      <c r="A51" s="280"/>
      <c r="B51" s="280"/>
      <c r="C51" s="280"/>
      <c r="D51" s="280"/>
      <c r="E51" s="280"/>
    </row>
    <row r="52" spans="1:5" ht="11.25">
      <c r="A52" s="280"/>
      <c r="B52" s="280"/>
      <c r="C52" s="280"/>
      <c r="D52" s="280"/>
      <c r="E52" s="280"/>
    </row>
    <row r="53" spans="1:5" ht="11.25">
      <c r="A53" s="280"/>
      <c r="B53" s="280"/>
      <c r="C53" s="280"/>
      <c r="D53" s="280"/>
      <c r="E53" s="280"/>
    </row>
  </sheetData>
  <sheetProtection/>
  <mergeCells count="1">
    <mergeCell ref="A50:E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&amp;R関東信越国税局
贈与税１
(H21)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:H1"/>
    </sheetView>
  </sheetViews>
  <sheetFormatPr defaultColWidth="9.00390625" defaultRowHeight="13.5"/>
  <cols>
    <col min="1" max="7" width="11.625" style="100" customWidth="1"/>
    <col min="8" max="16384" width="9.00390625" style="100" customWidth="1"/>
  </cols>
  <sheetData>
    <row r="1" s="1" customFormat="1" ht="11.25" customHeight="1" thickBot="1">
      <c r="A1" s="1" t="s">
        <v>28</v>
      </c>
    </row>
    <row r="2" spans="1:7" s="8" customFormat="1" ht="16.5" customHeight="1">
      <c r="A2" s="264" t="s">
        <v>75</v>
      </c>
      <c r="B2" s="254" t="s">
        <v>20</v>
      </c>
      <c r="C2" s="255"/>
      <c r="D2" s="254" t="s">
        <v>76</v>
      </c>
      <c r="E2" s="255"/>
      <c r="F2" s="257" t="s">
        <v>77</v>
      </c>
      <c r="G2" s="256"/>
    </row>
    <row r="3" spans="1:7" s="8" customFormat="1" ht="16.5" customHeight="1">
      <c r="A3" s="265"/>
      <c r="B3" s="19" t="s">
        <v>78</v>
      </c>
      <c r="C3" s="20" t="s">
        <v>79</v>
      </c>
      <c r="D3" s="19" t="s">
        <v>78</v>
      </c>
      <c r="E3" s="20" t="s">
        <v>79</v>
      </c>
      <c r="F3" s="19" t="s">
        <v>78</v>
      </c>
      <c r="G3" s="21" t="s">
        <v>79</v>
      </c>
    </row>
    <row r="4" spans="1:7" s="12" customFormat="1" ht="14.25" customHeight="1">
      <c r="A4" s="58"/>
      <c r="B4" s="57" t="s">
        <v>0</v>
      </c>
      <c r="C4" s="46" t="s">
        <v>1</v>
      </c>
      <c r="D4" s="57" t="s">
        <v>0</v>
      </c>
      <c r="E4" s="46" t="s">
        <v>1</v>
      </c>
      <c r="F4" s="57" t="s">
        <v>0</v>
      </c>
      <c r="G4" s="47" t="s">
        <v>1</v>
      </c>
    </row>
    <row r="5" spans="1:7" s="8" customFormat="1" ht="30" customHeight="1">
      <c r="A5" s="18" t="s">
        <v>21</v>
      </c>
      <c r="B5" s="144">
        <v>46</v>
      </c>
      <c r="C5" s="116">
        <v>2430</v>
      </c>
      <c r="D5" s="144">
        <v>367</v>
      </c>
      <c r="E5" s="116">
        <v>22080</v>
      </c>
      <c r="F5" s="144">
        <v>0</v>
      </c>
      <c r="G5" s="117">
        <v>0</v>
      </c>
    </row>
    <row r="6" spans="1:7" s="8" customFormat="1" ht="30" customHeight="1" thickBot="1">
      <c r="A6" s="9" t="s">
        <v>22</v>
      </c>
      <c r="B6" s="145">
        <v>95</v>
      </c>
      <c r="C6" s="146">
        <v>8182</v>
      </c>
      <c r="D6" s="145">
        <v>1504</v>
      </c>
      <c r="E6" s="146">
        <v>172262</v>
      </c>
      <c r="F6" s="145">
        <v>11</v>
      </c>
      <c r="G6" s="147">
        <v>3926</v>
      </c>
    </row>
    <row r="7" spans="1:7" s="11" customFormat="1" ht="30" customHeight="1" thickBot="1" thickTop="1">
      <c r="A7" s="10" t="s">
        <v>80</v>
      </c>
      <c r="B7" s="148">
        <v>141</v>
      </c>
      <c r="C7" s="149">
        <v>10611</v>
      </c>
      <c r="D7" s="148">
        <v>1871</v>
      </c>
      <c r="E7" s="149">
        <v>194342</v>
      </c>
      <c r="F7" s="148">
        <v>11</v>
      </c>
      <c r="G7" s="150">
        <v>3926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&amp;R関東信越国税局
贈与税１
(H21)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7.375" style="100" customWidth="1"/>
    <col min="2" max="2" width="12.25390625" style="100" customWidth="1"/>
    <col min="3" max="3" width="11.375" style="100" customWidth="1"/>
    <col min="4" max="4" width="20.625" style="100" customWidth="1"/>
    <col min="5" max="5" width="13.50390625" style="100" customWidth="1"/>
    <col min="6" max="6" width="18.875" style="100" customWidth="1"/>
    <col min="7" max="16384" width="9.00390625" style="100" customWidth="1"/>
  </cols>
  <sheetData>
    <row r="1" spans="1:6" s="1" customFormat="1" ht="15">
      <c r="A1" s="260" t="s">
        <v>31</v>
      </c>
      <c r="B1" s="260"/>
      <c r="C1" s="260"/>
      <c r="D1" s="260"/>
      <c r="E1" s="260"/>
      <c r="F1" s="260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106</v>
      </c>
    </row>
    <row r="4" spans="1:5" s="8" customFormat="1" ht="18" customHeight="1">
      <c r="A4" s="284" t="s">
        <v>29</v>
      </c>
      <c r="B4" s="257"/>
      <c r="C4" s="7" t="s">
        <v>68</v>
      </c>
      <c r="D4" s="7" t="s">
        <v>5</v>
      </c>
      <c r="E4" s="65" t="s">
        <v>69</v>
      </c>
    </row>
    <row r="5" spans="1:5" s="12" customFormat="1" ht="15" customHeight="1">
      <c r="A5" s="66"/>
      <c r="B5" s="67"/>
      <c r="C5" s="68" t="s">
        <v>0</v>
      </c>
      <c r="D5" s="42" t="s">
        <v>1</v>
      </c>
      <c r="E5" s="69" t="s">
        <v>1</v>
      </c>
    </row>
    <row r="6" spans="1:5" s="8" customFormat="1" ht="18" customHeight="1">
      <c r="A6" s="70">
        <v>150</v>
      </c>
      <c r="B6" s="71" t="s">
        <v>70</v>
      </c>
      <c r="C6" s="106">
        <v>11401</v>
      </c>
      <c r="D6" s="107">
        <v>13767020</v>
      </c>
      <c r="E6" s="108">
        <v>123743</v>
      </c>
    </row>
    <row r="7" spans="1:5" s="8" customFormat="1" ht="18" customHeight="1">
      <c r="A7" s="72">
        <v>150</v>
      </c>
      <c r="B7" s="73" t="s">
        <v>71</v>
      </c>
      <c r="C7" s="109">
        <v>3627</v>
      </c>
      <c r="D7" s="110">
        <v>6655146</v>
      </c>
      <c r="E7" s="111">
        <v>249301</v>
      </c>
    </row>
    <row r="8" spans="1:5" s="8" customFormat="1" ht="18" customHeight="1">
      <c r="A8" s="72">
        <v>200</v>
      </c>
      <c r="B8" s="74" t="s">
        <v>72</v>
      </c>
      <c r="C8" s="109">
        <v>7429</v>
      </c>
      <c r="D8" s="110">
        <v>21488319</v>
      </c>
      <c r="E8" s="111">
        <v>1185101</v>
      </c>
    </row>
    <row r="9" spans="1:5" s="8" customFormat="1" ht="18" customHeight="1">
      <c r="A9" s="72">
        <v>400</v>
      </c>
      <c r="B9" s="74" t="s">
        <v>72</v>
      </c>
      <c r="C9" s="109">
        <v>4831</v>
      </c>
      <c r="D9" s="110">
        <v>25268774</v>
      </c>
      <c r="E9" s="111">
        <v>1368879</v>
      </c>
    </row>
    <row r="10" spans="1:5" s="8" customFormat="1" ht="18" customHeight="1">
      <c r="A10" s="72">
        <v>700</v>
      </c>
      <c r="B10" s="74" t="s">
        <v>72</v>
      </c>
      <c r="C10" s="109">
        <v>2415</v>
      </c>
      <c r="D10" s="110">
        <v>21333668</v>
      </c>
      <c r="E10" s="111">
        <v>800433</v>
      </c>
    </row>
    <row r="11" spans="1:5" s="8" customFormat="1" ht="18" customHeight="1">
      <c r="A11" s="72">
        <v>1000</v>
      </c>
      <c r="B11" s="74" t="s">
        <v>72</v>
      </c>
      <c r="C11" s="109">
        <v>3350</v>
      </c>
      <c r="D11" s="110">
        <v>48638946</v>
      </c>
      <c r="E11" s="111">
        <v>1045820</v>
      </c>
    </row>
    <row r="12" spans="1:5" s="8" customFormat="1" ht="18" customHeight="1">
      <c r="A12" s="72">
        <v>2000</v>
      </c>
      <c r="B12" s="74" t="s">
        <v>72</v>
      </c>
      <c r="C12" s="109">
        <v>1198</v>
      </c>
      <c r="D12" s="110">
        <v>28525319</v>
      </c>
      <c r="E12" s="111">
        <v>304296</v>
      </c>
    </row>
    <row r="13" spans="1:5" s="8" customFormat="1" ht="18" customHeight="1">
      <c r="A13" s="72">
        <v>3000</v>
      </c>
      <c r="B13" s="74" t="s">
        <v>72</v>
      </c>
      <c r="C13" s="109">
        <v>239</v>
      </c>
      <c r="D13" s="110">
        <v>8694680</v>
      </c>
      <c r="E13" s="111">
        <v>667218</v>
      </c>
    </row>
    <row r="14" spans="1:5" s="8" customFormat="1" ht="18" customHeight="1">
      <c r="A14" s="75">
        <v>5000</v>
      </c>
      <c r="B14" s="74" t="s">
        <v>72</v>
      </c>
      <c r="C14" s="109">
        <v>78</v>
      </c>
      <c r="D14" s="110">
        <v>5128763</v>
      </c>
      <c r="E14" s="111">
        <v>1016252</v>
      </c>
    </row>
    <row r="15" spans="1:5" s="8" customFormat="1" ht="18" customHeight="1">
      <c r="A15" s="75">
        <v>1</v>
      </c>
      <c r="B15" s="76" t="s">
        <v>32</v>
      </c>
      <c r="C15" s="109">
        <v>21</v>
      </c>
      <c r="D15" s="110">
        <v>2964708</v>
      </c>
      <c r="E15" s="111">
        <v>498266</v>
      </c>
    </row>
    <row r="16" spans="1:5" s="8" customFormat="1" ht="18" customHeight="1">
      <c r="A16" s="75">
        <v>3</v>
      </c>
      <c r="B16" s="77" t="s">
        <v>30</v>
      </c>
      <c r="C16" s="109">
        <v>6</v>
      </c>
      <c r="D16" s="110">
        <v>2421835</v>
      </c>
      <c r="E16" s="111">
        <v>577500</v>
      </c>
    </row>
    <row r="17" spans="1:5" s="8" customFormat="1" ht="18" customHeight="1">
      <c r="A17" s="75">
        <v>5</v>
      </c>
      <c r="B17" s="77" t="s">
        <v>30</v>
      </c>
      <c r="C17" s="109">
        <v>1</v>
      </c>
      <c r="D17" s="110">
        <v>529000</v>
      </c>
      <c r="E17" s="111">
        <v>261700</v>
      </c>
    </row>
    <row r="18" spans="1:5" s="8" customFormat="1" ht="18" customHeight="1">
      <c r="A18" s="75">
        <v>10</v>
      </c>
      <c r="B18" s="77" t="s">
        <v>30</v>
      </c>
      <c r="C18" s="109">
        <v>0</v>
      </c>
      <c r="D18" s="110">
        <v>0</v>
      </c>
      <c r="E18" s="111">
        <v>0</v>
      </c>
    </row>
    <row r="19" spans="1:5" s="8" customFormat="1" ht="18" customHeight="1">
      <c r="A19" s="75">
        <v>20</v>
      </c>
      <c r="B19" s="77" t="s">
        <v>30</v>
      </c>
      <c r="C19" s="109">
        <v>1</v>
      </c>
      <c r="D19" s="110">
        <v>2120200</v>
      </c>
      <c r="E19" s="111">
        <v>1057300</v>
      </c>
    </row>
    <row r="20" spans="1:5" s="8" customFormat="1" ht="18" customHeight="1">
      <c r="A20" s="75">
        <v>30</v>
      </c>
      <c r="B20" s="77" t="s">
        <v>30</v>
      </c>
      <c r="C20" s="109">
        <v>0</v>
      </c>
      <c r="D20" s="110">
        <v>0</v>
      </c>
      <c r="E20" s="111">
        <v>0</v>
      </c>
    </row>
    <row r="21" spans="1:5" s="8" customFormat="1" ht="18" customHeight="1" thickBot="1">
      <c r="A21" s="78">
        <v>50</v>
      </c>
      <c r="B21" s="79" t="s">
        <v>30</v>
      </c>
      <c r="C21" s="151">
        <v>0</v>
      </c>
      <c r="D21" s="152">
        <v>0</v>
      </c>
      <c r="E21" s="153">
        <v>0</v>
      </c>
    </row>
    <row r="22" spans="1:5" s="11" customFormat="1" ht="18" customHeight="1" thickBot="1" thickTop="1">
      <c r="A22" s="289" t="s">
        <v>73</v>
      </c>
      <c r="B22" s="290"/>
      <c r="C22" s="154">
        <v>34597</v>
      </c>
      <c r="D22" s="155">
        <v>187536377</v>
      </c>
      <c r="E22" s="156">
        <v>9155808</v>
      </c>
    </row>
    <row r="23" spans="1:5" s="11" customFormat="1" ht="4.5" customHeight="1">
      <c r="A23" s="139"/>
      <c r="B23" s="139"/>
      <c r="C23" s="142"/>
      <c r="D23" s="142"/>
      <c r="E23" s="142"/>
    </row>
    <row r="24" spans="1:5" s="1" customFormat="1" ht="24" customHeight="1">
      <c r="A24" s="280" t="s">
        <v>64</v>
      </c>
      <c r="B24" s="280"/>
      <c r="C24" s="280"/>
      <c r="D24" s="280"/>
      <c r="E24" s="280"/>
    </row>
    <row r="25" spans="1:5" s="1" customFormat="1" ht="11.25">
      <c r="A25" s="80"/>
      <c r="B25" s="80"/>
      <c r="C25" s="80"/>
      <c r="D25" s="80"/>
      <c r="E25" s="80"/>
    </row>
    <row r="26" s="1" customFormat="1" ht="12" thickBot="1">
      <c r="A26" s="1" t="s">
        <v>33</v>
      </c>
    </row>
    <row r="27" spans="1:6" s="8" customFormat="1" ht="18" customHeight="1">
      <c r="A27" s="294" t="s">
        <v>74</v>
      </c>
      <c r="B27" s="295"/>
      <c r="C27" s="291" t="s">
        <v>34</v>
      </c>
      <c r="D27" s="259"/>
      <c r="E27" s="292" t="s">
        <v>35</v>
      </c>
      <c r="F27" s="293"/>
    </row>
    <row r="28" spans="1:6" s="8" customFormat="1" ht="18" customHeight="1">
      <c r="A28" s="296"/>
      <c r="B28" s="297"/>
      <c r="C28" s="19" t="s">
        <v>68</v>
      </c>
      <c r="D28" s="20" t="s">
        <v>5</v>
      </c>
      <c r="E28" s="19" t="s">
        <v>68</v>
      </c>
      <c r="F28" s="21" t="s">
        <v>5</v>
      </c>
    </row>
    <row r="29" spans="1:6" s="1" customFormat="1" ht="11.25">
      <c r="A29" s="81"/>
      <c r="B29" s="82"/>
      <c r="C29" s="83" t="s">
        <v>0</v>
      </c>
      <c r="D29" s="84" t="s">
        <v>1</v>
      </c>
      <c r="E29" s="83" t="s">
        <v>0</v>
      </c>
      <c r="F29" s="55" t="s">
        <v>1</v>
      </c>
    </row>
    <row r="30" spans="1:6" s="8" customFormat="1" ht="18" customHeight="1">
      <c r="A30" s="70">
        <v>150</v>
      </c>
      <c r="B30" s="71" t="s">
        <v>70</v>
      </c>
      <c r="C30" s="144">
        <v>11352</v>
      </c>
      <c r="D30" s="116">
        <v>13703171</v>
      </c>
      <c r="E30" s="144">
        <v>196</v>
      </c>
      <c r="F30" s="117">
        <v>205633</v>
      </c>
    </row>
    <row r="31" spans="1:6" s="8" customFormat="1" ht="18" customHeight="1">
      <c r="A31" s="72">
        <v>150</v>
      </c>
      <c r="B31" s="73" t="s">
        <v>71</v>
      </c>
      <c r="C31" s="157">
        <v>3417</v>
      </c>
      <c r="D31" s="119">
        <v>6265041</v>
      </c>
      <c r="E31" s="157">
        <v>229</v>
      </c>
      <c r="F31" s="120">
        <v>424654</v>
      </c>
    </row>
    <row r="32" spans="1:6" s="8" customFormat="1" ht="18" customHeight="1">
      <c r="A32" s="72">
        <v>200</v>
      </c>
      <c r="B32" s="74" t="s">
        <v>72</v>
      </c>
      <c r="C32" s="157">
        <v>6621</v>
      </c>
      <c r="D32" s="119">
        <v>18982473</v>
      </c>
      <c r="E32" s="157">
        <v>856</v>
      </c>
      <c r="F32" s="120">
        <v>2646667</v>
      </c>
    </row>
    <row r="33" spans="1:6" s="8" customFormat="1" ht="18" customHeight="1">
      <c r="A33" s="72">
        <v>400</v>
      </c>
      <c r="B33" s="74" t="s">
        <v>72</v>
      </c>
      <c r="C33" s="157">
        <v>2664</v>
      </c>
      <c r="D33" s="119">
        <v>13582425</v>
      </c>
      <c r="E33" s="157">
        <v>2168</v>
      </c>
      <c r="F33" s="120">
        <v>11691214</v>
      </c>
    </row>
    <row r="34" spans="1:6" s="8" customFormat="1" ht="18" customHeight="1">
      <c r="A34" s="72">
        <v>700</v>
      </c>
      <c r="B34" s="74" t="s">
        <v>72</v>
      </c>
      <c r="C34" s="157">
        <v>774</v>
      </c>
      <c r="D34" s="119">
        <v>6522777</v>
      </c>
      <c r="E34" s="157">
        <v>1655</v>
      </c>
      <c r="F34" s="120">
        <v>14933185</v>
      </c>
    </row>
    <row r="35" spans="1:6" s="8" customFormat="1" ht="18" customHeight="1">
      <c r="A35" s="72">
        <v>1000</v>
      </c>
      <c r="B35" s="74" t="s">
        <v>72</v>
      </c>
      <c r="C35" s="157">
        <v>937</v>
      </c>
      <c r="D35" s="119">
        <v>13245542</v>
      </c>
      <c r="E35" s="157">
        <v>2410</v>
      </c>
      <c r="F35" s="120">
        <v>35393744</v>
      </c>
    </row>
    <row r="36" spans="1:6" s="8" customFormat="1" ht="18" customHeight="1">
      <c r="A36" s="72">
        <v>2000</v>
      </c>
      <c r="B36" s="74" t="s">
        <v>72</v>
      </c>
      <c r="C36" s="157">
        <v>275</v>
      </c>
      <c r="D36" s="119">
        <v>6015269</v>
      </c>
      <c r="E36" s="157">
        <v>926</v>
      </c>
      <c r="F36" s="120">
        <v>22570677</v>
      </c>
    </row>
    <row r="37" spans="1:6" s="8" customFormat="1" ht="18" customHeight="1">
      <c r="A37" s="72">
        <v>3000</v>
      </c>
      <c r="B37" s="74" t="s">
        <v>72</v>
      </c>
      <c r="C37" s="157">
        <v>33</v>
      </c>
      <c r="D37" s="119">
        <v>1153965</v>
      </c>
      <c r="E37" s="157">
        <v>196</v>
      </c>
      <c r="F37" s="120">
        <v>7181670</v>
      </c>
    </row>
    <row r="38" spans="1:6" s="8" customFormat="1" ht="18" customHeight="1">
      <c r="A38" s="72">
        <v>5000</v>
      </c>
      <c r="B38" s="74" t="s">
        <v>72</v>
      </c>
      <c r="C38" s="157">
        <v>19</v>
      </c>
      <c r="D38" s="119">
        <v>1296888</v>
      </c>
      <c r="E38" s="157">
        <v>60</v>
      </c>
      <c r="F38" s="120">
        <v>3988796</v>
      </c>
    </row>
    <row r="39" spans="1:6" s="8" customFormat="1" ht="18" customHeight="1">
      <c r="A39" s="72">
        <v>1</v>
      </c>
      <c r="B39" s="73" t="s">
        <v>36</v>
      </c>
      <c r="C39" s="157">
        <v>2</v>
      </c>
      <c r="D39" s="119">
        <v>358594</v>
      </c>
      <c r="E39" s="157">
        <v>19</v>
      </c>
      <c r="F39" s="120">
        <v>2779419</v>
      </c>
    </row>
    <row r="40" spans="1:6" s="8" customFormat="1" ht="18" customHeight="1">
      <c r="A40" s="72">
        <v>3</v>
      </c>
      <c r="B40" s="74" t="s">
        <v>72</v>
      </c>
      <c r="C40" s="157">
        <v>3</v>
      </c>
      <c r="D40" s="119">
        <v>1178754</v>
      </c>
      <c r="E40" s="157">
        <v>2</v>
      </c>
      <c r="F40" s="120">
        <v>766620</v>
      </c>
    </row>
    <row r="41" spans="1:6" s="8" customFormat="1" ht="18" customHeight="1">
      <c r="A41" s="72">
        <v>5</v>
      </c>
      <c r="B41" s="74" t="s">
        <v>72</v>
      </c>
      <c r="C41" s="157">
        <v>1</v>
      </c>
      <c r="D41" s="119">
        <v>529000</v>
      </c>
      <c r="E41" s="157">
        <v>0</v>
      </c>
      <c r="F41" s="120">
        <v>0</v>
      </c>
    </row>
    <row r="42" spans="1:6" s="8" customFormat="1" ht="18" customHeight="1">
      <c r="A42" s="72">
        <v>10</v>
      </c>
      <c r="B42" s="74" t="s">
        <v>72</v>
      </c>
      <c r="C42" s="157">
        <v>0</v>
      </c>
      <c r="D42" s="119">
        <v>0</v>
      </c>
      <c r="E42" s="157">
        <v>0</v>
      </c>
      <c r="F42" s="120">
        <v>0</v>
      </c>
    </row>
    <row r="43" spans="1:6" s="8" customFormat="1" ht="18" customHeight="1">
      <c r="A43" s="72">
        <v>20</v>
      </c>
      <c r="B43" s="74" t="s">
        <v>72</v>
      </c>
      <c r="C43" s="157">
        <v>1</v>
      </c>
      <c r="D43" s="119">
        <v>2120200</v>
      </c>
      <c r="E43" s="157">
        <v>0</v>
      </c>
      <c r="F43" s="120">
        <v>0</v>
      </c>
    </row>
    <row r="44" spans="1:6" s="8" customFormat="1" ht="18" customHeight="1">
      <c r="A44" s="72">
        <v>30</v>
      </c>
      <c r="B44" s="74" t="s">
        <v>72</v>
      </c>
      <c r="C44" s="157">
        <v>0</v>
      </c>
      <c r="D44" s="119">
        <v>0</v>
      </c>
      <c r="E44" s="157">
        <v>0</v>
      </c>
      <c r="F44" s="120">
        <v>0</v>
      </c>
    </row>
    <row r="45" spans="1:6" s="8" customFormat="1" ht="18" customHeight="1" thickBot="1">
      <c r="A45" s="78">
        <v>50</v>
      </c>
      <c r="B45" s="79" t="s">
        <v>72</v>
      </c>
      <c r="C45" s="145">
        <v>0</v>
      </c>
      <c r="D45" s="146">
        <v>0</v>
      </c>
      <c r="E45" s="145">
        <v>0</v>
      </c>
      <c r="F45" s="147">
        <v>0</v>
      </c>
    </row>
    <row r="46" spans="1:6" s="11" customFormat="1" ht="18" customHeight="1" thickBot="1" thickTop="1">
      <c r="A46" s="289" t="s">
        <v>73</v>
      </c>
      <c r="B46" s="290"/>
      <c r="C46" s="148">
        <v>26099</v>
      </c>
      <c r="D46" s="149">
        <v>84954099</v>
      </c>
      <c r="E46" s="148">
        <v>8717</v>
      </c>
      <c r="F46" s="150">
        <v>102582278</v>
      </c>
    </row>
    <row r="47" s="1" customFormat="1" ht="11.25"/>
    <row r="48" spans="1:5" ht="13.5">
      <c r="A48" s="1"/>
      <c r="B48" s="1"/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  <row r="57" spans="3:5" ht="13.5">
      <c r="C57" s="1"/>
      <c r="D57" s="1"/>
      <c r="E57" s="1"/>
    </row>
  </sheetData>
  <sheetProtection/>
  <mergeCells count="8">
    <mergeCell ref="A1:F1"/>
    <mergeCell ref="A46:B46"/>
    <mergeCell ref="C27:D27"/>
    <mergeCell ref="A4:B4"/>
    <mergeCell ref="A24:E24"/>
    <mergeCell ref="A22:B22"/>
    <mergeCell ref="E27:F27"/>
    <mergeCell ref="A27:B2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Footer>&amp;R関東信越国税局
贈与税２
(H21)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:H1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85" customFormat="1" ht="15">
      <c r="A1" s="260" t="s">
        <v>56</v>
      </c>
      <c r="B1" s="260"/>
      <c r="C1" s="260"/>
      <c r="D1" s="260"/>
      <c r="E1" s="260"/>
      <c r="F1" s="260"/>
      <c r="G1" s="260"/>
      <c r="H1" s="260"/>
    </row>
    <row r="2" spans="1:8" s="85" customFormat="1" ht="15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300" t="s">
        <v>37</v>
      </c>
      <c r="B3" s="300"/>
      <c r="C3" s="300"/>
      <c r="D3" s="300"/>
      <c r="E3" s="300"/>
      <c r="F3" s="300"/>
      <c r="G3" s="300"/>
      <c r="H3" s="300"/>
    </row>
    <row r="4" spans="1:8" ht="15" customHeight="1">
      <c r="A4" s="284" t="s">
        <v>57</v>
      </c>
      <c r="B4" s="255"/>
      <c r="C4" s="266" t="s">
        <v>58</v>
      </c>
      <c r="D4" s="266"/>
      <c r="E4" s="266"/>
      <c r="F4" s="266" t="s">
        <v>38</v>
      </c>
      <c r="G4" s="266"/>
      <c r="H4" s="267"/>
    </row>
    <row r="5" spans="1:8" ht="15" customHeight="1">
      <c r="A5" s="285"/>
      <c r="B5" s="286"/>
      <c r="C5" s="304" t="s">
        <v>39</v>
      </c>
      <c r="D5" s="305"/>
      <c r="E5" s="20" t="s">
        <v>5</v>
      </c>
      <c r="F5" s="304" t="s">
        <v>39</v>
      </c>
      <c r="G5" s="305"/>
      <c r="H5" s="21" t="s">
        <v>5</v>
      </c>
    </row>
    <row r="6" spans="1:8" s="8" customFormat="1" ht="13.5" customHeight="1">
      <c r="A6" s="49"/>
      <c r="B6" s="52"/>
      <c r="C6" s="86"/>
      <c r="D6" s="87" t="s">
        <v>59</v>
      </c>
      <c r="E6" s="46" t="s">
        <v>1</v>
      </c>
      <c r="F6" s="86"/>
      <c r="G6" s="87" t="s">
        <v>59</v>
      </c>
      <c r="H6" s="47" t="s">
        <v>1</v>
      </c>
    </row>
    <row r="7" spans="1:8" s="8" customFormat="1" ht="21" customHeight="1">
      <c r="A7" s="306" t="s">
        <v>60</v>
      </c>
      <c r="B7" s="48" t="s">
        <v>61</v>
      </c>
      <c r="C7" s="23"/>
      <c r="D7" s="124">
        <v>310</v>
      </c>
      <c r="E7" s="158">
        <v>859496</v>
      </c>
      <c r="F7" s="26"/>
      <c r="G7" s="124">
        <v>248</v>
      </c>
      <c r="H7" s="102">
        <v>1640251</v>
      </c>
    </row>
    <row r="8" spans="1:8" s="8" customFormat="1" ht="21" customHeight="1">
      <c r="A8" s="306"/>
      <c r="B8" s="48" t="s">
        <v>192</v>
      </c>
      <c r="C8" s="23"/>
      <c r="D8" s="125">
        <v>367</v>
      </c>
      <c r="E8" s="159">
        <v>1155836</v>
      </c>
      <c r="F8" s="26"/>
      <c r="G8" s="125">
        <v>266</v>
      </c>
      <c r="H8" s="103">
        <v>1740674</v>
      </c>
    </row>
    <row r="9" spans="1:8" s="8" customFormat="1" ht="21" customHeight="1">
      <c r="A9" s="306"/>
      <c r="B9" s="34" t="s">
        <v>40</v>
      </c>
      <c r="C9" s="23"/>
      <c r="D9" s="125">
        <v>5787</v>
      </c>
      <c r="E9" s="159">
        <v>27109294</v>
      </c>
      <c r="F9" s="26"/>
      <c r="G9" s="125">
        <v>2966</v>
      </c>
      <c r="H9" s="103">
        <v>29316066</v>
      </c>
    </row>
    <row r="10" spans="1:8" s="8" customFormat="1" ht="21" customHeight="1">
      <c r="A10" s="306"/>
      <c r="B10" s="34" t="s">
        <v>41</v>
      </c>
      <c r="C10" s="23"/>
      <c r="D10" s="125">
        <v>320</v>
      </c>
      <c r="E10" s="159">
        <v>637091</v>
      </c>
      <c r="F10" s="26"/>
      <c r="G10" s="125">
        <v>188</v>
      </c>
      <c r="H10" s="103">
        <v>851545</v>
      </c>
    </row>
    <row r="11" spans="1:8" s="8" customFormat="1" ht="21" customHeight="1">
      <c r="A11" s="306"/>
      <c r="B11" s="34" t="s">
        <v>42</v>
      </c>
      <c r="C11" s="23"/>
      <c r="D11" s="125">
        <v>456</v>
      </c>
      <c r="E11" s="159">
        <v>1140614</v>
      </c>
      <c r="F11" s="26"/>
      <c r="G11" s="125">
        <v>254</v>
      </c>
      <c r="H11" s="103">
        <v>2152257</v>
      </c>
    </row>
    <row r="12" spans="1:8" s="11" customFormat="1" ht="21" customHeight="1">
      <c r="A12" s="307"/>
      <c r="B12" s="88" t="s">
        <v>13</v>
      </c>
      <c r="C12" s="24" t="s">
        <v>2</v>
      </c>
      <c r="D12" s="160">
        <v>6867</v>
      </c>
      <c r="E12" s="161">
        <v>30902330</v>
      </c>
      <c r="F12" s="24" t="s">
        <v>2</v>
      </c>
      <c r="G12" s="160">
        <v>3401</v>
      </c>
      <c r="H12" s="170">
        <v>35700793</v>
      </c>
    </row>
    <row r="13" spans="1:8" s="8" customFormat="1" ht="21" customHeight="1">
      <c r="A13" s="308" t="s">
        <v>43</v>
      </c>
      <c r="B13" s="309"/>
      <c r="C13" s="89"/>
      <c r="D13" s="162">
        <v>2497</v>
      </c>
      <c r="E13" s="163">
        <v>5881796</v>
      </c>
      <c r="F13" s="90"/>
      <c r="G13" s="162">
        <v>1414</v>
      </c>
      <c r="H13" s="171">
        <v>3997578</v>
      </c>
    </row>
    <row r="14" spans="1:8" s="8" customFormat="1" ht="21" customHeight="1">
      <c r="A14" s="310" t="s">
        <v>63</v>
      </c>
      <c r="B14" s="33" t="s">
        <v>44</v>
      </c>
      <c r="C14" s="25"/>
      <c r="D14" s="128">
        <v>3</v>
      </c>
      <c r="E14" s="164">
        <v>6157</v>
      </c>
      <c r="F14" s="27"/>
      <c r="G14" s="128">
        <v>5</v>
      </c>
      <c r="H14" s="105">
        <v>41856</v>
      </c>
    </row>
    <row r="15" spans="1:8" s="8" customFormat="1" ht="21" customHeight="1">
      <c r="A15" s="311"/>
      <c r="B15" s="34" t="s">
        <v>45</v>
      </c>
      <c r="C15" s="23"/>
      <c r="D15" s="125">
        <v>0</v>
      </c>
      <c r="E15" s="159">
        <v>0</v>
      </c>
      <c r="F15" s="26"/>
      <c r="G15" s="125">
        <v>3</v>
      </c>
      <c r="H15" s="103">
        <v>25169</v>
      </c>
    </row>
    <row r="16" spans="1:8" s="8" customFormat="1" ht="21" customHeight="1">
      <c r="A16" s="311"/>
      <c r="B16" s="34" t="s">
        <v>46</v>
      </c>
      <c r="C16" s="23"/>
      <c r="D16" s="125">
        <v>2</v>
      </c>
      <c r="E16" s="159">
        <v>2220</v>
      </c>
      <c r="F16" s="26"/>
      <c r="G16" s="125">
        <v>1</v>
      </c>
      <c r="H16" s="103">
        <v>1377</v>
      </c>
    </row>
    <row r="17" spans="1:8" s="8" customFormat="1" ht="21" customHeight="1">
      <c r="A17" s="311"/>
      <c r="B17" s="34" t="s">
        <v>47</v>
      </c>
      <c r="C17" s="23"/>
      <c r="D17" s="125">
        <v>30</v>
      </c>
      <c r="E17" s="159">
        <v>46328</v>
      </c>
      <c r="F17" s="26"/>
      <c r="G17" s="125">
        <v>1</v>
      </c>
      <c r="H17" s="103">
        <v>19290</v>
      </c>
    </row>
    <row r="18" spans="1:8" s="11" customFormat="1" ht="21" customHeight="1">
      <c r="A18" s="312"/>
      <c r="B18" s="91" t="s">
        <v>13</v>
      </c>
      <c r="C18" s="92" t="s">
        <v>2</v>
      </c>
      <c r="D18" s="165">
        <v>35</v>
      </c>
      <c r="E18" s="166">
        <v>54705</v>
      </c>
      <c r="F18" s="92" t="s">
        <v>2</v>
      </c>
      <c r="G18" s="165">
        <v>8</v>
      </c>
      <c r="H18" s="172">
        <v>87692</v>
      </c>
    </row>
    <row r="19" spans="1:8" s="8" customFormat="1" ht="21" customHeight="1">
      <c r="A19" s="313" t="s">
        <v>65</v>
      </c>
      <c r="B19" s="33" t="s">
        <v>48</v>
      </c>
      <c r="C19" s="25"/>
      <c r="D19" s="128">
        <v>5605</v>
      </c>
      <c r="E19" s="164">
        <v>17669172</v>
      </c>
      <c r="F19" s="27"/>
      <c r="G19" s="128">
        <v>246</v>
      </c>
      <c r="H19" s="105">
        <v>6534922</v>
      </c>
    </row>
    <row r="20" spans="1:8" s="8" customFormat="1" ht="21" customHeight="1">
      <c r="A20" s="314"/>
      <c r="B20" s="34" t="s">
        <v>49</v>
      </c>
      <c r="C20" s="23"/>
      <c r="D20" s="125">
        <v>4</v>
      </c>
      <c r="E20" s="159">
        <v>44231</v>
      </c>
      <c r="F20" s="26"/>
      <c r="G20" s="125">
        <v>7</v>
      </c>
      <c r="H20" s="103">
        <v>57049</v>
      </c>
    </row>
    <row r="21" spans="1:8" s="8" customFormat="1" ht="21" customHeight="1">
      <c r="A21" s="314"/>
      <c r="B21" s="34" t="s">
        <v>50</v>
      </c>
      <c r="C21" s="23"/>
      <c r="D21" s="125">
        <v>10</v>
      </c>
      <c r="E21" s="159">
        <v>38493</v>
      </c>
      <c r="F21" s="26"/>
      <c r="G21" s="125">
        <v>4</v>
      </c>
      <c r="H21" s="103">
        <v>106947</v>
      </c>
    </row>
    <row r="22" spans="1:8" s="11" customFormat="1" ht="21" customHeight="1">
      <c r="A22" s="315"/>
      <c r="B22" s="91" t="s">
        <v>13</v>
      </c>
      <c r="C22" s="92" t="s">
        <v>2</v>
      </c>
      <c r="D22" s="165">
        <v>5612</v>
      </c>
      <c r="E22" s="166">
        <v>17751896</v>
      </c>
      <c r="F22" s="92" t="s">
        <v>2</v>
      </c>
      <c r="G22" s="165">
        <v>252</v>
      </c>
      <c r="H22" s="172">
        <v>6698918</v>
      </c>
    </row>
    <row r="23" spans="1:8" s="8" customFormat="1" ht="21" customHeight="1">
      <c r="A23" s="308" t="s">
        <v>51</v>
      </c>
      <c r="B23" s="309"/>
      <c r="C23" s="89"/>
      <c r="D23" s="162">
        <v>11768</v>
      </c>
      <c r="E23" s="163">
        <v>25376495</v>
      </c>
      <c r="F23" s="89"/>
      <c r="G23" s="162">
        <v>3806</v>
      </c>
      <c r="H23" s="171">
        <v>54498064</v>
      </c>
    </row>
    <row r="24" spans="1:8" s="8" customFormat="1" ht="21" customHeight="1">
      <c r="A24" s="308" t="s">
        <v>52</v>
      </c>
      <c r="B24" s="309"/>
      <c r="C24" s="89"/>
      <c r="D24" s="162">
        <v>2</v>
      </c>
      <c r="E24" s="163">
        <v>11289</v>
      </c>
      <c r="F24" s="89"/>
      <c r="G24" s="162">
        <v>1</v>
      </c>
      <c r="H24" s="171">
        <v>3433</v>
      </c>
    </row>
    <row r="25" spans="1:8" s="8" customFormat="1" ht="21" customHeight="1">
      <c r="A25" s="301" t="s">
        <v>62</v>
      </c>
      <c r="B25" s="33" t="s">
        <v>53</v>
      </c>
      <c r="C25" s="23"/>
      <c r="D25" s="128">
        <v>245</v>
      </c>
      <c r="E25" s="164">
        <v>1033080</v>
      </c>
      <c r="F25" s="26"/>
      <c r="G25" s="128">
        <v>32</v>
      </c>
      <c r="H25" s="105">
        <v>368145</v>
      </c>
    </row>
    <row r="26" spans="1:9" s="8" customFormat="1" ht="21" customHeight="1">
      <c r="A26" s="302"/>
      <c r="B26" s="34" t="s">
        <v>54</v>
      </c>
      <c r="C26" s="23"/>
      <c r="D26" s="125">
        <v>23</v>
      </c>
      <c r="E26" s="159">
        <v>10044</v>
      </c>
      <c r="F26" s="26"/>
      <c r="G26" s="125">
        <v>15</v>
      </c>
      <c r="H26" s="103">
        <v>9075</v>
      </c>
      <c r="I26" s="93"/>
    </row>
    <row r="27" spans="1:9" s="8" customFormat="1" ht="21" customHeight="1">
      <c r="A27" s="302"/>
      <c r="B27" s="34" t="s">
        <v>55</v>
      </c>
      <c r="C27" s="23"/>
      <c r="D27" s="125">
        <v>1231</v>
      </c>
      <c r="E27" s="159">
        <v>3932464</v>
      </c>
      <c r="F27" s="26"/>
      <c r="G27" s="125">
        <v>110</v>
      </c>
      <c r="H27" s="103">
        <v>1218579</v>
      </c>
      <c r="I27" s="93"/>
    </row>
    <row r="28" spans="1:9" s="11" customFormat="1" ht="21" customHeight="1" thickBot="1">
      <c r="A28" s="303"/>
      <c r="B28" s="94" t="s">
        <v>13</v>
      </c>
      <c r="C28" s="95" t="s">
        <v>2</v>
      </c>
      <c r="D28" s="167">
        <v>1497</v>
      </c>
      <c r="E28" s="168">
        <v>4975588</v>
      </c>
      <c r="F28" s="95" t="s">
        <v>2</v>
      </c>
      <c r="G28" s="167">
        <v>156</v>
      </c>
      <c r="H28" s="173">
        <v>1595799</v>
      </c>
      <c r="I28" s="96"/>
    </row>
    <row r="29" spans="1:8" s="11" customFormat="1" ht="24" customHeight="1" thickBot="1" thickTop="1">
      <c r="A29" s="298" t="s">
        <v>107</v>
      </c>
      <c r="B29" s="299"/>
      <c r="C29" s="97" t="s">
        <v>2</v>
      </c>
      <c r="D29" s="169">
        <v>26099</v>
      </c>
      <c r="E29" s="149">
        <v>84954099</v>
      </c>
      <c r="F29" s="97" t="s">
        <v>2</v>
      </c>
      <c r="G29" s="169">
        <v>8717</v>
      </c>
      <c r="H29" s="150">
        <v>102582278</v>
      </c>
    </row>
    <row r="30" spans="1:8" s="11" customFormat="1" ht="4.5" customHeight="1">
      <c r="A30" s="174"/>
      <c r="B30" s="140"/>
      <c r="C30" s="141"/>
      <c r="D30" s="142"/>
      <c r="E30" s="142"/>
      <c r="F30" s="141"/>
      <c r="G30" s="142"/>
      <c r="H30" s="142"/>
    </row>
    <row r="31" spans="1:8" ht="27" customHeight="1">
      <c r="A31" s="280" t="s">
        <v>66</v>
      </c>
      <c r="B31" s="280"/>
      <c r="C31" s="280"/>
      <c r="D31" s="280"/>
      <c r="E31" s="280"/>
      <c r="F31" s="280"/>
      <c r="G31" s="280"/>
      <c r="H31" s="280"/>
    </row>
    <row r="32" spans="1:8" ht="13.5" customHeight="1">
      <c r="A32" s="300" t="s">
        <v>67</v>
      </c>
      <c r="B32" s="300"/>
      <c r="C32" s="300"/>
      <c r="D32" s="300"/>
      <c r="E32" s="300"/>
      <c r="F32" s="300"/>
      <c r="G32" s="300"/>
      <c r="H32" s="300"/>
    </row>
    <row r="35" ht="11.25">
      <c r="C35" s="2"/>
    </row>
  </sheetData>
  <sheetProtection/>
  <mergeCells count="17">
    <mergeCell ref="A31:H31"/>
    <mergeCell ref="A32:H32"/>
    <mergeCell ref="A13:B13"/>
    <mergeCell ref="C4:E4"/>
    <mergeCell ref="F4:H4"/>
    <mergeCell ref="F5:G5"/>
    <mergeCell ref="A24:B24"/>
    <mergeCell ref="A14:A18"/>
    <mergeCell ref="A23:B23"/>
    <mergeCell ref="A19:A22"/>
    <mergeCell ref="A29:B29"/>
    <mergeCell ref="A1:H1"/>
    <mergeCell ref="A3:H3"/>
    <mergeCell ref="A4:B5"/>
    <mergeCell ref="A25:A28"/>
    <mergeCell ref="C5:D5"/>
    <mergeCell ref="A7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&amp;R関東信越国税局
贈与税３
(H21)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行政情報化プロジェクト</cp:lastModifiedBy>
  <cp:lastPrinted>2011-06-23T00:56:06Z</cp:lastPrinted>
  <dcterms:created xsi:type="dcterms:W3CDTF">2003-07-09T01:05:10Z</dcterms:created>
  <dcterms:modified xsi:type="dcterms:W3CDTF">2011-10-27T08:31:20Z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