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461" windowWidth="14940" windowHeight="8535" activeTab="0"/>
  </bookViews>
  <sheets>
    <sheet name="3(1)酒類販売(消費)数量" sheetId="1" r:id="rId1"/>
    <sheet name="3(2)販売(消費)数量の累年比較" sheetId="2" r:id="rId2"/>
    <sheet name="3(3)税務署別販売(消費)数量" sheetId="3" r:id="rId3"/>
    <sheet name="4(1)製造免許場数" sheetId="4" r:id="rId4"/>
    <sheet name="4(2)みなし製造場数" sheetId="5" r:id="rId5"/>
    <sheet name="4(3)販売業免許場数" sheetId="6" r:id="rId6"/>
    <sheet name="4(4)税務署別免許場数" sheetId="7" r:id="rId7"/>
  </sheets>
  <definedNames>
    <definedName name="_xlnm.Print_Area" localSheetId="1">'3(2)販売(消費)数量の累年比較'!$A$1:$H$10</definedName>
    <definedName name="_xlnm.Print_Area" localSheetId="3">'4(1)製造免許場数'!$A$1:$X$34</definedName>
    <definedName name="_xlnm.Print_Area" localSheetId="4">'4(2)みなし製造場数'!$A$1:$P$22</definedName>
    <definedName name="_xlnm.Print_Area" localSheetId="5">'4(3)販売業免許場数'!$A$1:$I$37</definedName>
    <definedName name="_xlnm.Print_Area" localSheetId="6">'4(4)税務署別免許場数'!$A$1:$AN$85</definedName>
    <definedName name="_xlnm.Print_Titles" localSheetId="2">'3(3)税務署別販売(消費)数量'!$1:$4</definedName>
    <definedName name="_xlnm.Print_Titles" localSheetId="6">'4(4)税務署別免許場数'!$1:$6</definedName>
    <definedName name="課税状況P158">#REF!</definedName>
    <definedName name="課税状況P159">#REF!</definedName>
  </definedNames>
  <calcPr calcMode="manual" fullCalcOnLoad="1"/>
</workbook>
</file>

<file path=xl/sharedStrings.xml><?xml version="1.0" encoding="utf-8"?>
<sst xmlns="http://schemas.openxmlformats.org/spreadsheetml/2006/main" count="2287" uniqueCount="285">
  <si>
    <t>休造</t>
  </si>
  <si>
    <t>場</t>
  </si>
  <si>
    <t>者</t>
  </si>
  <si>
    <t>清酒</t>
  </si>
  <si>
    <t>合成清酒</t>
  </si>
  <si>
    <t>甲類</t>
  </si>
  <si>
    <t>乙類</t>
  </si>
  <si>
    <t>みりん</t>
  </si>
  <si>
    <t>ビール</t>
  </si>
  <si>
    <t>果実酒</t>
  </si>
  <si>
    <t>甘味果実酒</t>
  </si>
  <si>
    <t>ウイスキー</t>
  </si>
  <si>
    <t>ブランデー</t>
  </si>
  <si>
    <t>スピリッツ</t>
  </si>
  <si>
    <t>原料用アルコール</t>
  </si>
  <si>
    <t>リキュール類</t>
  </si>
  <si>
    <t>発泡酒</t>
  </si>
  <si>
    <t>その他の雑酒</t>
  </si>
  <si>
    <t>しょうちゅう</t>
  </si>
  <si>
    <t>ウイスキー類</t>
  </si>
  <si>
    <t>スピリッツ類</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</si>
  <si>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</si>
  <si>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</si>
  <si>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</si>
  <si>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</si>
  <si>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</si>
  <si>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</si>
  <si>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</si>
  <si>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</si>
  <si>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</si>
  <si>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</si>
  <si>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</si>
  <si>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</si>
  <si>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</si>
  <si>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</si>
  <si>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</si>
  <si>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</si>
  <si>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</si>
  <si>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</si>
  <si>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</si>
  <si>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</si>
  <si>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果 実 酒 類</t>
  </si>
  <si>
    <t>雑　　　　酒</t>
  </si>
  <si>
    <t>粉末酒</t>
  </si>
  <si>
    <t>合　　　　　　　　　　計</t>
  </si>
  <si>
    <t>じたもの
各酒類を通</t>
  </si>
  <si>
    <t>酒類の種類</t>
  </si>
  <si>
    <t>びん詰のためのもの</t>
  </si>
  <si>
    <t>その他のもの</t>
  </si>
  <si>
    <t>計</t>
  </si>
  <si>
    <t>連続式蒸留機の設備を有する製造場数</t>
  </si>
  <si>
    <t>基　　数</t>
  </si>
  <si>
    <t>基</t>
  </si>
  <si>
    <t>清　　　　酒</t>
  </si>
  <si>
    <t>酒母及びもろみの製造場数</t>
  </si>
  <si>
    <t>区　　分</t>
  </si>
  <si>
    <t>果実酒類</t>
  </si>
  <si>
    <t>雑　　　　酒</t>
  </si>
  <si>
    <t>合　　　　計</t>
  </si>
  <si>
    <t>うち実蔵置場数</t>
  </si>
  <si>
    <t>販売の
便宜の
ための
も　の</t>
  </si>
  <si>
    <t>輸出の
ための
も　の</t>
  </si>
  <si>
    <t>う　ち
実蔵置
場　数</t>
  </si>
  <si>
    <t>共同の
び　ん
詰　場</t>
  </si>
  <si>
    <t>設　置
許　可
を受け
たもの</t>
  </si>
  <si>
    <t>設　置
許可を
受けな
いもの</t>
  </si>
  <si>
    <t>製　造　場　数</t>
  </si>
  <si>
    <t>しょう
ちゅう</t>
  </si>
  <si>
    <t>甲　類</t>
  </si>
  <si>
    <t>製造場数</t>
  </si>
  <si>
    <t>乙　類</t>
  </si>
  <si>
    <t>酒　　　母</t>
  </si>
  <si>
    <t>も　ろ　み</t>
  </si>
  <si>
    <t>全酒類</t>
  </si>
  <si>
    <t>洋酒</t>
  </si>
  <si>
    <t>輸出入酒類</t>
  </si>
  <si>
    <t>自製酒類</t>
  </si>
  <si>
    <t>その他の酒類</t>
  </si>
  <si>
    <t>卸売業者の共同購入機関</t>
  </si>
  <si>
    <t>期限付</t>
  </si>
  <si>
    <t>媒介業</t>
  </si>
  <si>
    <t>代理業</t>
  </si>
  <si>
    <t>清　　酒</t>
  </si>
  <si>
    <t>総計</t>
  </si>
  <si>
    <t>税務署名</t>
  </si>
  <si>
    <t>製　　　　　　　　造　　　　　　　　免　　　　　　　　許　　　　　　　　場　　　　　　　　数</t>
  </si>
  <si>
    <t>販　売　業　免　許　場　数</t>
  </si>
  <si>
    <t>み　り　ん</t>
  </si>
  <si>
    <t>ビ　ー　ル</t>
  </si>
  <si>
    <t>雑　　　　　　　　　　　　酒</t>
  </si>
  <si>
    <t>合　　　　計</t>
  </si>
  <si>
    <t>酒 類 卸 売 業</t>
  </si>
  <si>
    <t>酒 類 小 売 業</t>
  </si>
  <si>
    <t>甲　　　類</t>
  </si>
  <si>
    <t>乙　　　類</t>
  </si>
  <si>
    <t>果　実　酒</t>
  </si>
  <si>
    <t>発　泡　酒</t>
  </si>
  <si>
    <t>粉　末　酒</t>
  </si>
  <si>
    <t>免許
場数</t>
  </si>
  <si>
    <t>製造
場数</t>
  </si>
  <si>
    <t>販　売
業者数</t>
  </si>
  <si>
    <t>合　計(A)</t>
  </si>
  <si>
    <t>者</t>
  </si>
  <si>
    <t>８－４　免許場数</t>
  </si>
  <si>
    <t>(1)　製造免許場数</t>
  </si>
  <si>
    <t>(2)　みなし製造場数</t>
  </si>
  <si>
    <t>(4)　税務署別免許場数</t>
  </si>
  <si>
    <t>平成13年度</t>
  </si>
  <si>
    <t>平成14年度</t>
  </si>
  <si>
    <t>平成15年度</t>
  </si>
  <si>
    <t>平成16年度</t>
  </si>
  <si>
    <t>平成17年度</t>
  </si>
  <si>
    <t>内</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</si>
  <si>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</si>
  <si>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</si>
  <si>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</si>
  <si>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</si>
  <si>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</si>
  <si>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</si>
  <si>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</si>
  <si>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</si>
  <si>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</si>
  <si>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一般のもの</t>
  </si>
  <si>
    <t>特殊のもの</t>
  </si>
  <si>
    <t>期限付</t>
  </si>
  <si>
    <t>計</t>
  </si>
  <si>
    <t>みりんだけのもの</t>
  </si>
  <si>
    <t>薬用酒だけのもの</t>
  </si>
  <si>
    <t>原料用
アルコール</t>
  </si>
  <si>
    <t>場</t>
  </si>
  <si>
    <t>税務署名</t>
  </si>
  <si>
    <t>内</t>
  </si>
  <si>
    <t>(3)　販売業免許場数</t>
  </si>
  <si>
    <t>区　　　　　　　　　　分</t>
  </si>
  <si>
    <t>前年度末
販売場数</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</si>
  <si>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</si>
  <si>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</si>
  <si>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</si>
  <si>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</si>
  <si>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</si>
  <si>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計</t>
  </si>
  <si>
    <t>その他の酒類</t>
  </si>
  <si>
    <t>合　　　　　　　計</t>
  </si>
  <si>
    <t>-</t>
  </si>
  <si>
    <t>水戸　　　　　　　　</t>
  </si>
  <si>
    <t>日立　　　　　　　　</t>
  </si>
  <si>
    <t>土浦　　　　　　　　</t>
  </si>
  <si>
    <t>古河　　　　　　　　</t>
  </si>
  <si>
    <t>下館　　　　　　　　</t>
  </si>
  <si>
    <t>竜ヶ崎　　　　　　　</t>
  </si>
  <si>
    <t>太田　　　　　　　　</t>
  </si>
  <si>
    <t>潮来　　　　　　　　</t>
  </si>
  <si>
    <t>茨城県計</t>
  </si>
  <si>
    <t>宇都宮　　　　　　　</t>
  </si>
  <si>
    <t>足利　　　　　　　　</t>
  </si>
  <si>
    <t>栃木　　　　　　　　</t>
  </si>
  <si>
    <t>佐野　　　　　　　　</t>
  </si>
  <si>
    <t>鹿沼　　　　　　　　</t>
  </si>
  <si>
    <t>真岡　　　　　　　　</t>
  </si>
  <si>
    <t>大田原　　　　　　　</t>
  </si>
  <si>
    <t>氏家　　　　　　　　</t>
  </si>
  <si>
    <t>栃木県計</t>
  </si>
  <si>
    <t>前橋　　　　　　　　</t>
  </si>
  <si>
    <t>高崎　　　　　　　　</t>
  </si>
  <si>
    <t>桐生　　　　　　　　</t>
  </si>
  <si>
    <t>伊勢崎　　　　　　　</t>
  </si>
  <si>
    <t>沼田　　　　　　　　</t>
  </si>
  <si>
    <t>館林　　　　　　　　</t>
  </si>
  <si>
    <t>藤岡　　　　　　　　</t>
  </si>
  <si>
    <t>富岡　　　　　　　　</t>
  </si>
  <si>
    <t>中之条　　　　　　　</t>
  </si>
  <si>
    <t>群馬県計</t>
  </si>
  <si>
    <t>川越　　　　　　　　</t>
  </si>
  <si>
    <t>熊谷　　　　　　　　</t>
  </si>
  <si>
    <t>川口　　　　　　　　</t>
  </si>
  <si>
    <t>西川口　　　　　　　</t>
  </si>
  <si>
    <t>浦和　　　　　　　　</t>
  </si>
  <si>
    <t>大宮　　　　　　　　</t>
  </si>
  <si>
    <t>行田　　　　　　　　</t>
  </si>
  <si>
    <t>秩父　　　　　　　　</t>
  </si>
  <si>
    <t>所沢　　　　　　　　</t>
  </si>
  <si>
    <t>本庄　　　　　　　　</t>
  </si>
  <si>
    <t>東松山　　　　　　　</t>
  </si>
  <si>
    <t>春日部　　　　　　　</t>
  </si>
  <si>
    <t>上尾　　　　　　　　</t>
  </si>
  <si>
    <t>越谷　　　　　　　　</t>
  </si>
  <si>
    <t>朝霞　　　　　　　　</t>
  </si>
  <si>
    <t>埼玉県計</t>
  </si>
  <si>
    <t>新潟　　　　　　　　</t>
  </si>
  <si>
    <t>新津　　　　　　　　</t>
  </si>
  <si>
    <t>巻　　　　　　　　　</t>
  </si>
  <si>
    <t>長岡　　　　　　　　</t>
  </si>
  <si>
    <t>三条　　　　　　　　</t>
  </si>
  <si>
    <t>柏崎　　　　　　　　</t>
  </si>
  <si>
    <t>新発田　　　　　　　</t>
  </si>
  <si>
    <t>小千谷　　　　　　　</t>
  </si>
  <si>
    <t>十日町　　　　　　　</t>
  </si>
  <si>
    <t>村上　　　　　　　　</t>
  </si>
  <si>
    <t>糸魚川　　　　　　　</t>
  </si>
  <si>
    <t>高田　　　　　　　　</t>
  </si>
  <si>
    <t>相川　　　　　　　　</t>
  </si>
  <si>
    <t>新潟県計</t>
  </si>
  <si>
    <t>長野　　　　　　　　</t>
  </si>
  <si>
    <t>松本　　　　　　　　</t>
  </si>
  <si>
    <t>上田　　　　　　　　</t>
  </si>
  <si>
    <t>飯田　　　　　　　　</t>
  </si>
  <si>
    <t>諏訪　　　　　　　　</t>
  </si>
  <si>
    <t>伊那　　　　　　　　</t>
  </si>
  <si>
    <t>信濃中野　　　　　　</t>
  </si>
  <si>
    <t>大町　　　　　　　　</t>
  </si>
  <si>
    <t>佐久　　　　　　　　</t>
  </si>
  <si>
    <t>木曽　　　　　　　　</t>
  </si>
  <si>
    <t>長野県計</t>
  </si>
  <si>
    <t>自 己 の
製造した
酒 類 の
びん詰場</t>
  </si>
  <si>
    <t>休造場数</t>
  </si>
  <si>
    <t>-</t>
  </si>
  <si>
    <t>（注）　「(1)製造免許場数」及び「(3)販売業免許場数」の（注）に同じ。</t>
  </si>
  <si>
    <t>総計</t>
  </si>
  <si>
    <t>８－３　販売（消費）数量</t>
  </si>
  <si>
    <t>(1)　酒類販売（消費）数量</t>
  </si>
  <si>
    <t>区　　　　　分</t>
  </si>
  <si>
    <t>酒　類　製　造　者　の　移　出　数　量</t>
  </si>
  <si>
    <t>販売業者の販売数量</t>
  </si>
  <si>
    <t>平成18年３月31日現在
販売業者の手持数量</t>
  </si>
  <si>
    <t>消費者に対する販売数量計
①＋②</t>
  </si>
  <si>
    <t>製造場
（課税）</t>
  </si>
  <si>
    <t>製造場の
支 店 等</t>
  </si>
  <si>
    <t>卸売業者</t>
  </si>
  <si>
    <t>小売業者</t>
  </si>
  <si>
    <t>消費者
①</t>
  </si>
  <si>
    <t>販売業者</t>
  </si>
  <si>
    <t>消費者
②</t>
  </si>
  <si>
    <t>㎘</t>
  </si>
  <si>
    <t>しょうちゅう</t>
  </si>
  <si>
    <t>乙類</t>
  </si>
  <si>
    <t>果 実 酒 類</t>
  </si>
  <si>
    <t>甘味果実酒</t>
  </si>
  <si>
    <t>ウイスキー類</t>
  </si>
  <si>
    <t>ブランデー</t>
  </si>
  <si>
    <t>雑　　　　酒</t>
  </si>
  <si>
    <t>粉末酒</t>
  </si>
  <si>
    <t>合　　　　　計</t>
  </si>
  <si>
    <t>(2)　酒類販売（消費）数量の累年比較</t>
  </si>
  <si>
    <t>年　　　　　度</t>
  </si>
  <si>
    <t>清　　酒</t>
  </si>
  <si>
    <t>その他</t>
  </si>
  <si>
    <t>合　　計</t>
  </si>
  <si>
    <t>平成13年度</t>
  </si>
  <si>
    <t>平成14年度</t>
  </si>
  <si>
    <t>平成15年度</t>
  </si>
  <si>
    <t>平成16年度</t>
  </si>
  <si>
    <t>平成17年度</t>
  </si>
  <si>
    <t>（注）　この表は「(1)　酒類販売（消費）数量」の「消費者に対する販売数量計」欄を累年比較したものである。</t>
  </si>
  <si>
    <t>(3)　税務署別酒類販売（消費）数量</t>
  </si>
  <si>
    <t>税務署名</t>
  </si>
  <si>
    <t>合 成 清 酒</t>
  </si>
  <si>
    <t>し　ょ　う　ち　ゅ　う</t>
  </si>
  <si>
    <t>み　り　ん</t>
  </si>
  <si>
    <t>ビ　ー　ル</t>
  </si>
  <si>
    <t>果　実　酒　類</t>
  </si>
  <si>
    <t>ウ イ ス キ ー 類</t>
  </si>
  <si>
    <t>雑酒</t>
  </si>
  <si>
    <t>合　　　計</t>
  </si>
  <si>
    <t>税務署名</t>
  </si>
  <si>
    <t>甲　　　類</t>
  </si>
  <si>
    <t>乙　　　類</t>
  </si>
  <si>
    <t>果　実　酒</t>
  </si>
  <si>
    <t>内　発泡酒</t>
  </si>
  <si>
    <t>総計　</t>
  </si>
  <si>
    <t>総計</t>
  </si>
  <si>
    <t>調査期間：平成17年４月１日から平成18年３月31日</t>
  </si>
  <si>
    <t>調査対象等：平成18年３月31日現在において、酒税法第７条の規定に基づく酒類の製造免許を有する製造場について、平成17年度内における製造数量別に示した。</t>
  </si>
  <si>
    <t>（注）１　　場数は、製造免許を付与している酒類の種類又は品目の異なるごとにそれぞれを１場として掲げた。ただし、「本年度末製造場数」欄については１製造場で２以上の酒類の製造免許を受けている場合には、年度内における製造数量の最も多い酒類の欄
　　　　　にのみ１場として掲げた。</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</si>
  <si>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</si>
  <si>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</si>
  <si>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</si>
  <si>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調査対象等：　酒税法第28条第６項の規定により製造場とみなされた蔵置場を示した。</t>
  </si>
  <si>
    <r>
      <t>調</t>
    </r>
    <r>
      <rPr>
        <sz val="6"/>
        <rFont val="ＭＳ 明朝"/>
        <family val="1"/>
      </rPr>
      <t xml:space="preserve"> </t>
    </r>
    <r>
      <rPr>
        <sz val="9"/>
        <rFont val="ＭＳ 明朝"/>
        <family val="1"/>
      </rPr>
      <t>査</t>
    </r>
    <r>
      <rPr>
        <sz val="6"/>
        <rFont val="ＭＳ 明朝"/>
        <family val="1"/>
      </rPr>
      <t xml:space="preserve"> </t>
    </r>
    <r>
      <rPr>
        <sz val="9"/>
        <rFont val="ＭＳ 明朝"/>
        <family val="1"/>
      </rPr>
      <t>時</t>
    </r>
    <r>
      <rPr>
        <sz val="6"/>
        <rFont val="ＭＳ 明朝"/>
        <family val="1"/>
      </rPr>
      <t xml:space="preserve"> </t>
    </r>
    <r>
      <rPr>
        <sz val="9"/>
        <rFont val="ＭＳ 明朝"/>
        <family val="1"/>
      </rPr>
      <t>点：　平成18年３月31日</t>
    </r>
  </si>
  <si>
    <r>
      <t>調</t>
    </r>
    <r>
      <rPr>
        <sz val="6"/>
        <rFont val="ＭＳ 明朝"/>
        <family val="1"/>
      </rPr>
      <t xml:space="preserve"> </t>
    </r>
    <r>
      <rPr>
        <sz val="9"/>
        <rFont val="ＭＳ 明朝"/>
        <family val="1"/>
      </rPr>
      <t>査</t>
    </r>
    <r>
      <rPr>
        <sz val="6"/>
        <rFont val="ＭＳ 明朝"/>
        <family val="1"/>
      </rPr>
      <t xml:space="preserve"> </t>
    </r>
    <r>
      <rPr>
        <sz val="9"/>
        <rFont val="ＭＳ 明朝"/>
        <family val="1"/>
      </rPr>
      <t>時</t>
    </r>
    <r>
      <rPr>
        <sz val="6"/>
        <rFont val="ＭＳ 明朝"/>
        <family val="1"/>
      </rPr>
      <t xml:space="preserve"> </t>
    </r>
    <r>
      <rPr>
        <sz val="9"/>
        <rFont val="ＭＳ 明朝"/>
        <family val="1"/>
      </rPr>
      <t>点：平成18年３月31日</t>
    </r>
  </si>
  <si>
    <r>
      <t>用語の説明：１　</t>
    </r>
    <r>
      <rPr>
        <sz val="9"/>
        <rFont val="ＭＳ ゴシック"/>
        <family val="3"/>
      </rPr>
      <t>媒介業</t>
    </r>
    <r>
      <rPr>
        <sz val="9"/>
        <rFont val="ＭＳ 明朝"/>
        <family val="1"/>
      </rPr>
      <t>とは、他人間の酒類の販売取引を継続的に媒介することをいう。</t>
    </r>
  </si>
  <si>
    <r>
      <t>　　　　　　２　</t>
    </r>
    <r>
      <rPr>
        <sz val="9"/>
        <rFont val="ＭＳ ゴシック"/>
        <family val="3"/>
      </rPr>
      <t>代理業</t>
    </r>
    <r>
      <rPr>
        <sz val="9"/>
        <rFont val="ＭＳ 明朝"/>
        <family val="1"/>
      </rPr>
      <t>とは、製造者又は販売業者の酒類の販売に関する取引を継続的に代理することをいう。なお、１、２とも営利
　　　　　　　を目的とするかどうかは問わない。</t>
    </r>
  </si>
  <si>
    <t>（注）　「販売業者数」欄には、支店、出張所等の販売場を有するものについては、本店の所在地についてだけ一人として掲げた。
　　　また、免許条件が２以上の種類（全酒類を除く。）にまたがっている場合には年度内における販売数量の多いものの欄にのみ
　　　一人として掲げた。</t>
  </si>
  <si>
    <t>販売
場数</t>
  </si>
  <si>
    <t>（注）　この表は、「(1)酒類販売（消費）数量」の「消費者に対する販売数量計」欄を税務署別に示したものである。</t>
  </si>
  <si>
    <r>
      <t>用語の説明：１　</t>
    </r>
    <r>
      <rPr>
        <sz val="9"/>
        <rFont val="ＭＳ ゴシック"/>
        <family val="3"/>
      </rPr>
      <t>酒母</t>
    </r>
    <r>
      <rPr>
        <sz val="9"/>
        <rFont val="ＭＳ 明朝"/>
        <family val="1"/>
      </rPr>
      <t>とは、①酵母で含糖質物を発酵させることができるもの、②酵母を培養したもので含糖質物を発酵させることができるもの並びに③これに
　　　　　　　こうじを混和したものをいう。
　　　　　　２　</t>
    </r>
    <r>
      <rPr>
        <sz val="9"/>
        <rFont val="ＭＳ ゴシック"/>
        <family val="3"/>
      </rPr>
      <t>もろみ</t>
    </r>
    <r>
      <rPr>
        <sz val="9"/>
        <rFont val="ＭＳ 明朝"/>
        <family val="1"/>
      </rPr>
      <t>とは、酒類の原料となる物品に発酵させる手段を講じたもので、こす又は蒸留する前のものをいう。</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</si>
</sst>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quot;△ &quot;0"/>
    <numFmt numFmtId="179" formatCode="#,##0_ "/>
    <numFmt numFmtId="180" formatCode="&quot;Yes&quot;;&quot;Yes&quot;;&quot;No&quot;"/>
    <numFmt numFmtId="181" formatCode="&quot;True&quot;;&quot;True&quot;;&quot;False&quot;"/>
    <numFmt numFmtId="182" formatCode="&quot;On&quot;;&quot;On&quot;;&quot;Off&quot;"/>
    <numFmt numFmtId="183" formatCode="[$€-2]\ #,##0.00_);[Red]\([$€-2]\ #,##0.00\)"/>
    <numFmt numFmtId="184" formatCode="#,##0.0"/>
    <numFmt numFmtId="185" formatCode="#,##0_);\(#,##0\)"/>
    <numFmt numFmtId="186" formatCode="\,General"/>
    <numFmt numFmtId="187" formatCode="_ * #,##0\)"/>
    <numFmt numFmtId="188" formatCode="\(_ * #,##0\)"/>
    <numFmt numFmtId="189" formatCode="\(_ * #,##0_ ;_ * \-#,##0_ ;_ * &quot;-&quot;_ ;_ @_ \)"/>
    <numFmt numFmtId="190" formatCode="\(* #,##0\)"/>
    <numFmt numFmtId="191" formatCode="_ * #,##0_ ;_ * \-#,##0_ ;_ * &quot;－&quot;_ ;_ @_ "/>
    <numFmt numFmtId="192" formatCode="General_ "/>
    <numFmt numFmtId="193" formatCode="_ * #,##0_ ;_ * \-#,##0_ ;_ @_ "/>
    <numFmt numFmtId="194" formatCode="_ * #,##0_ ;_ * &quot;△&quot;#,##0_ ;_ @_ "/>
    <numFmt numFmtId="195" formatCode="_ * #,##0_ ;_ * &quot;△&quot;#,##0_ ;_ * &quot;－&quot;_ ;_ @_ "/>
    <numFmt numFmtId="196" formatCode="General\ "/>
    <numFmt numFmtId="197" formatCode="General&quot; &quot;"/>
    <numFmt numFmtId="198" formatCode="0_);[Red]\(0\)"/>
    <numFmt numFmtId="199" formatCode="#,##0_ ;[Red]\-#,##0\ "/>
    <numFmt numFmtId="200" formatCode="#,##0;[Red]#,##0"/>
  </numFmts>
  <fonts count="12">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11"/>
      <name val="ＭＳ ゴシック"/>
      <family val="3"/>
    </font>
    <font>
      <sz val="8"/>
      <name val="ＭＳ 明朝"/>
      <family val="1"/>
    </font>
    <font>
      <sz val="8"/>
      <name val="ＭＳ ゴシック"/>
      <family val="3"/>
    </font>
    <font>
      <sz val="9"/>
      <name val="ＭＳ Ｐゴシック"/>
      <family val="3"/>
    </font>
    <font>
      <sz val="6"/>
      <name val="ＭＳ 明朝"/>
      <family val="1"/>
    </font>
  </fonts>
  <fills count="5">
    <fill>
      <patternFill/>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258">
    <border>
      <left/>
      <right/>
      <top/>
      <bottom/>
      <diagonal/>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style="hair"/>
      <top style="thin">
        <color indexed="55"/>
      </top>
      <bottom style="thin">
        <color indexed="55"/>
      </bottom>
    </border>
    <border>
      <left style="hair"/>
      <right style="thin"/>
      <top style="thin">
        <color indexed="55"/>
      </top>
      <bottom style="thin">
        <color indexed="55"/>
      </bottom>
    </border>
    <border>
      <left style="thin"/>
      <right style="thin"/>
      <top style="thin">
        <color indexed="55"/>
      </top>
      <bottom style="thin">
        <color indexed="55"/>
      </bottom>
    </border>
    <border>
      <left style="medium"/>
      <right>
        <color indexed="63"/>
      </right>
      <top>
        <color indexed="63"/>
      </top>
      <bottom style="double"/>
    </border>
    <border>
      <left style="thin"/>
      <right style="hair"/>
      <top style="thin">
        <color indexed="55"/>
      </top>
      <bottom style="double"/>
    </border>
    <border>
      <left style="hair"/>
      <right style="thin"/>
      <top style="thin">
        <color indexed="55"/>
      </top>
      <bottom style="double"/>
    </border>
    <border>
      <left style="thin"/>
      <right style="thin"/>
      <top style="thin">
        <color indexed="55"/>
      </top>
      <bottom style="double"/>
    </border>
    <border>
      <left style="thin"/>
      <right style="medium"/>
      <top>
        <color indexed="63"/>
      </top>
      <bottom style="double"/>
    </border>
    <border>
      <left style="thin"/>
      <right style="thin"/>
      <top style="thin"/>
      <bottom>
        <color indexed="63"/>
      </bottom>
    </border>
    <border>
      <left style="thin"/>
      <right style="hair"/>
      <top style="thin"/>
      <bottom>
        <color indexed="63"/>
      </bottom>
    </border>
    <border>
      <left style="hair"/>
      <right style="thin"/>
      <top style="thin"/>
      <bottom>
        <color indexed="63"/>
      </bottom>
    </border>
    <border>
      <left>
        <color indexed="63"/>
      </left>
      <right>
        <color indexed="63"/>
      </right>
      <top style="thin">
        <color indexed="55"/>
      </top>
      <bottom style="thin">
        <color indexed="55"/>
      </bottom>
    </border>
    <border>
      <left>
        <color indexed="63"/>
      </left>
      <right>
        <color indexed="63"/>
      </right>
      <top style="thin">
        <color indexed="55"/>
      </top>
      <bottom style="double"/>
    </border>
    <border>
      <left style="medium"/>
      <right style="thin"/>
      <top style="thin"/>
      <bottom style="medium"/>
    </border>
    <border>
      <left style="thin"/>
      <right style="thin"/>
      <top>
        <color indexed="63"/>
      </top>
      <bottom style="medium"/>
    </border>
    <border>
      <left style="thin"/>
      <right style="medium"/>
      <top>
        <color indexed="63"/>
      </top>
      <bottom style="medium"/>
    </border>
    <border>
      <left style="thin"/>
      <right style="thin"/>
      <top style="double"/>
      <bottom style="dotted">
        <color indexed="55"/>
      </bottom>
    </border>
    <border>
      <left style="thin"/>
      <right style="medium"/>
      <top style="double"/>
      <bottom style="dotted">
        <color indexed="55"/>
      </bottom>
    </border>
    <border>
      <left style="thin"/>
      <right style="hair"/>
      <top>
        <color indexed="63"/>
      </top>
      <bottom style="thin"/>
    </border>
    <border>
      <left style="hair"/>
      <right style="thin"/>
      <top>
        <color indexed="63"/>
      </top>
      <bottom style="thin"/>
    </border>
    <border>
      <left style="thin"/>
      <right style="hair"/>
      <top style="thin"/>
      <bottom style="thin"/>
    </border>
    <border>
      <left style="hair"/>
      <right style="thin"/>
      <top style="thin"/>
      <bottom style="thin"/>
    </border>
    <border>
      <left style="thin"/>
      <right style="hair"/>
      <top style="thin"/>
      <bottom style="double"/>
    </border>
    <border>
      <left style="hair"/>
      <right style="thin"/>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hair"/>
      <top>
        <color indexed="63"/>
      </top>
      <bottom style="medium"/>
    </border>
    <border>
      <left style="hair"/>
      <right style="thin"/>
      <top>
        <color indexed="63"/>
      </top>
      <bottom style="medium"/>
    </border>
    <border>
      <left style="hair"/>
      <right style="thin"/>
      <top style="thin"/>
      <bottom style="hair">
        <color indexed="55"/>
      </bottom>
    </border>
    <border>
      <left style="thin"/>
      <right style="hair"/>
      <top style="thin"/>
      <bottom style="hair">
        <color indexed="55"/>
      </bottom>
    </border>
    <border>
      <left style="thin"/>
      <right style="thin"/>
      <top style="thin"/>
      <bottom style="hair">
        <color indexed="55"/>
      </bottom>
    </border>
    <border>
      <left style="thin"/>
      <right style="medium"/>
      <top style="thin"/>
      <bottom style="hair">
        <color indexed="55"/>
      </bottom>
    </border>
    <border>
      <left style="hair"/>
      <right style="thin"/>
      <top style="hair">
        <color indexed="55"/>
      </top>
      <bottom style="thin"/>
    </border>
    <border>
      <left style="thin"/>
      <right style="hair"/>
      <top style="hair">
        <color indexed="55"/>
      </top>
      <bottom style="thin"/>
    </border>
    <border>
      <left style="thin"/>
      <right style="thin"/>
      <top style="hair">
        <color indexed="55"/>
      </top>
      <bottom style="thin"/>
    </border>
    <border>
      <left style="thin"/>
      <right style="medium"/>
      <top style="hair">
        <color indexed="55"/>
      </top>
      <bottom style="thin"/>
    </border>
    <border>
      <left style="hair"/>
      <right style="thin"/>
      <top style="hair">
        <color indexed="55"/>
      </top>
      <bottom style="hair">
        <color indexed="55"/>
      </bottom>
    </border>
    <border>
      <left style="hair"/>
      <right style="thin"/>
      <top style="hair">
        <color indexed="55"/>
      </top>
      <bottom style="double"/>
    </border>
    <border>
      <left style="hair"/>
      <right style="thin"/>
      <top style="medium"/>
      <bottom style="hair">
        <color indexed="55"/>
      </bottom>
    </border>
    <border>
      <left style="hair"/>
      <right style="thin"/>
      <top style="hair">
        <color indexed="55"/>
      </top>
      <bottom style="medium"/>
    </border>
    <border>
      <left>
        <color indexed="63"/>
      </left>
      <right>
        <color indexed="63"/>
      </right>
      <top style="thin"/>
      <bottom>
        <color indexed="63"/>
      </bottom>
    </border>
    <border>
      <left style="medium"/>
      <right>
        <color indexed="63"/>
      </right>
      <top style="thin"/>
      <bottom>
        <color indexed="63"/>
      </bottom>
    </border>
    <border>
      <left style="thin"/>
      <right style="medium"/>
      <top style="thin"/>
      <bottom>
        <color indexed="63"/>
      </bottom>
    </border>
    <border>
      <left style="medium"/>
      <right>
        <color indexed="63"/>
      </right>
      <top style="hair">
        <color indexed="55"/>
      </top>
      <bottom style="thin">
        <color indexed="55"/>
      </bottom>
    </border>
    <border>
      <left style="medium"/>
      <right>
        <color indexed="63"/>
      </right>
      <top>
        <color indexed="63"/>
      </top>
      <bottom style="hair">
        <color indexed="55"/>
      </bottom>
    </border>
    <border>
      <left>
        <color indexed="63"/>
      </left>
      <right style="thin">
        <color indexed="55"/>
      </right>
      <top>
        <color indexed="63"/>
      </top>
      <bottom style="thin"/>
    </border>
    <border>
      <left>
        <color indexed="63"/>
      </left>
      <right style="medium"/>
      <top>
        <color indexed="63"/>
      </top>
      <bottom style="thin"/>
    </border>
    <border>
      <left>
        <color indexed="63"/>
      </left>
      <right style="thin">
        <color indexed="55"/>
      </right>
      <top style="thin"/>
      <bottom style="thin"/>
    </border>
    <border>
      <left>
        <color indexed="63"/>
      </left>
      <right style="medium"/>
      <top style="thin"/>
      <bottom style="thin"/>
    </border>
    <border>
      <left>
        <color indexed="63"/>
      </left>
      <right style="thin">
        <color indexed="55"/>
      </right>
      <top style="thin"/>
      <bottom style="hair">
        <color indexed="55"/>
      </bottom>
    </border>
    <border>
      <left>
        <color indexed="63"/>
      </left>
      <right style="medium"/>
      <top style="thin"/>
      <bottom style="hair">
        <color indexed="55"/>
      </bottom>
    </border>
    <border>
      <left>
        <color indexed="63"/>
      </left>
      <right style="thin">
        <color indexed="55"/>
      </right>
      <top style="hair">
        <color indexed="55"/>
      </top>
      <bottom style="thin"/>
    </border>
    <border>
      <left>
        <color indexed="63"/>
      </left>
      <right style="medium"/>
      <top style="hair">
        <color indexed="55"/>
      </top>
      <bottom style="thin"/>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color indexed="63"/>
      </left>
      <right style="thin">
        <color indexed="55"/>
      </right>
      <top style="hair">
        <color indexed="55"/>
      </top>
      <bottom style="double"/>
    </border>
    <border>
      <left>
        <color indexed="63"/>
      </left>
      <right style="medium"/>
      <top style="hair">
        <color indexed="55"/>
      </top>
      <bottom style="double"/>
    </border>
    <border>
      <left>
        <color indexed="63"/>
      </left>
      <right style="thin">
        <color indexed="55"/>
      </right>
      <top>
        <color indexed="63"/>
      </top>
      <bottom>
        <color indexed="63"/>
      </bottom>
    </border>
    <border>
      <left>
        <color indexed="63"/>
      </left>
      <right style="medium"/>
      <top>
        <color indexed="63"/>
      </top>
      <bottom>
        <color indexed="63"/>
      </bottom>
    </border>
    <border>
      <left>
        <color indexed="63"/>
      </left>
      <right style="thin">
        <color indexed="55"/>
      </right>
      <top style="medium"/>
      <bottom style="hair">
        <color indexed="55"/>
      </bottom>
    </border>
    <border>
      <left>
        <color indexed="63"/>
      </left>
      <right style="medium"/>
      <top style="medium"/>
      <bottom style="hair">
        <color indexed="55"/>
      </bottom>
    </border>
    <border>
      <left>
        <color indexed="63"/>
      </left>
      <right style="thin">
        <color indexed="55"/>
      </right>
      <top style="hair">
        <color indexed="55"/>
      </top>
      <bottom style="medium"/>
    </border>
    <border>
      <left>
        <color indexed="63"/>
      </left>
      <right style="medium"/>
      <top style="hair">
        <color indexed="55"/>
      </top>
      <bottom style="medium"/>
    </border>
    <border>
      <left style="dotted">
        <color indexed="55"/>
      </left>
      <right style="thin"/>
      <top style="thin"/>
      <bottom style="thin"/>
    </border>
    <border>
      <left>
        <color indexed="63"/>
      </left>
      <right style="thin"/>
      <top>
        <color indexed="63"/>
      </top>
      <bottom style="thin"/>
    </border>
    <border>
      <left>
        <color indexed="63"/>
      </left>
      <right style="thin"/>
      <top style="thin"/>
      <bottom style="thin"/>
    </border>
    <border>
      <left style="dotted">
        <color indexed="55"/>
      </left>
      <right style="thin"/>
      <top style="thin"/>
      <bottom style="hair">
        <color indexed="55"/>
      </bottom>
    </border>
    <border>
      <left>
        <color indexed="63"/>
      </left>
      <right style="thin"/>
      <top style="thin"/>
      <bottom style="hair">
        <color indexed="55"/>
      </bottom>
    </border>
    <border>
      <left style="dotted">
        <color indexed="55"/>
      </left>
      <right style="thin"/>
      <top style="hair">
        <color indexed="55"/>
      </top>
      <bottom style="thin"/>
    </border>
    <border>
      <left>
        <color indexed="63"/>
      </left>
      <right style="thin"/>
      <top style="hair">
        <color indexed="55"/>
      </top>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style="thin"/>
      <top style="hair">
        <color indexed="55"/>
      </top>
      <bottom style="hair">
        <color indexed="55"/>
      </bottom>
    </border>
    <border>
      <left style="dotted">
        <color indexed="55"/>
      </left>
      <right style="thin"/>
      <top style="hair">
        <color indexed="55"/>
      </top>
      <bottom style="double"/>
    </border>
    <border>
      <left>
        <color indexed="63"/>
      </left>
      <right style="thin"/>
      <top style="hair">
        <color indexed="55"/>
      </top>
      <bottom style="double"/>
    </border>
    <border>
      <left style="thin"/>
      <right style="thin"/>
      <top style="hair">
        <color indexed="55"/>
      </top>
      <bottom style="double"/>
    </border>
    <border>
      <left style="dotted">
        <color indexed="55"/>
      </left>
      <right style="thin"/>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dotted">
        <color indexed="55"/>
      </left>
      <right style="thin"/>
      <top style="medium"/>
      <bottom style="hair">
        <color indexed="55"/>
      </bottom>
    </border>
    <border>
      <left>
        <color indexed="63"/>
      </left>
      <right style="thin"/>
      <top style="medium"/>
      <bottom style="hair">
        <color indexed="55"/>
      </bottom>
    </border>
    <border>
      <left style="thin"/>
      <right style="thin"/>
      <top style="medium"/>
      <bottom style="hair">
        <color indexed="55"/>
      </bottom>
    </border>
    <border>
      <left style="dotted">
        <color indexed="55"/>
      </left>
      <right style="thin"/>
      <top style="hair">
        <color indexed="55"/>
      </top>
      <bottom style="medium"/>
    </border>
    <border>
      <left>
        <color indexed="63"/>
      </left>
      <right style="thin"/>
      <top style="hair">
        <color indexed="55"/>
      </top>
      <bottom style="medium"/>
    </border>
    <border>
      <left style="thin"/>
      <right style="thin"/>
      <top style="hair">
        <color indexed="55"/>
      </top>
      <bottom style="medium"/>
    </border>
    <border>
      <left style="thin"/>
      <right style="hair"/>
      <top style="hair">
        <color indexed="55"/>
      </top>
      <bottom style="hair">
        <color indexed="55"/>
      </bottom>
    </border>
    <border>
      <left style="thin"/>
      <right style="medium"/>
      <top style="hair">
        <color indexed="55"/>
      </top>
      <bottom style="hair">
        <color indexed="55"/>
      </bottom>
    </border>
    <border>
      <left style="dotted">
        <color indexed="55"/>
      </left>
      <right style="thin"/>
      <top>
        <color indexed="63"/>
      </top>
      <bottom style="thin"/>
    </border>
    <border>
      <left style="dotted">
        <color indexed="55"/>
      </left>
      <right style="thin"/>
      <top>
        <color indexed="63"/>
      </top>
      <bottom style="medium"/>
    </border>
    <border>
      <left>
        <color indexed="63"/>
      </left>
      <right style="thin"/>
      <top style="thin"/>
      <bottom>
        <color indexed="63"/>
      </bottom>
    </border>
    <border>
      <left>
        <color indexed="63"/>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thin"/>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thin"/>
      <right style="thin"/>
      <top style="hair">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thin"/>
      <top style="thin">
        <color indexed="55"/>
      </top>
      <bottom style="hair">
        <color indexed="55"/>
      </bottom>
    </border>
    <border>
      <left>
        <color indexed="63"/>
      </left>
      <right style="dotted">
        <color indexed="55"/>
      </right>
      <top>
        <color indexed="63"/>
      </top>
      <bottom style="medium"/>
    </border>
    <border>
      <left style="medium"/>
      <right>
        <color indexed="63"/>
      </right>
      <top style="thin">
        <color indexed="55"/>
      </top>
      <bottom style="thin">
        <color indexed="55"/>
      </bottom>
    </border>
    <border>
      <left style="thin"/>
      <right>
        <color indexed="63"/>
      </right>
      <top style="thin"/>
      <bottom>
        <color indexed="63"/>
      </bottom>
    </border>
    <border>
      <left>
        <color indexed="63"/>
      </left>
      <right style="medium"/>
      <top style="thin"/>
      <bottom>
        <color indexed="63"/>
      </bottom>
    </border>
    <border>
      <left style="medium"/>
      <right style="thin"/>
      <top>
        <color indexed="63"/>
      </top>
      <bottom style="thin"/>
    </border>
    <border>
      <left style="medium"/>
      <right style="thin"/>
      <top style="thin"/>
      <bottom>
        <color indexed="63"/>
      </bottom>
    </border>
    <border>
      <left style="thin">
        <color indexed="55"/>
      </left>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hair">
        <color indexed="55"/>
      </bottom>
    </border>
    <border>
      <left style="thin"/>
      <right>
        <color indexed="63"/>
      </right>
      <top style="hair">
        <color indexed="55"/>
      </top>
      <bottom style="thin"/>
    </border>
    <border>
      <left style="thin"/>
      <right>
        <color indexed="63"/>
      </right>
      <top style="hair">
        <color indexed="55"/>
      </top>
      <bottom style="hair">
        <color indexed="55"/>
      </bottom>
    </border>
    <border>
      <left style="thin"/>
      <right>
        <color indexed="63"/>
      </right>
      <top style="hair">
        <color indexed="55"/>
      </top>
      <bottom style="double"/>
    </border>
    <border>
      <left style="thin"/>
      <right>
        <color indexed="63"/>
      </right>
      <top>
        <color indexed="63"/>
      </top>
      <bottom>
        <color indexed="63"/>
      </bottom>
    </border>
    <border>
      <left style="thin"/>
      <right>
        <color indexed="63"/>
      </right>
      <top style="medium"/>
      <bottom style="hair">
        <color indexed="55"/>
      </bottom>
    </border>
    <border>
      <left style="thin"/>
      <right>
        <color indexed="63"/>
      </right>
      <top style="hair">
        <color indexed="55"/>
      </top>
      <bottom style="medium"/>
    </border>
    <border>
      <left>
        <color indexed="63"/>
      </left>
      <right>
        <color indexed="63"/>
      </right>
      <top style="medium"/>
      <bottom>
        <color indexed="63"/>
      </bottom>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left style="hair"/>
      <right style="thin"/>
      <top style="hair">
        <color indexed="55"/>
      </top>
      <bottom style="hair"/>
    </border>
    <border>
      <left style="thin"/>
      <right style="thin"/>
      <top style="hair">
        <color indexed="55"/>
      </top>
      <bottom style="hair"/>
    </border>
    <border>
      <left>
        <color indexed="63"/>
      </left>
      <right style="thin"/>
      <top style="hair">
        <color indexed="55"/>
      </top>
      <bottom style="hair"/>
    </border>
    <border>
      <left style="dotted">
        <color indexed="55"/>
      </left>
      <right style="thin"/>
      <top style="hair">
        <color indexed="55"/>
      </top>
      <bottom style="hair"/>
    </border>
    <border>
      <left style="thin"/>
      <right style="medium"/>
      <top style="hair">
        <color indexed="55"/>
      </top>
      <bottom style="hair"/>
    </border>
    <border>
      <left style="thin"/>
      <right style="thin"/>
      <top>
        <color indexed="63"/>
      </top>
      <bottom style="double"/>
    </border>
    <border>
      <left>
        <color indexed="63"/>
      </left>
      <right style="thin"/>
      <top>
        <color indexed="63"/>
      </top>
      <bottom style="double"/>
    </border>
    <border>
      <left style="dotted">
        <color indexed="55"/>
      </left>
      <right style="thin"/>
      <top>
        <color indexed="63"/>
      </top>
      <bottom style="double"/>
    </border>
    <border>
      <left>
        <color indexed="63"/>
      </left>
      <right style="thin"/>
      <top>
        <color indexed="63"/>
      </top>
      <bottom style="hair">
        <color indexed="55"/>
      </bottom>
    </border>
    <border>
      <left style="dotted">
        <color indexed="55"/>
      </left>
      <right style="thin"/>
      <top>
        <color indexed="63"/>
      </top>
      <bottom style="hair">
        <color indexed="55"/>
      </bottom>
    </border>
    <border>
      <left style="thin"/>
      <right style="medium"/>
      <top>
        <color indexed="63"/>
      </top>
      <bottom style="hair">
        <color indexed="55"/>
      </bottom>
    </border>
    <border>
      <left style="thin"/>
      <right style="hair"/>
      <top style="hair">
        <color indexed="55"/>
      </top>
      <bottom style="double"/>
    </border>
    <border>
      <left style="thin"/>
      <right style="medium"/>
      <top style="hair">
        <color indexed="55"/>
      </top>
      <bottom style="double"/>
    </border>
    <border>
      <left style="thin"/>
      <right style="medium"/>
      <top style="hair">
        <color indexed="55"/>
      </top>
      <bottom style="thin">
        <color indexed="55"/>
      </bottom>
    </border>
    <border>
      <left style="thin"/>
      <right style="medium"/>
      <top>
        <color indexed="63"/>
      </top>
      <bottom>
        <color indexed="63"/>
      </bottom>
    </border>
    <border>
      <left style="thin"/>
      <right style="medium"/>
      <top style="thin">
        <color indexed="55"/>
      </top>
      <bottom style="hair">
        <color indexed="55"/>
      </bottom>
    </border>
    <border diagonalUp="1">
      <left style="thin"/>
      <right style="hair"/>
      <top style="double"/>
      <bottom style="hair">
        <color indexed="55"/>
      </bottom>
      <diagonal style="hair"/>
    </border>
    <border diagonalUp="1">
      <left style="hair"/>
      <right style="thin"/>
      <top style="double"/>
      <bottom style="hair">
        <color indexed="55"/>
      </bottom>
      <diagonal style="hair"/>
    </border>
    <border diagonalUp="1">
      <left style="thin"/>
      <right style="hair"/>
      <top style="hair">
        <color indexed="55"/>
      </top>
      <bottom style="hair">
        <color indexed="55"/>
      </bottom>
      <diagonal style="hair"/>
    </border>
    <border diagonalUp="1">
      <left style="hair"/>
      <right style="thin"/>
      <top style="hair">
        <color indexed="55"/>
      </top>
      <bottom style="hair">
        <color indexed="55"/>
      </bottom>
      <diagonal style="hair"/>
    </border>
    <border diagonalUp="1">
      <left style="thin"/>
      <right style="hair"/>
      <top style="hair">
        <color indexed="55"/>
      </top>
      <bottom style="hair"/>
      <diagonal style="hair"/>
    </border>
    <border diagonalUp="1">
      <left style="hair"/>
      <right style="thin"/>
      <top style="hair">
        <color indexed="55"/>
      </top>
      <bottom style="hair"/>
      <diagonal style="hair"/>
    </border>
    <border diagonalUp="1">
      <left style="thin"/>
      <right style="hair"/>
      <top>
        <color indexed="63"/>
      </top>
      <bottom style="thin"/>
      <diagonal style="hair"/>
    </border>
    <border diagonalUp="1">
      <left style="hair"/>
      <right style="thin"/>
      <top>
        <color indexed="63"/>
      </top>
      <bottom style="thin"/>
      <diagonal style="hair"/>
    </border>
    <border diagonalUp="1">
      <left style="thin"/>
      <right style="hair"/>
      <top style="thin"/>
      <bottom style="hair">
        <color indexed="55"/>
      </bottom>
      <diagonal style="hair"/>
    </border>
    <border diagonalUp="1">
      <left style="hair"/>
      <right style="thin"/>
      <top style="thin"/>
      <bottom style="hair">
        <color indexed="55"/>
      </bottom>
      <diagonal style="hair"/>
    </border>
    <border diagonalUp="1">
      <left style="thin"/>
      <right style="hair"/>
      <top>
        <color indexed="63"/>
      </top>
      <bottom style="double"/>
      <diagonal style="hair"/>
    </border>
    <border diagonalUp="1">
      <left style="hair"/>
      <right style="thin"/>
      <top>
        <color indexed="63"/>
      </top>
      <bottom style="double"/>
      <diagonal style="hair"/>
    </border>
    <border diagonalUp="1">
      <left style="thin"/>
      <right style="hair"/>
      <top>
        <color indexed="63"/>
      </top>
      <bottom style="medium"/>
      <diagonal style="hair"/>
    </border>
    <border diagonalUp="1">
      <left style="hair"/>
      <right style="thin"/>
      <top>
        <color indexed="63"/>
      </top>
      <bottom style="medium"/>
      <diagonal style="hair"/>
    </border>
    <border>
      <left style="thin"/>
      <right style="thin"/>
      <top style="medium"/>
      <bottom>
        <color indexed="63"/>
      </bottom>
    </border>
    <border>
      <left style="medium"/>
      <right>
        <color indexed="63"/>
      </right>
      <top>
        <color indexed="63"/>
      </top>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hair"/>
      <right style="hair"/>
      <top style="thin"/>
      <bottom>
        <color indexed="63"/>
      </bottom>
    </border>
    <border>
      <left style="hair"/>
      <right style="hair"/>
      <top>
        <color indexed="63"/>
      </top>
      <bottom style="thin"/>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style="thin"/>
      <bottom style="hair">
        <color indexed="55"/>
      </bottom>
    </border>
    <border>
      <left style="thin">
        <color indexed="55"/>
      </left>
      <right style="medium"/>
      <top style="thin"/>
      <bottom style="hair">
        <color indexed="55"/>
      </bottom>
    </border>
    <border>
      <left style="hair"/>
      <right style="hair"/>
      <top style="hair">
        <color indexed="55"/>
      </top>
      <bottom style="hair">
        <color indexed="55"/>
      </bottom>
    </border>
    <border>
      <left style="thin">
        <color indexed="55"/>
      </left>
      <right style="medium"/>
      <top style="hair">
        <color indexed="55"/>
      </top>
      <bottom style="hair">
        <color indexed="55"/>
      </bottom>
    </border>
    <border>
      <left style="hair"/>
      <right style="hair"/>
      <top style="hair">
        <color indexed="55"/>
      </top>
      <bottom style="thin"/>
    </border>
    <border>
      <left style="thin">
        <color indexed="55"/>
      </left>
      <right style="medium"/>
      <top style="hair">
        <color indexed="55"/>
      </top>
      <bottom style="thin"/>
    </border>
    <border>
      <left style="hair"/>
      <right style="hair"/>
      <top style="hair">
        <color indexed="55"/>
      </top>
      <bottom style="double"/>
    </border>
    <border>
      <left style="thin">
        <color indexed="55"/>
      </left>
      <right style="medium"/>
      <top style="hair">
        <color indexed="55"/>
      </top>
      <bottom style="double"/>
    </border>
    <border>
      <left style="hair"/>
      <right style="hair"/>
      <top>
        <color indexed="63"/>
      </top>
      <bottom style="medium"/>
    </border>
    <border>
      <left style="thin">
        <color indexed="55"/>
      </left>
      <right style="medium"/>
      <top>
        <color indexed="63"/>
      </top>
      <bottom style="medium"/>
    </border>
    <border>
      <left style="thin"/>
      <right style="medium"/>
      <top style="medium"/>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hair"/>
      <right style="thin"/>
      <top style="hair"/>
      <bottom>
        <color indexed="63"/>
      </bottom>
    </border>
    <border>
      <left style="hair"/>
      <right style="hair"/>
      <top>
        <color indexed="63"/>
      </top>
      <bottom style="hair">
        <color indexed="55"/>
      </bottom>
    </border>
    <border>
      <left style="thin"/>
      <right>
        <color indexed="63"/>
      </right>
      <top>
        <color indexed="63"/>
      </top>
      <bottom style="hair">
        <color indexed="55"/>
      </bottom>
    </border>
    <border>
      <left style="medium"/>
      <right>
        <color indexed="63"/>
      </right>
      <top style="hair">
        <color indexed="55"/>
      </top>
      <bottom style="hair">
        <color indexed="55"/>
      </bottom>
    </border>
    <border>
      <left style="hair"/>
      <right style="hair"/>
      <top style="hair">
        <color indexed="55"/>
      </top>
      <bottom style="thin">
        <color indexed="55"/>
      </bottom>
    </border>
    <border>
      <left style="thin"/>
      <right>
        <color indexed="63"/>
      </right>
      <top style="hair">
        <color indexed="55"/>
      </top>
      <bottom style="thin">
        <color indexed="55"/>
      </bottom>
    </border>
    <border>
      <left style="medium"/>
      <right>
        <color indexed="63"/>
      </right>
      <top>
        <color indexed="63"/>
      </top>
      <bottom>
        <color indexed="63"/>
      </bottom>
    </border>
    <border>
      <left style="thin"/>
      <right style="hair"/>
      <top>
        <color indexed="63"/>
      </top>
      <bottom style="thin">
        <color indexed="55"/>
      </bottom>
    </border>
    <border>
      <left style="hair"/>
      <right style="hair"/>
      <top>
        <color indexed="63"/>
      </top>
      <bottom style="thin">
        <color indexed="55"/>
      </bottom>
    </border>
    <border>
      <left style="hair"/>
      <right style="thin"/>
      <top>
        <color indexed="63"/>
      </top>
      <bottom style="thin">
        <color indexed="55"/>
      </bottom>
    </border>
    <border>
      <left style="thin"/>
      <right>
        <color indexed="63"/>
      </right>
      <top>
        <color indexed="63"/>
      </top>
      <bottom style="thin">
        <color indexed="55"/>
      </bottom>
    </border>
    <border>
      <left style="medium"/>
      <right>
        <color indexed="63"/>
      </right>
      <top style="thin">
        <color indexed="55"/>
      </top>
      <bottom style="hair">
        <color indexed="55"/>
      </bottom>
    </border>
    <border>
      <left style="hair"/>
      <right style="hair"/>
      <top style="thin">
        <color indexed="55"/>
      </top>
      <bottom style="hair">
        <color indexed="55"/>
      </bottom>
    </border>
    <border>
      <left style="thin"/>
      <right>
        <color indexed="63"/>
      </right>
      <top style="thin">
        <color indexed="55"/>
      </top>
      <bottom style="hair">
        <color indexed="55"/>
      </bottom>
    </border>
    <border>
      <left style="hair"/>
      <right style="hair"/>
      <top style="thin">
        <color indexed="55"/>
      </top>
      <bottom style="double"/>
    </border>
    <border>
      <left style="thin"/>
      <right>
        <color indexed="63"/>
      </right>
      <top style="thin">
        <color indexed="55"/>
      </top>
      <bottom style="double"/>
    </border>
    <border>
      <left style="thin"/>
      <right>
        <color indexed="63"/>
      </right>
      <top>
        <color indexed="63"/>
      </top>
      <bottom style="medium"/>
    </border>
    <border>
      <left>
        <color indexed="63"/>
      </left>
      <right style="thin"/>
      <top style="medium"/>
      <bottom style="hair"/>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color indexed="63"/>
      </right>
      <top style="medium"/>
      <bottom style="hair"/>
    </border>
    <border>
      <left style="medium"/>
      <right>
        <color indexed="63"/>
      </right>
      <top>
        <color indexed="63"/>
      </top>
      <bottom style="thin"/>
    </border>
    <border>
      <left style="medium"/>
      <right>
        <color indexed="63"/>
      </right>
      <top style="thin"/>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style="hair"/>
      <top>
        <color indexed="63"/>
      </top>
      <bottom style="double"/>
    </border>
    <border>
      <left style="medium"/>
      <right>
        <color indexed="63"/>
      </right>
      <top style="double"/>
      <bottom style="medium"/>
    </border>
    <border>
      <left>
        <color indexed="63"/>
      </left>
      <right style="thin"/>
      <top style="double"/>
      <bottom style="mediu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style="thin"/>
      <top style="medium"/>
      <bottom style="thin"/>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hair"/>
    </border>
    <border>
      <left style="medium"/>
      <right>
        <color indexed="63"/>
      </right>
      <top style="hair"/>
      <bottom style="thin"/>
    </border>
    <border>
      <left>
        <color indexed="63"/>
      </left>
      <right>
        <color indexed="63"/>
      </right>
      <top style="thin"/>
      <bottom style="thin"/>
    </border>
    <border>
      <left>
        <color indexed="63"/>
      </left>
      <right style="medium"/>
      <top style="medium"/>
      <bottom>
        <color indexed="63"/>
      </bottom>
    </border>
    <border>
      <left style="medium"/>
      <right>
        <color indexed="63"/>
      </right>
      <top style="medium"/>
      <bottom style="hair"/>
    </border>
    <border>
      <left style="medium"/>
      <right>
        <color indexed="63"/>
      </right>
      <top style="hair"/>
      <bottom style="hair"/>
    </border>
    <border>
      <left style="medium"/>
      <right>
        <color indexed="63"/>
      </right>
      <top style="hair"/>
      <bottom style="medium"/>
    </border>
    <border>
      <left style="medium"/>
      <right>
        <color indexed="63"/>
      </right>
      <top style="hair"/>
      <bottom style="double"/>
    </border>
    <border>
      <left>
        <color indexed="63"/>
      </left>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style="dotted">
        <color indexed="55"/>
      </bottom>
    </border>
    <border>
      <left>
        <color indexed="63"/>
      </left>
      <right>
        <color indexed="63"/>
      </right>
      <top style="double"/>
      <bottom style="dotted">
        <color indexed="55"/>
      </bottom>
    </border>
    <border>
      <left>
        <color indexed="63"/>
      </left>
      <right style="medium"/>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double"/>
    </border>
    <border>
      <left style="medium"/>
      <right style="thin"/>
      <top>
        <color indexed="63"/>
      </top>
      <bottom style="double"/>
    </border>
    <border>
      <left style="thin"/>
      <right style="hair"/>
      <top>
        <color indexed="63"/>
      </top>
      <bottom style="double"/>
    </border>
    <border>
      <left style="thin"/>
      <right style="hair"/>
      <top style="medium"/>
      <bottom style="thin"/>
    </border>
    <border>
      <left style="hair"/>
      <right style="hair"/>
      <top style="medium"/>
      <bottom style="thin"/>
    </border>
    <border>
      <left style="hair"/>
      <right style="thin"/>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4" fillId="0" borderId="0" applyNumberFormat="0" applyFill="0" applyBorder="0" applyAlignment="0" applyProtection="0"/>
  </cellStyleXfs>
  <cellXfs count="515">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Border="1" applyAlignment="1">
      <alignment horizontal="left" vertical="center"/>
    </xf>
    <xf numFmtId="0" fontId="6"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center" vertical="center"/>
    </xf>
    <xf numFmtId="0" fontId="7" fillId="0" borderId="0" xfId="0" applyFont="1" applyAlignment="1">
      <alignment vertical="center"/>
    </xf>
    <xf numFmtId="0" fontId="0" fillId="0" borderId="0" xfId="0" applyBorder="1" applyAlignment="1">
      <alignment horizontal="left" vertical="center"/>
    </xf>
    <xf numFmtId="0" fontId="0" fillId="0" borderId="0" xfId="0"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Fill="1" applyAlignment="1">
      <alignment horizontal="left" vertical="center"/>
    </xf>
    <xf numFmtId="176" fontId="2" fillId="2" borderId="1" xfId="0" applyNumberFormat="1" applyFont="1" applyFill="1" applyBorder="1" applyAlignment="1">
      <alignment horizontal="right" vertical="center"/>
    </xf>
    <xf numFmtId="176" fontId="2" fillId="2" borderId="2" xfId="0" applyNumberFormat="1" applyFont="1" applyFill="1" applyBorder="1" applyAlignment="1">
      <alignment horizontal="right" vertical="center"/>
    </xf>
    <xf numFmtId="176" fontId="2" fillId="2" borderId="3" xfId="0" applyNumberFormat="1" applyFont="1" applyFill="1" applyBorder="1" applyAlignment="1">
      <alignment horizontal="right" vertical="center"/>
    </xf>
    <xf numFmtId="176" fontId="2" fillId="2" borderId="4" xfId="0" applyNumberFormat="1" applyFont="1" applyFill="1" applyBorder="1" applyAlignment="1">
      <alignment horizontal="right" vertical="center"/>
    </xf>
    <xf numFmtId="176" fontId="2" fillId="2" borderId="5" xfId="0" applyNumberFormat="1" applyFont="1" applyFill="1" applyBorder="1" applyAlignment="1">
      <alignment horizontal="right" vertical="center"/>
    </xf>
    <xf numFmtId="176" fontId="2" fillId="2" borderId="6" xfId="0" applyNumberFormat="1"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right" vertical="center"/>
    </xf>
    <xf numFmtId="0" fontId="2" fillId="0" borderId="9" xfId="0" applyFont="1" applyFill="1" applyBorder="1" applyAlignment="1">
      <alignment horizontal="right" vertical="center"/>
    </xf>
    <xf numFmtId="3" fontId="2" fillId="0" borderId="9" xfId="0" applyNumberFormat="1" applyFont="1" applyFill="1" applyBorder="1" applyAlignment="1">
      <alignment horizontal="right" vertical="center"/>
    </xf>
    <xf numFmtId="0" fontId="2" fillId="0" borderId="10" xfId="0" applyFont="1" applyFill="1" applyBorder="1" applyAlignment="1">
      <alignment horizontal="distributed" vertical="center"/>
    </xf>
    <xf numFmtId="0" fontId="2" fillId="0" borderId="11" xfId="0" applyFont="1" applyFill="1" applyBorder="1" applyAlignment="1">
      <alignment horizontal="right" vertical="center"/>
    </xf>
    <xf numFmtId="0" fontId="2" fillId="0" borderId="12" xfId="0" applyFont="1" applyFill="1" applyBorder="1" applyAlignment="1">
      <alignment horizontal="right" vertical="center"/>
    </xf>
    <xf numFmtId="0" fontId="2" fillId="0" borderId="13" xfId="0" applyFont="1" applyFill="1" applyBorder="1" applyAlignment="1">
      <alignment horizontal="right" vertical="center"/>
    </xf>
    <xf numFmtId="3" fontId="2" fillId="0" borderId="13" xfId="0" applyNumberFormat="1" applyFont="1" applyFill="1" applyBorder="1" applyAlignment="1">
      <alignment horizontal="right" vertical="center"/>
    </xf>
    <xf numFmtId="0" fontId="2" fillId="0" borderId="14" xfId="0" applyFont="1" applyFill="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Fill="1" applyBorder="1" applyAlignment="1">
      <alignment horizontal="right" vertical="center"/>
    </xf>
    <xf numFmtId="0" fontId="2" fillId="0" borderId="19" xfId="0" applyFont="1" applyFill="1" applyBorder="1" applyAlignment="1">
      <alignment horizontal="right" vertical="center"/>
    </xf>
    <xf numFmtId="0" fontId="2" fillId="0" borderId="20" xfId="0" applyFont="1" applyBorder="1" applyAlignment="1">
      <alignment horizontal="center" vertical="center"/>
    </xf>
    <xf numFmtId="0" fontId="10" fillId="0" borderId="0" xfId="0" applyFont="1" applyAlignment="1">
      <alignment vertical="center"/>
    </xf>
    <xf numFmtId="0" fontId="10" fillId="0" borderId="0" xfId="0" applyFont="1" applyBorder="1" applyAlignment="1">
      <alignment horizontal="left" vertical="center"/>
    </xf>
    <xf numFmtId="176" fontId="2" fillId="2" borderId="21" xfId="0" applyNumberFormat="1" applyFont="1" applyFill="1" applyBorder="1" applyAlignment="1">
      <alignment horizontal="right" vertical="center"/>
    </xf>
    <xf numFmtId="176" fontId="2" fillId="2" borderId="22" xfId="0" applyNumberFormat="1" applyFont="1" applyFill="1" applyBorder="1" applyAlignment="1">
      <alignment horizontal="right" vertical="center"/>
    </xf>
    <xf numFmtId="176" fontId="6" fillId="2" borderId="23" xfId="0" applyNumberFormat="1" applyFont="1" applyFill="1" applyBorder="1" applyAlignment="1">
      <alignment horizontal="right" vertical="center"/>
    </xf>
    <xf numFmtId="176" fontId="6"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176" fontId="2" fillId="2" borderId="28" xfId="0" applyNumberFormat="1" applyFont="1" applyFill="1" applyBorder="1" applyAlignment="1">
      <alignment horizontal="right" vertical="center"/>
    </xf>
    <xf numFmtId="176" fontId="2" fillId="2" borderId="29" xfId="0" applyNumberFormat="1" applyFont="1" applyFill="1" applyBorder="1" applyAlignment="1">
      <alignment horizontal="right" vertical="center"/>
    </xf>
    <xf numFmtId="176" fontId="2" fillId="2" borderId="30"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176" fontId="6" fillId="2" borderId="32" xfId="0" applyNumberFormat="1" applyFont="1" applyFill="1" applyBorder="1" applyAlignment="1">
      <alignment horizontal="right" vertical="center"/>
    </xf>
    <xf numFmtId="176" fontId="2" fillId="2" borderId="33" xfId="0" applyNumberFormat="1" applyFont="1" applyFill="1" applyBorder="1" applyAlignment="1">
      <alignment horizontal="right" vertical="center"/>
    </xf>
    <xf numFmtId="176" fontId="2" fillId="2" borderId="34" xfId="0" applyNumberFormat="1" applyFont="1" applyFill="1" applyBorder="1" applyAlignment="1">
      <alignment horizontal="right" vertical="center"/>
    </xf>
    <xf numFmtId="0" fontId="2" fillId="0" borderId="35" xfId="0" applyFont="1" applyBorder="1" applyAlignment="1">
      <alignment horizontal="center" vertical="center"/>
    </xf>
    <xf numFmtId="176" fontId="2" fillId="2" borderId="36" xfId="0" applyNumberFormat="1" applyFont="1" applyFill="1" applyBorder="1" applyAlignment="1">
      <alignment horizontal="right" vertical="center"/>
    </xf>
    <xf numFmtId="176" fontId="2" fillId="2" borderId="35" xfId="0" applyNumberFormat="1" applyFont="1" applyFill="1" applyBorder="1" applyAlignment="1">
      <alignment horizontal="right" vertical="center"/>
    </xf>
    <xf numFmtId="176" fontId="2" fillId="2" borderId="37" xfId="0" applyNumberFormat="1" applyFont="1" applyFill="1" applyBorder="1" applyAlignment="1">
      <alignment horizontal="right" vertical="center"/>
    </xf>
    <xf numFmtId="176" fontId="2" fillId="2" borderId="38" xfId="0" applyNumberFormat="1" applyFont="1" applyFill="1" applyBorder="1" applyAlignment="1">
      <alignment horizontal="right" vertical="center"/>
    </xf>
    <xf numFmtId="0" fontId="2" fillId="0" borderId="39" xfId="0" applyFont="1" applyBorder="1" applyAlignment="1">
      <alignment horizontal="center" vertical="center"/>
    </xf>
    <xf numFmtId="176" fontId="2" fillId="2" borderId="40" xfId="0" applyNumberFormat="1" applyFont="1" applyFill="1" applyBorder="1" applyAlignment="1">
      <alignment horizontal="right" vertical="center"/>
    </xf>
    <xf numFmtId="176" fontId="2" fillId="2" borderId="39" xfId="0" applyNumberFormat="1" applyFont="1" applyFill="1" applyBorder="1" applyAlignment="1">
      <alignment horizontal="right" vertical="center"/>
    </xf>
    <xf numFmtId="176" fontId="2" fillId="2" borderId="41" xfId="0" applyNumberFormat="1" applyFont="1" applyFill="1" applyBorder="1" applyAlignment="1">
      <alignment horizontal="right" vertical="center"/>
    </xf>
    <xf numFmtId="176" fontId="2" fillId="2" borderId="42" xfId="0" applyNumberFormat="1" applyFont="1" applyFill="1" applyBorder="1" applyAlignment="1">
      <alignment horizontal="right" vertical="center"/>
    </xf>
    <xf numFmtId="0" fontId="2" fillId="0" borderId="35" xfId="0" applyFont="1" applyBorder="1" applyAlignment="1">
      <alignment horizontal="distributed" vertical="center"/>
    </xf>
    <xf numFmtId="0" fontId="2" fillId="0" borderId="43" xfId="0" applyFont="1" applyBorder="1" applyAlignment="1">
      <alignment horizontal="distributed" vertical="center"/>
    </xf>
    <xf numFmtId="0" fontId="6" fillId="0" borderId="39" xfId="0" applyFont="1" applyBorder="1" applyAlignment="1">
      <alignment horizontal="distributed" vertical="center"/>
    </xf>
    <xf numFmtId="0" fontId="2" fillId="0" borderId="39"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46" xfId="0" applyFont="1" applyBorder="1" applyAlignment="1">
      <alignment horizontal="distributed" vertical="center"/>
    </xf>
    <xf numFmtId="0" fontId="8" fillId="2" borderId="16" xfId="0" applyFont="1" applyFill="1" applyBorder="1" applyAlignment="1">
      <alignment horizontal="right" vertical="top"/>
    </xf>
    <xf numFmtId="0" fontId="8" fillId="2" borderId="17" xfId="0" applyFont="1" applyFill="1" applyBorder="1" applyAlignment="1">
      <alignment horizontal="right" vertical="top"/>
    </xf>
    <xf numFmtId="0" fontId="8" fillId="2" borderId="47" xfId="0" applyFont="1" applyFill="1" applyBorder="1" applyAlignment="1">
      <alignment horizontal="right" vertical="top"/>
    </xf>
    <xf numFmtId="0" fontId="8" fillId="2" borderId="15" xfId="0" applyFont="1" applyFill="1" applyBorder="1" applyAlignment="1">
      <alignment horizontal="right" vertical="top"/>
    </xf>
    <xf numFmtId="0" fontId="8" fillId="3" borderId="48" xfId="0" applyFont="1" applyFill="1" applyBorder="1" applyAlignment="1">
      <alignment horizontal="distributed" vertical="center"/>
    </xf>
    <xf numFmtId="0" fontId="8" fillId="0" borderId="49" xfId="0" applyFont="1" applyFill="1" applyBorder="1" applyAlignment="1">
      <alignment horizontal="center" vertical="center" textRotation="255"/>
    </xf>
    <xf numFmtId="0" fontId="6" fillId="4" borderId="50" xfId="0" applyFont="1" applyFill="1" applyBorder="1" applyAlignment="1">
      <alignment horizontal="distributed" vertical="center"/>
    </xf>
    <xf numFmtId="0" fontId="2" fillId="4" borderId="51" xfId="0" applyFont="1" applyFill="1" applyBorder="1" applyAlignment="1">
      <alignment horizontal="distributed" vertical="center"/>
    </xf>
    <xf numFmtId="177" fontId="2" fillId="2" borderId="52" xfId="0" applyNumberFormat="1" applyFont="1" applyFill="1" applyBorder="1" applyAlignment="1">
      <alignment vertical="center"/>
    </xf>
    <xf numFmtId="177" fontId="2" fillId="2" borderId="53" xfId="0" applyNumberFormat="1" applyFont="1" applyFill="1" applyBorder="1" applyAlignment="1">
      <alignment horizontal="right" vertical="center"/>
    </xf>
    <xf numFmtId="177" fontId="2" fillId="2" borderId="54" xfId="0" applyNumberFormat="1" applyFont="1" applyFill="1" applyBorder="1" applyAlignment="1">
      <alignment vertical="center"/>
    </xf>
    <xf numFmtId="177" fontId="2" fillId="2" borderId="55" xfId="0" applyNumberFormat="1" applyFont="1" applyFill="1" applyBorder="1" applyAlignment="1">
      <alignment horizontal="right" vertical="center"/>
    </xf>
    <xf numFmtId="177" fontId="2" fillId="2" borderId="56" xfId="0" applyNumberFormat="1" applyFont="1" applyFill="1" applyBorder="1" applyAlignment="1">
      <alignment vertical="center"/>
    </xf>
    <xf numFmtId="177" fontId="2" fillId="2" borderId="57" xfId="0" applyNumberFormat="1" applyFont="1" applyFill="1" applyBorder="1" applyAlignment="1">
      <alignment horizontal="right" vertical="center"/>
    </xf>
    <xf numFmtId="177" fontId="2" fillId="2" borderId="58" xfId="0" applyNumberFormat="1" applyFont="1" applyFill="1" applyBorder="1" applyAlignment="1">
      <alignment vertical="center"/>
    </xf>
    <xf numFmtId="177" fontId="2" fillId="2" borderId="59" xfId="0" applyNumberFormat="1" applyFont="1" applyFill="1" applyBorder="1" applyAlignment="1">
      <alignment horizontal="right" vertical="center"/>
    </xf>
    <xf numFmtId="177" fontId="2" fillId="2" borderId="60" xfId="0" applyNumberFormat="1" applyFont="1" applyFill="1" applyBorder="1" applyAlignment="1">
      <alignment vertical="center"/>
    </xf>
    <xf numFmtId="177" fontId="2" fillId="2" borderId="61" xfId="0" applyNumberFormat="1" applyFont="1" applyFill="1" applyBorder="1" applyAlignment="1">
      <alignment horizontal="right" vertical="center"/>
    </xf>
    <xf numFmtId="177" fontId="2" fillId="2" borderId="62" xfId="0" applyNumberFormat="1" applyFont="1" applyFill="1" applyBorder="1" applyAlignment="1">
      <alignment vertical="center"/>
    </xf>
    <xf numFmtId="177" fontId="2" fillId="2" borderId="63" xfId="0" applyNumberFormat="1" applyFont="1" applyFill="1" applyBorder="1" applyAlignment="1">
      <alignment horizontal="right" vertical="center"/>
    </xf>
    <xf numFmtId="177" fontId="6" fillId="2" borderId="64" xfId="0" applyNumberFormat="1" applyFont="1" applyFill="1" applyBorder="1" applyAlignment="1">
      <alignment vertical="center"/>
    </xf>
    <xf numFmtId="177" fontId="6" fillId="2" borderId="65" xfId="0" applyNumberFormat="1" applyFont="1" applyFill="1" applyBorder="1" applyAlignment="1">
      <alignment horizontal="right" vertical="center"/>
    </xf>
    <xf numFmtId="177" fontId="2" fillId="2" borderId="66" xfId="0" applyNumberFormat="1" applyFont="1" applyFill="1" applyBorder="1" applyAlignment="1">
      <alignment vertical="center"/>
    </xf>
    <xf numFmtId="177" fontId="2" fillId="2" borderId="67" xfId="0" applyNumberFormat="1" applyFont="1" applyFill="1" applyBorder="1" applyAlignment="1">
      <alignment horizontal="right" vertical="center"/>
    </xf>
    <xf numFmtId="177" fontId="2" fillId="2" borderId="68" xfId="0" applyNumberFormat="1" applyFont="1" applyFill="1" applyBorder="1" applyAlignment="1">
      <alignment vertical="center"/>
    </xf>
    <xf numFmtId="177" fontId="2" fillId="2" borderId="69" xfId="0" applyNumberFormat="1" applyFont="1" applyFill="1" applyBorder="1" applyAlignment="1">
      <alignment horizontal="right" vertical="center"/>
    </xf>
    <xf numFmtId="177" fontId="2" fillId="2" borderId="70" xfId="0" applyNumberFormat="1" applyFont="1" applyFill="1" applyBorder="1" applyAlignment="1">
      <alignment horizontal="right" vertical="center"/>
    </xf>
    <xf numFmtId="177" fontId="2" fillId="2" borderId="71" xfId="0" applyNumberFormat="1" applyFont="1" applyFill="1" applyBorder="1" applyAlignment="1">
      <alignment horizontal="right" vertical="center"/>
    </xf>
    <xf numFmtId="177" fontId="2" fillId="2" borderId="1" xfId="0" applyNumberFormat="1" applyFont="1" applyFill="1" applyBorder="1" applyAlignment="1">
      <alignment horizontal="right" vertical="center"/>
    </xf>
    <xf numFmtId="177" fontId="2" fillId="2" borderId="72" xfId="0" applyNumberFormat="1" applyFont="1" applyFill="1" applyBorder="1" applyAlignment="1">
      <alignment horizontal="right" vertical="center"/>
    </xf>
    <xf numFmtId="177" fontId="2" fillId="2" borderId="3" xfId="0" applyNumberFormat="1" applyFont="1" applyFill="1" applyBorder="1" applyAlignment="1">
      <alignment horizontal="right" vertical="center"/>
    </xf>
    <xf numFmtId="177" fontId="2" fillId="2" borderId="73" xfId="0" applyNumberFormat="1" applyFont="1" applyFill="1" applyBorder="1" applyAlignment="1">
      <alignment horizontal="right" vertical="center"/>
    </xf>
    <xf numFmtId="177" fontId="2" fillId="2" borderId="74" xfId="0" applyNumberFormat="1" applyFont="1" applyFill="1" applyBorder="1" applyAlignment="1">
      <alignment horizontal="right" vertical="center"/>
    </xf>
    <xf numFmtId="177" fontId="2" fillId="2" borderId="37" xfId="0" applyNumberFormat="1" applyFont="1" applyFill="1" applyBorder="1" applyAlignment="1">
      <alignment horizontal="right" vertical="center"/>
    </xf>
    <xf numFmtId="177" fontId="2" fillId="2" borderId="75" xfId="0" applyNumberFormat="1" applyFont="1" applyFill="1" applyBorder="1" applyAlignment="1">
      <alignment horizontal="right" vertical="center"/>
    </xf>
    <xf numFmtId="177" fontId="2" fillId="2" borderId="76" xfId="0" applyNumberFormat="1" applyFont="1" applyFill="1" applyBorder="1" applyAlignment="1">
      <alignment horizontal="right" vertical="center"/>
    </xf>
    <xf numFmtId="177" fontId="2" fillId="2" borderId="41" xfId="0" applyNumberFormat="1" applyFont="1" applyFill="1" applyBorder="1" applyAlignment="1">
      <alignment horizontal="right" vertical="center"/>
    </xf>
    <xf numFmtId="177" fontId="2" fillId="2" borderId="77" xfId="0" applyNumberFormat="1" applyFont="1" applyFill="1" applyBorder="1" applyAlignment="1">
      <alignment horizontal="right" vertical="center"/>
    </xf>
    <xf numFmtId="177" fontId="2" fillId="2" borderId="78" xfId="0" applyNumberFormat="1" applyFont="1" applyFill="1" applyBorder="1" applyAlignment="1">
      <alignment horizontal="right" vertical="center"/>
    </xf>
    <xf numFmtId="177" fontId="2" fillId="2" borderId="79" xfId="0" applyNumberFormat="1" applyFont="1" applyFill="1" applyBorder="1" applyAlignment="1">
      <alignment horizontal="right" vertical="center"/>
    </xf>
    <xf numFmtId="177" fontId="2" fillId="2" borderId="80" xfId="0" applyNumberFormat="1" applyFont="1" applyFill="1" applyBorder="1" applyAlignment="1">
      <alignment horizontal="right" vertical="center"/>
    </xf>
    <xf numFmtId="177" fontId="2" fillId="2" borderId="81" xfId="0" applyNumberFormat="1" applyFont="1" applyFill="1" applyBorder="1" applyAlignment="1">
      <alignment horizontal="right" vertical="center"/>
    </xf>
    <xf numFmtId="177" fontId="2" fillId="2" borderId="82" xfId="0" applyNumberFormat="1" applyFont="1" applyFill="1" applyBorder="1" applyAlignment="1">
      <alignment horizontal="right" vertical="center"/>
    </xf>
    <xf numFmtId="177" fontId="6" fillId="2" borderId="83" xfId="0" applyNumberFormat="1" applyFont="1" applyFill="1" applyBorder="1" applyAlignment="1">
      <alignment horizontal="right" vertical="center"/>
    </xf>
    <xf numFmtId="177" fontId="6" fillId="2" borderId="84" xfId="0" applyNumberFormat="1" applyFont="1" applyFill="1" applyBorder="1" applyAlignment="1">
      <alignment horizontal="right" vertical="center"/>
    </xf>
    <xf numFmtId="177" fontId="6" fillId="2" borderId="85" xfId="0" applyNumberFormat="1" applyFont="1" applyFill="1" applyBorder="1" applyAlignment="1">
      <alignment horizontal="right" vertical="center"/>
    </xf>
    <xf numFmtId="177" fontId="2" fillId="2" borderId="86" xfId="0" applyNumberFormat="1" applyFont="1" applyFill="1" applyBorder="1" applyAlignment="1">
      <alignment horizontal="right" vertical="center"/>
    </xf>
    <xf numFmtId="177" fontId="2" fillId="2" borderId="87" xfId="0" applyNumberFormat="1" applyFont="1" applyFill="1" applyBorder="1" applyAlignment="1">
      <alignment horizontal="right" vertical="center"/>
    </xf>
    <xf numFmtId="177" fontId="2" fillId="2" borderId="88" xfId="0" applyNumberFormat="1" applyFont="1" applyFill="1" applyBorder="1" applyAlignment="1">
      <alignment horizontal="right" vertical="center"/>
    </xf>
    <xf numFmtId="177" fontId="2" fillId="2" borderId="89" xfId="0" applyNumberFormat="1" applyFont="1" applyFill="1" applyBorder="1" applyAlignment="1">
      <alignment horizontal="right" vertical="center"/>
    </xf>
    <xf numFmtId="177" fontId="2" fillId="2" borderId="90" xfId="0" applyNumberFormat="1" applyFont="1" applyFill="1" applyBorder="1" applyAlignment="1">
      <alignment horizontal="right" vertical="center"/>
    </xf>
    <xf numFmtId="177" fontId="2" fillId="2" borderId="91" xfId="0" applyNumberFormat="1" applyFont="1" applyFill="1" applyBorder="1" applyAlignment="1">
      <alignment horizontal="right" vertical="center"/>
    </xf>
    <xf numFmtId="177" fontId="2" fillId="2" borderId="27" xfId="0" applyNumberFormat="1" applyFont="1" applyFill="1" applyBorder="1" applyAlignment="1">
      <alignment horizontal="right" vertical="center"/>
    </xf>
    <xf numFmtId="177" fontId="2" fillId="2" borderId="28" xfId="0" applyNumberFormat="1" applyFont="1" applyFill="1" applyBorder="1" applyAlignment="1">
      <alignment horizontal="right" vertical="center"/>
    </xf>
    <xf numFmtId="177" fontId="2" fillId="2" borderId="36" xfId="0" applyNumberFormat="1" applyFont="1" applyFill="1" applyBorder="1" applyAlignment="1">
      <alignment horizontal="right" vertical="center"/>
    </xf>
    <xf numFmtId="177" fontId="2" fillId="2" borderId="35" xfId="0" applyNumberFormat="1" applyFont="1" applyFill="1" applyBorder="1" applyAlignment="1">
      <alignment horizontal="right" vertical="center"/>
    </xf>
    <xf numFmtId="177" fontId="2" fillId="2" borderId="92" xfId="0" applyNumberFormat="1" applyFont="1" applyFill="1" applyBorder="1" applyAlignment="1">
      <alignment horizontal="right" vertical="center"/>
    </xf>
    <xf numFmtId="177" fontId="2" fillId="2" borderId="43" xfId="0" applyNumberFormat="1" applyFont="1" applyFill="1" applyBorder="1" applyAlignment="1">
      <alignment horizontal="right" vertical="center"/>
    </xf>
    <xf numFmtId="177" fontId="6" fillId="2" borderId="41" xfId="0" applyNumberFormat="1" applyFont="1" applyFill="1" applyBorder="1" applyAlignment="1">
      <alignment horizontal="right" vertical="center"/>
    </xf>
    <xf numFmtId="177" fontId="6" fillId="2" borderId="40" xfId="0" applyNumberFormat="1" applyFont="1" applyFill="1" applyBorder="1" applyAlignment="1">
      <alignment horizontal="right" vertical="center"/>
    </xf>
    <xf numFmtId="177" fontId="6" fillId="2" borderId="39" xfId="0" applyNumberFormat="1" applyFont="1" applyFill="1" applyBorder="1" applyAlignment="1">
      <alignment horizontal="right" vertical="center"/>
    </xf>
    <xf numFmtId="177" fontId="6" fillId="2" borderId="3" xfId="0" applyNumberFormat="1" applyFont="1" applyFill="1" applyBorder="1" applyAlignment="1">
      <alignment horizontal="right" vertical="center"/>
    </xf>
    <xf numFmtId="177" fontId="6" fillId="2" borderId="27" xfId="0" applyNumberFormat="1" applyFont="1" applyFill="1" applyBorder="1" applyAlignment="1">
      <alignment horizontal="right" vertical="center"/>
    </xf>
    <xf numFmtId="177" fontId="6" fillId="2" borderId="28" xfId="0" applyNumberFormat="1" applyFont="1" applyFill="1" applyBorder="1" applyAlignment="1">
      <alignment horizontal="right" vertical="center"/>
    </xf>
    <xf numFmtId="177" fontId="2" fillId="2" borderId="25" xfId="0" applyNumberFormat="1" applyFont="1" applyFill="1" applyBorder="1" applyAlignment="1">
      <alignment horizontal="right" vertical="center"/>
    </xf>
    <xf numFmtId="177" fontId="2" fillId="2" borderId="26" xfId="0" applyNumberFormat="1" applyFont="1" applyFill="1" applyBorder="1" applyAlignment="1">
      <alignment horizontal="right" vertical="center"/>
    </xf>
    <xf numFmtId="177" fontId="2" fillId="2" borderId="21" xfId="0" applyNumberFormat="1" applyFont="1" applyFill="1" applyBorder="1" applyAlignment="1">
      <alignment horizontal="right" vertical="center"/>
    </xf>
    <xf numFmtId="177" fontId="2" fillId="2" borderId="4" xfId="0" applyNumberFormat="1" applyFont="1" applyFill="1" applyBorder="1" applyAlignment="1">
      <alignment horizontal="right" vertical="center"/>
    </xf>
    <xf numFmtId="177" fontId="2" fillId="2" borderId="38" xfId="0" applyNumberFormat="1" applyFont="1" applyFill="1" applyBorder="1" applyAlignment="1">
      <alignment horizontal="right" vertical="center"/>
    </xf>
    <xf numFmtId="177" fontId="2" fillId="2" borderId="93" xfId="0" applyNumberFormat="1" applyFont="1" applyFill="1" applyBorder="1" applyAlignment="1">
      <alignment horizontal="right" vertical="center"/>
    </xf>
    <xf numFmtId="177" fontId="6" fillId="2" borderId="75" xfId="0" applyNumberFormat="1" applyFont="1" applyFill="1" applyBorder="1" applyAlignment="1">
      <alignment horizontal="right" vertical="center"/>
    </xf>
    <xf numFmtId="177" fontId="6" fillId="2" borderId="42" xfId="0" applyNumberFormat="1" applyFont="1" applyFill="1" applyBorder="1" applyAlignment="1">
      <alignment horizontal="right" vertical="center"/>
    </xf>
    <xf numFmtId="177" fontId="6" fillId="2" borderId="70" xfId="0" applyNumberFormat="1" applyFont="1" applyFill="1" applyBorder="1" applyAlignment="1">
      <alignment horizontal="right" vertical="center"/>
    </xf>
    <xf numFmtId="177" fontId="6" fillId="2" borderId="4" xfId="0" applyNumberFormat="1" applyFont="1" applyFill="1" applyBorder="1" applyAlignment="1">
      <alignment horizontal="right" vertical="center"/>
    </xf>
    <xf numFmtId="177" fontId="2" fillId="2" borderId="94" xfId="0" applyNumberFormat="1" applyFont="1" applyFill="1" applyBorder="1" applyAlignment="1">
      <alignment horizontal="right" vertical="center"/>
    </xf>
    <xf numFmtId="177" fontId="2" fillId="2" borderId="2" xfId="0" applyNumberFormat="1" applyFont="1" applyFill="1" applyBorder="1" applyAlignment="1">
      <alignment horizontal="right" vertical="center"/>
    </xf>
    <xf numFmtId="177" fontId="2" fillId="2" borderId="95" xfId="0" applyNumberFormat="1" applyFont="1" applyFill="1" applyBorder="1" applyAlignment="1">
      <alignment horizontal="right" vertical="center"/>
    </xf>
    <xf numFmtId="177" fontId="2" fillId="2" borderId="22" xfId="0" applyNumberFormat="1" applyFont="1" applyFill="1" applyBorder="1" applyAlignment="1">
      <alignment horizontal="right" vertical="center"/>
    </xf>
    <xf numFmtId="0" fontId="2" fillId="0" borderId="17" xfId="0" applyFont="1" applyBorder="1" applyAlignment="1">
      <alignment horizontal="distributed" vertical="center" wrapText="1"/>
    </xf>
    <xf numFmtId="0" fontId="2" fillId="0" borderId="96" xfId="0" applyFont="1" applyBorder="1" applyAlignment="1">
      <alignment horizontal="center" vertical="center"/>
    </xf>
    <xf numFmtId="177" fontId="6" fillId="2" borderId="76" xfId="0" applyNumberFormat="1" applyFont="1" applyFill="1" applyBorder="1" applyAlignment="1">
      <alignment horizontal="right" vertical="center"/>
    </xf>
    <xf numFmtId="177" fontId="6" fillId="2" borderId="72" xfId="0" applyNumberFormat="1" applyFont="1" applyFill="1" applyBorder="1" applyAlignment="1">
      <alignment horizontal="right" vertical="center"/>
    </xf>
    <xf numFmtId="177" fontId="2" fillId="2" borderId="97" xfId="0" applyNumberFormat="1" applyFont="1" applyFill="1" applyBorder="1" applyAlignment="1">
      <alignment horizontal="right" vertical="center"/>
    </xf>
    <xf numFmtId="177" fontId="2" fillId="2" borderId="98" xfId="0" applyNumberFormat="1" applyFont="1" applyFill="1" applyBorder="1" applyAlignment="1">
      <alignment horizontal="right" vertical="center"/>
    </xf>
    <xf numFmtId="177" fontId="2" fillId="2" borderId="99" xfId="0" applyNumberFormat="1" applyFont="1" applyFill="1" applyBorder="1" applyAlignment="1">
      <alignment horizontal="right" vertical="center"/>
    </xf>
    <xf numFmtId="177" fontId="2" fillId="2" borderId="100" xfId="0" applyNumberFormat="1" applyFont="1" applyFill="1" applyBorder="1" applyAlignment="1">
      <alignment horizontal="right" vertical="center"/>
    </xf>
    <xf numFmtId="177" fontId="2" fillId="2" borderId="101" xfId="0" applyNumberFormat="1" applyFont="1" applyFill="1" applyBorder="1" applyAlignment="1">
      <alignment horizontal="right" vertical="center"/>
    </xf>
    <xf numFmtId="177" fontId="2" fillId="2" borderId="102" xfId="0" applyNumberFormat="1" applyFont="1" applyFill="1" applyBorder="1" applyAlignment="1">
      <alignment horizontal="right" vertical="center"/>
    </xf>
    <xf numFmtId="177" fontId="6" fillId="2" borderId="103" xfId="0" applyNumberFormat="1" applyFont="1" applyFill="1" applyBorder="1" applyAlignment="1">
      <alignment horizontal="right" vertical="center"/>
    </xf>
    <xf numFmtId="177" fontId="6" fillId="2" borderId="104" xfId="0" applyNumberFormat="1" applyFont="1" applyFill="1" applyBorder="1" applyAlignment="1">
      <alignment horizontal="right" vertical="center"/>
    </xf>
    <xf numFmtId="177" fontId="6" fillId="2" borderId="105" xfId="0" applyNumberFormat="1" applyFont="1" applyFill="1" applyBorder="1" applyAlignment="1">
      <alignment horizontal="right" vertical="center"/>
    </xf>
    <xf numFmtId="177" fontId="6" fillId="2" borderId="106" xfId="0" applyNumberFormat="1" applyFont="1" applyFill="1" applyBorder="1" applyAlignment="1">
      <alignment horizontal="right" vertical="center"/>
    </xf>
    <xf numFmtId="177" fontId="2" fillId="2" borderId="107" xfId="0" applyNumberFormat="1" applyFont="1" applyFill="1" applyBorder="1" applyAlignment="1">
      <alignment horizontal="right" vertical="center"/>
    </xf>
    <xf numFmtId="177" fontId="2" fillId="2" borderId="108" xfId="0" applyNumberFormat="1" applyFont="1" applyFill="1" applyBorder="1" applyAlignment="1">
      <alignment horizontal="right" vertical="center"/>
    </xf>
    <xf numFmtId="177" fontId="2" fillId="2" borderId="109" xfId="0" applyNumberFormat="1" applyFont="1" applyFill="1" applyBorder="1" applyAlignment="1">
      <alignment horizontal="right" vertical="center"/>
    </xf>
    <xf numFmtId="177" fontId="2" fillId="2" borderId="110" xfId="0" applyNumberFormat="1" applyFont="1" applyFill="1" applyBorder="1" applyAlignment="1">
      <alignment horizontal="right" vertical="center"/>
    </xf>
    <xf numFmtId="177" fontId="6" fillId="2" borderId="33" xfId="0" applyNumberFormat="1" applyFont="1" applyFill="1" applyBorder="1" applyAlignment="1">
      <alignment horizontal="right" vertical="center"/>
    </xf>
    <xf numFmtId="177" fontId="6" fillId="2" borderId="34" xfId="0" applyNumberFormat="1" applyFont="1" applyFill="1" applyBorder="1" applyAlignment="1">
      <alignment horizontal="right" vertical="center"/>
    </xf>
    <xf numFmtId="177" fontId="6" fillId="2" borderId="33" xfId="17" applyNumberFormat="1" applyFont="1" applyFill="1" applyBorder="1" applyAlignment="1">
      <alignment horizontal="right" vertical="center"/>
    </xf>
    <xf numFmtId="177" fontId="6" fillId="2" borderId="111" xfId="0" applyNumberFormat="1" applyFont="1" applyFill="1" applyBorder="1" applyAlignment="1">
      <alignment horizontal="right" vertical="center"/>
    </xf>
    <xf numFmtId="177" fontId="6" fillId="2" borderId="21" xfId="0" applyNumberFormat="1" applyFont="1" applyFill="1" applyBorder="1" applyAlignment="1">
      <alignment horizontal="right" vertical="center"/>
    </xf>
    <xf numFmtId="0" fontId="2" fillId="0" borderId="112" xfId="0" applyFont="1" applyFill="1" applyBorder="1" applyAlignment="1">
      <alignment horizontal="distributed" vertical="center"/>
    </xf>
    <xf numFmtId="0" fontId="2" fillId="0" borderId="113" xfId="0" applyFont="1" applyBorder="1" applyAlignment="1">
      <alignment horizontal="distributed" vertical="center"/>
    </xf>
    <xf numFmtId="0" fontId="2" fillId="0" borderId="113" xfId="0" applyFont="1" applyBorder="1" applyAlignment="1">
      <alignment horizontal="center" vertical="center"/>
    </xf>
    <xf numFmtId="0" fontId="2" fillId="0" borderId="113" xfId="0" applyFont="1" applyBorder="1" applyAlignment="1">
      <alignment horizontal="center" vertical="center" wrapText="1"/>
    </xf>
    <xf numFmtId="0" fontId="2" fillId="2" borderId="15" xfId="0" applyFont="1" applyFill="1" applyBorder="1" applyAlignment="1">
      <alignment horizontal="right" vertical="center"/>
    </xf>
    <xf numFmtId="0" fontId="2" fillId="2" borderId="96" xfId="0" applyFont="1" applyFill="1" applyBorder="1" applyAlignment="1">
      <alignment horizontal="right" vertical="center"/>
    </xf>
    <xf numFmtId="0" fontId="2" fillId="2" borderId="114" xfId="0" applyFont="1" applyFill="1" applyBorder="1" applyAlignment="1">
      <alignment horizontal="right" vertical="center"/>
    </xf>
    <xf numFmtId="0" fontId="2" fillId="0" borderId="48" xfId="0" applyFont="1" applyFill="1" applyBorder="1" applyAlignment="1">
      <alignment horizontal="center" vertical="center"/>
    </xf>
    <xf numFmtId="0" fontId="2" fillId="0" borderId="96" xfId="0" applyFont="1" applyFill="1" applyBorder="1" applyAlignment="1">
      <alignment horizontal="center" vertical="center"/>
    </xf>
    <xf numFmtId="0" fontId="2" fillId="2" borderId="16" xfId="0" applyFont="1" applyFill="1" applyBorder="1" applyAlignment="1">
      <alignment horizontal="right" vertical="center"/>
    </xf>
    <xf numFmtId="0" fontId="2" fillId="2" borderId="17" xfId="0" applyFont="1" applyFill="1" applyBorder="1" applyAlignment="1">
      <alignment horizontal="right" vertical="center"/>
    </xf>
    <xf numFmtId="0" fontId="2" fillId="0" borderId="115" xfId="0" applyFont="1" applyBorder="1" applyAlignment="1">
      <alignment horizontal="center" vertical="center"/>
    </xf>
    <xf numFmtId="0" fontId="2" fillId="0" borderId="116" xfId="0" applyFont="1" applyBorder="1" applyAlignment="1">
      <alignment horizontal="left" vertical="center"/>
    </xf>
    <xf numFmtId="0" fontId="2" fillId="2" borderId="117" xfId="0" applyFont="1" applyFill="1" applyBorder="1" applyAlignment="1">
      <alignment horizontal="right" vertical="center"/>
    </xf>
    <xf numFmtId="0" fontId="8" fillId="2" borderId="118" xfId="0" applyFont="1" applyFill="1" applyBorder="1" applyAlignment="1">
      <alignment horizontal="right" vertical="center"/>
    </xf>
    <xf numFmtId="0" fontId="8" fillId="2" borderId="119" xfId="0" applyFont="1" applyFill="1" applyBorder="1" applyAlignment="1">
      <alignment horizontal="right" vertical="center"/>
    </xf>
    <xf numFmtId="0" fontId="8" fillId="2" borderId="120" xfId="0" applyFont="1" applyFill="1" applyBorder="1" applyAlignment="1">
      <alignment horizontal="right" vertical="center"/>
    </xf>
    <xf numFmtId="0" fontId="8" fillId="2" borderId="121" xfId="0" applyFont="1" applyFill="1" applyBorder="1" applyAlignment="1">
      <alignment horizontal="right" vertical="center"/>
    </xf>
    <xf numFmtId="0" fontId="8" fillId="2" borderId="122" xfId="0" applyFont="1" applyFill="1" applyBorder="1" applyAlignment="1">
      <alignment horizontal="right" vertical="center"/>
    </xf>
    <xf numFmtId="0" fontId="8" fillId="2" borderId="123" xfId="0" applyFont="1" applyFill="1" applyBorder="1" applyAlignment="1">
      <alignment horizontal="right" vertical="center"/>
    </xf>
    <xf numFmtId="0" fontId="9" fillId="2" borderId="124" xfId="0" applyFont="1" applyFill="1" applyBorder="1" applyAlignment="1">
      <alignment horizontal="right" vertical="center"/>
    </xf>
    <xf numFmtId="0" fontId="8" fillId="2" borderId="125" xfId="0" applyFont="1" applyFill="1" applyBorder="1" applyAlignment="1">
      <alignment horizontal="right" vertical="center"/>
    </xf>
    <xf numFmtId="0" fontId="8" fillId="2" borderId="126" xfId="0" applyFont="1" applyFill="1" applyBorder="1" applyAlignment="1">
      <alignment horizontal="right" vertical="center"/>
    </xf>
    <xf numFmtId="0" fontId="2" fillId="0" borderId="0" xfId="0" applyFont="1" applyAlignment="1">
      <alignment horizontal="left" vertical="top" wrapText="1"/>
    </xf>
    <xf numFmtId="0" fontId="2" fillId="0" borderId="48" xfId="0" applyFont="1" applyBorder="1" applyAlignment="1">
      <alignment horizontal="center" vertical="center"/>
    </xf>
    <xf numFmtId="0" fontId="2" fillId="0" borderId="127" xfId="0" applyFont="1" applyFill="1" applyBorder="1" applyAlignment="1">
      <alignment horizontal="distributed" vertical="center"/>
    </xf>
    <xf numFmtId="176" fontId="2" fillId="0" borderId="127" xfId="0" applyNumberFormat="1" applyFont="1" applyFill="1" applyBorder="1" applyAlignment="1">
      <alignment horizontal="right" vertical="center"/>
    </xf>
    <xf numFmtId="177" fontId="2" fillId="0" borderId="128" xfId="0" applyNumberFormat="1" applyFont="1" applyFill="1" applyBorder="1" applyAlignment="1">
      <alignment horizontal="right" vertical="center"/>
    </xf>
    <xf numFmtId="177" fontId="2" fillId="0" borderId="129" xfId="0" applyNumberFormat="1" applyFont="1" applyFill="1" applyBorder="1" applyAlignment="1">
      <alignment horizontal="right" vertical="center"/>
    </xf>
    <xf numFmtId="177" fontId="2" fillId="0" borderId="130" xfId="0" applyNumberFormat="1" applyFont="1" applyFill="1" applyBorder="1" applyAlignment="1">
      <alignment horizontal="right" vertical="center"/>
    </xf>
    <xf numFmtId="0" fontId="2" fillId="0" borderId="74" xfId="0" applyFont="1" applyBorder="1" applyAlignment="1">
      <alignment horizontal="distributed" vertical="center"/>
    </xf>
    <xf numFmtId="0" fontId="2" fillId="0" borderId="78" xfId="0" applyFont="1" applyBorder="1" applyAlignment="1">
      <alignment horizontal="distributed" vertical="center"/>
    </xf>
    <xf numFmtId="0" fontId="6" fillId="0" borderId="26" xfId="0" applyFont="1" applyBorder="1" applyAlignment="1">
      <alignment horizontal="distributed" vertical="center"/>
    </xf>
    <xf numFmtId="177" fontId="6" fillId="2" borderId="1" xfId="0" applyNumberFormat="1" applyFont="1" applyFill="1" applyBorder="1" applyAlignment="1">
      <alignment horizontal="right" vertical="center"/>
    </xf>
    <xf numFmtId="177" fontId="6" fillId="2" borderId="71" xfId="0" applyNumberFormat="1" applyFont="1" applyFill="1" applyBorder="1" applyAlignment="1">
      <alignment horizontal="right" vertical="center"/>
    </xf>
    <xf numFmtId="177" fontId="6" fillId="2" borderId="94" xfId="0" applyNumberFormat="1" applyFont="1" applyFill="1" applyBorder="1" applyAlignment="1">
      <alignment horizontal="right" vertical="center"/>
    </xf>
    <xf numFmtId="177" fontId="6" fillId="2" borderId="2" xfId="0" applyNumberFormat="1" applyFont="1" applyFill="1" applyBorder="1" applyAlignment="1">
      <alignment horizontal="right" vertical="center"/>
    </xf>
    <xf numFmtId="0" fontId="2" fillId="0" borderId="131" xfId="0" applyFont="1" applyBorder="1" applyAlignment="1">
      <alignment horizontal="distributed" vertical="center"/>
    </xf>
    <xf numFmtId="177" fontId="2" fillId="2" borderId="132" xfId="0" applyNumberFormat="1" applyFont="1" applyFill="1" applyBorder="1" applyAlignment="1">
      <alignment horizontal="right" vertical="center"/>
    </xf>
    <xf numFmtId="177" fontId="2" fillId="2" borderId="133" xfId="0" applyNumberFormat="1" applyFont="1" applyFill="1" applyBorder="1" applyAlignment="1">
      <alignment horizontal="right" vertical="center"/>
    </xf>
    <xf numFmtId="177" fontId="2" fillId="2" borderId="134" xfId="0" applyNumberFormat="1" applyFont="1" applyFill="1" applyBorder="1" applyAlignment="1">
      <alignment horizontal="right" vertical="center"/>
    </xf>
    <xf numFmtId="177" fontId="2" fillId="2" borderId="135" xfId="0" applyNumberFormat="1" applyFont="1" applyFill="1" applyBorder="1" applyAlignment="1">
      <alignment horizontal="right" vertical="center"/>
    </xf>
    <xf numFmtId="177" fontId="6" fillId="2" borderId="136" xfId="0" applyNumberFormat="1" applyFont="1" applyFill="1" applyBorder="1" applyAlignment="1">
      <alignment horizontal="right" vertical="center"/>
    </xf>
    <xf numFmtId="177" fontId="6" fillId="2" borderId="137" xfId="0" applyNumberFormat="1" applyFont="1" applyFill="1" applyBorder="1" applyAlignment="1">
      <alignment horizontal="right" vertical="center"/>
    </xf>
    <xf numFmtId="177" fontId="6" fillId="2" borderId="138"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0" fontId="6" fillId="0" borderId="71" xfId="0" applyFont="1" applyBorder="1" applyAlignment="1">
      <alignment horizontal="center" vertical="center"/>
    </xf>
    <xf numFmtId="0" fontId="2" fillId="0" borderId="99" xfId="0" applyFont="1" applyBorder="1" applyAlignment="1">
      <alignment horizontal="distributed" vertical="center"/>
    </xf>
    <xf numFmtId="177" fontId="2" fillId="2" borderId="139" xfId="0" applyNumberFormat="1" applyFont="1" applyFill="1" applyBorder="1" applyAlignment="1">
      <alignment horizontal="right" vertical="center"/>
    </xf>
    <xf numFmtId="177" fontId="2" fillId="2" borderId="140" xfId="0" applyNumberFormat="1" applyFont="1" applyFill="1" applyBorder="1" applyAlignment="1">
      <alignment horizontal="right" vertical="center"/>
    </xf>
    <xf numFmtId="177" fontId="2" fillId="2" borderId="141" xfId="0" applyNumberFormat="1" applyFont="1" applyFill="1" applyBorder="1" applyAlignment="1">
      <alignment horizontal="right" vertical="center"/>
    </xf>
    <xf numFmtId="177" fontId="2" fillId="2" borderId="142" xfId="0" applyNumberFormat="1" applyFont="1" applyFill="1" applyBorder="1" applyAlignment="1">
      <alignment horizontal="right" vertical="center"/>
    </xf>
    <xf numFmtId="177" fontId="2" fillId="2" borderId="44" xfId="0" applyNumberFormat="1" applyFont="1" applyFill="1" applyBorder="1" applyAlignment="1">
      <alignment horizontal="right" vertical="center"/>
    </xf>
    <xf numFmtId="177" fontId="2" fillId="2" borderId="143" xfId="0" applyNumberFormat="1" applyFont="1" applyFill="1" applyBorder="1" applyAlignment="1">
      <alignment horizontal="right" vertical="center"/>
    </xf>
    <xf numFmtId="177" fontId="2" fillId="2" borderId="60" xfId="0" applyNumberFormat="1" applyFont="1" applyFill="1" applyBorder="1" applyAlignment="1">
      <alignment horizontal="right" vertical="center"/>
    </xf>
    <xf numFmtId="177" fontId="2" fillId="2" borderId="58" xfId="0" applyNumberFormat="1" applyFont="1" applyFill="1" applyBorder="1" applyAlignment="1">
      <alignment horizontal="right" vertical="center"/>
    </xf>
    <xf numFmtId="177" fontId="2" fillId="2" borderId="54" xfId="0" applyNumberFormat="1" applyFont="1" applyFill="1" applyBorder="1" applyAlignment="1">
      <alignment horizontal="right" vertical="center"/>
    </xf>
    <xf numFmtId="177" fontId="2" fillId="2" borderId="56" xfId="0" applyNumberFormat="1" applyFont="1" applyFill="1" applyBorder="1" applyAlignment="1">
      <alignment horizontal="right" vertical="center"/>
    </xf>
    <xf numFmtId="0" fontId="2" fillId="0" borderId="141" xfId="0" applyFont="1" applyBorder="1" applyAlignment="1">
      <alignment horizontal="distributed" vertical="center"/>
    </xf>
    <xf numFmtId="0" fontId="2" fillId="0" borderId="93" xfId="0" applyFont="1" applyBorder="1" applyAlignment="1">
      <alignment horizontal="distributed" vertical="center"/>
    </xf>
    <xf numFmtId="0" fontId="2" fillId="0" borderId="144" xfId="0" applyFont="1" applyBorder="1" applyAlignment="1">
      <alignment horizontal="distributed" vertical="center"/>
    </xf>
    <xf numFmtId="0" fontId="2" fillId="0" borderId="145" xfId="0" applyFont="1" applyFill="1" applyBorder="1" applyAlignment="1">
      <alignment horizontal="distributed" vertical="center"/>
    </xf>
    <xf numFmtId="0" fontId="2" fillId="0" borderId="146" xfId="0" applyFont="1" applyBorder="1" applyAlignment="1">
      <alignment horizontal="distributed" vertical="center"/>
    </xf>
    <xf numFmtId="177" fontId="2" fillId="0" borderId="147" xfId="21" applyNumberFormat="1" applyFont="1" applyFill="1" applyBorder="1" applyAlignment="1">
      <alignment horizontal="right" vertical="center"/>
      <protection/>
    </xf>
    <xf numFmtId="177" fontId="2" fillId="0" borderId="148" xfId="21" applyNumberFormat="1" applyFont="1" applyFill="1" applyBorder="1" applyAlignment="1">
      <alignment horizontal="right" vertical="center"/>
      <protection/>
    </xf>
    <xf numFmtId="177" fontId="2" fillId="0" borderId="149" xfId="21" applyNumberFormat="1" applyFont="1" applyFill="1" applyBorder="1" applyAlignment="1">
      <alignment horizontal="right" vertical="center"/>
      <protection/>
    </xf>
    <xf numFmtId="177" fontId="2" fillId="0" borderId="150" xfId="21" applyNumberFormat="1" applyFont="1" applyFill="1" applyBorder="1" applyAlignment="1">
      <alignment horizontal="right" vertical="center"/>
      <protection/>
    </xf>
    <xf numFmtId="177" fontId="2" fillId="0" borderId="151" xfId="21" applyNumberFormat="1" applyFont="1" applyFill="1" applyBorder="1" applyAlignment="1">
      <alignment horizontal="right" vertical="center"/>
      <protection/>
    </xf>
    <xf numFmtId="177" fontId="2" fillId="0" borderId="152" xfId="21" applyNumberFormat="1" applyFont="1" applyFill="1" applyBorder="1" applyAlignment="1">
      <alignment horizontal="right" vertical="center"/>
      <protection/>
    </xf>
    <xf numFmtId="177" fontId="6" fillId="0" borderId="153" xfId="21" applyNumberFormat="1" applyFont="1" applyFill="1" applyBorder="1" applyAlignment="1">
      <alignment horizontal="right" vertical="center"/>
      <protection/>
    </xf>
    <xf numFmtId="177" fontId="6" fillId="0" borderId="154" xfId="21" applyNumberFormat="1" applyFont="1" applyFill="1" applyBorder="1" applyAlignment="1">
      <alignment horizontal="right" vertical="center"/>
      <protection/>
    </xf>
    <xf numFmtId="177" fontId="2" fillId="0" borderId="155" xfId="21" applyNumberFormat="1" applyFont="1" applyFill="1" applyBorder="1" applyAlignment="1">
      <alignment horizontal="right" vertical="center"/>
      <protection/>
    </xf>
    <xf numFmtId="177" fontId="2" fillId="0" borderId="156" xfId="21" applyNumberFormat="1" applyFont="1" applyFill="1" applyBorder="1" applyAlignment="1">
      <alignment horizontal="right" vertical="center"/>
      <protection/>
    </xf>
    <xf numFmtId="177" fontId="6" fillId="0" borderId="157" xfId="21" applyNumberFormat="1" applyFont="1" applyFill="1" applyBorder="1" applyAlignment="1">
      <alignment horizontal="right" vertical="center"/>
      <protection/>
    </xf>
    <xf numFmtId="177" fontId="6" fillId="0" borderId="158" xfId="21" applyNumberFormat="1" applyFont="1" applyFill="1" applyBorder="1" applyAlignment="1">
      <alignment horizontal="right" vertical="center"/>
      <protection/>
    </xf>
    <xf numFmtId="177" fontId="2" fillId="0" borderId="153" xfId="21" applyNumberFormat="1" applyFont="1" applyFill="1" applyBorder="1" applyAlignment="1">
      <alignment horizontal="right" vertical="center"/>
      <protection/>
    </xf>
    <xf numFmtId="177" fontId="2" fillId="0" borderId="154" xfId="21" applyNumberFormat="1" applyFont="1" applyFill="1" applyBorder="1" applyAlignment="1">
      <alignment horizontal="right" vertical="center"/>
      <protection/>
    </xf>
    <xf numFmtId="177" fontId="2" fillId="0" borderId="159" xfId="21" applyNumberFormat="1" applyFont="1" applyFill="1" applyBorder="1" applyAlignment="1">
      <alignment horizontal="right" vertical="center"/>
      <protection/>
    </xf>
    <xf numFmtId="177" fontId="2" fillId="0" borderId="160" xfId="21" applyNumberFormat="1" applyFont="1" applyFill="1" applyBorder="1" applyAlignment="1">
      <alignment horizontal="right" vertical="center"/>
      <protection/>
    </xf>
    <xf numFmtId="0" fontId="2" fillId="0" borderId="0" xfId="21" applyFont="1" applyAlignment="1">
      <alignment horizontal="left" vertical="top"/>
      <protection/>
    </xf>
    <xf numFmtId="0" fontId="0" fillId="0" borderId="0" xfId="21" applyAlignment="1">
      <alignment vertical="top"/>
      <protection/>
    </xf>
    <xf numFmtId="0" fontId="2" fillId="0" borderId="161" xfId="0" applyFont="1" applyBorder="1" applyAlignment="1">
      <alignment horizontal="center" vertical="center"/>
    </xf>
    <xf numFmtId="0" fontId="2" fillId="0" borderId="124" xfId="0" applyFont="1" applyBorder="1" applyAlignment="1">
      <alignment horizontal="center" vertical="center"/>
    </xf>
    <xf numFmtId="0" fontId="6" fillId="0" borderId="162" xfId="0" applyFont="1" applyBorder="1" applyAlignment="1">
      <alignment horizontal="distributed" vertical="center"/>
    </xf>
    <xf numFmtId="0" fontId="6" fillId="0" borderId="22" xfId="0" applyFont="1" applyBorder="1" applyAlignment="1">
      <alignment horizontal="distributed" vertical="center"/>
    </xf>
    <xf numFmtId="0" fontId="2" fillId="0" borderId="163" xfId="0" applyFont="1" applyBorder="1" applyAlignment="1">
      <alignment horizontal="center" vertical="center" wrapText="1"/>
    </xf>
    <xf numFmtId="0" fontId="2" fillId="0" borderId="164" xfId="0" applyFont="1" applyBorder="1" applyAlignment="1">
      <alignment horizontal="center" vertical="center" wrapText="1"/>
    </xf>
    <xf numFmtId="0" fontId="2" fillId="0" borderId="164" xfId="0" applyFont="1" applyBorder="1" applyAlignment="1">
      <alignment horizontal="center" vertical="center"/>
    </xf>
    <xf numFmtId="0" fontId="2" fillId="0" borderId="165" xfId="0" applyFont="1" applyBorder="1" applyAlignment="1">
      <alignment horizontal="center" vertical="center" wrapText="1"/>
    </xf>
    <xf numFmtId="0" fontId="2" fillId="0" borderId="163" xfId="0" applyFont="1" applyBorder="1" applyAlignment="1">
      <alignment horizontal="center" vertical="center"/>
    </xf>
    <xf numFmtId="0" fontId="8" fillId="2" borderId="16" xfId="0" applyFont="1" applyFill="1" applyBorder="1" applyAlignment="1">
      <alignment horizontal="right"/>
    </xf>
    <xf numFmtId="0" fontId="8" fillId="2" borderId="166" xfId="0" applyFont="1" applyFill="1" applyBorder="1" applyAlignment="1">
      <alignment horizontal="right"/>
    </xf>
    <xf numFmtId="0" fontId="8" fillId="2" borderId="17" xfId="0" applyFont="1" applyFill="1" applyBorder="1" applyAlignment="1">
      <alignment horizontal="right"/>
    </xf>
    <xf numFmtId="0" fontId="8" fillId="2" borderId="15" xfId="0" applyFont="1" applyFill="1" applyBorder="1" applyAlignment="1">
      <alignment horizontal="right"/>
    </xf>
    <xf numFmtId="0" fontId="8" fillId="2" borderId="114" xfId="0" applyFont="1" applyFill="1" applyBorder="1" applyAlignment="1">
      <alignment horizontal="right"/>
    </xf>
    <xf numFmtId="176" fontId="2" fillId="2" borderId="167" xfId="0" applyNumberFormat="1" applyFont="1" applyFill="1" applyBorder="1" applyAlignment="1">
      <alignment horizontal="right" vertical="center"/>
    </xf>
    <xf numFmtId="200" fontId="2" fillId="2" borderId="168" xfId="0" applyNumberFormat="1" applyFont="1" applyFill="1" applyBorder="1" applyAlignment="1">
      <alignment horizontal="right" vertical="center"/>
    </xf>
    <xf numFmtId="176" fontId="2" fillId="2" borderId="169" xfId="0" applyNumberFormat="1" applyFont="1" applyFill="1" applyBorder="1" applyAlignment="1">
      <alignment horizontal="right" vertical="center"/>
    </xf>
    <xf numFmtId="200" fontId="2" fillId="2" borderId="170" xfId="0" applyNumberFormat="1" applyFont="1" applyFill="1" applyBorder="1" applyAlignment="1">
      <alignment horizontal="right" vertical="center"/>
    </xf>
    <xf numFmtId="176" fontId="2" fillId="2" borderId="171" xfId="0" applyNumberFormat="1" applyFont="1" applyFill="1" applyBorder="1" applyAlignment="1">
      <alignment horizontal="right" vertical="center"/>
    </xf>
    <xf numFmtId="200" fontId="2" fillId="2" borderId="172" xfId="0" applyNumberFormat="1" applyFont="1" applyFill="1" applyBorder="1" applyAlignment="1">
      <alignment horizontal="right" vertical="center"/>
    </xf>
    <xf numFmtId="176" fontId="2" fillId="2" borderId="92" xfId="0" applyNumberFormat="1" applyFont="1" applyFill="1" applyBorder="1" applyAlignment="1">
      <alignment horizontal="right" vertical="center"/>
    </xf>
    <xf numFmtId="176" fontId="2" fillId="2" borderId="173" xfId="0" applyNumberFormat="1" applyFont="1" applyFill="1" applyBorder="1" applyAlignment="1">
      <alignment horizontal="right" vertical="center"/>
    </xf>
    <xf numFmtId="176" fontId="2" fillId="2" borderId="43" xfId="0" applyNumberFormat="1" applyFont="1" applyFill="1" applyBorder="1" applyAlignment="1">
      <alignment horizontal="right" vertical="center"/>
    </xf>
    <xf numFmtId="176" fontId="2" fillId="2" borderId="79" xfId="0" applyNumberFormat="1" applyFont="1" applyFill="1" applyBorder="1" applyAlignment="1">
      <alignment horizontal="right" vertical="center"/>
    </xf>
    <xf numFmtId="200" fontId="2" fillId="2" borderId="174" xfId="0" applyNumberFormat="1" applyFont="1" applyFill="1" applyBorder="1" applyAlignment="1">
      <alignment horizontal="right" vertical="center"/>
    </xf>
    <xf numFmtId="176" fontId="6" fillId="2" borderId="40" xfId="0" applyNumberFormat="1" applyFont="1" applyFill="1" applyBorder="1" applyAlignment="1">
      <alignment horizontal="right" vertical="center"/>
    </xf>
    <xf numFmtId="176" fontId="6" fillId="2" borderId="175" xfId="0" applyNumberFormat="1" applyFont="1" applyFill="1" applyBorder="1" applyAlignment="1">
      <alignment horizontal="right" vertical="center"/>
    </xf>
    <xf numFmtId="176" fontId="6" fillId="2" borderId="39" xfId="0" applyNumberFormat="1" applyFont="1" applyFill="1" applyBorder="1" applyAlignment="1">
      <alignment horizontal="right" vertical="center"/>
    </xf>
    <xf numFmtId="176" fontId="6" fillId="2" borderId="41" xfId="0" applyNumberFormat="1" applyFont="1" applyFill="1" applyBorder="1" applyAlignment="1">
      <alignment horizontal="right" vertical="center"/>
    </xf>
    <xf numFmtId="200" fontId="6" fillId="2" borderId="176" xfId="0" applyNumberFormat="1" applyFont="1" applyFill="1" applyBorder="1" applyAlignment="1">
      <alignment horizontal="right" vertical="center"/>
    </xf>
    <xf numFmtId="0" fontId="6" fillId="0" borderId="44" xfId="0" applyFont="1" applyBorder="1" applyAlignment="1">
      <alignment horizontal="distributed" vertical="center"/>
    </xf>
    <xf numFmtId="176" fontId="6" fillId="2" borderId="142" xfId="0" applyNumberFormat="1" applyFont="1" applyFill="1" applyBorder="1" applyAlignment="1">
      <alignment horizontal="right" vertical="center"/>
    </xf>
    <xf numFmtId="176" fontId="6" fillId="2" borderId="177" xfId="0" applyNumberFormat="1" applyFont="1" applyFill="1" applyBorder="1" applyAlignment="1">
      <alignment horizontal="right" vertical="center"/>
    </xf>
    <xf numFmtId="176" fontId="6" fillId="2" borderId="44" xfId="0" applyNumberFormat="1" applyFont="1" applyFill="1" applyBorder="1" applyAlignment="1">
      <alignment horizontal="right" vertical="center"/>
    </xf>
    <xf numFmtId="176" fontId="6" fillId="2" borderId="82" xfId="0" applyNumberFormat="1" applyFont="1" applyFill="1" applyBorder="1" applyAlignment="1">
      <alignment horizontal="right" vertical="center"/>
    </xf>
    <xf numFmtId="200" fontId="6" fillId="2" borderId="178" xfId="0" applyNumberFormat="1" applyFont="1" applyFill="1" applyBorder="1" applyAlignment="1">
      <alignment horizontal="right" vertical="center"/>
    </xf>
    <xf numFmtId="176" fontId="6" fillId="2" borderId="33" xfId="0" applyNumberFormat="1" applyFont="1" applyFill="1" applyBorder="1" applyAlignment="1">
      <alignment horizontal="right" vertical="center"/>
    </xf>
    <xf numFmtId="176" fontId="6" fillId="2" borderId="179" xfId="0" applyNumberFormat="1" applyFont="1" applyFill="1" applyBorder="1" applyAlignment="1">
      <alignment horizontal="right" vertical="center"/>
    </xf>
    <xf numFmtId="176" fontId="6" fillId="2" borderId="34" xfId="0" applyNumberFormat="1" applyFont="1" applyFill="1" applyBorder="1" applyAlignment="1">
      <alignment horizontal="right" vertical="center"/>
    </xf>
    <xf numFmtId="176" fontId="6" fillId="2" borderId="21" xfId="0" applyNumberFormat="1" applyFont="1" applyFill="1" applyBorder="1" applyAlignment="1">
      <alignment horizontal="right" vertical="center"/>
    </xf>
    <xf numFmtId="200" fontId="6" fillId="2" borderId="180" xfId="0" applyNumberFormat="1" applyFont="1" applyFill="1" applyBorder="1" applyAlignment="1">
      <alignment horizontal="right" vertical="center"/>
    </xf>
    <xf numFmtId="0" fontId="2" fillId="0" borderId="161" xfId="0" applyFont="1" applyBorder="1" applyAlignment="1">
      <alignment horizontal="distributed" vertical="center"/>
    </xf>
    <xf numFmtId="0" fontId="2" fillId="0" borderId="181" xfId="0" applyFont="1" applyBorder="1" applyAlignment="1">
      <alignment horizontal="center" vertical="center"/>
    </xf>
    <xf numFmtId="0" fontId="8" fillId="0" borderId="48" xfId="0" applyFont="1" applyFill="1" applyBorder="1" applyAlignment="1">
      <alignment horizontal="center" vertical="center"/>
    </xf>
    <xf numFmtId="0" fontId="8" fillId="0" borderId="96" xfId="0" applyFont="1" applyFill="1" applyBorder="1" applyAlignment="1">
      <alignment horizontal="center" vertical="center"/>
    </xf>
    <xf numFmtId="0" fontId="8" fillId="2" borderId="49" xfId="0" applyFont="1" applyFill="1" applyBorder="1" applyAlignment="1">
      <alignment horizontal="right"/>
    </xf>
    <xf numFmtId="0" fontId="2" fillId="0" borderId="0" xfId="0" applyFont="1" applyBorder="1" applyAlignment="1">
      <alignment horizontal="right"/>
    </xf>
    <xf numFmtId="3" fontId="2" fillId="2" borderId="182" xfId="0" applyNumberFormat="1" applyFont="1" applyFill="1" applyBorder="1" applyAlignment="1">
      <alignment horizontal="right" vertical="center"/>
    </xf>
    <xf numFmtId="3" fontId="2" fillId="2" borderId="183"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84" xfId="0" applyNumberFormat="1" applyFont="1" applyFill="1" applyBorder="1" applyAlignment="1">
      <alignment horizontal="right" vertical="center"/>
    </xf>
    <xf numFmtId="3" fontId="2" fillId="2" borderId="185" xfId="0" applyNumberFormat="1" applyFont="1" applyFill="1" applyBorder="1" applyAlignment="1">
      <alignment horizontal="right" vertical="center"/>
    </xf>
    <xf numFmtId="3" fontId="2" fillId="2" borderId="186" xfId="0" applyNumberFormat="1" applyFont="1" applyFill="1" applyBorder="1" applyAlignment="1">
      <alignment horizontal="right" vertical="center"/>
    </xf>
    <xf numFmtId="0" fontId="2" fillId="0" borderId="16" xfId="0" applyFont="1" applyBorder="1" applyAlignment="1">
      <alignment horizontal="center" vertical="center"/>
    </xf>
    <xf numFmtId="0" fontId="2" fillId="0" borderId="166" xfId="0" applyFont="1" applyBorder="1" applyAlignment="1">
      <alignment horizontal="center" vertical="center"/>
    </xf>
    <xf numFmtId="0" fontId="2" fillId="0" borderId="17" xfId="0" applyFont="1" applyBorder="1" applyAlignment="1">
      <alignment horizontal="center" vertical="center"/>
    </xf>
    <xf numFmtId="0" fontId="2" fillId="0" borderId="187" xfId="0" applyFont="1" applyBorder="1" applyAlignment="1">
      <alignment horizontal="center" vertical="center"/>
    </xf>
    <xf numFmtId="0" fontId="8" fillId="2" borderId="113" xfId="0" applyFont="1" applyFill="1" applyBorder="1" applyAlignment="1">
      <alignment horizontal="right"/>
    </xf>
    <xf numFmtId="0" fontId="8" fillId="0" borderId="49" xfId="0" applyFont="1" applyFill="1" applyBorder="1" applyAlignment="1">
      <alignment horizontal="center" vertical="center"/>
    </xf>
    <xf numFmtId="176" fontId="2" fillId="2" borderId="101" xfId="0" applyNumberFormat="1" applyFont="1" applyFill="1" applyBorder="1" applyAlignment="1">
      <alignment horizontal="right" vertical="center"/>
    </xf>
    <xf numFmtId="176" fontId="2" fillId="2" borderId="98" xfId="0" applyNumberFormat="1" applyFont="1" applyFill="1" applyBorder="1" applyAlignment="1">
      <alignment horizontal="right" vertical="center"/>
    </xf>
    <xf numFmtId="176" fontId="2" fillId="2" borderId="188" xfId="0" applyNumberFormat="1" applyFont="1" applyFill="1" applyBorder="1" applyAlignment="1">
      <alignment horizontal="right" vertical="center"/>
    </xf>
    <xf numFmtId="176" fontId="2" fillId="2" borderId="99" xfId="0" applyNumberFormat="1" applyFont="1" applyFill="1" applyBorder="1" applyAlignment="1">
      <alignment horizontal="right" vertical="center"/>
    </xf>
    <xf numFmtId="176" fontId="2" fillId="2" borderId="189" xfId="0" applyNumberFormat="1" applyFont="1" applyFill="1" applyBorder="1" applyAlignment="1">
      <alignment horizontal="right" vertical="center"/>
    </xf>
    <xf numFmtId="0" fontId="2" fillId="4" borderId="190" xfId="0" applyFont="1" applyFill="1" applyBorder="1" applyAlignment="1">
      <alignment horizontal="distributed" vertical="center"/>
    </xf>
    <xf numFmtId="176" fontId="2" fillId="2" borderId="122" xfId="0" applyNumberFormat="1" applyFont="1" applyFill="1" applyBorder="1" applyAlignment="1">
      <alignment horizontal="right" vertical="center"/>
    </xf>
    <xf numFmtId="176" fontId="6" fillId="2" borderId="106" xfId="0" applyNumberFormat="1" applyFont="1" applyFill="1" applyBorder="1" applyAlignment="1">
      <alignment horizontal="right" vertical="center"/>
    </xf>
    <xf numFmtId="176" fontId="6" fillId="2" borderId="103" xfId="0" applyNumberFormat="1" applyFont="1" applyFill="1" applyBorder="1" applyAlignment="1">
      <alignment horizontal="right" vertical="center"/>
    </xf>
    <xf numFmtId="176" fontId="6" fillId="2" borderId="191" xfId="0" applyNumberFormat="1" applyFont="1" applyFill="1" applyBorder="1" applyAlignment="1">
      <alignment horizontal="right" vertical="center"/>
    </xf>
    <xf numFmtId="176" fontId="6" fillId="2" borderId="104" xfId="0" applyNumberFormat="1" applyFont="1" applyFill="1" applyBorder="1" applyAlignment="1">
      <alignment horizontal="right" vertical="center"/>
    </xf>
    <xf numFmtId="176" fontId="6" fillId="2" borderId="192" xfId="0" applyNumberFormat="1" applyFont="1" applyFill="1" applyBorder="1" applyAlignment="1">
      <alignment horizontal="right" vertical="center"/>
    </xf>
    <xf numFmtId="0" fontId="6" fillId="0" borderId="144" xfId="0" applyFont="1" applyBorder="1" applyAlignment="1">
      <alignment horizontal="distributed" vertical="center"/>
    </xf>
    <xf numFmtId="0" fontId="2" fillId="0" borderId="193" xfId="0" applyFont="1" applyFill="1" applyBorder="1" applyAlignment="1">
      <alignment horizontal="distributed" vertical="center"/>
    </xf>
    <xf numFmtId="176" fontId="2" fillId="0" borderId="182" xfId="17" applyNumberFormat="1" applyFont="1" applyFill="1" applyBorder="1" applyAlignment="1">
      <alignment horizontal="right" vertical="center"/>
    </xf>
    <xf numFmtId="176" fontId="2" fillId="0" borderId="194" xfId="17" applyNumberFormat="1" applyFont="1" applyFill="1" applyBorder="1" applyAlignment="1">
      <alignment horizontal="right" vertical="center"/>
    </xf>
    <xf numFmtId="176" fontId="2" fillId="0" borderId="195" xfId="17" applyNumberFormat="1" applyFont="1" applyFill="1" applyBorder="1" applyAlignment="1">
      <alignment horizontal="right" vertical="center"/>
    </xf>
    <xf numFmtId="176" fontId="2" fillId="0" borderId="196" xfId="17" applyNumberFormat="1" applyFont="1" applyFill="1" applyBorder="1" applyAlignment="1">
      <alignment horizontal="right" vertical="center"/>
    </xf>
    <xf numFmtId="176" fontId="2" fillId="0" borderId="197" xfId="17" applyNumberFormat="1" applyFont="1" applyFill="1" applyBorder="1" applyAlignment="1">
      <alignment horizontal="right" vertical="center"/>
    </xf>
    <xf numFmtId="0" fontId="2" fillId="0" borderId="183" xfId="0" applyFont="1" applyFill="1" applyBorder="1" applyAlignment="1">
      <alignment horizontal="distributed" vertical="center"/>
    </xf>
    <xf numFmtId="0" fontId="2" fillId="4" borderId="198" xfId="0" applyFont="1" applyFill="1" applyBorder="1" applyAlignment="1">
      <alignment horizontal="distributed" vertical="center"/>
    </xf>
    <xf numFmtId="176" fontId="2" fillId="2" borderId="110" xfId="0" applyNumberFormat="1" applyFont="1" applyFill="1" applyBorder="1" applyAlignment="1">
      <alignment horizontal="right" vertical="center"/>
    </xf>
    <xf numFmtId="176" fontId="2" fillId="2" borderId="107" xfId="0" applyNumberFormat="1" applyFont="1" applyFill="1" applyBorder="1" applyAlignment="1">
      <alignment horizontal="right" vertical="center"/>
    </xf>
    <xf numFmtId="176" fontId="2" fillId="2" borderId="199" xfId="0" applyNumberFormat="1" applyFont="1" applyFill="1" applyBorder="1" applyAlignment="1">
      <alignment horizontal="right" vertical="center"/>
    </xf>
    <xf numFmtId="176" fontId="2" fillId="2" borderId="108" xfId="0" applyNumberFormat="1" applyFont="1" applyFill="1" applyBorder="1" applyAlignment="1">
      <alignment horizontal="right" vertical="center"/>
    </xf>
    <xf numFmtId="176" fontId="2" fillId="2" borderId="200" xfId="0" applyNumberFormat="1" applyFont="1" applyFill="1" applyBorder="1" applyAlignment="1">
      <alignment horizontal="right" vertical="center"/>
    </xf>
    <xf numFmtId="176" fontId="2" fillId="0" borderId="13" xfId="0" applyNumberFormat="1" applyFont="1" applyFill="1" applyBorder="1" applyAlignment="1">
      <alignment horizontal="right" vertical="center"/>
    </xf>
    <xf numFmtId="176" fontId="2" fillId="0" borderId="11" xfId="0" applyNumberFormat="1" applyFont="1" applyFill="1" applyBorder="1" applyAlignment="1">
      <alignment horizontal="right" vertical="center"/>
    </xf>
    <xf numFmtId="176" fontId="2" fillId="0" borderId="201" xfId="0" applyNumberFormat="1" applyFont="1" applyFill="1" applyBorder="1" applyAlignment="1">
      <alignment horizontal="right" vertical="center"/>
    </xf>
    <xf numFmtId="176" fontId="2" fillId="0" borderId="12" xfId="0" applyNumberFormat="1" applyFont="1" applyFill="1" applyBorder="1" applyAlignment="1">
      <alignment horizontal="right" vertical="center"/>
    </xf>
    <xf numFmtId="176" fontId="2" fillId="0" borderId="202" xfId="0" applyNumberFormat="1" applyFont="1" applyFill="1" applyBorder="1" applyAlignment="1">
      <alignment horizontal="right" vertical="center"/>
    </xf>
    <xf numFmtId="176" fontId="6" fillId="2" borderId="203" xfId="0" applyNumberFormat="1" applyFont="1" applyFill="1" applyBorder="1" applyAlignment="1">
      <alignment horizontal="right" vertical="center"/>
    </xf>
    <xf numFmtId="0" fontId="6" fillId="0" borderId="0" xfId="0" applyFont="1" applyFill="1" applyBorder="1" applyAlignment="1">
      <alignment horizontal="distributed" vertical="center"/>
    </xf>
    <xf numFmtId="176" fontId="6" fillId="0" borderId="0" xfId="0" applyNumberFormat="1" applyFont="1" applyFill="1" applyBorder="1" applyAlignment="1">
      <alignment horizontal="right" vertical="center"/>
    </xf>
    <xf numFmtId="200" fontId="6" fillId="0" borderId="0" xfId="0" applyNumberFormat="1" applyFont="1" applyFill="1" applyBorder="1" applyAlignment="1">
      <alignment horizontal="righ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distributed" vertical="center"/>
    </xf>
    <xf numFmtId="3" fontId="2" fillId="0" borderId="0" xfId="0" applyNumberFormat="1" applyFont="1" applyFill="1" applyBorder="1" applyAlignment="1">
      <alignment horizontal="right" vertical="center"/>
    </xf>
    <xf numFmtId="0" fontId="6" fillId="0" borderId="0" xfId="0" applyFont="1" applyFill="1" applyBorder="1" applyAlignment="1">
      <alignment horizontal="distributed" vertical="center"/>
    </xf>
    <xf numFmtId="177" fontId="2" fillId="0" borderId="0" xfId="0" applyNumberFormat="1" applyFont="1" applyFill="1" applyBorder="1" applyAlignment="1">
      <alignment horizontal="right" vertical="center"/>
    </xf>
    <xf numFmtId="0" fontId="0" fillId="0" borderId="0" xfId="0" applyFill="1" applyBorder="1" applyAlignment="1">
      <alignment horizontal="center" vertical="center" textRotation="255"/>
    </xf>
    <xf numFmtId="0" fontId="2" fillId="0" borderId="0" xfId="0" applyFont="1" applyFill="1" applyBorder="1" applyAlignment="1">
      <alignment horizontal="distributed" vertical="center"/>
    </xf>
    <xf numFmtId="0" fontId="8" fillId="0" borderId="0" xfId="0" applyFont="1" applyFill="1" applyBorder="1" applyAlignment="1">
      <alignment horizontal="right" vertical="center"/>
    </xf>
    <xf numFmtId="177" fontId="2" fillId="0" borderId="0" xfId="0" applyNumberFormat="1" applyFont="1" applyFill="1" applyBorder="1" applyAlignment="1">
      <alignment vertical="center"/>
    </xf>
    <xf numFmtId="177" fontId="2" fillId="0" borderId="0" xfId="21" applyNumberFormat="1" applyFont="1" applyFill="1" applyBorder="1" applyAlignment="1">
      <alignment horizontal="right" vertical="center"/>
      <protection/>
    </xf>
    <xf numFmtId="0" fontId="0" fillId="0" borderId="0" xfId="0" applyFill="1" applyAlignment="1">
      <alignment vertical="center"/>
    </xf>
    <xf numFmtId="177" fontId="6" fillId="0" borderId="0" xfId="0" applyNumberFormat="1" applyFont="1" applyFill="1" applyBorder="1" applyAlignment="1">
      <alignment horizontal="right" vertical="center"/>
    </xf>
    <xf numFmtId="177" fontId="6" fillId="0" borderId="0" xfId="17" applyNumberFormat="1" applyFont="1" applyFill="1" applyBorder="1" applyAlignment="1">
      <alignment horizontal="right" vertical="center"/>
    </xf>
    <xf numFmtId="0" fontId="8" fillId="0" borderId="96" xfId="0" applyFont="1" applyFill="1" applyBorder="1" applyAlignment="1">
      <alignment horizontal="left" vertical="center"/>
    </xf>
    <xf numFmtId="0" fontId="2" fillId="0" borderId="181" xfId="0" applyFont="1" applyBorder="1" applyAlignment="1">
      <alignment horizontal="center" vertical="center" wrapText="1"/>
    </xf>
    <xf numFmtId="0" fontId="2" fillId="0" borderId="145" xfId="0" applyFont="1" applyBorder="1" applyAlignment="1">
      <alignment horizontal="center" vertical="center" wrapText="1"/>
    </xf>
    <xf numFmtId="0" fontId="8" fillId="0" borderId="48" xfId="0" applyFont="1" applyFill="1" applyBorder="1" applyAlignment="1">
      <alignment horizontal="left" vertical="center"/>
    </xf>
    <xf numFmtId="0" fontId="2" fillId="0" borderId="204" xfId="0" applyFont="1" applyBorder="1" applyAlignment="1">
      <alignment horizontal="center" vertical="center"/>
    </xf>
    <xf numFmtId="0" fontId="2" fillId="0" borderId="161" xfId="0" applyFont="1" applyBorder="1" applyAlignment="1">
      <alignment horizontal="center" vertical="center" wrapText="1"/>
    </xf>
    <xf numFmtId="0" fontId="2" fillId="0" borderId="85" xfId="0" applyFont="1" applyBorder="1" applyAlignment="1">
      <alignment horizontal="center" vertical="center" wrapText="1"/>
    </xf>
    <xf numFmtId="0" fontId="5" fillId="0" borderId="0" xfId="0" applyFont="1" applyAlignment="1">
      <alignment horizontal="center" vertical="center"/>
    </xf>
    <xf numFmtId="0" fontId="2" fillId="0" borderId="205" xfId="0" applyFont="1" applyBorder="1" applyAlignment="1">
      <alignment horizontal="center" vertical="center"/>
    </xf>
    <xf numFmtId="0" fontId="2" fillId="0" borderId="206" xfId="0" applyFont="1" applyBorder="1" applyAlignment="1">
      <alignment horizontal="center" vertical="center"/>
    </xf>
    <xf numFmtId="0" fontId="2" fillId="0" borderId="193" xfId="0" applyFont="1" applyBorder="1" applyAlignment="1">
      <alignment horizontal="center" vertical="center"/>
    </xf>
    <xf numFmtId="0" fontId="2" fillId="0" borderId="84" xfId="0" applyFont="1" applyBorder="1" applyAlignment="1">
      <alignment horizontal="center" vertical="center"/>
    </xf>
    <xf numFmtId="0" fontId="2" fillId="0" borderId="207" xfId="0" applyFont="1" applyBorder="1" applyAlignment="1">
      <alignment horizontal="center" vertical="center"/>
    </xf>
    <xf numFmtId="0" fontId="0" fillId="0" borderId="208" xfId="0" applyBorder="1" applyAlignment="1">
      <alignment/>
    </xf>
    <xf numFmtId="0" fontId="0" fillId="0" borderId="204" xfId="0" applyBorder="1" applyAlignment="1">
      <alignment/>
    </xf>
    <xf numFmtId="0" fontId="2" fillId="0" borderId="209" xfId="0" applyFont="1" applyBorder="1" applyAlignment="1">
      <alignment horizontal="distributed" vertical="center"/>
    </xf>
    <xf numFmtId="0" fontId="2" fillId="0" borderId="71" xfId="0" applyFont="1" applyBorder="1" applyAlignment="1">
      <alignment horizontal="distributed" vertical="center"/>
    </xf>
    <xf numFmtId="0" fontId="2" fillId="0" borderId="210" xfId="0" applyFont="1" applyBorder="1" applyAlignment="1">
      <alignment horizontal="distributed" vertical="center"/>
    </xf>
    <xf numFmtId="0" fontId="2" fillId="0" borderId="72" xfId="0" applyFont="1" applyBorder="1" applyAlignment="1">
      <alignment horizontal="distributed" vertical="center"/>
    </xf>
    <xf numFmtId="0" fontId="2" fillId="0" borderId="211" xfId="0" applyFont="1" applyBorder="1" applyAlignment="1">
      <alignment horizontal="left" vertical="center"/>
    </xf>
    <xf numFmtId="0" fontId="2" fillId="0" borderId="212" xfId="0" applyFont="1" applyBorder="1" applyAlignment="1">
      <alignment horizontal="left" vertical="center"/>
    </xf>
    <xf numFmtId="0" fontId="2" fillId="0" borderId="213" xfId="0" applyFont="1" applyBorder="1" applyAlignment="1">
      <alignment horizontal="left" vertical="center"/>
    </xf>
    <xf numFmtId="0" fontId="2" fillId="0" borderId="0" xfId="0" applyFont="1" applyBorder="1" applyAlignment="1">
      <alignment horizontal="left" vertical="top"/>
    </xf>
    <xf numFmtId="0" fontId="2" fillId="0" borderId="214" xfId="0" applyFont="1" applyBorder="1" applyAlignment="1">
      <alignment horizontal="left" vertical="center"/>
    </xf>
    <xf numFmtId="0" fontId="6" fillId="0" borderId="215" xfId="0" applyFont="1" applyBorder="1" applyAlignment="1">
      <alignment horizontal="distributed" vertical="center"/>
    </xf>
    <xf numFmtId="0" fontId="6" fillId="0" borderId="216" xfId="0" applyFont="1" applyBorder="1" applyAlignment="1">
      <alignment horizontal="distributed" vertical="center"/>
    </xf>
    <xf numFmtId="0" fontId="2" fillId="0" borderId="112" xfId="0" applyFont="1" applyBorder="1" applyAlignment="1">
      <alignment horizontal="distributed" vertical="center"/>
    </xf>
    <xf numFmtId="0" fontId="2" fillId="0" borderId="217" xfId="0" applyFont="1" applyBorder="1" applyAlignment="1">
      <alignment horizontal="distributed" vertical="center"/>
    </xf>
    <xf numFmtId="0" fontId="2" fillId="0" borderId="218" xfId="0" applyFont="1" applyBorder="1" applyAlignment="1">
      <alignment horizontal="distributed" vertical="center"/>
    </xf>
    <xf numFmtId="0" fontId="2" fillId="0" borderId="219" xfId="0" applyFont="1" applyBorder="1" applyAlignment="1">
      <alignment horizontal="distributed" vertical="center"/>
    </xf>
    <xf numFmtId="0" fontId="2" fillId="0" borderId="220" xfId="0" applyFont="1" applyBorder="1" applyAlignment="1">
      <alignment horizontal="distributed" vertical="center"/>
    </xf>
    <xf numFmtId="0" fontId="2" fillId="0" borderId="221" xfId="0" applyFont="1" applyBorder="1" applyAlignment="1">
      <alignment horizontal="distributed" vertical="center"/>
    </xf>
    <xf numFmtId="0" fontId="2" fillId="0" borderId="205" xfId="0" applyFont="1" applyBorder="1" applyAlignment="1">
      <alignment horizontal="distributed" vertical="center"/>
    </xf>
    <xf numFmtId="0" fontId="2" fillId="0" borderId="193" xfId="0" applyFont="1" applyBorder="1" applyAlignment="1">
      <alignment horizontal="distributed" vertical="center"/>
    </xf>
    <xf numFmtId="0" fontId="2" fillId="0" borderId="161" xfId="0" applyFont="1" applyBorder="1" applyAlignment="1">
      <alignment horizontal="center" vertical="center"/>
    </xf>
    <xf numFmtId="0" fontId="2" fillId="0" borderId="85" xfId="0" applyFont="1" applyBorder="1" applyAlignment="1">
      <alignment horizontal="center" vertical="center"/>
    </xf>
    <xf numFmtId="0" fontId="2" fillId="0" borderId="222" xfId="0" applyFont="1" applyBorder="1" applyAlignment="1">
      <alignment horizontal="center" vertical="center"/>
    </xf>
    <xf numFmtId="0" fontId="2" fillId="0" borderId="181" xfId="0" applyFont="1" applyBorder="1" applyAlignment="1">
      <alignment horizontal="distributed" vertical="center"/>
    </xf>
    <xf numFmtId="0" fontId="2" fillId="0" borderId="2" xfId="0" applyFont="1" applyBorder="1" applyAlignment="1">
      <alignment horizontal="distributed" vertical="center"/>
    </xf>
    <xf numFmtId="0" fontId="2" fillId="0" borderId="223" xfId="0" applyFont="1" applyBorder="1" applyAlignment="1">
      <alignment horizontal="distributed" vertical="center"/>
    </xf>
    <xf numFmtId="0" fontId="2" fillId="0" borderId="206" xfId="0" applyFont="1" applyBorder="1" applyAlignment="1">
      <alignment horizontal="distributed" vertical="center"/>
    </xf>
    <xf numFmtId="0" fontId="2" fillId="0" borderId="209" xfId="0" applyFont="1" applyBorder="1" applyAlignment="1">
      <alignment horizontal="center" vertical="center"/>
    </xf>
    <xf numFmtId="0" fontId="2" fillId="0" borderId="71" xfId="0" applyFont="1" applyBorder="1" applyAlignment="1">
      <alignment horizontal="center" vertical="center"/>
    </xf>
    <xf numFmtId="0" fontId="2" fillId="2" borderId="113" xfId="0" applyFont="1" applyFill="1" applyBorder="1" applyAlignment="1">
      <alignment horizontal="right" vertical="center"/>
    </xf>
    <xf numFmtId="0" fontId="2" fillId="2" borderId="47" xfId="0" applyFont="1" applyFill="1" applyBorder="1" applyAlignment="1">
      <alignment horizontal="right" vertical="center"/>
    </xf>
    <xf numFmtId="0" fontId="2" fillId="0" borderId="224" xfId="0" applyFont="1" applyBorder="1" applyAlignment="1">
      <alignment horizontal="distributed" vertical="center"/>
    </xf>
    <xf numFmtId="0" fontId="2" fillId="0" borderId="225" xfId="0" applyFont="1" applyBorder="1" applyAlignment="1">
      <alignment horizontal="distributed" vertical="center"/>
    </xf>
    <xf numFmtId="0" fontId="2" fillId="0" borderId="226" xfId="0" applyFont="1" applyBorder="1" applyAlignment="1">
      <alignment horizontal="distributed" vertical="center"/>
    </xf>
    <xf numFmtId="0" fontId="0" fillId="0" borderId="85" xfId="0" applyBorder="1" applyAlignment="1">
      <alignment horizontal="center" vertical="center"/>
    </xf>
    <xf numFmtId="0" fontId="2" fillId="0" borderId="227" xfId="0" applyFont="1" applyBorder="1" applyAlignment="1">
      <alignment horizontal="left" vertical="center"/>
    </xf>
    <xf numFmtId="0" fontId="2" fillId="0" borderId="228" xfId="0" applyFont="1" applyBorder="1" applyAlignment="1">
      <alignment horizontal="left" vertical="center"/>
    </xf>
    <xf numFmtId="0" fontId="2" fillId="0" borderId="229" xfId="0" applyFont="1" applyBorder="1" applyAlignment="1">
      <alignment horizontal="distributed" vertical="center"/>
    </xf>
    <xf numFmtId="0" fontId="2" fillId="0" borderId="223" xfId="0" applyFont="1" applyBorder="1" applyAlignment="1">
      <alignment horizontal="center" vertical="center" wrapText="1"/>
    </xf>
    <xf numFmtId="0" fontId="2" fillId="0" borderId="127" xfId="0" applyFont="1" applyBorder="1" applyAlignment="1">
      <alignment horizontal="center" vertical="center" wrapText="1"/>
    </xf>
    <xf numFmtId="0" fontId="0" fillId="0" borderId="230" xfId="0" applyBorder="1" applyAlignment="1">
      <alignment horizontal="center" vertical="center" wrapText="1"/>
    </xf>
    <xf numFmtId="0" fontId="0" fillId="0" borderId="124" xfId="0" applyBorder="1" applyAlignment="1">
      <alignment horizontal="center" vertical="center" wrapText="1"/>
    </xf>
    <xf numFmtId="0" fontId="0" fillId="0" borderId="0" xfId="0" applyBorder="1" applyAlignment="1">
      <alignment horizontal="center" vertical="center" wrapText="1"/>
    </xf>
    <xf numFmtId="0" fontId="0" fillId="0" borderId="65" xfId="0" applyBorder="1" applyAlignment="1">
      <alignment horizontal="center" vertical="center" wrapText="1"/>
    </xf>
    <xf numFmtId="0" fontId="2" fillId="0" borderId="231" xfId="0" applyFont="1" applyBorder="1" applyAlignment="1">
      <alignment horizontal="center" vertical="center" textRotation="255" wrapText="1"/>
    </xf>
    <xf numFmtId="0" fontId="0" fillId="0" borderId="232" xfId="0" applyBorder="1" applyAlignment="1">
      <alignment horizontal="center" vertical="center" textRotation="255"/>
    </xf>
    <xf numFmtId="0" fontId="0" fillId="0" borderId="233" xfId="0" applyBorder="1" applyAlignment="1">
      <alignment horizontal="center" vertical="center" textRotation="255"/>
    </xf>
    <xf numFmtId="0" fontId="2" fillId="0" borderId="0" xfId="0" applyFont="1" applyAlignment="1">
      <alignment horizontal="left" vertical="top" wrapText="1"/>
    </xf>
    <xf numFmtId="0" fontId="2" fillId="0" borderId="232" xfId="0" applyFont="1" applyBorder="1" applyAlignment="1">
      <alignment horizontal="left" vertical="center"/>
    </xf>
    <xf numFmtId="0" fontId="2" fillId="0" borderId="234" xfId="0" applyFont="1" applyBorder="1" applyAlignment="1">
      <alignment horizontal="left" vertical="center"/>
    </xf>
    <xf numFmtId="0" fontId="6" fillId="0" borderId="193" xfId="0" applyFont="1" applyBorder="1" applyAlignment="1">
      <alignment horizontal="center" vertical="center"/>
    </xf>
    <xf numFmtId="0" fontId="6" fillId="0" borderId="0" xfId="0" applyFont="1" applyBorder="1" applyAlignment="1">
      <alignment horizontal="center" vertical="center"/>
    </xf>
    <xf numFmtId="0" fontId="2" fillId="0" borderId="235" xfId="0" applyFont="1" applyBorder="1" applyAlignment="1">
      <alignment horizontal="distributed" vertical="center"/>
    </xf>
    <xf numFmtId="58" fontId="2" fillId="0" borderId="0" xfId="0" applyNumberFormat="1" applyFont="1" applyAlignment="1">
      <alignment horizontal="left" vertical="top"/>
    </xf>
    <xf numFmtId="0" fontId="2" fillId="0" borderId="236" xfId="0" applyFont="1" applyBorder="1" applyAlignment="1">
      <alignment horizontal="center" vertical="center"/>
    </xf>
    <xf numFmtId="0" fontId="2" fillId="0" borderId="237" xfId="0" applyFont="1" applyBorder="1" applyAlignment="1">
      <alignment horizontal="center" vertical="center"/>
    </xf>
    <xf numFmtId="0" fontId="2" fillId="0" borderId="223" xfId="0" applyFont="1" applyBorder="1" applyAlignment="1">
      <alignment horizontal="center" vertical="center"/>
    </xf>
    <xf numFmtId="0" fontId="2" fillId="0" borderId="127" xfId="0" applyFont="1" applyBorder="1" applyAlignment="1">
      <alignment horizontal="center" vertical="center"/>
    </xf>
    <xf numFmtId="0" fontId="2" fillId="0" borderId="230" xfId="0" applyFont="1" applyBorder="1" applyAlignment="1">
      <alignment horizontal="center" vertical="center"/>
    </xf>
    <xf numFmtId="0" fontId="2" fillId="2" borderId="96" xfId="0" applyFont="1" applyFill="1" applyBorder="1" applyAlignment="1">
      <alignment horizontal="right" vertical="center"/>
    </xf>
    <xf numFmtId="0" fontId="2" fillId="2" borderId="114" xfId="0" applyFont="1" applyFill="1" applyBorder="1" applyAlignment="1">
      <alignment horizontal="right"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24" xfId="0" applyFont="1" applyBorder="1" applyAlignment="1">
      <alignment horizontal="center" vertical="center"/>
    </xf>
    <xf numFmtId="0" fontId="2" fillId="2" borderId="118" xfId="0" applyFont="1" applyFill="1" applyBorder="1" applyAlignment="1">
      <alignment horizontal="center" vertical="center"/>
    </xf>
    <xf numFmtId="0" fontId="2" fillId="2" borderId="53" xfId="0" applyFont="1" applyFill="1" applyBorder="1" applyAlignment="1">
      <alignment horizontal="center" vertical="center"/>
    </xf>
    <xf numFmtId="0" fontId="2" fillId="2" borderId="71" xfId="0" applyFont="1" applyFill="1" applyBorder="1" applyAlignment="1">
      <alignment horizontal="center" vertical="center"/>
    </xf>
    <xf numFmtId="0" fontId="2" fillId="0" borderId="238" xfId="0" applyFont="1" applyBorder="1" applyAlignment="1">
      <alignment horizontal="center"/>
    </xf>
    <xf numFmtId="0" fontId="2" fillId="2" borderId="239" xfId="0" applyFont="1" applyFill="1" applyBorder="1" applyAlignment="1">
      <alignment horizontal="center" vertical="center"/>
    </xf>
    <xf numFmtId="0" fontId="2" fillId="2" borderId="240" xfId="0" applyFont="1" applyFill="1" applyBorder="1" applyAlignment="1">
      <alignment horizontal="center" vertical="center"/>
    </xf>
    <xf numFmtId="0" fontId="2" fillId="0" borderId="227" xfId="0" applyFont="1" applyBorder="1" applyAlignment="1">
      <alignment horizontal="left" vertical="center" wrapText="1"/>
    </xf>
    <xf numFmtId="0" fontId="2" fillId="0" borderId="228" xfId="0" applyFont="1" applyBorder="1" applyAlignment="1">
      <alignment horizontal="left" vertical="center" wrapText="1"/>
    </xf>
    <xf numFmtId="0" fontId="2" fillId="0" borderId="162" xfId="0" applyFont="1" applyBorder="1" applyAlignment="1">
      <alignment horizontal="distributed" vertical="center"/>
    </xf>
    <xf numFmtId="0" fontId="2" fillId="0" borderId="238" xfId="0" applyFont="1" applyBorder="1" applyAlignment="1">
      <alignment horizontal="distributed" vertical="center"/>
    </xf>
    <xf numFmtId="0" fontId="2" fillId="0" borderId="241" xfId="0" applyFont="1" applyBorder="1" applyAlignment="1">
      <alignment horizontal="distributed" vertical="center"/>
    </xf>
    <xf numFmtId="0" fontId="2" fillId="0" borderId="242" xfId="0" applyFont="1" applyBorder="1" applyAlignment="1">
      <alignment horizontal="distributed" vertical="center"/>
    </xf>
    <xf numFmtId="0" fontId="6" fillId="0" borderId="243" xfId="0" applyFont="1" applyBorder="1" applyAlignment="1">
      <alignment horizontal="distributed" vertical="center"/>
    </xf>
    <xf numFmtId="0" fontId="6" fillId="0" borderId="244" xfId="0" applyFont="1" applyBorder="1" applyAlignment="1">
      <alignment horizontal="distributed" vertical="center"/>
    </xf>
    <xf numFmtId="0" fontId="2" fillId="0" borderId="16" xfId="0" applyFont="1" applyBorder="1" applyAlignment="1">
      <alignment horizontal="center" vertical="center" wrapText="1"/>
    </xf>
    <xf numFmtId="0" fontId="0" fillId="0" borderId="163" xfId="0" applyBorder="1" applyAlignment="1">
      <alignment/>
    </xf>
    <xf numFmtId="0" fontId="2" fillId="0" borderId="17" xfId="0" applyFont="1" applyBorder="1" applyAlignment="1">
      <alignment horizontal="center" vertical="center" wrapText="1"/>
    </xf>
    <xf numFmtId="0" fontId="0" fillId="0" borderId="165" xfId="0" applyBorder="1" applyAlignment="1">
      <alignment/>
    </xf>
    <xf numFmtId="0" fontId="0" fillId="2" borderId="47" xfId="0" applyFill="1" applyBorder="1" applyAlignment="1">
      <alignment/>
    </xf>
    <xf numFmtId="0" fontId="0" fillId="2" borderId="114" xfId="0" applyFill="1" applyBorder="1" applyAlignment="1">
      <alignment/>
    </xf>
    <xf numFmtId="0" fontId="2" fillId="2" borderId="162" xfId="0" applyFont="1" applyFill="1" applyBorder="1" applyAlignment="1">
      <alignment horizontal="center" vertical="center"/>
    </xf>
    <xf numFmtId="0" fontId="2" fillId="2" borderId="97" xfId="0" applyFont="1" applyFill="1" applyBorder="1" applyAlignment="1">
      <alignment horizontal="center" vertical="center"/>
    </xf>
    <xf numFmtId="0" fontId="2" fillId="2" borderId="203" xfId="0" applyFont="1" applyFill="1" applyBorder="1" applyAlignment="1">
      <alignment horizontal="center" vertical="center"/>
    </xf>
    <xf numFmtId="0" fontId="2" fillId="2" borderId="238" xfId="0" applyFont="1" applyFill="1" applyBorder="1" applyAlignment="1">
      <alignment horizontal="center" vertical="center"/>
    </xf>
    <xf numFmtId="0" fontId="2" fillId="2" borderId="245" xfId="0" applyFont="1" applyFill="1" applyBorder="1" applyAlignment="1">
      <alignment horizontal="center" vertical="center"/>
    </xf>
    <xf numFmtId="0" fontId="2" fillId="2" borderId="48" xfId="0" applyFont="1" applyFill="1" applyBorder="1" applyAlignment="1">
      <alignment horizontal="right" vertical="center"/>
    </xf>
    <xf numFmtId="0" fontId="0" fillId="0" borderId="206" xfId="0" applyBorder="1" applyAlignment="1">
      <alignment/>
    </xf>
    <xf numFmtId="0" fontId="2" fillId="0" borderId="223" xfId="0" applyFont="1" applyBorder="1" applyAlignment="1">
      <alignment horizontal="center" vertical="center"/>
    </xf>
    <xf numFmtId="0" fontId="0" fillId="0" borderId="127" xfId="0" applyBorder="1" applyAlignment="1">
      <alignment/>
    </xf>
    <xf numFmtId="0" fontId="0" fillId="0" borderId="230" xfId="0" applyBorder="1" applyAlignment="1">
      <alignment/>
    </xf>
    <xf numFmtId="0" fontId="2" fillId="0" borderId="246" xfId="0" applyFont="1" applyBorder="1" applyAlignment="1">
      <alignment horizontal="distributed" vertical="center"/>
    </xf>
    <xf numFmtId="0" fontId="2" fillId="0" borderId="247" xfId="0" applyFont="1" applyBorder="1" applyAlignment="1">
      <alignment horizontal="distributed" vertical="center"/>
    </xf>
    <xf numFmtId="0" fontId="2" fillId="0" borderId="248" xfId="0" applyFont="1" applyBorder="1" applyAlignment="1">
      <alignment horizontal="distributed" vertical="center"/>
    </xf>
    <xf numFmtId="0" fontId="2" fillId="0" borderId="249" xfId="0" applyFont="1" applyBorder="1" applyAlignment="1">
      <alignment horizontal="distributed" vertical="center"/>
    </xf>
    <xf numFmtId="0" fontId="2" fillId="0" borderId="250" xfId="0" applyFont="1" applyBorder="1" applyAlignment="1">
      <alignment horizontal="distributed" vertical="center"/>
    </xf>
    <xf numFmtId="0" fontId="2" fillId="0" borderId="251" xfId="0" applyFont="1" applyBorder="1" applyAlignment="1">
      <alignment horizontal="distributed" vertical="center"/>
    </xf>
    <xf numFmtId="0" fontId="2" fillId="0" borderId="0" xfId="21" applyFont="1" applyAlignment="1">
      <alignment horizontal="left" vertical="top" wrapText="1"/>
      <protection/>
    </xf>
    <xf numFmtId="0" fontId="6" fillId="0" borderId="252" xfId="0" applyFont="1" applyBorder="1" applyAlignment="1">
      <alignment horizontal="center" vertical="center"/>
    </xf>
    <xf numFmtId="0" fontId="6" fillId="0" borderId="137" xfId="0" applyFont="1" applyBorder="1" applyAlignment="1">
      <alignment horizontal="center" vertical="center"/>
    </xf>
    <xf numFmtId="0" fontId="2" fillId="0" borderId="193"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163"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16" xfId="0" applyFont="1" applyBorder="1" applyAlignment="1">
      <alignment horizontal="center" vertical="center" textRotation="255" wrapText="1"/>
    </xf>
    <xf numFmtId="0" fontId="2" fillId="0" borderId="163"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237" xfId="0" applyFont="1" applyBorder="1" applyAlignment="1">
      <alignment horizontal="center" vertical="distributed" textRotation="255" wrapText="1"/>
    </xf>
    <xf numFmtId="0" fontId="2" fillId="0" borderId="253" xfId="0" applyFont="1" applyBorder="1" applyAlignment="1">
      <alignment horizontal="center" vertical="distributed" textRotation="255" wrapText="1"/>
    </xf>
    <xf numFmtId="0" fontId="2" fillId="0" borderId="118" xfId="0" applyFont="1" applyBorder="1" applyAlignment="1">
      <alignment horizontal="distributed" vertical="center"/>
    </xf>
    <xf numFmtId="0" fontId="2" fillId="0" borderId="119" xfId="0" applyFont="1" applyBorder="1" applyAlignment="1">
      <alignment horizontal="distributed" vertical="center"/>
    </xf>
    <xf numFmtId="0" fontId="2" fillId="0" borderId="16" xfId="0" applyFont="1" applyBorder="1" applyAlignment="1">
      <alignment horizontal="center" vertical="center" textRotation="255"/>
    </xf>
    <xf numFmtId="0" fontId="6" fillId="0" borderId="119" xfId="0" applyFont="1" applyBorder="1" applyAlignment="1">
      <alignment horizontal="distributed" vertical="center"/>
    </xf>
    <xf numFmtId="0" fontId="6" fillId="0" borderId="72" xfId="0" applyFont="1" applyBorder="1" applyAlignment="1">
      <alignment horizontal="distributed" vertical="center"/>
    </xf>
    <xf numFmtId="0" fontId="2" fillId="0" borderId="254" xfId="0" applyFont="1" applyBorder="1" applyAlignment="1">
      <alignment horizontal="center" vertical="center" textRotation="255" wrapText="1"/>
    </xf>
    <xf numFmtId="0" fontId="2" fillId="0" borderId="127" xfId="0" applyFont="1" applyBorder="1" applyAlignment="1">
      <alignment horizontal="center" vertical="center"/>
    </xf>
    <xf numFmtId="0" fontId="2" fillId="0" borderId="0" xfId="0" applyFont="1" applyBorder="1" applyAlignment="1">
      <alignment horizontal="center" vertical="center"/>
    </xf>
    <xf numFmtId="0" fontId="2" fillId="0" borderId="181" xfId="0" applyFont="1" applyBorder="1" applyAlignment="1">
      <alignment horizontal="distributed" vertical="center" wrapText="1"/>
    </xf>
    <xf numFmtId="0" fontId="2" fillId="0" borderId="145" xfId="0" applyFont="1" applyBorder="1" applyAlignment="1">
      <alignment horizontal="distributed" vertical="center" wrapText="1"/>
    </xf>
    <xf numFmtId="0" fontId="2" fillId="0" borderId="255" xfId="0" applyFont="1" applyBorder="1" applyAlignment="1">
      <alignment horizontal="center" vertical="center"/>
    </xf>
    <xf numFmtId="0" fontId="2" fillId="0" borderId="256" xfId="0" applyFont="1" applyBorder="1" applyAlignment="1">
      <alignment horizontal="center" vertical="center"/>
    </xf>
    <xf numFmtId="0" fontId="2" fillId="0" borderId="257" xfId="0" applyFont="1" applyBorder="1" applyAlignment="1">
      <alignment horizontal="center" vertical="center"/>
    </xf>
    <xf numFmtId="0" fontId="2" fillId="0" borderId="206" xfId="0" applyFont="1" applyBorder="1" applyAlignment="1">
      <alignment horizontal="distributed" vertical="center" wrapText="1"/>
    </xf>
    <xf numFmtId="0" fontId="2" fillId="0" borderId="84" xfId="0" applyFont="1" applyBorder="1" applyAlignment="1">
      <alignment horizontal="distributed" vertical="center" wrapText="1"/>
    </xf>
    <xf numFmtId="0" fontId="2" fillId="0" borderId="224" xfId="0" applyFont="1" applyBorder="1" applyAlignment="1">
      <alignment horizontal="center" vertical="center"/>
    </xf>
    <xf numFmtId="0" fontId="2" fillId="0" borderId="225" xfId="0" applyFont="1" applyBorder="1" applyAlignment="1">
      <alignment horizontal="center" vertical="center"/>
    </xf>
    <xf numFmtId="0" fontId="2" fillId="0" borderId="226"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7" xfId="0" applyFont="1" applyBorder="1" applyAlignment="1">
      <alignment horizontal="center" vertical="center"/>
    </xf>
    <xf numFmtId="0" fontId="2" fillId="0" borderId="96" xfId="0" applyFont="1" applyBorder="1" applyAlignment="1">
      <alignment horizontal="center" vertical="center"/>
    </xf>
    <xf numFmtId="0" fontId="2" fillId="0" borderId="235" xfId="0" applyFont="1" applyBorder="1" applyAlignment="1">
      <alignment horizontal="center" vertical="center"/>
    </xf>
    <xf numFmtId="0" fontId="2" fillId="0" borderId="119" xfId="0" applyFont="1" applyBorder="1" applyAlignment="1">
      <alignment horizontal="center" vertical="center"/>
    </xf>
    <xf numFmtId="0" fontId="0" fillId="0" borderId="229" xfId="0" applyBorder="1" applyAlignment="1">
      <alignment/>
    </xf>
    <xf numFmtId="0" fontId="0" fillId="0" borderId="72" xfId="0" applyBorder="1" applyAlignment="1">
      <alignment/>
    </xf>
    <xf numFmtId="0" fontId="2" fillId="0" borderId="229" xfId="0" applyFont="1" applyBorder="1" applyAlignment="1">
      <alignment horizontal="center" vertical="center"/>
    </xf>
    <xf numFmtId="0" fontId="2" fillId="0" borderId="72" xfId="0" applyFont="1" applyBorder="1" applyAlignment="1">
      <alignment horizontal="center" vertical="center"/>
    </xf>
    <xf numFmtId="0" fontId="2" fillId="0" borderId="145" xfId="0" applyFont="1" applyBorder="1" applyAlignment="1">
      <alignment horizontal="distributed" vertical="center"/>
    </xf>
  </cellXfs>
  <cellStyles count="9">
    <cellStyle name="Normal" xfId="0"/>
    <cellStyle name="Percent" xfId="15"/>
    <cellStyle name="Hyperlink" xfId="16"/>
    <cellStyle name="Comma [0]" xfId="17"/>
    <cellStyle name="Comma" xfId="18"/>
    <cellStyle name="Currency [0]" xfId="19"/>
    <cellStyle name="Currency" xfId="20"/>
    <cellStyle name="標準_酒税-4（免許場数）"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27"/>
  <sheetViews>
    <sheetView tabSelected="1" zoomScale="70" zoomScaleNormal="70" workbookViewId="0" topLeftCell="A1">
      <selection activeCell="C6" sqref="C6"/>
    </sheetView>
  </sheetViews>
  <sheetFormatPr defaultColWidth="9.00390625" defaultRowHeight="13.5"/>
  <cols>
    <col min="1" max="2" width="10.625" style="2" customWidth="1"/>
    <col min="3" max="9" width="10.50390625" style="2" customWidth="1"/>
    <col min="10" max="10" width="17.25390625" style="2" bestFit="1" customWidth="1"/>
    <col min="11" max="11" width="10.50390625" style="2" customWidth="1"/>
    <col min="12" max="16384" width="10.625" style="2" customWidth="1"/>
  </cols>
  <sheetData>
    <row r="1" spans="1:11" ht="15">
      <c r="A1" s="367" t="s">
        <v>218</v>
      </c>
      <c r="B1" s="367"/>
      <c r="C1" s="367"/>
      <c r="D1" s="367"/>
      <c r="E1" s="367"/>
      <c r="F1" s="367"/>
      <c r="G1" s="367"/>
      <c r="H1" s="367"/>
      <c r="I1" s="367"/>
      <c r="J1" s="367"/>
      <c r="K1" s="367"/>
    </row>
    <row r="2" ht="12" thickBot="1">
      <c r="A2" s="2" t="s">
        <v>219</v>
      </c>
    </row>
    <row r="3" spans="1:11" ht="18" customHeight="1">
      <c r="A3" s="368" t="s">
        <v>220</v>
      </c>
      <c r="B3" s="369"/>
      <c r="C3" s="372" t="s">
        <v>221</v>
      </c>
      <c r="D3" s="373"/>
      <c r="E3" s="373"/>
      <c r="F3" s="373"/>
      <c r="G3" s="374"/>
      <c r="H3" s="372" t="s">
        <v>222</v>
      </c>
      <c r="I3" s="364"/>
      <c r="J3" s="365" t="s">
        <v>223</v>
      </c>
      <c r="K3" s="361" t="s">
        <v>224</v>
      </c>
    </row>
    <row r="4" spans="1:11" ht="22.5" customHeight="1">
      <c r="A4" s="370"/>
      <c r="B4" s="371"/>
      <c r="C4" s="256" t="s">
        <v>225</v>
      </c>
      <c r="D4" s="257" t="s">
        <v>226</v>
      </c>
      <c r="E4" s="258" t="s">
        <v>227</v>
      </c>
      <c r="F4" s="258" t="s">
        <v>228</v>
      </c>
      <c r="G4" s="259" t="s">
        <v>229</v>
      </c>
      <c r="H4" s="260" t="s">
        <v>230</v>
      </c>
      <c r="I4" s="259" t="s">
        <v>231</v>
      </c>
      <c r="J4" s="366"/>
      <c r="K4" s="362"/>
    </row>
    <row r="5" spans="1:11" s="13" customFormat="1" ht="11.25">
      <c r="A5" s="363"/>
      <c r="B5" s="360"/>
      <c r="C5" s="261" t="s">
        <v>232</v>
      </c>
      <c r="D5" s="262" t="s">
        <v>232</v>
      </c>
      <c r="E5" s="262" t="s">
        <v>232</v>
      </c>
      <c r="F5" s="262" t="s">
        <v>232</v>
      </c>
      <c r="G5" s="263" t="s">
        <v>232</v>
      </c>
      <c r="H5" s="261" t="s">
        <v>232</v>
      </c>
      <c r="I5" s="263" t="s">
        <v>232</v>
      </c>
      <c r="J5" s="264" t="s">
        <v>232</v>
      </c>
      <c r="K5" s="265" t="s">
        <v>232</v>
      </c>
    </row>
    <row r="6" spans="1:11" ht="22.5" customHeight="1">
      <c r="A6" s="375" t="s">
        <v>3</v>
      </c>
      <c r="B6" s="376"/>
      <c r="C6" s="43">
        <v>18</v>
      </c>
      <c r="D6" s="266">
        <v>2824</v>
      </c>
      <c r="E6" s="266">
        <v>78243</v>
      </c>
      <c r="F6" s="266">
        <v>30842</v>
      </c>
      <c r="G6" s="44">
        <v>3184</v>
      </c>
      <c r="H6" s="43">
        <v>113581</v>
      </c>
      <c r="I6" s="44">
        <v>124403</v>
      </c>
      <c r="J6" s="14">
        <v>15620</v>
      </c>
      <c r="K6" s="267">
        <v>127588</v>
      </c>
    </row>
    <row r="7" spans="1:11" ht="22.5" customHeight="1">
      <c r="A7" s="377" t="s">
        <v>4</v>
      </c>
      <c r="B7" s="378"/>
      <c r="C7" s="45">
        <v>0</v>
      </c>
      <c r="D7" s="268">
        <v>177</v>
      </c>
      <c r="E7" s="268">
        <v>1962</v>
      </c>
      <c r="F7" s="268">
        <v>151</v>
      </c>
      <c r="G7" s="46">
        <v>4</v>
      </c>
      <c r="H7" s="45">
        <v>11804</v>
      </c>
      <c r="I7" s="46">
        <v>9320</v>
      </c>
      <c r="J7" s="16">
        <v>876</v>
      </c>
      <c r="K7" s="269">
        <v>9324</v>
      </c>
    </row>
    <row r="8" spans="1:11" ht="22.5" customHeight="1">
      <c r="A8" s="379" t="s">
        <v>233</v>
      </c>
      <c r="B8" s="63" t="s">
        <v>5</v>
      </c>
      <c r="C8" s="54">
        <v>0</v>
      </c>
      <c r="D8" s="270">
        <v>61598</v>
      </c>
      <c r="E8" s="270">
        <v>23801</v>
      </c>
      <c r="F8" s="270">
        <v>4265</v>
      </c>
      <c r="G8" s="55">
        <v>230</v>
      </c>
      <c r="H8" s="54">
        <v>163319</v>
      </c>
      <c r="I8" s="55">
        <v>104191</v>
      </c>
      <c r="J8" s="56">
        <v>14735</v>
      </c>
      <c r="K8" s="271">
        <v>104421</v>
      </c>
    </row>
    <row r="9" spans="1:11" ht="22.5" customHeight="1">
      <c r="A9" s="380"/>
      <c r="B9" s="64" t="s">
        <v>234</v>
      </c>
      <c r="C9" s="272">
        <v>22</v>
      </c>
      <c r="D9" s="273">
        <v>1383</v>
      </c>
      <c r="E9" s="273">
        <v>3975</v>
      </c>
      <c r="F9" s="273">
        <v>536</v>
      </c>
      <c r="G9" s="274">
        <v>95</v>
      </c>
      <c r="H9" s="272">
        <v>33425</v>
      </c>
      <c r="I9" s="274">
        <v>38840</v>
      </c>
      <c r="J9" s="275">
        <v>6125</v>
      </c>
      <c r="K9" s="276">
        <v>38935</v>
      </c>
    </row>
    <row r="10" spans="1:11" s="4" customFormat="1" ht="22.5" customHeight="1">
      <c r="A10" s="381"/>
      <c r="B10" s="65" t="s">
        <v>49</v>
      </c>
      <c r="C10" s="277">
        <v>22</v>
      </c>
      <c r="D10" s="278">
        <v>62982</v>
      </c>
      <c r="E10" s="278">
        <v>27772</v>
      </c>
      <c r="F10" s="278">
        <v>4800</v>
      </c>
      <c r="G10" s="279">
        <v>327</v>
      </c>
      <c r="H10" s="277">
        <v>196745</v>
      </c>
      <c r="I10" s="279">
        <v>143032</v>
      </c>
      <c r="J10" s="280">
        <v>20862</v>
      </c>
      <c r="K10" s="281">
        <v>143359</v>
      </c>
    </row>
    <row r="11" spans="1:11" ht="22.5" customHeight="1">
      <c r="A11" s="377" t="s">
        <v>7</v>
      </c>
      <c r="B11" s="378"/>
      <c r="C11" s="45" t="s">
        <v>143</v>
      </c>
      <c r="D11" s="268">
        <v>421</v>
      </c>
      <c r="E11" s="268">
        <v>1251</v>
      </c>
      <c r="F11" s="268">
        <v>10</v>
      </c>
      <c r="G11" s="46">
        <v>15</v>
      </c>
      <c r="H11" s="45">
        <v>15452</v>
      </c>
      <c r="I11" s="46">
        <v>11750</v>
      </c>
      <c r="J11" s="16">
        <v>1154</v>
      </c>
      <c r="K11" s="269">
        <v>11764</v>
      </c>
    </row>
    <row r="12" spans="1:11" ht="22.5" customHeight="1">
      <c r="A12" s="377" t="s">
        <v>8</v>
      </c>
      <c r="B12" s="378"/>
      <c r="C12" s="45">
        <v>25</v>
      </c>
      <c r="D12" s="268">
        <v>494282</v>
      </c>
      <c r="E12" s="268">
        <v>38776</v>
      </c>
      <c r="F12" s="268">
        <v>1110</v>
      </c>
      <c r="G12" s="46">
        <v>1537</v>
      </c>
      <c r="H12" s="45">
        <v>797196</v>
      </c>
      <c r="I12" s="46">
        <v>419376</v>
      </c>
      <c r="J12" s="16">
        <v>28474</v>
      </c>
      <c r="K12" s="269">
        <v>420912</v>
      </c>
    </row>
    <row r="13" spans="1:11" ht="22.5" customHeight="1">
      <c r="A13" s="379" t="s">
        <v>235</v>
      </c>
      <c r="B13" s="63" t="s">
        <v>9</v>
      </c>
      <c r="C13" s="54">
        <v>0</v>
      </c>
      <c r="D13" s="270">
        <v>4979</v>
      </c>
      <c r="E13" s="270">
        <v>4356</v>
      </c>
      <c r="F13" s="270">
        <v>556</v>
      </c>
      <c r="G13" s="55">
        <v>828</v>
      </c>
      <c r="H13" s="54">
        <v>33816</v>
      </c>
      <c r="I13" s="55">
        <v>30158</v>
      </c>
      <c r="J13" s="56">
        <v>8474</v>
      </c>
      <c r="K13" s="271">
        <v>30986</v>
      </c>
    </row>
    <row r="14" spans="1:11" ht="22.5" customHeight="1">
      <c r="A14" s="380"/>
      <c r="B14" s="64" t="s">
        <v>236</v>
      </c>
      <c r="C14" s="272">
        <v>0</v>
      </c>
      <c r="D14" s="273">
        <v>226</v>
      </c>
      <c r="E14" s="273">
        <v>251</v>
      </c>
      <c r="F14" s="273">
        <v>11</v>
      </c>
      <c r="G14" s="274">
        <v>5</v>
      </c>
      <c r="H14" s="272">
        <v>832</v>
      </c>
      <c r="I14" s="274">
        <v>787</v>
      </c>
      <c r="J14" s="275">
        <v>265</v>
      </c>
      <c r="K14" s="276">
        <v>792</v>
      </c>
    </row>
    <row r="15" spans="1:11" s="4" customFormat="1" ht="22.5" customHeight="1">
      <c r="A15" s="381"/>
      <c r="B15" s="65" t="s">
        <v>49</v>
      </c>
      <c r="C15" s="277">
        <v>0</v>
      </c>
      <c r="D15" s="278">
        <v>5205</v>
      </c>
      <c r="E15" s="278">
        <v>4607</v>
      </c>
      <c r="F15" s="278">
        <v>567</v>
      </c>
      <c r="G15" s="279">
        <v>834</v>
      </c>
      <c r="H15" s="277">
        <v>34646</v>
      </c>
      <c r="I15" s="279">
        <v>30943</v>
      </c>
      <c r="J15" s="280">
        <v>8740</v>
      </c>
      <c r="K15" s="281">
        <v>31778</v>
      </c>
    </row>
    <row r="16" spans="1:11" ht="22.5" customHeight="1">
      <c r="A16" s="379" t="s">
        <v>237</v>
      </c>
      <c r="B16" s="63" t="s">
        <v>11</v>
      </c>
      <c r="C16" s="54">
        <v>1</v>
      </c>
      <c r="D16" s="270">
        <v>7109</v>
      </c>
      <c r="E16" s="270">
        <v>9111</v>
      </c>
      <c r="F16" s="270">
        <v>6</v>
      </c>
      <c r="G16" s="55">
        <v>49</v>
      </c>
      <c r="H16" s="54">
        <v>20470</v>
      </c>
      <c r="I16" s="55">
        <v>12018</v>
      </c>
      <c r="J16" s="56">
        <v>3012</v>
      </c>
      <c r="K16" s="271">
        <v>12067</v>
      </c>
    </row>
    <row r="17" spans="1:11" ht="22.5" customHeight="1">
      <c r="A17" s="380"/>
      <c r="B17" s="64" t="s">
        <v>238</v>
      </c>
      <c r="C17" s="272" t="s">
        <v>143</v>
      </c>
      <c r="D17" s="273">
        <v>480</v>
      </c>
      <c r="E17" s="273">
        <v>601</v>
      </c>
      <c r="F17" s="273">
        <v>2</v>
      </c>
      <c r="G17" s="274">
        <v>3</v>
      </c>
      <c r="H17" s="272">
        <v>1237</v>
      </c>
      <c r="I17" s="274">
        <v>796</v>
      </c>
      <c r="J17" s="275">
        <v>273</v>
      </c>
      <c r="K17" s="276">
        <v>799</v>
      </c>
    </row>
    <row r="18" spans="1:11" s="4" customFormat="1" ht="22.5" customHeight="1">
      <c r="A18" s="381"/>
      <c r="B18" s="65" t="s">
        <v>49</v>
      </c>
      <c r="C18" s="277">
        <v>1</v>
      </c>
      <c r="D18" s="278">
        <v>7588</v>
      </c>
      <c r="E18" s="278">
        <v>9710</v>
      </c>
      <c r="F18" s="278">
        <v>9</v>
      </c>
      <c r="G18" s="279">
        <v>52</v>
      </c>
      <c r="H18" s="277">
        <v>21707</v>
      </c>
      <c r="I18" s="279">
        <v>12815</v>
      </c>
      <c r="J18" s="280">
        <v>3289</v>
      </c>
      <c r="K18" s="281">
        <v>12867</v>
      </c>
    </row>
    <row r="19" spans="1:11" ht="22.5" customHeight="1">
      <c r="A19" s="377" t="s">
        <v>20</v>
      </c>
      <c r="B19" s="378"/>
      <c r="C19" s="45">
        <v>2</v>
      </c>
      <c r="D19" s="268">
        <v>10300</v>
      </c>
      <c r="E19" s="268">
        <v>11218</v>
      </c>
      <c r="F19" s="268">
        <v>33</v>
      </c>
      <c r="G19" s="46">
        <v>47</v>
      </c>
      <c r="H19" s="45">
        <v>15992</v>
      </c>
      <c r="I19" s="46">
        <v>6846</v>
      </c>
      <c r="J19" s="16">
        <v>1233</v>
      </c>
      <c r="K19" s="269">
        <v>6893</v>
      </c>
    </row>
    <row r="20" spans="1:11" ht="22.5" customHeight="1">
      <c r="A20" s="377" t="s">
        <v>15</v>
      </c>
      <c r="B20" s="378"/>
      <c r="C20" s="45">
        <v>1</v>
      </c>
      <c r="D20" s="268">
        <v>115006</v>
      </c>
      <c r="E20" s="268">
        <v>51433</v>
      </c>
      <c r="F20" s="268">
        <v>353</v>
      </c>
      <c r="G20" s="46">
        <v>335</v>
      </c>
      <c r="H20" s="45">
        <v>174208</v>
      </c>
      <c r="I20" s="46">
        <v>104894</v>
      </c>
      <c r="J20" s="16">
        <v>10395</v>
      </c>
      <c r="K20" s="269">
        <v>105228</v>
      </c>
    </row>
    <row r="21" spans="1:11" ht="22.5" customHeight="1">
      <c r="A21" s="379" t="s">
        <v>239</v>
      </c>
      <c r="B21" s="63" t="s">
        <v>16</v>
      </c>
      <c r="C21" s="54">
        <v>7</v>
      </c>
      <c r="D21" s="270">
        <v>220039</v>
      </c>
      <c r="E21" s="270">
        <v>42289</v>
      </c>
      <c r="F21" s="270">
        <v>111</v>
      </c>
      <c r="G21" s="55">
        <v>132</v>
      </c>
      <c r="H21" s="54">
        <v>341022</v>
      </c>
      <c r="I21" s="55">
        <v>199110</v>
      </c>
      <c r="J21" s="56">
        <v>14352</v>
      </c>
      <c r="K21" s="271">
        <v>199244</v>
      </c>
    </row>
    <row r="22" spans="1:11" ht="22.5" customHeight="1">
      <c r="A22" s="380"/>
      <c r="B22" s="64" t="s">
        <v>240</v>
      </c>
      <c r="C22" s="272" t="s">
        <v>143</v>
      </c>
      <c r="D22" s="273" t="s">
        <v>143</v>
      </c>
      <c r="E22" s="273" t="s">
        <v>143</v>
      </c>
      <c r="F22" s="273" t="s">
        <v>143</v>
      </c>
      <c r="G22" s="274" t="s">
        <v>143</v>
      </c>
      <c r="H22" s="272">
        <v>37</v>
      </c>
      <c r="I22" s="274" t="s">
        <v>143</v>
      </c>
      <c r="J22" s="275">
        <v>1</v>
      </c>
      <c r="K22" s="276" t="s">
        <v>143</v>
      </c>
    </row>
    <row r="23" spans="1:11" ht="22.5" customHeight="1">
      <c r="A23" s="380"/>
      <c r="B23" s="64" t="s">
        <v>17</v>
      </c>
      <c r="C23" s="272">
        <v>128</v>
      </c>
      <c r="D23" s="273">
        <v>138736</v>
      </c>
      <c r="E23" s="273">
        <v>17555</v>
      </c>
      <c r="F23" s="273">
        <v>7</v>
      </c>
      <c r="G23" s="274">
        <v>44</v>
      </c>
      <c r="H23" s="272">
        <v>231814</v>
      </c>
      <c r="I23" s="274">
        <v>122481</v>
      </c>
      <c r="J23" s="275">
        <v>8304</v>
      </c>
      <c r="K23" s="276">
        <v>122525</v>
      </c>
    </row>
    <row r="24" spans="1:11" s="4" customFormat="1" ht="22.5" customHeight="1" thickBot="1">
      <c r="A24" s="383"/>
      <c r="B24" s="282" t="s">
        <v>49</v>
      </c>
      <c r="C24" s="283">
        <v>135</v>
      </c>
      <c r="D24" s="284">
        <v>358775</v>
      </c>
      <c r="E24" s="284">
        <v>59844</v>
      </c>
      <c r="F24" s="284">
        <v>118</v>
      </c>
      <c r="G24" s="285">
        <v>176</v>
      </c>
      <c r="H24" s="283">
        <v>572873</v>
      </c>
      <c r="I24" s="285">
        <v>321598</v>
      </c>
      <c r="J24" s="286">
        <v>22656</v>
      </c>
      <c r="K24" s="287">
        <v>321773</v>
      </c>
    </row>
    <row r="25" spans="1:11" s="4" customFormat="1" ht="22.5" customHeight="1" thickBot="1" thickTop="1">
      <c r="A25" s="384" t="s">
        <v>241</v>
      </c>
      <c r="B25" s="385"/>
      <c r="C25" s="288">
        <v>207</v>
      </c>
      <c r="D25" s="289">
        <v>1057561</v>
      </c>
      <c r="E25" s="289">
        <v>284820</v>
      </c>
      <c r="F25" s="289">
        <v>37993</v>
      </c>
      <c r="G25" s="290">
        <v>6510</v>
      </c>
      <c r="H25" s="288">
        <v>1954220</v>
      </c>
      <c r="I25" s="290">
        <v>1184967</v>
      </c>
      <c r="J25" s="291">
        <v>113297</v>
      </c>
      <c r="K25" s="292">
        <v>1191481</v>
      </c>
    </row>
    <row r="26" spans="1:11" s="347" customFormat="1" ht="6" customHeight="1">
      <c r="A26" s="343"/>
      <c r="B26" s="343"/>
      <c r="C26" s="344"/>
      <c r="D26" s="344"/>
      <c r="E26" s="344"/>
      <c r="F26" s="344"/>
      <c r="G26" s="344"/>
      <c r="H26" s="344"/>
      <c r="I26" s="344"/>
      <c r="J26" s="344"/>
      <c r="K26" s="345"/>
    </row>
    <row r="27" spans="1:11" ht="11.25">
      <c r="A27" s="382" t="s">
        <v>270</v>
      </c>
      <c r="B27" s="382"/>
      <c r="C27" s="382"/>
      <c r="D27" s="382"/>
      <c r="E27" s="382"/>
      <c r="F27" s="382"/>
      <c r="G27" s="382"/>
      <c r="H27" s="382"/>
      <c r="I27" s="382"/>
      <c r="J27" s="382"/>
      <c r="K27" s="382"/>
    </row>
  </sheetData>
  <mergeCells count="19">
    <mergeCell ref="A27:K27"/>
    <mergeCell ref="A19:B19"/>
    <mergeCell ref="A20:B20"/>
    <mergeCell ref="A21:A24"/>
    <mergeCell ref="A25:B25"/>
    <mergeCell ref="A11:B11"/>
    <mergeCell ref="A12:B12"/>
    <mergeCell ref="A13:A15"/>
    <mergeCell ref="A16:A18"/>
    <mergeCell ref="A5:B5"/>
    <mergeCell ref="A6:B6"/>
    <mergeCell ref="A7:B7"/>
    <mergeCell ref="A8:A10"/>
    <mergeCell ref="A1:K1"/>
    <mergeCell ref="A3:B4"/>
    <mergeCell ref="C3:G3"/>
    <mergeCell ref="H3:I3"/>
    <mergeCell ref="J3:J4"/>
    <mergeCell ref="K3:K4"/>
  </mergeCells>
  <printOptions/>
  <pageMargins left="0.75" right="0.75" top="1" bottom="1" header="0.512" footer="0.512"/>
  <pageSetup horizontalDpi="600" verticalDpi="600" orientation="landscape" paperSize="9" scale="91" r:id="rId1"/>
  <headerFooter alignWithMargins="0">
    <oddFooter>&amp;R&amp;10関東信越国税局
酒税２
（H17)</oddFooter>
  </headerFooter>
</worksheet>
</file>

<file path=xl/worksheets/sheet2.xml><?xml version="1.0" encoding="utf-8"?>
<worksheet xmlns="http://schemas.openxmlformats.org/spreadsheetml/2006/main" xmlns:r="http://schemas.openxmlformats.org/officeDocument/2006/relationships">
  <dimension ref="A1:I10"/>
  <sheetViews>
    <sheetView zoomScale="70" zoomScaleNormal="70" zoomScaleSheetLayoutView="100" workbookViewId="0" topLeftCell="A1">
      <selection activeCell="C6" sqref="C6"/>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242</v>
      </c>
    </row>
    <row r="2" spans="1:8" ht="18" customHeight="1">
      <c r="A2" s="368" t="s">
        <v>243</v>
      </c>
      <c r="B2" s="369"/>
      <c r="C2" s="252" t="s">
        <v>244</v>
      </c>
      <c r="D2" s="293" t="s">
        <v>4</v>
      </c>
      <c r="E2" s="252" t="s">
        <v>18</v>
      </c>
      <c r="F2" s="293" t="s">
        <v>8</v>
      </c>
      <c r="G2" s="293" t="s">
        <v>245</v>
      </c>
      <c r="H2" s="294" t="s">
        <v>246</v>
      </c>
    </row>
    <row r="3" spans="1:9" ht="15" customHeight="1">
      <c r="A3" s="295"/>
      <c r="B3" s="296"/>
      <c r="C3" s="264" t="s">
        <v>232</v>
      </c>
      <c r="D3" s="264" t="s">
        <v>232</v>
      </c>
      <c r="E3" s="264" t="s">
        <v>232</v>
      </c>
      <c r="F3" s="264" t="s">
        <v>232</v>
      </c>
      <c r="G3" s="264" t="s">
        <v>232</v>
      </c>
      <c r="H3" s="297" t="s">
        <v>232</v>
      </c>
      <c r="I3" s="298"/>
    </row>
    <row r="4" spans="1:8" ht="30" customHeight="1">
      <c r="A4" s="390" t="s">
        <v>247</v>
      </c>
      <c r="B4" s="391"/>
      <c r="C4" s="299">
        <v>157748</v>
      </c>
      <c r="D4" s="299">
        <v>8877</v>
      </c>
      <c r="E4" s="299">
        <v>114591</v>
      </c>
      <c r="F4" s="299">
        <v>572049</v>
      </c>
      <c r="G4" s="299">
        <v>400243</v>
      </c>
      <c r="H4" s="300">
        <v>1253509</v>
      </c>
    </row>
    <row r="5" spans="1:8" ht="30" customHeight="1">
      <c r="A5" s="386" t="s">
        <v>248</v>
      </c>
      <c r="B5" s="387"/>
      <c r="C5" s="301">
        <v>151964</v>
      </c>
      <c r="D5" s="301">
        <v>9356</v>
      </c>
      <c r="E5" s="301">
        <v>122240</v>
      </c>
      <c r="F5" s="301">
        <v>506239</v>
      </c>
      <c r="G5" s="301">
        <v>458177</v>
      </c>
      <c r="H5" s="302">
        <v>1247987</v>
      </c>
    </row>
    <row r="6" spans="1:8" ht="30" customHeight="1">
      <c r="A6" s="386" t="s">
        <v>249</v>
      </c>
      <c r="B6" s="387"/>
      <c r="C6" s="301">
        <v>143434</v>
      </c>
      <c r="D6" s="301">
        <v>9627</v>
      </c>
      <c r="E6" s="301">
        <v>131326</v>
      </c>
      <c r="F6" s="301">
        <v>457688</v>
      </c>
      <c r="G6" s="301">
        <v>453239</v>
      </c>
      <c r="H6" s="302">
        <v>1195322</v>
      </c>
    </row>
    <row r="7" spans="1:8" ht="30" customHeight="1">
      <c r="A7" s="386" t="s">
        <v>250</v>
      </c>
      <c r="B7" s="387"/>
      <c r="C7" s="301">
        <v>131367</v>
      </c>
      <c r="D7" s="301">
        <v>9513</v>
      </c>
      <c r="E7" s="301">
        <v>140862</v>
      </c>
      <c r="F7" s="301">
        <v>452997</v>
      </c>
      <c r="G7" s="301">
        <v>472546</v>
      </c>
      <c r="H7" s="302">
        <v>1207287</v>
      </c>
    </row>
    <row r="8" spans="1:8" ht="30" customHeight="1" thickBot="1">
      <c r="A8" s="388" t="s">
        <v>251</v>
      </c>
      <c r="B8" s="389"/>
      <c r="C8" s="303">
        <v>127588</v>
      </c>
      <c r="D8" s="303">
        <v>9324</v>
      </c>
      <c r="E8" s="303">
        <v>143359</v>
      </c>
      <c r="F8" s="303">
        <v>420912</v>
      </c>
      <c r="G8" s="303">
        <v>490303</v>
      </c>
      <c r="H8" s="304">
        <v>1191481</v>
      </c>
    </row>
    <row r="9" spans="1:8" s="13" customFormat="1" ht="6" customHeight="1">
      <c r="A9" s="348"/>
      <c r="B9" s="348"/>
      <c r="C9" s="349"/>
      <c r="D9" s="349"/>
      <c r="E9" s="349"/>
      <c r="F9" s="349"/>
      <c r="G9" s="349"/>
      <c r="H9" s="349"/>
    </row>
    <row r="10" ht="15" customHeight="1">
      <c r="A10" s="1" t="s">
        <v>252</v>
      </c>
    </row>
  </sheetData>
  <mergeCells count="6">
    <mergeCell ref="A7:B7"/>
    <mergeCell ref="A8:B8"/>
    <mergeCell ref="A2:B2"/>
    <mergeCell ref="A4:B4"/>
    <mergeCell ref="A5:B5"/>
    <mergeCell ref="A6:B6"/>
  </mergeCells>
  <printOptions/>
  <pageMargins left="0.75" right="0.75" top="1" bottom="1" header="0.512" footer="0.512"/>
  <pageSetup horizontalDpi="600" verticalDpi="600" orientation="landscape" paperSize="9" scale="92" r:id="rId2"/>
  <headerFooter alignWithMargins="0">
    <oddFooter>&amp;R&amp;10関東信越国税局
酒税２
（H17)</oddFooter>
  </headerFooter>
  <drawing r:id="rId1"/>
</worksheet>
</file>

<file path=xl/worksheets/sheet3.xml><?xml version="1.0" encoding="utf-8"?>
<worksheet xmlns="http://schemas.openxmlformats.org/spreadsheetml/2006/main" xmlns:r="http://schemas.openxmlformats.org/officeDocument/2006/relationships">
  <dimension ref="A1:R82"/>
  <sheetViews>
    <sheetView zoomScale="70" zoomScaleNormal="70" zoomScaleSheetLayoutView="25" workbookViewId="0" topLeftCell="A1">
      <selection activeCell="C6" sqref="C6"/>
    </sheetView>
  </sheetViews>
  <sheetFormatPr defaultColWidth="9.00390625" defaultRowHeight="13.5"/>
  <cols>
    <col min="1" max="1" width="8.875" style="1" customWidth="1"/>
    <col min="2" max="12" width="9.625" style="11" customWidth="1"/>
    <col min="13" max="14" width="10.625" style="11" bestFit="1" customWidth="1"/>
    <col min="15" max="15" width="7.375" style="11" customWidth="1"/>
    <col min="16" max="16" width="9.125" style="11" bestFit="1" customWidth="1"/>
    <col min="17" max="17" width="11.00390625" style="11" customWidth="1"/>
    <col min="18" max="18" width="9.125" style="12" bestFit="1" customWidth="1"/>
    <col min="19" max="16384" width="5.875" style="1" customWidth="1"/>
  </cols>
  <sheetData>
    <row r="1" s="7" customFormat="1" ht="12" thickBot="1">
      <c r="A1" s="2" t="s">
        <v>253</v>
      </c>
    </row>
    <row r="2" spans="1:18" s="7" customFormat="1" ht="18" customHeight="1">
      <c r="A2" s="392" t="s">
        <v>254</v>
      </c>
      <c r="B2" s="394" t="s">
        <v>82</v>
      </c>
      <c r="C2" s="394" t="s">
        <v>255</v>
      </c>
      <c r="D2" s="396" t="s">
        <v>256</v>
      </c>
      <c r="E2" s="396"/>
      <c r="F2" s="396"/>
      <c r="G2" s="394" t="s">
        <v>257</v>
      </c>
      <c r="H2" s="394" t="s">
        <v>258</v>
      </c>
      <c r="I2" s="396" t="s">
        <v>259</v>
      </c>
      <c r="J2" s="396"/>
      <c r="K2" s="396" t="s">
        <v>260</v>
      </c>
      <c r="L2" s="396"/>
      <c r="M2" s="394" t="s">
        <v>20</v>
      </c>
      <c r="N2" s="394" t="s">
        <v>15</v>
      </c>
      <c r="O2" s="399" t="s">
        <v>261</v>
      </c>
      <c r="P2" s="400"/>
      <c r="Q2" s="394" t="s">
        <v>262</v>
      </c>
      <c r="R2" s="397" t="s">
        <v>263</v>
      </c>
    </row>
    <row r="3" spans="1:18" s="7" customFormat="1" ht="18" customHeight="1">
      <c r="A3" s="393"/>
      <c r="B3" s="395"/>
      <c r="C3" s="395"/>
      <c r="D3" s="305" t="s">
        <v>264</v>
      </c>
      <c r="E3" s="306" t="s">
        <v>265</v>
      </c>
      <c r="F3" s="307" t="s">
        <v>49</v>
      </c>
      <c r="G3" s="395"/>
      <c r="H3" s="395"/>
      <c r="I3" s="305" t="s">
        <v>266</v>
      </c>
      <c r="J3" s="307" t="s">
        <v>10</v>
      </c>
      <c r="K3" s="305" t="s">
        <v>11</v>
      </c>
      <c r="L3" s="307" t="s">
        <v>12</v>
      </c>
      <c r="M3" s="395"/>
      <c r="N3" s="395"/>
      <c r="O3" s="253"/>
      <c r="P3" s="308" t="s">
        <v>267</v>
      </c>
      <c r="Q3" s="395"/>
      <c r="R3" s="398"/>
    </row>
    <row r="4" spans="1:18" s="2" customFormat="1" ht="11.25">
      <c r="A4" s="74"/>
      <c r="B4" s="264" t="s">
        <v>232</v>
      </c>
      <c r="C4" s="264" t="s">
        <v>232</v>
      </c>
      <c r="D4" s="261" t="s">
        <v>232</v>
      </c>
      <c r="E4" s="262" t="s">
        <v>232</v>
      </c>
      <c r="F4" s="263" t="s">
        <v>232</v>
      </c>
      <c r="G4" s="264" t="s">
        <v>232</v>
      </c>
      <c r="H4" s="264" t="s">
        <v>232</v>
      </c>
      <c r="I4" s="261" t="s">
        <v>232</v>
      </c>
      <c r="J4" s="263" t="s">
        <v>232</v>
      </c>
      <c r="K4" s="261" t="s">
        <v>232</v>
      </c>
      <c r="L4" s="263" t="s">
        <v>232</v>
      </c>
      <c r="M4" s="264" t="s">
        <v>232</v>
      </c>
      <c r="N4" s="264" t="s">
        <v>232</v>
      </c>
      <c r="O4" s="309" t="s">
        <v>232</v>
      </c>
      <c r="P4" s="263" t="s">
        <v>232</v>
      </c>
      <c r="Q4" s="264" t="s">
        <v>232</v>
      </c>
      <c r="R4" s="310"/>
    </row>
    <row r="5" spans="1:18" s="2" customFormat="1" ht="21" customHeight="1">
      <c r="A5" s="77" t="s">
        <v>144</v>
      </c>
      <c r="B5" s="311">
        <v>3037</v>
      </c>
      <c r="C5" s="311">
        <v>299</v>
      </c>
      <c r="D5" s="312">
        <v>1942</v>
      </c>
      <c r="E5" s="313">
        <v>1232</v>
      </c>
      <c r="F5" s="314">
        <v>3174</v>
      </c>
      <c r="G5" s="311">
        <v>498</v>
      </c>
      <c r="H5" s="311">
        <v>10277</v>
      </c>
      <c r="I5" s="312">
        <v>738</v>
      </c>
      <c r="J5" s="314">
        <v>24</v>
      </c>
      <c r="K5" s="312">
        <v>313</v>
      </c>
      <c r="L5" s="314">
        <v>20</v>
      </c>
      <c r="M5" s="311">
        <v>140</v>
      </c>
      <c r="N5" s="311">
        <v>2467</v>
      </c>
      <c r="O5" s="315">
        <v>7559</v>
      </c>
      <c r="P5" s="314">
        <v>4388</v>
      </c>
      <c r="Q5" s="311">
        <v>28549</v>
      </c>
      <c r="R5" s="229" t="str">
        <f>IF(A5="","",A5)</f>
        <v>水戸　　　　　　　　</v>
      </c>
    </row>
    <row r="6" spans="1:18" s="2" customFormat="1" ht="21" customHeight="1">
      <c r="A6" s="316" t="s">
        <v>145</v>
      </c>
      <c r="B6" s="275">
        <v>1444</v>
      </c>
      <c r="C6" s="275">
        <v>148</v>
      </c>
      <c r="D6" s="272">
        <v>1272</v>
      </c>
      <c r="E6" s="273">
        <v>801</v>
      </c>
      <c r="F6" s="274">
        <v>2073</v>
      </c>
      <c r="G6" s="275">
        <v>109</v>
      </c>
      <c r="H6" s="275">
        <v>5459</v>
      </c>
      <c r="I6" s="272">
        <v>289</v>
      </c>
      <c r="J6" s="274">
        <v>5</v>
      </c>
      <c r="K6" s="272">
        <v>239</v>
      </c>
      <c r="L6" s="274">
        <v>8</v>
      </c>
      <c r="M6" s="275">
        <v>77</v>
      </c>
      <c r="N6" s="275">
        <v>1490</v>
      </c>
      <c r="O6" s="317">
        <v>4322</v>
      </c>
      <c r="P6" s="274">
        <v>2531</v>
      </c>
      <c r="Q6" s="275">
        <v>15660</v>
      </c>
      <c r="R6" s="230" t="str">
        <f aca="true" t="shared" si="0" ref="R6:R13">IF(A6="","",A6)</f>
        <v>日立　　　　　　　　</v>
      </c>
    </row>
    <row r="7" spans="1:18" s="2" customFormat="1" ht="21" customHeight="1">
      <c r="A7" s="316" t="s">
        <v>146</v>
      </c>
      <c r="B7" s="275">
        <v>2994</v>
      </c>
      <c r="C7" s="275">
        <v>264</v>
      </c>
      <c r="D7" s="272">
        <v>2416</v>
      </c>
      <c r="E7" s="273">
        <v>1089</v>
      </c>
      <c r="F7" s="274">
        <v>3506</v>
      </c>
      <c r="G7" s="275">
        <v>204</v>
      </c>
      <c r="H7" s="275">
        <v>12486</v>
      </c>
      <c r="I7" s="272">
        <v>854</v>
      </c>
      <c r="J7" s="274">
        <v>18</v>
      </c>
      <c r="K7" s="272">
        <v>334</v>
      </c>
      <c r="L7" s="274">
        <v>22</v>
      </c>
      <c r="M7" s="275">
        <v>169</v>
      </c>
      <c r="N7" s="275">
        <v>2870</v>
      </c>
      <c r="O7" s="317">
        <v>8452</v>
      </c>
      <c r="P7" s="274">
        <v>5111</v>
      </c>
      <c r="Q7" s="275">
        <v>32171</v>
      </c>
      <c r="R7" s="230" t="str">
        <f t="shared" si="0"/>
        <v>土浦　　　　　　　　</v>
      </c>
    </row>
    <row r="8" spans="1:18" s="2" customFormat="1" ht="21" customHeight="1">
      <c r="A8" s="316" t="s">
        <v>147</v>
      </c>
      <c r="B8" s="275">
        <v>1434</v>
      </c>
      <c r="C8" s="275">
        <v>83</v>
      </c>
      <c r="D8" s="272">
        <v>1448</v>
      </c>
      <c r="E8" s="273">
        <v>414</v>
      </c>
      <c r="F8" s="274">
        <v>1862</v>
      </c>
      <c r="G8" s="275">
        <v>90</v>
      </c>
      <c r="H8" s="275">
        <v>5557</v>
      </c>
      <c r="I8" s="272">
        <v>228</v>
      </c>
      <c r="J8" s="274">
        <v>4</v>
      </c>
      <c r="K8" s="272">
        <v>136</v>
      </c>
      <c r="L8" s="274">
        <v>7</v>
      </c>
      <c r="M8" s="275">
        <v>79</v>
      </c>
      <c r="N8" s="275">
        <v>1282</v>
      </c>
      <c r="O8" s="317">
        <v>4152</v>
      </c>
      <c r="P8" s="274">
        <v>2476</v>
      </c>
      <c r="Q8" s="275">
        <v>14914</v>
      </c>
      <c r="R8" s="230" t="str">
        <f t="shared" si="0"/>
        <v>古河　　　　　　　　</v>
      </c>
    </row>
    <row r="9" spans="1:18" s="2" customFormat="1" ht="21" customHeight="1">
      <c r="A9" s="316" t="s">
        <v>148</v>
      </c>
      <c r="B9" s="275">
        <v>2466</v>
      </c>
      <c r="C9" s="275">
        <v>141</v>
      </c>
      <c r="D9" s="272">
        <v>2059</v>
      </c>
      <c r="E9" s="273">
        <v>604</v>
      </c>
      <c r="F9" s="274">
        <v>2663</v>
      </c>
      <c r="G9" s="275">
        <v>129</v>
      </c>
      <c r="H9" s="275">
        <v>8814</v>
      </c>
      <c r="I9" s="272">
        <v>277</v>
      </c>
      <c r="J9" s="274">
        <v>5</v>
      </c>
      <c r="K9" s="272">
        <v>166</v>
      </c>
      <c r="L9" s="274">
        <v>11</v>
      </c>
      <c r="M9" s="275">
        <v>82</v>
      </c>
      <c r="N9" s="275">
        <v>1874</v>
      </c>
      <c r="O9" s="317">
        <v>5375</v>
      </c>
      <c r="P9" s="274">
        <v>3306</v>
      </c>
      <c r="Q9" s="275">
        <v>22003</v>
      </c>
      <c r="R9" s="230" t="str">
        <f t="shared" si="0"/>
        <v>下館　　　　　　　　</v>
      </c>
    </row>
    <row r="10" spans="1:18" s="2" customFormat="1" ht="21" customHeight="1">
      <c r="A10" s="316" t="s">
        <v>149</v>
      </c>
      <c r="B10" s="275">
        <v>1989</v>
      </c>
      <c r="C10" s="275">
        <v>221</v>
      </c>
      <c r="D10" s="272">
        <v>2339</v>
      </c>
      <c r="E10" s="273">
        <v>947</v>
      </c>
      <c r="F10" s="274">
        <v>3286</v>
      </c>
      <c r="G10" s="275">
        <v>213</v>
      </c>
      <c r="H10" s="275">
        <v>7941</v>
      </c>
      <c r="I10" s="272">
        <v>650</v>
      </c>
      <c r="J10" s="274">
        <v>15</v>
      </c>
      <c r="K10" s="272">
        <v>290</v>
      </c>
      <c r="L10" s="274">
        <v>15</v>
      </c>
      <c r="M10" s="275">
        <v>171</v>
      </c>
      <c r="N10" s="275">
        <v>2561</v>
      </c>
      <c r="O10" s="317">
        <v>8013</v>
      </c>
      <c r="P10" s="274">
        <v>4676</v>
      </c>
      <c r="Q10" s="275">
        <v>25364</v>
      </c>
      <c r="R10" s="230" t="str">
        <f t="shared" si="0"/>
        <v>竜ヶ崎　　　　　　　</v>
      </c>
    </row>
    <row r="11" spans="1:18" s="2" customFormat="1" ht="21" customHeight="1">
      <c r="A11" s="316" t="s">
        <v>150</v>
      </c>
      <c r="B11" s="275">
        <v>2290</v>
      </c>
      <c r="C11" s="275">
        <v>124</v>
      </c>
      <c r="D11" s="272">
        <v>1241</v>
      </c>
      <c r="E11" s="273">
        <v>888</v>
      </c>
      <c r="F11" s="274">
        <v>2129</v>
      </c>
      <c r="G11" s="275">
        <v>145</v>
      </c>
      <c r="H11" s="275">
        <v>5915</v>
      </c>
      <c r="I11" s="272">
        <v>305</v>
      </c>
      <c r="J11" s="274">
        <v>8</v>
      </c>
      <c r="K11" s="272">
        <v>205</v>
      </c>
      <c r="L11" s="274">
        <v>9</v>
      </c>
      <c r="M11" s="275">
        <v>93</v>
      </c>
      <c r="N11" s="275">
        <v>1536</v>
      </c>
      <c r="O11" s="317">
        <v>4549</v>
      </c>
      <c r="P11" s="274">
        <v>2557</v>
      </c>
      <c r="Q11" s="275">
        <v>17308</v>
      </c>
      <c r="R11" s="230" t="str">
        <f t="shared" si="0"/>
        <v>太田　　　　　　　　</v>
      </c>
    </row>
    <row r="12" spans="1:18" s="2" customFormat="1" ht="21" customHeight="1">
      <c r="A12" s="316" t="s">
        <v>151</v>
      </c>
      <c r="B12" s="275">
        <v>1953</v>
      </c>
      <c r="C12" s="275">
        <v>213</v>
      </c>
      <c r="D12" s="272">
        <v>1371</v>
      </c>
      <c r="E12" s="273">
        <v>999</v>
      </c>
      <c r="F12" s="274">
        <v>2370</v>
      </c>
      <c r="G12" s="275">
        <v>198</v>
      </c>
      <c r="H12" s="275">
        <v>8736</v>
      </c>
      <c r="I12" s="272">
        <v>285</v>
      </c>
      <c r="J12" s="274">
        <v>8</v>
      </c>
      <c r="K12" s="272">
        <v>160</v>
      </c>
      <c r="L12" s="274">
        <v>22</v>
      </c>
      <c r="M12" s="275">
        <v>106</v>
      </c>
      <c r="N12" s="275">
        <v>1781</v>
      </c>
      <c r="O12" s="317">
        <v>5150</v>
      </c>
      <c r="P12" s="274">
        <v>3330</v>
      </c>
      <c r="Q12" s="275">
        <v>20982</v>
      </c>
      <c r="R12" s="230" t="str">
        <f t="shared" si="0"/>
        <v>潮来　　　　　　　　</v>
      </c>
    </row>
    <row r="13" spans="1:18" s="4" customFormat="1" ht="21" customHeight="1">
      <c r="A13" s="76" t="s">
        <v>152</v>
      </c>
      <c r="B13" s="318">
        <v>17607</v>
      </c>
      <c r="C13" s="318">
        <v>1493</v>
      </c>
      <c r="D13" s="319">
        <v>14088</v>
      </c>
      <c r="E13" s="320">
        <v>6974</v>
      </c>
      <c r="F13" s="321">
        <v>21063</v>
      </c>
      <c r="G13" s="318">
        <v>1586</v>
      </c>
      <c r="H13" s="318">
        <v>65185</v>
      </c>
      <c r="I13" s="319">
        <v>3626</v>
      </c>
      <c r="J13" s="321">
        <v>87</v>
      </c>
      <c r="K13" s="319">
        <v>1843</v>
      </c>
      <c r="L13" s="321">
        <v>114</v>
      </c>
      <c r="M13" s="318">
        <v>917</v>
      </c>
      <c r="N13" s="318">
        <v>15861</v>
      </c>
      <c r="O13" s="322">
        <v>47572</v>
      </c>
      <c r="P13" s="321">
        <v>28375</v>
      </c>
      <c r="Q13" s="318">
        <v>176951</v>
      </c>
      <c r="R13" s="323" t="str">
        <f t="shared" si="0"/>
        <v>茨城県計</v>
      </c>
    </row>
    <row r="14" spans="1:18" s="13" customFormat="1" ht="21" customHeight="1">
      <c r="A14" s="324"/>
      <c r="B14" s="325"/>
      <c r="C14" s="325"/>
      <c r="D14" s="326"/>
      <c r="E14" s="327"/>
      <c r="F14" s="328"/>
      <c r="G14" s="325"/>
      <c r="H14" s="325"/>
      <c r="I14" s="326"/>
      <c r="J14" s="328"/>
      <c r="K14" s="326"/>
      <c r="L14" s="328"/>
      <c r="M14" s="325"/>
      <c r="N14" s="325"/>
      <c r="O14" s="329"/>
      <c r="P14" s="328"/>
      <c r="Q14" s="325"/>
      <c r="R14" s="330"/>
    </row>
    <row r="15" spans="1:18" s="2" customFormat="1" ht="21" customHeight="1">
      <c r="A15" s="331" t="s">
        <v>153</v>
      </c>
      <c r="B15" s="332">
        <v>3232</v>
      </c>
      <c r="C15" s="332">
        <v>276</v>
      </c>
      <c r="D15" s="333">
        <v>3159</v>
      </c>
      <c r="E15" s="334">
        <v>1606</v>
      </c>
      <c r="F15" s="335">
        <v>4765</v>
      </c>
      <c r="G15" s="332">
        <v>438</v>
      </c>
      <c r="H15" s="332">
        <v>15175</v>
      </c>
      <c r="I15" s="333">
        <v>1252</v>
      </c>
      <c r="J15" s="335">
        <v>33</v>
      </c>
      <c r="K15" s="333">
        <v>452</v>
      </c>
      <c r="L15" s="335">
        <v>36</v>
      </c>
      <c r="M15" s="332">
        <v>268</v>
      </c>
      <c r="N15" s="332">
        <v>3588</v>
      </c>
      <c r="O15" s="336">
        <v>10694</v>
      </c>
      <c r="P15" s="335">
        <v>6426</v>
      </c>
      <c r="Q15" s="332">
        <v>40209</v>
      </c>
      <c r="R15" s="229" t="str">
        <f>IF(A15="","",A15)</f>
        <v>宇都宮　　　　　　　</v>
      </c>
    </row>
    <row r="16" spans="1:18" s="2" customFormat="1" ht="21" customHeight="1">
      <c r="A16" s="316" t="s">
        <v>154</v>
      </c>
      <c r="B16" s="275">
        <v>811</v>
      </c>
      <c r="C16" s="275">
        <v>60</v>
      </c>
      <c r="D16" s="272">
        <v>1127</v>
      </c>
      <c r="E16" s="273">
        <v>251</v>
      </c>
      <c r="F16" s="274">
        <v>1378</v>
      </c>
      <c r="G16" s="275">
        <v>86</v>
      </c>
      <c r="H16" s="275">
        <v>3540</v>
      </c>
      <c r="I16" s="272">
        <v>389</v>
      </c>
      <c r="J16" s="274">
        <v>10</v>
      </c>
      <c r="K16" s="272">
        <v>79</v>
      </c>
      <c r="L16" s="274">
        <v>5</v>
      </c>
      <c r="M16" s="275">
        <v>35</v>
      </c>
      <c r="N16" s="275">
        <v>667</v>
      </c>
      <c r="O16" s="317">
        <v>2483</v>
      </c>
      <c r="P16" s="274">
        <v>1465</v>
      </c>
      <c r="Q16" s="275">
        <v>9543</v>
      </c>
      <c r="R16" s="230" t="str">
        <f aca="true" t="shared" si="1" ref="R16:R23">IF(A16="","",A16)</f>
        <v>足利　　　　　　　　</v>
      </c>
    </row>
    <row r="17" spans="1:18" s="2" customFormat="1" ht="21" customHeight="1">
      <c r="A17" s="316" t="s">
        <v>155</v>
      </c>
      <c r="B17" s="275">
        <v>2115</v>
      </c>
      <c r="C17" s="275">
        <v>121</v>
      </c>
      <c r="D17" s="272">
        <v>2189</v>
      </c>
      <c r="E17" s="273">
        <v>648</v>
      </c>
      <c r="F17" s="274">
        <v>2839</v>
      </c>
      <c r="G17" s="275">
        <v>129</v>
      </c>
      <c r="H17" s="275">
        <v>7655</v>
      </c>
      <c r="I17" s="272">
        <v>399</v>
      </c>
      <c r="J17" s="274">
        <v>7</v>
      </c>
      <c r="K17" s="272">
        <v>254</v>
      </c>
      <c r="L17" s="274">
        <v>17</v>
      </c>
      <c r="M17" s="275">
        <v>148</v>
      </c>
      <c r="N17" s="275">
        <v>2034</v>
      </c>
      <c r="O17" s="317">
        <v>5676</v>
      </c>
      <c r="P17" s="274">
        <v>3539</v>
      </c>
      <c r="Q17" s="275">
        <v>21394</v>
      </c>
      <c r="R17" s="230" t="str">
        <f t="shared" si="1"/>
        <v>栃木　　　　　　　　</v>
      </c>
    </row>
    <row r="18" spans="1:18" s="2" customFormat="1" ht="21" customHeight="1">
      <c r="A18" s="316" t="s">
        <v>156</v>
      </c>
      <c r="B18" s="275">
        <v>745</v>
      </c>
      <c r="C18" s="275">
        <v>42</v>
      </c>
      <c r="D18" s="272">
        <v>814</v>
      </c>
      <c r="E18" s="273">
        <v>202</v>
      </c>
      <c r="F18" s="274">
        <v>1016</v>
      </c>
      <c r="G18" s="275">
        <v>261</v>
      </c>
      <c r="H18" s="275">
        <v>2677</v>
      </c>
      <c r="I18" s="272">
        <v>167</v>
      </c>
      <c r="J18" s="274">
        <v>4</v>
      </c>
      <c r="K18" s="272">
        <v>77</v>
      </c>
      <c r="L18" s="274">
        <v>4</v>
      </c>
      <c r="M18" s="275">
        <v>38</v>
      </c>
      <c r="N18" s="275">
        <v>714</v>
      </c>
      <c r="O18" s="317">
        <v>1843</v>
      </c>
      <c r="P18" s="274">
        <v>1162</v>
      </c>
      <c r="Q18" s="275">
        <v>7588</v>
      </c>
      <c r="R18" s="230" t="str">
        <f t="shared" si="1"/>
        <v>佐野　　　　　　　　</v>
      </c>
    </row>
    <row r="19" spans="1:18" s="2" customFormat="1" ht="21" customHeight="1">
      <c r="A19" s="316" t="s">
        <v>157</v>
      </c>
      <c r="B19" s="275">
        <v>1684</v>
      </c>
      <c r="C19" s="275">
        <v>86</v>
      </c>
      <c r="D19" s="272">
        <v>1434</v>
      </c>
      <c r="E19" s="273">
        <v>375</v>
      </c>
      <c r="F19" s="274">
        <v>1810</v>
      </c>
      <c r="G19" s="275">
        <v>100</v>
      </c>
      <c r="H19" s="275">
        <v>6588</v>
      </c>
      <c r="I19" s="272">
        <v>240</v>
      </c>
      <c r="J19" s="274">
        <v>8</v>
      </c>
      <c r="K19" s="272">
        <v>129</v>
      </c>
      <c r="L19" s="274">
        <v>6</v>
      </c>
      <c r="M19" s="275">
        <v>54</v>
      </c>
      <c r="N19" s="275">
        <v>1067</v>
      </c>
      <c r="O19" s="317">
        <v>2756</v>
      </c>
      <c r="P19" s="274">
        <v>2463</v>
      </c>
      <c r="Q19" s="275">
        <v>14527</v>
      </c>
      <c r="R19" s="230" t="str">
        <f t="shared" si="1"/>
        <v>鹿沼　　　　　　　　</v>
      </c>
    </row>
    <row r="20" spans="1:18" s="2" customFormat="1" ht="21" customHeight="1">
      <c r="A20" s="316" t="s">
        <v>158</v>
      </c>
      <c r="B20" s="275">
        <v>1025</v>
      </c>
      <c r="C20" s="275">
        <v>33</v>
      </c>
      <c r="D20" s="272">
        <v>946</v>
      </c>
      <c r="E20" s="273">
        <v>247</v>
      </c>
      <c r="F20" s="274">
        <v>1193</v>
      </c>
      <c r="G20" s="275">
        <v>38</v>
      </c>
      <c r="H20" s="275">
        <v>3083</v>
      </c>
      <c r="I20" s="272">
        <v>111</v>
      </c>
      <c r="J20" s="274">
        <v>2</v>
      </c>
      <c r="K20" s="272">
        <v>74</v>
      </c>
      <c r="L20" s="274">
        <v>4</v>
      </c>
      <c r="M20" s="275">
        <v>26</v>
      </c>
      <c r="N20" s="275">
        <v>702</v>
      </c>
      <c r="O20" s="317">
        <v>2342</v>
      </c>
      <c r="P20" s="274">
        <v>1377</v>
      </c>
      <c r="Q20" s="275">
        <v>8633</v>
      </c>
      <c r="R20" s="230" t="str">
        <f t="shared" si="1"/>
        <v>真岡　　　　　　　　</v>
      </c>
    </row>
    <row r="21" spans="1:18" s="2" customFormat="1" ht="21" customHeight="1">
      <c r="A21" s="316" t="s">
        <v>159</v>
      </c>
      <c r="B21" s="275">
        <v>1530</v>
      </c>
      <c r="C21" s="275">
        <v>96</v>
      </c>
      <c r="D21" s="272">
        <v>1345</v>
      </c>
      <c r="E21" s="273">
        <v>488</v>
      </c>
      <c r="F21" s="274">
        <v>1833</v>
      </c>
      <c r="G21" s="275">
        <v>260</v>
      </c>
      <c r="H21" s="275">
        <v>5335</v>
      </c>
      <c r="I21" s="272">
        <v>318</v>
      </c>
      <c r="J21" s="274">
        <v>10</v>
      </c>
      <c r="K21" s="272">
        <v>194</v>
      </c>
      <c r="L21" s="274">
        <v>6</v>
      </c>
      <c r="M21" s="275">
        <v>59</v>
      </c>
      <c r="N21" s="275">
        <v>1082</v>
      </c>
      <c r="O21" s="317">
        <v>3540</v>
      </c>
      <c r="P21" s="274">
        <v>2302</v>
      </c>
      <c r="Q21" s="275">
        <v>14263</v>
      </c>
      <c r="R21" s="230" t="str">
        <f t="shared" si="1"/>
        <v>大田原　　　　　　　</v>
      </c>
    </row>
    <row r="22" spans="1:18" s="2" customFormat="1" ht="21" customHeight="1">
      <c r="A22" s="316" t="s">
        <v>160</v>
      </c>
      <c r="B22" s="275">
        <v>1244</v>
      </c>
      <c r="C22" s="275">
        <v>61</v>
      </c>
      <c r="D22" s="272">
        <v>984</v>
      </c>
      <c r="E22" s="273">
        <v>332</v>
      </c>
      <c r="F22" s="274">
        <v>1316</v>
      </c>
      <c r="G22" s="275">
        <v>58</v>
      </c>
      <c r="H22" s="275">
        <v>3247</v>
      </c>
      <c r="I22" s="272">
        <v>126</v>
      </c>
      <c r="J22" s="274">
        <v>4</v>
      </c>
      <c r="K22" s="272">
        <v>130</v>
      </c>
      <c r="L22" s="274">
        <v>6</v>
      </c>
      <c r="M22" s="275">
        <v>37</v>
      </c>
      <c r="N22" s="275">
        <v>728</v>
      </c>
      <c r="O22" s="317">
        <v>2470</v>
      </c>
      <c r="P22" s="274">
        <v>1546</v>
      </c>
      <c r="Q22" s="275">
        <v>9427</v>
      </c>
      <c r="R22" s="230" t="str">
        <f t="shared" si="1"/>
        <v>氏家　　　　　　　　</v>
      </c>
    </row>
    <row r="23" spans="1:18" s="4" customFormat="1" ht="21" customHeight="1">
      <c r="A23" s="76" t="s">
        <v>161</v>
      </c>
      <c r="B23" s="318">
        <v>12386</v>
      </c>
      <c r="C23" s="318">
        <v>775</v>
      </c>
      <c r="D23" s="319">
        <v>11998</v>
      </c>
      <c r="E23" s="320">
        <v>4149</v>
      </c>
      <c r="F23" s="321">
        <v>16150</v>
      </c>
      <c r="G23" s="318">
        <v>1370</v>
      </c>
      <c r="H23" s="318">
        <v>47300</v>
      </c>
      <c r="I23" s="319">
        <v>3002</v>
      </c>
      <c r="J23" s="321">
        <v>78</v>
      </c>
      <c r="K23" s="319">
        <v>1389</v>
      </c>
      <c r="L23" s="321">
        <v>84</v>
      </c>
      <c r="M23" s="318">
        <v>665</v>
      </c>
      <c r="N23" s="318">
        <v>10582</v>
      </c>
      <c r="O23" s="322">
        <v>31804</v>
      </c>
      <c r="P23" s="321">
        <v>20280</v>
      </c>
      <c r="Q23" s="318">
        <v>125584</v>
      </c>
      <c r="R23" s="323" t="str">
        <f t="shared" si="1"/>
        <v>栃木県計</v>
      </c>
    </row>
    <row r="24" spans="1:18" s="13" customFormat="1" ht="21" customHeight="1">
      <c r="A24" s="324"/>
      <c r="B24" s="325"/>
      <c r="C24" s="325"/>
      <c r="D24" s="326"/>
      <c r="E24" s="327"/>
      <c r="F24" s="328"/>
      <c r="G24" s="325"/>
      <c r="H24" s="325"/>
      <c r="I24" s="326"/>
      <c r="J24" s="328"/>
      <c r="K24" s="326"/>
      <c r="L24" s="328"/>
      <c r="M24" s="325"/>
      <c r="N24" s="325"/>
      <c r="O24" s="329"/>
      <c r="P24" s="328"/>
      <c r="Q24" s="325"/>
      <c r="R24" s="330"/>
    </row>
    <row r="25" spans="1:18" s="2" customFormat="1" ht="21" customHeight="1">
      <c r="A25" s="331" t="s">
        <v>162</v>
      </c>
      <c r="B25" s="332">
        <v>1977</v>
      </c>
      <c r="C25" s="332">
        <v>167</v>
      </c>
      <c r="D25" s="333">
        <v>2376</v>
      </c>
      <c r="E25" s="334">
        <v>622</v>
      </c>
      <c r="F25" s="335">
        <v>2998</v>
      </c>
      <c r="G25" s="332">
        <v>257</v>
      </c>
      <c r="H25" s="332">
        <v>8442</v>
      </c>
      <c r="I25" s="333">
        <v>723</v>
      </c>
      <c r="J25" s="335">
        <v>20</v>
      </c>
      <c r="K25" s="333">
        <v>216</v>
      </c>
      <c r="L25" s="335">
        <v>13</v>
      </c>
      <c r="M25" s="332">
        <v>70</v>
      </c>
      <c r="N25" s="332">
        <v>1555</v>
      </c>
      <c r="O25" s="336">
        <v>6117</v>
      </c>
      <c r="P25" s="335">
        <v>4007</v>
      </c>
      <c r="Q25" s="332">
        <v>22555</v>
      </c>
      <c r="R25" s="229" t="str">
        <f>IF(A25="","",A25)</f>
        <v>前橋　　　　　　　　</v>
      </c>
    </row>
    <row r="26" spans="1:18" s="2" customFormat="1" ht="21" customHeight="1">
      <c r="A26" s="316" t="s">
        <v>163</v>
      </c>
      <c r="B26" s="275">
        <v>3094</v>
      </c>
      <c r="C26" s="275">
        <v>250</v>
      </c>
      <c r="D26" s="272">
        <v>3448</v>
      </c>
      <c r="E26" s="273">
        <v>920</v>
      </c>
      <c r="F26" s="274">
        <v>4368</v>
      </c>
      <c r="G26" s="275">
        <v>412</v>
      </c>
      <c r="H26" s="275">
        <v>10898</v>
      </c>
      <c r="I26" s="272">
        <v>753</v>
      </c>
      <c r="J26" s="274">
        <v>29</v>
      </c>
      <c r="K26" s="272">
        <v>375</v>
      </c>
      <c r="L26" s="274">
        <v>20</v>
      </c>
      <c r="M26" s="275">
        <v>131</v>
      </c>
      <c r="N26" s="275">
        <v>2734</v>
      </c>
      <c r="O26" s="317">
        <v>7976</v>
      </c>
      <c r="P26" s="274">
        <v>5049</v>
      </c>
      <c r="Q26" s="275">
        <v>31039</v>
      </c>
      <c r="R26" s="230" t="str">
        <f aca="true" t="shared" si="2" ref="R26:R34">IF(A26="","",A26)</f>
        <v>高崎　　　　　　　　</v>
      </c>
    </row>
    <row r="27" spans="1:18" s="2" customFormat="1" ht="21" customHeight="1">
      <c r="A27" s="316" t="s">
        <v>164</v>
      </c>
      <c r="B27" s="275">
        <v>915</v>
      </c>
      <c r="C27" s="275">
        <v>55</v>
      </c>
      <c r="D27" s="272">
        <v>865</v>
      </c>
      <c r="E27" s="273">
        <v>281</v>
      </c>
      <c r="F27" s="274">
        <v>1146</v>
      </c>
      <c r="G27" s="275">
        <v>111</v>
      </c>
      <c r="H27" s="275">
        <v>2528</v>
      </c>
      <c r="I27" s="272">
        <v>194</v>
      </c>
      <c r="J27" s="274">
        <v>4</v>
      </c>
      <c r="K27" s="272">
        <v>79</v>
      </c>
      <c r="L27" s="274">
        <v>4</v>
      </c>
      <c r="M27" s="275">
        <v>39</v>
      </c>
      <c r="N27" s="275">
        <v>636</v>
      </c>
      <c r="O27" s="317">
        <v>2196</v>
      </c>
      <c r="P27" s="274">
        <v>1431</v>
      </c>
      <c r="Q27" s="275">
        <v>7907</v>
      </c>
      <c r="R27" s="230" t="str">
        <f t="shared" si="2"/>
        <v>桐生　　　　　　　　</v>
      </c>
    </row>
    <row r="28" spans="1:18" s="2" customFormat="1" ht="21" customHeight="1">
      <c r="A28" s="316" t="s">
        <v>165</v>
      </c>
      <c r="B28" s="275">
        <v>1071</v>
      </c>
      <c r="C28" s="275">
        <v>96</v>
      </c>
      <c r="D28" s="272">
        <v>1675</v>
      </c>
      <c r="E28" s="273">
        <v>379</v>
      </c>
      <c r="F28" s="274">
        <v>2054</v>
      </c>
      <c r="G28" s="275">
        <v>119</v>
      </c>
      <c r="H28" s="275">
        <v>4747</v>
      </c>
      <c r="I28" s="272">
        <v>357</v>
      </c>
      <c r="J28" s="274">
        <v>8</v>
      </c>
      <c r="K28" s="272">
        <v>155</v>
      </c>
      <c r="L28" s="274">
        <v>13</v>
      </c>
      <c r="M28" s="275">
        <v>96</v>
      </c>
      <c r="N28" s="275">
        <v>1235</v>
      </c>
      <c r="O28" s="317">
        <v>4255</v>
      </c>
      <c r="P28" s="274">
        <v>2503</v>
      </c>
      <c r="Q28" s="275">
        <v>14206</v>
      </c>
      <c r="R28" s="230" t="str">
        <f>IF(A28="","",A28)</f>
        <v>伊勢崎　　　　　　　</v>
      </c>
    </row>
    <row r="29" spans="1:18" s="2" customFormat="1" ht="21" customHeight="1">
      <c r="A29" s="316" t="s">
        <v>166</v>
      </c>
      <c r="B29" s="275">
        <v>899</v>
      </c>
      <c r="C29" s="275">
        <v>45</v>
      </c>
      <c r="D29" s="272">
        <v>913</v>
      </c>
      <c r="E29" s="273">
        <v>148</v>
      </c>
      <c r="F29" s="274">
        <v>1061</v>
      </c>
      <c r="G29" s="275">
        <v>75</v>
      </c>
      <c r="H29" s="275">
        <v>2725</v>
      </c>
      <c r="I29" s="272">
        <v>127</v>
      </c>
      <c r="J29" s="274">
        <v>4</v>
      </c>
      <c r="K29" s="272">
        <v>46</v>
      </c>
      <c r="L29" s="274">
        <v>2</v>
      </c>
      <c r="M29" s="275">
        <v>20</v>
      </c>
      <c r="N29" s="275">
        <v>445</v>
      </c>
      <c r="O29" s="317">
        <v>1387</v>
      </c>
      <c r="P29" s="274">
        <v>908</v>
      </c>
      <c r="Q29" s="275">
        <v>6836</v>
      </c>
      <c r="R29" s="230" t="str">
        <f t="shared" si="2"/>
        <v>沼田　　　　　　　　</v>
      </c>
    </row>
    <row r="30" spans="1:18" s="2" customFormat="1" ht="21" customHeight="1">
      <c r="A30" s="316" t="s">
        <v>167</v>
      </c>
      <c r="B30" s="275">
        <v>2005</v>
      </c>
      <c r="C30" s="275">
        <v>177</v>
      </c>
      <c r="D30" s="272">
        <v>3642</v>
      </c>
      <c r="E30" s="273">
        <v>560</v>
      </c>
      <c r="F30" s="274">
        <v>4203</v>
      </c>
      <c r="G30" s="275">
        <v>201</v>
      </c>
      <c r="H30" s="275">
        <v>9473</v>
      </c>
      <c r="I30" s="272">
        <v>569</v>
      </c>
      <c r="J30" s="274">
        <v>21</v>
      </c>
      <c r="K30" s="272">
        <v>273</v>
      </c>
      <c r="L30" s="274">
        <v>19</v>
      </c>
      <c r="M30" s="275">
        <v>140</v>
      </c>
      <c r="N30" s="275">
        <v>2238</v>
      </c>
      <c r="O30" s="317">
        <v>8700</v>
      </c>
      <c r="P30" s="274">
        <v>5571</v>
      </c>
      <c r="Q30" s="275">
        <v>28019</v>
      </c>
      <c r="R30" s="230" t="str">
        <f t="shared" si="2"/>
        <v>館林　　　　　　　　</v>
      </c>
    </row>
    <row r="31" spans="1:18" s="2" customFormat="1" ht="21" customHeight="1">
      <c r="A31" s="316" t="s">
        <v>168</v>
      </c>
      <c r="B31" s="275">
        <v>552</v>
      </c>
      <c r="C31" s="275">
        <v>46</v>
      </c>
      <c r="D31" s="272">
        <v>719</v>
      </c>
      <c r="E31" s="273">
        <v>138</v>
      </c>
      <c r="F31" s="274">
        <v>857</v>
      </c>
      <c r="G31" s="275">
        <v>66</v>
      </c>
      <c r="H31" s="275">
        <v>1813</v>
      </c>
      <c r="I31" s="272">
        <v>87</v>
      </c>
      <c r="J31" s="274">
        <v>3</v>
      </c>
      <c r="K31" s="272">
        <v>61</v>
      </c>
      <c r="L31" s="274">
        <v>2</v>
      </c>
      <c r="M31" s="275">
        <v>20</v>
      </c>
      <c r="N31" s="275">
        <v>456</v>
      </c>
      <c r="O31" s="317">
        <v>1572</v>
      </c>
      <c r="P31" s="274">
        <v>961</v>
      </c>
      <c r="Q31" s="275">
        <v>5535</v>
      </c>
      <c r="R31" s="230" t="str">
        <f t="shared" si="2"/>
        <v>藤岡　　　　　　　　</v>
      </c>
    </row>
    <row r="32" spans="1:18" s="2" customFormat="1" ht="21" customHeight="1">
      <c r="A32" s="316" t="s">
        <v>169</v>
      </c>
      <c r="B32" s="275">
        <v>415</v>
      </c>
      <c r="C32" s="275">
        <v>37</v>
      </c>
      <c r="D32" s="272">
        <v>792</v>
      </c>
      <c r="E32" s="273">
        <v>92</v>
      </c>
      <c r="F32" s="274">
        <v>884</v>
      </c>
      <c r="G32" s="275">
        <v>48</v>
      </c>
      <c r="H32" s="275">
        <v>1333</v>
      </c>
      <c r="I32" s="272">
        <v>64</v>
      </c>
      <c r="J32" s="274">
        <v>1</v>
      </c>
      <c r="K32" s="272">
        <v>40</v>
      </c>
      <c r="L32" s="274">
        <v>1</v>
      </c>
      <c r="M32" s="275">
        <v>7</v>
      </c>
      <c r="N32" s="275">
        <v>276</v>
      </c>
      <c r="O32" s="317">
        <v>1060</v>
      </c>
      <c r="P32" s="274">
        <v>615</v>
      </c>
      <c r="Q32" s="275">
        <v>4166</v>
      </c>
      <c r="R32" s="230" t="str">
        <f t="shared" si="2"/>
        <v>富岡　　　　　　　　</v>
      </c>
    </row>
    <row r="33" spans="1:18" s="2" customFormat="1" ht="21" customHeight="1">
      <c r="A33" s="316" t="s">
        <v>170</v>
      </c>
      <c r="B33" s="275">
        <v>1041</v>
      </c>
      <c r="C33" s="275">
        <v>33</v>
      </c>
      <c r="D33" s="272">
        <v>520</v>
      </c>
      <c r="E33" s="273">
        <v>195</v>
      </c>
      <c r="F33" s="274">
        <v>715</v>
      </c>
      <c r="G33" s="275">
        <v>71</v>
      </c>
      <c r="H33" s="275">
        <v>2445</v>
      </c>
      <c r="I33" s="272">
        <v>142</v>
      </c>
      <c r="J33" s="274">
        <v>11</v>
      </c>
      <c r="K33" s="272">
        <v>41</v>
      </c>
      <c r="L33" s="274">
        <v>2</v>
      </c>
      <c r="M33" s="275">
        <v>10</v>
      </c>
      <c r="N33" s="275">
        <v>532</v>
      </c>
      <c r="O33" s="317">
        <v>926</v>
      </c>
      <c r="P33" s="274">
        <v>665</v>
      </c>
      <c r="Q33" s="275">
        <v>5969</v>
      </c>
      <c r="R33" s="230" t="str">
        <f t="shared" si="2"/>
        <v>中之条　　　　　　　</v>
      </c>
    </row>
    <row r="34" spans="1:18" s="4" customFormat="1" ht="21" customHeight="1">
      <c r="A34" s="76" t="s">
        <v>171</v>
      </c>
      <c r="B34" s="318">
        <v>11969</v>
      </c>
      <c r="C34" s="318">
        <v>906</v>
      </c>
      <c r="D34" s="319">
        <v>14950</v>
      </c>
      <c r="E34" s="320">
        <v>3335</v>
      </c>
      <c r="F34" s="321">
        <v>18286</v>
      </c>
      <c r="G34" s="318">
        <v>1360</v>
      </c>
      <c r="H34" s="318">
        <v>44404</v>
      </c>
      <c r="I34" s="319">
        <v>3016</v>
      </c>
      <c r="J34" s="321">
        <v>101</v>
      </c>
      <c r="K34" s="319">
        <v>1286</v>
      </c>
      <c r="L34" s="321">
        <v>76</v>
      </c>
      <c r="M34" s="318">
        <v>533</v>
      </c>
      <c r="N34" s="318">
        <v>10107</v>
      </c>
      <c r="O34" s="322">
        <v>34189</v>
      </c>
      <c r="P34" s="321">
        <v>21710</v>
      </c>
      <c r="Q34" s="318">
        <v>126232</v>
      </c>
      <c r="R34" s="323" t="str">
        <f t="shared" si="2"/>
        <v>群馬県計</v>
      </c>
    </row>
    <row r="35" spans="1:18" s="13" customFormat="1" ht="21" customHeight="1">
      <c r="A35" s="324"/>
      <c r="B35" s="325"/>
      <c r="C35" s="325"/>
      <c r="D35" s="326"/>
      <c r="E35" s="327"/>
      <c r="F35" s="328"/>
      <c r="G35" s="325"/>
      <c r="H35" s="325"/>
      <c r="I35" s="326"/>
      <c r="J35" s="328"/>
      <c r="K35" s="326"/>
      <c r="L35" s="328"/>
      <c r="M35" s="325"/>
      <c r="N35" s="325"/>
      <c r="O35" s="329"/>
      <c r="P35" s="328"/>
      <c r="Q35" s="325"/>
      <c r="R35" s="330"/>
    </row>
    <row r="36" spans="1:18" s="2" customFormat="1" ht="21" customHeight="1">
      <c r="A36" s="331" t="s">
        <v>172</v>
      </c>
      <c r="B36" s="332">
        <v>3576</v>
      </c>
      <c r="C36" s="332">
        <v>267</v>
      </c>
      <c r="D36" s="333">
        <v>4459</v>
      </c>
      <c r="E36" s="334">
        <v>1629</v>
      </c>
      <c r="F36" s="335">
        <v>6088</v>
      </c>
      <c r="G36" s="332">
        <v>417</v>
      </c>
      <c r="H36" s="332">
        <v>13061</v>
      </c>
      <c r="I36" s="333">
        <v>1074</v>
      </c>
      <c r="J36" s="335">
        <v>22</v>
      </c>
      <c r="K36" s="333">
        <v>497</v>
      </c>
      <c r="L36" s="335">
        <v>30</v>
      </c>
      <c r="M36" s="332">
        <v>266</v>
      </c>
      <c r="N36" s="332">
        <v>4676</v>
      </c>
      <c r="O36" s="336">
        <v>14371</v>
      </c>
      <c r="P36" s="335">
        <v>8513</v>
      </c>
      <c r="Q36" s="332">
        <v>44345</v>
      </c>
      <c r="R36" s="229" t="str">
        <f>IF(A36="","",A36)</f>
        <v>川越　　　　　　　　</v>
      </c>
    </row>
    <row r="37" spans="1:18" s="2" customFormat="1" ht="21" customHeight="1">
      <c r="A37" s="316" t="s">
        <v>173</v>
      </c>
      <c r="B37" s="275">
        <v>2094</v>
      </c>
      <c r="C37" s="275">
        <v>143</v>
      </c>
      <c r="D37" s="272">
        <v>2815</v>
      </c>
      <c r="E37" s="273">
        <v>610</v>
      </c>
      <c r="F37" s="274">
        <v>3425</v>
      </c>
      <c r="G37" s="275">
        <v>205</v>
      </c>
      <c r="H37" s="275">
        <v>8898</v>
      </c>
      <c r="I37" s="272">
        <v>488</v>
      </c>
      <c r="J37" s="274">
        <v>10</v>
      </c>
      <c r="K37" s="272">
        <v>201</v>
      </c>
      <c r="L37" s="274">
        <v>22</v>
      </c>
      <c r="M37" s="275">
        <v>168</v>
      </c>
      <c r="N37" s="275">
        <v>2296</v>
      </c>
      <c r="O37" s="317">
        <v>5952</v>
      </c>
      <c r="P37" s="274">
        <v>3601</v>
      </c>
      <c r="Q37" s="275">
        <v>23902</v>
      </c>
      <c r="R37" s="230" t="str">
        <f aca="true" t="shared" si="3" ref="R37:R51">IF(A37="","",A37)</f>
        <v>熊谷　　　　　　　　</v>
      </c>
    </row>
    <row r="38" spans="1:18" s="2" customFormat="1" ht="21" customHeight="1">
      <c r="A38" s="316" t="s">
        <v>174</v>
      </c>
      <c r="B38" s="275">
        <v>2396</v>
      </c>
      <c r="C38" s="275">
        <v>267</v>
      </c>
      <c r="D38" s="272">
        <v>3685</v>
      </c>
      <c r="E38" s="273">
        <v>1092</v>
      </c>
      <c r="F38" s="274">
        <v>4777</v>
      </c>
      <c r="G38" s="275">
        <v>267</v>
      </c>
      <c r="H38" s="275">
        <v>12126</v>
      </c>
      <c r="I38" s="272">
        <v>972</v>
      </c>
      <c r="J38" s="274">
        <v>33</v>
      </c>
      <c r="K38" s="272">
        <v>393</v>
      </c>
      <c r="L38" s="274">
        <v>23</v>
      </c>
      <c r="M38" s="275">
        <v>324</v>
      </c>
      <c r="N38" s="275">
        <v>4040</v>
      </c>
      <c r="O38" s="317">
        <v>11464</v>
      </c>
      <c r="P38" s="274">
        <v>7337</v>
      </c>
      <c r="Q38" s="275">
        <v>37082</v>
      </c>
      <c r="R38" s="230" t="str">
        <f t="shared" si="3"/>
        <v>川口　　　　　　　　</v>
      </c>
    </row>
    <row r="39" spans="1:18" s="2" customFormat="1" ht="21" customHeight="1">
      <c r="A39" s="316" t="s">
        <v>175</v>
      </c>
      <c r="B39" s="275">
        <v>1626</v>
      </c>
      <c r="C39" s="275">
        <v>199</v>
      </c>
      <c r="D39" s="272">
        <v>3060</v>
      </c>
      <c r="E39" s="273">
        <v>921</v>
      </c>
      <c r="F39" s="274">
        <v>3981</v>
      </c>
      <c r="G39" s="275">
        <v>154</v>
      </c>
      <c r="H39" s="275">
        <v>9378</v>
      </c>
      <c r="I39" s="272">
        <v>763</v>
      </c>
      <c r="J39" s="274">
        <v>27</v>
      </c>
      <c r="K39" s="272">
        <v>305</v>
      </c>
      <c r="L39" s="274">
        <v>17</v>
      </c>
      <c r="M39" s="275">
        <v>282</v>
      </c>
      <c r="N39" s="275">
        <v>2989</v>
      </c>
      <c r="O39" s="317">
        <v>7880</v>
      </c>
      <c r="P39" s="274">
        <v>4840</v>
      </c>
      <c r="Q39" s="275">
        <v>27601</v>
      </c>
      <c r="R39" s="230" t="str">
        <f t="shared" si="3"/>
        <v>西川口　　　　　　　</v>
      </c>
    </row>
    <row r="40" spans="1:18" s="2" customFormat="1" ht="21" customHeight="1">
      <c r="A40" s="316" t="s">
        <v>176</v>
      </c>
      <c r="B40" s="275">
        <v>2234</v>
      </c>
      <c r="C40" s="275">
        <v>201</v>
      </c>
      <c r="D40" s="272">
        <v>2511</v>
      </c>
      <c r="E40" s="273">
        <v>1173</v>
      </c>
      <c r="F40" s="274">
        <v>3683</v>
      </c>
      <c r="G40" s="275">
        <v>299</v>
      </c>
      <c r="H40" s="275">
        <v>11336</v>
      </c>
      <c r="I40" s="272">
        <v>1411</v>
      </c>
      <c r="J40" s="274">
        <v>27</v>
      </c>
      <c r="K40" s="272">
        <v>465</v>
      </c>
      <c r="L40" s="274">
        <v>34</v>
      </c>
      <c r="M40" s="275">
        <v>344</v>
      </c>
      <c r="N40" s="275">
        <v>3634</v>
      </c>
      <c r="O40" s="317">
        <v>9946</v>
      </c>
      <c r="P40" s="274">
        <v>6298</v>
      </c>
      <c r="Q40" s="275">
        <v>33613</v>
      </c>
      <c r="R40" s="230" t="str">
        <f t="shared" si="3"/>
        <v>浦和　　　　　　　　</v>
      </c>
    </row>
    <row r="41" spans="1:18" s="2" customFormat="1" ht="21" customHeight="1">
      <c r="A41" s="316" t="s">
        <v>177</v>
      </c>
      <c r="B41" s="275">
        <v>2075</v>
      </c>
      <c r="C41" s="275">
        <v>221</v>
      </c>
      <c r="D41" s="272">
        <v>2534</v>
      </c>
      <c r="E41" s="273">
        <v>1059</v>
      </c>
      <c r="F41" s="274">
        <v>3593</v>
      </c>
      <c r="G41" s="275">
        <v>412</v>
      </c>
      <c r="H41" s="275">
        <v>9560</v>
      </c>
      <c r="I41" s="272">
        <v>1001</v>
      </c>
      <c r="J41" s="274">
        <v>14</v>
      </c>
      <c r="K41" s="272">
        <v>357</v>
      </c>
      <c r="L41" s="274">
        <v>25</v>
      </c>
      <c r="M41" s="275">
        <v>275</v>
      </c>
      <c r="N41" s="275">
        <v>3247</v>
      </c>
      <c r="O41" s="317">
        <v>9312</v>
      </c>
      <c r="P41" s="274">
        <v>5600</v>
      </c>
      <c r="Q41" s="275">
        <v>30092</v>
      </c>
      <c r="R41" s="230" t="str">
        <f t="shared" si="3"/>
        <v>大宮　　　　　　　　</v>
      </c>
    </row>
    <row r="42" spans="1:18" s="2" customFormat="1" ht="21" customHeight="1">
      <c r="A42" s="316" t="s">
        <v>178</v>
      </c>
      <c r="B42" s="275">
        <v>1206</v>
      </c>
      <c r="C42" s="275">
        <v>75</v>
      </c>
      <c r="D42" s="272">
        <v>1298</v>
      </c>
      <c r="E42" s="273">
        <v>274</v>
      </c>
      <c r="F42" s="274">
        <v>1572</v>
      </c>
      <c r="G42" s="275">
        <v>79</v>
      </c>
      <c r="H42" s="275">
        <v>3829</v>
      </c>
      <c r="I42" s="272">
        <v>199</v>
      </c>
      <c r="J42" s="274">
        <v>4</v>
      </c>
      <c r="K42" s="272">
        <v>100</v>
      </c>
      <c r="L42" s="274">
        <v>4</v>
      </c>
      <c r="M42" s="275">
        <v>56</v>
      </c>
      <c r="N42" s="275">
        <v>1220</v>
      </c>
      <c r="O42" s="317">
        <v>3256</v>
      </c>
      <c r="P42" s="274">
        <v>1958</v>
      </c>
      <c r="Q42" s="275">
        <v>11600</v>
      </c>
      <c r="R42" s="230" t="str">
        <f t="shared" si="3"/>
        <v>行田　　　　　　　　</v>
      </c>
    </row>
    <row r="43" spans="1:18" s="2" customFormat="1" ht="21" customHeight="1">
      <c r="A43" s="316" t="s">
        <v>179</v>
      </c>
      <c r="B43" s="275">
        <v>903</v>
      </c>
      <c r="C43" s="275">
        <v>37</v>
      </c>
      <c r="D43" s="272">
        <v>999</v>
      </c>
      <c r="E43" s="273">
        <v>214</v>
      </c>
      <c r="F43" s="274">
        <v>1213</v>
      </c>
      <c r="G43" s="275">
        <v>70</v>
      </c>
      <c r="H43" s="275">
        <v>2240</v>
      </c>
      <c r="I43" s="272">
        <v>233</v>
      </c>
      <c r="J43" s="274">
        <v>2</v>
      </c>
      <c r="K43" s="272">
        <v>56</v>
      </c>
      <c r="L43" s="274">
        <v>3</v>
      </c>
      <c r="M43" s="275">
        <v>19</v>
      </c>
      <c r="N43" s="275">
        <v>579</v>
      </c>
      <c r="O43" s="317">
        <v>1461</v>
      </c>
      <c r="P43" s="274">
        <v>978</v>
      </c>
      <c r="Q43" s="275">
        <v>6816</v>
      </c>
      <c r="R43" s="230" t="str">
        <f t="shared" si="3"/>
        <v>秩父　　　　　　　　</v>
      </c>
    </row>
    <row r="44" spans="1:18" s="2" customFormat="1" ht="21" customHeight="1">
      <c r="A44" s="316" t="s">
        <v>180</v>
      </c>
      <c r="B44" s="275">
        <v>3423</v>
      </c>
      <c r="C44" s="275">
        <v>232</v>
      </c>
      <c r="D44" s="272">
        <v>3315</v>
      </c>
      <c r="E44" s="273">
        <v>2040</v>
      </c>
      <c r="F44" s="274">
        <v>5355</v>
      </c>
      <c r="G44" s="275">
        <v>367</v>
      </c>
      <c r="H44" s="275">
        <v>13611</v>
      </c>
      <c r="I44" s="272">
        <v>1247</v>
      </c>
      <c r="J44" s="274">
        <v>26</v>
      </c>
      <c r="K44" s="272">
        <v>480</v>
      </c>
      <c r="L44" s="274">
        <v>31</v>
      </c>
      <c r="M44" s="275">
        <v>287</v>
      </c>
      <c r="N44" s="275">
        <v>4388</v>
      </c>
      <c r="O44" s="317">
        <v>14808</v>
      </c>
      <c r="P44" s="274">
        <v>9851</v>
      </c>
      <c r="Q44" s="275">
        <v>44255</v>
      </c>
      <c r="R44" s="230" t="str">
        <f t="shared" si="3"/>
        <v>所沢　　　　　　　　</v>
      </c>
    </row>
    <row r="45" spans="1:18" s="2" customFormat="1" ht="21" customHeight="1">
      <c r="A45" s="316" t="s">
        <v>181</v>
      </c>
      <c r="B45" s="275">
        <v>707</v>
      </c>
      <c r="C45" s="275">
        <v>65</v>
      </c>
      <c r="D45" s="272">
        <v>1066</v>
      </c>
      <c r="E45" s="273">
        <v>225</v>
      </c>
      <c r="F45" s="274">
        <v>1291</v>
      </c>
      <c r="G45" s="275">
        <v>61</v>
      </c>
      <c r="H45" s="275">
        <v>3295</v>
      </c>
      <c r="I45" s="272">
        <v>129</v>
      </c>
      <c r="J45" s="274">
        <v>3</v>
      </c>
      <c r="K45" s="272">
        <v>76</v>
      </c>
      <c r="L45" s="274">
        <v>5</v>
      </c>
      <c r="M45" s="275">
        <v>41</v>
      </c>
      <c r="N45" s="275">
        <v>1143</v>
      </c>
      <c r="O45" s="317">
        <v>2098</v>
      </c>
      <c r="P45" s="274">
        <v>1278</v>
      </c>
      <c r="Q45" s="275">
        <v>8914</v>
      </c>
      <c r="R45" s="230" t="str">
        <f t="shared" si="3"/>
        <v>本庄　　　　　　　　</v>
      </c>
    </row>
    <row r="46" spans="1:18" s="2" customFormat="1" ht="21" customHeight="1">
      <c r="A46" s="316" t="s">
        <v>182</v>
      </c>
      <c r="B46" s="275">
        <v>1086</v>
      </c>
      <c r="C46" s="275">
        <v>62</v>
      </c>
      <c r="D46" s="272">
        <v>1455</v>
      </c>
      <c r="E46" s="273">
        <v>300</v>
      </c>
      <c r="F46" s="274">
        <v>1755</v>
      </c>
      <c r="G46" s="275">
        <v>87</v>
      </c>
      <c r="H46" s="275">
        <v>3922</v>
      </c>
      <c r="I46" s="272">
        <v>209</v>
      </c>
      <c r="J46" s="274">
        <v>4</v>
      </c>
      <c r="K46" s="272">
        <v>107</v>
      </c>
      <c r="L46" s="274">
        <v>7</v>
      </c>
      <c r="M46" s="275">
        <v>43</v>
      </c>
      <c r="N46" s="275">
        <v>1056</v>
      </c>
      <c r="O46" s="317">
        <v>2865</v>
      </c>
      <c r="P46" s="274">
        <v>1775</v>
      </c>
      <c r="Q46" s="275">
        <v>11202</v>
      </c>
      <c r="R46" s="230" t="str">
        <f t="shared" si="3"/>
        <v>東松山　　　　　　　</v>
      </c>
    </row>
    <row r="47" spans="1:18" s="2" customFormat="1" ht="21" customHeight="1">
      <c r="A47" s="316" t="s">
        <v>183</v>
      </c>
      <c r="B47" s="275">
        <v>3772</v>
      </c>
      <c r="C47" s="275">
        <v>271</v>
      </c>
      <c r="D47" s="272">
        <v>4291</v>
      </c>
      <c r="E47" s="273">
        <v>1243</v>
      </c>
      <c r="F47" s="274">
        <v>5533</v>
      </c>
      <c r="G47" s="275">
        <v>465</v>
      </c>
      <c r="H47" s="275">
        <v>14316</v>
      </c>
      <c r="I47" s="272">
        <v>888</v>
      </c>
      <c r="J47" s="274">
        <v>13</v>
      </c>
      <c r="K47" s="272">
        <v>431</v>
      </c>
      <c r="L47" s="274">
        <v>20</v>
      </c>
      <c r="M47" s="275">
        <v>267</v>
      </c>
      <c r="N47" s="275">
        <v>4351</v>
      </c>
      <c r="O47" s="317">
        <v>12051</v>
      </c>
      <c r="P47" s="274">
        <v>7336</v>
      </c>
      <c r="Q47" s="275">
        <v>42380</v>
      </c>
      <c r="R47" s="230" t="str">
        <f t="shared" si="3"/>
        <v>春日部　　　　　　　</v>
      </c>
    </row>
    <row r="48" spans="1:18" s="2" customFormat="1" ht="21" customHeight="1">
      <c r="A48" s="316" t="s">
        <v>184</v>
      </c>
      <c r="B48" s="275">
        <v>2839</v>
      </c>
      <c r="C48" s="275">
        <v>241</v>
      </c>
      <c r="D48" s="272">
        <v>2410</v>
      </c>
      <c r="E48" s="273">
        <v>933</v>
      </c>
      <c r="F48" s="274">
        <v>3343</v>
      </c>
      <c r="G48" s="275">
        <v>401</v>
      </c>
      <c r="H48" s="275">
        <v>8038</v>
      </c>
      <c r="I48" s="272">
        <v>3188</v>
      </c>
      <c r="J48" s="274">
        <v>9</v>
      </c>
      <c r="K48" s="272">
        <v>267</v>
      </c>
      <c r="L48" s="274">
        <v>43</v>
      </c>
      <c r="M48" s="275">
        <v>171</v>
      </c>
      <c r="N48" s="275">
        <v>2576</v>
      </c>
      <c r="O48" s="317">
        <v>7775</v>
      </c>
      <c r="P48" s="274">
        <v>4583</v>
      </c>
      <c r="Q48" s="275">
        <v>28891</v>
      </c>
      <c r="R48" s="230" t="str">
        <f t="shared" si="3"/>
        <v>上尾　　　　　　　　</v>
      </c>
    </row>
    <row r="49" spans="1:18" s="2" customFormat="1" ht="21" customHeight="1">
      <c r="A49" s="316" t="s">
        <v>185</v>
      </c>
      <c r="B49" s="275">
        <v>2401</v>
      </c>
      <c r="C49" s="275">
        <v>245</v>
      </c>
      <c r="D49" s="272">
        <v>3853</v>
      </c>
      <c r="E49" s="273">
        <v>1040</v>
      </c>
      <c r="F49" s="274">
        <v>4893</v>
      </c>
      <c r="G49" s="275">
        <v>322</v>
      </c>
      <c r="H49" s="275">
        <v>11227</v>
      </c>
      <c r="I49" s="272">
        <v>737</v>
      </c>
      <c r="J49" s="274">
        <v>14</v>
      </c>
      <c r="K49" s="272">
        <v>423</v>
      </c>
      <c r="L49" s="274">
        <v>24</v>
      </c>
      <c r="M49" s="275">
        <v>280</v>
      </c>
      <c r="N49" s="275">
        <v>3937</v>
      </c>
      <c r="O49" s="317">
        <v>11974</v>
      </c>
      <c r="P49" s="274">
        <v>7431</v>
      </c>
      <c r="Q49" s="275">
        <v>36477</v>
      </c>
      <c r="R49" s="230" t="str">
        <f t="shared" si="3"/>
        <v>越谷　　　　　　　　</v>
      </c>
    </row>
    <row r="50" spans="1:18" s="2" customFormat="1" ht="21" customHeight="1">
      <c r="A50" s="316" t="s">
        <v>186</v>
      </c>
      <c r="B50" s="275">
        <v>1324</v>
      </c>
      <c r="C50" s="275">
        <v>134</v>
      </c>
      <c r="D50" s="272">
        <v>2776</v>
      </c>
      <c r="E50" s="273">
        <v>704</v>
      </c>
      <c r="F50" s="274">
        <v>3480</v>
      </c>
      <c r="G50" s="275">
        <v>260</v>
      </c>
      <c r="H50" s="275">
        <v>5884</v>
      </c>
      <c r="I50" s="272">
        <v>691</v>
      </c>
      <c r="J50" s="274">
        <v>53</v>
      </c>
      <c r="K50" s="272">
        <v>223</v>
      </c>
      <c r="L50" s="274">
        <v>13</v>
      </c>
      <c r="M50" s="275">
        <v>232</v>
      </c>
      <c r="N50" s="275">
        <v>2524</v>
      </c>
      <c r="O50" s="317">
        <v>7141</v>
      </c>
      <c r="P50" s="274">
        <v>4233</v>
      </c>
      <c r="Q50" s="275">
        <v>21959</v>
      </c>
      <c r="R50" s="230" t="str">
        <f t="shared" si="3"/>
        <v>朝霞　　　　　　　　</v>
      </c>
    </row>
    <row r="51" spans="1:18" s="4" customFormat="1" ht="21" customHeight="1">
      <c r="A51" s="76" t="s">
        <v>187</v>
      </c>
      <c r="B51" s="318">
        <v>31662</v>
      </c>
      <c r="C51" s="318">
        <v>2660</v>
      </c>
      <c r="D51" s="319">
        <v>40527</v>
      </c>
      <c r="E51" s="320">
        <v>13457</v>
      </c>
      <c r="F51" s="321">
        <v>53982</v>
      </c>
      <c r="G51" s="318">
        <v>3866</v>
      </c>
      <c r="H51" s="318">
        <v>130721</v>
      </c>
      <c r="I51" s="319">
        <v>13230</v>
      </c>
      <c r="J51" s="321">
        <v>261</v>
      </c>
      <c r="K51" s="319">
        <v>4381</v>
      </c>
      <c r="L51" s="321">
        <v>301</v>
      </c>
      <c r="M51" s="318">
        <v>3055</v>
      </c>
      <c r="N51" s="318">
        <v>42656</v>
      </c>
      <c r="O51" s="322">
        <v>122354</v>
      </c>
      <c r="P51" s="321">
        <v>75612</v>
      </c>
      <c r="Q51" s="318">
        <v>409129</v>
      </c>
      <c r="R51" s="323" t="str">
        <f t="shared" si="3"/>
        <v>埼玉県計</v>
      </c>
    </row>
    <row r="52" spans="1:18" s="13" customFormat="1" ht="21" customHeight="1">
      <c r="A52" s="324"/>
      <c r="B52" s="325"/>
      <c r="C52" s="325"/>
      <c r="D52" s="326"/>
      <c r="E52" s="327"/>
      <c r="F52" s="328"/>
      <c r="G52" s="325"/>
      <c r="H52" s="325"/>
      <c r="I52" s="326"/>
      <c r="J52" s="328"/>
      <c r="K52" s="326"/>
      <c r="L52" s="328"/>
      <c r="M52" s="325"/>
      <c r="N52" s="325"/>
      <c r="O52" s="329"/>
      <c r="P52" s="328"/>
      <c r="Q52" s="325"/>
      <c r="R52" s="330"/>
    </row>
    <row r="53" spans="1:18" s="2" customFormat="1" ht="21" customHeight="1">
      <c r="A53" s="331" t="s">
        <v>188</v>
      </c>
      <c r="B53" s="332">
        <v>9202</v>
      </c>
      <c r="C53" s="332">
        <v>758</v>
      </c>
      <c r="D53" s="333">
        <v>2660</v>
      </c>
      <c r="E53" s="334">
        <v>1511</v>
      </c>
      <c r="F53" s="335">
        <v>4171</v>
      </c>
      <c r="G53" s="332">
        <v>910</v>
      </c>
      <c r="H53" s="332">
        <v>20648</v>
      </c>
      <c r="I53" s="333">
        <v>1471</v>
      </c>
      <c r="J53" s="335">
        <v>45</v>
      </c>
      <c r="K53" s="333">
        <v>637</v>
      </c>
      <c r="L53" s="335">
        <v>52</v>
      </c>
      <c r="M53" s="332">
        <v>414</v>
      </c>
      <c r="N53" s="332">
        <v>4338</v>
      </c>
      <c r="O53" s="336">
        <v>14953</v>
      </c>
      <c r="P53" s="335">
        <v>9628</v>
      </c>
      <c r="Q53" s="332">
        <v>57599</v>
      </c>
      <c r="R53" s="229" t="str">
        <f aca="true" t="shared" si="4" ref="R53:R66">IF(A53="","",A53)</f>
        <v>新潟　　　　　　　　</v>
      </c>
    </row>
    <row r="54" spans="1:18" s="2" customFormat="1" ht="21" customHeight="1">
      <c r="A54" s="316" t="s">
        <v>189</v>
      </c>
      <c r="B54" s="275">
        <v>1781</v>
      </c>
      <c r="C54" s="275">
        <v>156</v>
      </c>
      <c r="D54" s="272">
        <v>600</v>
      </c>
      <c r="E54" s="273">
        <v>242</v>
      </c>
      <c r="F54" s="274">
        <v>842</v>
      </c>
      <c r="G54" s="275">
        <v>64</v>
      </c>
      <c r="H54" s="275">
        <v>3351</v>
      </c>
      <c r="I54" s="272">
        <v>130</v>
      </c>
      <c r="J54" s="274">
        <v>4</v>
      </c>
      <c r="K54" s="272">
        <v>99</v>
      </c>
      <c r="L54" s="274">
        <v>2</v>
      </c>
      <c r="M54" s="275">
        <v>47</v>
      </c>
      <c r="N54" s="275">
        <v>790</v>
      </c>
      <c r="O54" s="317">
        <v>2921</v>
      </c>
      <c r="P54" s="274">
        <v>1858</v>
      </c>
      <c r="Q54" s="275">
        <v>10187</v>
      </c>
      <c r="R54" s="230" t="str">
        <f t="shared" si="4"/>
        <v>新津　　　　　　　　</v>
      </c>
    </row>
    <row r="55" spans="1:18" s="2" customFormat="1" ht="21" customHeight="1">
      <c r="A55" s="316" t="s">
        <v>190</v>
      </c>
      <c r="B55" s="275">
        <v>2825</v>
      </c>
      <c r="C55" s="275">
        <v>272</v>
      </c>
      <c r="D55" s="272">
        <v>751</v>
      </c>
      <c r="E55" s="273">
        <v>292</v>
      </c>
      <c r="F55" s="274">
        <v>1043</v>
      </c>
      <c r="G55" s="275">
        <v>116</v>
      </c>
      <c r="H55" s="275">
        <v>7736</v>
      </c>
      <c r="I55" s="272">
        <v>214</v>
      </c>
      <c r="J55" s="274">
        <v>4</v>
      </c>
      <c r="K55" s="272">
        <v>121</v>
      </c>
      <c r="L55" s="274">
        <v>4</v>
      </c>
      <c r="M55" s="275">
        <v>67</v>
      </c>
      <c r="N55" s="275">
        <v>1029</v>
      </c>
      <c r="O55" s="317">
        <v>3612</v>
      </c>
      <c r="P55" s="274">
        <v>2252</v>
      </c>
      <c r="Q55" s="275">
        <v>17043</v>
      </c>
      <c r="R55" s="230" t="str">
        <f t="shared" si="4"/>
        <v>巻　　　　　　　　　</v>
      </c>
    </row>
    <row r="56" spans="1:18" s="2" customFormat="1" ht="21" customHeight="1">
      <c r="A56" s="316" t="s">
        <v>191</v>
      </c>
      <c r="B56" s="275">
        <v>3694</v>
      </c>
      <c r="C56" s="275">
        <v>205</v>
      </c>
      <c r="D56" s="272">
        <v>1029</v>
      </c>
      <c r="E56" s="273">
        <v>425</v>
      </c>
      <c r="F56" s="274">
        <v>1454</v>
      </c>
      <c r="G56" s="275">
        <v>212</v>
      </c>
      <c r="H56" s="275">
        <v>7753</v>
      </c>
      <c r="I56" s="272">
        <v>375</v>
      </c>
      <c r="J56" s="274">
        <v>11</v>
      </c>
      <c r="K56" s="272">
        <v>179</v>
      </c>
      <c r="L56" s="274">
        <v>10</v>
      </c>
      <c r="M56" s="275">
        <v>152</v>
      </c>
      <c r="N56" s="275">
        <v>1423</v>
      </c>
      <c r="O56" s="317">
        <v>4619</v>
      </c>
      <c r="P56" s="274">
        <v>2928</v>
      </c>
      <c r="Q56" s="275">
        <v>20087</v>
      </c>
      <c r="R56" s="230" t="str">
        <f t="shared" si="4"/>
        <v>長岡　　　　　　　　</v>
      </c>
    </row>
    <row r="57" spans="1:18" s="2" customFormat="1" ht="21" customHeight="1">
      <c r="A57" s="316" t="s">
        <v>192</v>
      </c>
      <c r="B57" s="275">
        <v>2080</v>
      </c>
      <c r="C57" s="275">
        <v>298</v>
      </c>
      <c r="D57" s="272">
        <v>666</v>
      </c>
      <c r="E57" s="273">
        <v>270</v>
      </c>
      <c r="F57" s="274">
        <v>936</v>
      </c>
      <c r="G57" s="275">
        <v>106</v>
      </c>
      <c r="H57" s="275">
        <v>5300</v>
      </c>
      <c r="I57" s="272">
        <v>208</v>
      </c>
      <c r="J57" s="274">
        <v>5</v>
      </c>
      <c r="K57" s="272">
        <v>107</v>
      </c>
      <c r="L57" s="274">
        <v>4</v>
      </c>
      <c r="M57" s="275">
        <v>76</v>
      </c>
      <c r="N57" s="275">
        <v>938</v>
      </c>
      <c r="O57" s="317">
        <v>3586</v>
      </c>
      <c r="P57" s="274">
        <v>2076</v>
      </c>
      <c r="Q57" s="275">
        <v>13644</v>
      </c>
      <c r="R57" s="230" t="str">
        <f t="shared" si="4"/>
        <v>三条　　　　　　　　</v>
      </c>
    </row>
    <row r="58" spans="1:18" s="2" customFormat="1" ht="21" customHeight="1">
      <c r="A58" s="316" t="s">
        <v>193</v>
      </c>
      <c r="B58" s="275">
        <v>1208</v>
      </c>
      <c r="C58" s="275">
        <v>82</v>
      </c>
      <c r="D58" s="272">
        <v>524</v>
      </c>
      <c r="E58" s="273">
        <v>193</v>
      </c>
      <c r="F58" s="274">
        <v>717</v>
      </c>
      <c r="G58" s="275">
        <v>67</v>
      </c>
      <c r="H58" s="275">
        <v>2803</v>
      </c>
      <c r="I58" s="272">
        <v>119</v>
      </c>
      <c r="J58" s="274">
        <v>3</v>
      </c>
      <c r="K58" s="272">
        <v>79</v>
      </c>
      <c r="L58" s="274">
        <v>4</v>
      </c>
      <c r="M58" s="275">
        <v>42</v>
      </c>
      <c r="N58" s="275">
        <v>610</v>
      </c>
      <c r="O58" s="317">
        <v>2052</v>
      </c>
      <c r="P58" s="274">
        <v>1201</v>
      </c>
      <c r="Q58" s="275">
        <v>7786</v>
      </c>
      <c r="R58" s="230" t="str">
        <f t="shared" si="4"/>
        <v>柏崎　　　　　　　　</v>
      </c>
    </row>
    <row r="59" spans="1:18" s="2" customFormat="1" ht="21" customHeight="1">
      <c r="A59" s="316" t="s">
        <v>194</v>
      </c>
      <c r="B59" s="275">
        <v>3877</v>
      </c>
      <c r="C59" s="275">
        <v>273</v>
      </c>
      <c r="D59" s="272">
        <v>1504</v>
      </c>
      <c r="E59" s="273">
        <v>381</v>
      </c>
      <c r="F59" s="274">
        <v>1885</v>
      </c>
      <c r="G59" s="275">
        <v>96</v>
      </c>
      <c r="H59" s="275">
        <v>9140</v>
      </c>
      <c r="I59" s="272">
        <v>273</v>
      </c>
      <c r="J59" s="274">
        <v>6</v>
      </c>
      <c r="K59" s="272">
        <v>174</v>
      </c>
      <c r="L59" s="274">
        <v>10</v>
      </c>
      <c r="M59" s="275">
        <v>173</v>
      </c>
      <c r="N59" s="275">
        <v>1819</v>
      </c>
      <c r="O59" s="317">
        <v>5938</v>
      </c>
      <c r="P59" s="274">
        <v>3789</v>
      </c>
      <c r="Q59" s="275">
        <v>23664</v>
      </c>
      <c r="R59" s="230" t="str">
        <f t="shared" si="4"/>
        <v>新発田　　　　　　　</v>
      </c>
    </row>
    <row r="60" spans="1:18" s="2" customFormat="1" ht="21" customHeight="1">
      <c r="A60" s="316" t="s">
        <v>195</v>
      </c>
      <c r="B60" s="275">
        <v>3189</v>
      </c>
      <c r="C60" s="275">
        <v>101</v>
      </c>
      <c r="D60" s="272">
        <v>1111</v>
      </c>
      <c r="E60" s="273">
        <v>241</v>
      </c>
      <c r="F60" s="274">
        <v>1352</v>
      </c>
      <c r="G60" s="275">
        <v>107</v>
      </c>
      <c r="H60" s="275">
        <v>5737</v>
      </c>
      <c r="I60" s="272">
        <v>221</v>
      </c>
      <c r="J60" s="274">
        <v>6</v>
      </c>
      <c r="K60" s="272">
        <v>93</v>
      </c>
      <c r="L60" s="274">
        <v>6</v>
      </c>
      <c r="M60" s="275">
        <v>58</v>
      </c>
      <c r="N60" s="275">
        <v>1140</v>
      </c>
      <c r="O60" s="317">
        <v>3294</v>
      </c>
      <c r="P60" s="274">
        <v>2168</v>
      </c>
      <c r="Q60" s="275">
        <v>15304</v>
      </c>
      <c r="R60" s="230" t="str">
        <f t="shared" si="4"/>
        <v>小千谷　　　　　　　</v>
      </c>
    </row>
    <row r="61" spans="1:18" s="2" customFormat="1" ht="21" customHeight="1">
      <c r="A61" s="316" t="s">
        <v>196</v>
      </c>
      <c r="B61" s="275">
        <v>1275</v>
      </c>
      <c r="C61" s="275">
        <v>68</v>
      </c>
      <c r="D61" s="272">
        <v>628</v>
      </c>
      <c r="E61" s="273">
        <v>122</v>
      </c>
      <c r="F61" s="274">
        <v>750</v>
      </c>
      <c r="G61" s="275">
        <v>51</v>
      </c>
      <c r="H61" s="275">
        <v>2338</v>
      </c>
      <c r="I61" s="272">
        <v>93</v>
      </c>
      <c r="J61" s="274">
        <v>3</v>
      </c>
      <c r="K61" s="272">
        <v>44</v>
      </c>
      <c r="L61" s="274">
        <v>4</v>
      </c>
      <c r="M61" s="275">
        <v>21</v>
      </c>
      <c r="N61" s="275">
        <v>360</v>
      </c>
      <c r="O61" s="317">
        <v>1295</v>
      </c>
      <c r="P61" s="274">
        <v>847</v>
      </c>
      <c r="Q61" s="275">
        <v>6302</v>
      </c>
      <c r="R61" s="230" t="str">
        <f t="shared" si="4"/>
        <v>十日町　　　　　　　</v>
      </c>
    </row>
    <row r="62" spans="1:18" s="2" customFormat="1" ht="21" customHeight="1">
      <c r="A62" s="316" t="s">
        <v>197</v>
      </c>
      <c r="B62" s="275">
        <v>1690</v>
      </c>
      <c r="C62" s="275">
        <v>64</v>
      </c>
      <c r="D62" s="272">
        <v>556</v>
      </c>
      <c r="E62" s="273">
        <v>114</v>
      </c>
      <c r="F62" s="274">
        <v>670</v>
      </c>
      <c r="G62" s="275">
        <v>61</v>
      </c>
      <c r="H62" s="275">
        <v>2833</v>
      </c>
      <c r="I62" s="272">
        <v>71</v>
      </c>
      <c r="J62" s="274">
        <v>2</v>
      </c>
      <c r="K62" s="272">
        <v>75</v>
      </c>
      <c r="L62" s="274">
        <v>2</v>
      </c>
      <c r="M62" s="275">
        <v>27</v>
      </c>
      <c r="N62" s="275">
        <v>453</v>
      </c>
      <c r="O62" s="317">
        <v>1654</v>
      </c>
      <c r="P62" s="274">
        <v>1030</v>
      </c>
      <c r="Q62" s="275">
        <v>7602</v>
      </c>
      <c r="R62" s="230" t="str">
        <f t="shared" si="4"/>
        <v>村上　　　　　　　　</v>
      </c>
    </row>
    <row r="63" spans="1:18" s="2" customFormat="1" ht="21" customHeight="1">
      <c r="A63" s="316" t="s">
        <v>198</v>
      </c>
      <c r="B63" s="275">
        <v>664</v>
      </c>
      <c r="C63" s="275">
        <v>20</v>
      </c>
      <c r="D63" s="272">
        <v>232</v>
      </c>
      <c r="E63" s="273">
        <v>94</v>
      </c>
      <c r="F63" s="274">
        <v>326</v>
      </c>
      <c r="G63" s="275">
        <v>27</v>
      </c>
      <c r="H63" s="275">
        <v>1563</v>
      </c>
      <c r="I63" s="272">
        <v>46</v>
      </c>
      <c r="J63" s="274">
        <v>1</v>
      </c>
      <c r="K63" s="272">
        <v>37</v>
      </c>
      <c r="L63" s="274">
        <v>3</v>
      </c>
      <c r="M63" s="275">
        <v>17</v>
      </c>
      <c r="N63" s="275">
        <v>299</v>
      </c>
      <c r="O63" s="317">
        <v>1009</v>
      </c>
      <c r="P63" s="274">
        <v>709</v>
      </c>
      <c r="Q63" s="275">
        <v>4012</v>
      </c>
      <c r="R63" s="230" t="str">
        <f t="shared" si="4"/>
        <v>糸魚川　　　　　　　</v>
      </c>
    </row>
    <row r="64" spans="1:18" s="2" customFormat="1" ht="21" customHeight="1">
      <c r="A64" s="316" t="s">
        <v>199</v>
      </c>
      <c r="B64" s="275">
        <v>3768</v>
      </c>
      <c r="C64" s="275">
        <v>92</v>
      </c>
      <c r="D64" s="272">
        <v>1437</v>
      </c>
      <c r="E64" s="273">
        <v>424</v>
      </c>
      <c r="F64" s="274">
        <v>1861</v>
      </c>
      <c r="G64" s="275">
        <v>160</v>
      </c>
      <c r="H64" s="275">
        <v>7396</v>
      </c>
      <c r="I64" s="272">
        <v>406</v>
      </c>
      <c r="J64" s="274">
        <v>50</v>
      </c>
      <c r="K64" s="272">
        <v>183</v>
      </c>
      <c r="L64" s="274">
        <v>10</v>
      </c>
      <c r="M64" s="275">
        <v>104</v>
      </c>
      <c r="N64" s="275">
        <v>1643</v>
      </c>
      <c r="O64" s="317">
        <v>5129</v>
      </c>
      <c r="P64" s="274">
        <v>3284</v>
      </c>
      <c r="Q64" s="275">
        <v>20802</v>
      </c>
      <c r="R64" s="230" t="str">
        <f t="shared" si="4"/>
        <v>高田　　　　　　　　</v>
      </c>
    </row>
    <row r="65" spans="1:18" s="2" customFormat="1" ht="21" customHeight="1">
      <c r="A65" s="316" t="s">
        <v>200</v>
      </c>
      <c r="B65" s="275">
        <v>795</v>
      </c>
      <c r="C65" s="275">
        <v>247</v>
      </c>
      <c r="D65" s="272">
        <v>340</v>
      </c>
      <c r="E65" s="273">
        <v>104</v>
      </c>
      <c r="F65" s="274">
        <v>444</v>
      </c>
      <c r="G65" s="275">
        <v>57</v>
      </c>
      <c r="H65" s="275">
        <v>2076</v>
      </c>
      <c r="I65" s="272">
        <v>50</v>
      </c>
      <c r="J65" s="274">
        <v>3</v>
      </c>
      <c r="K65" s="272">
        <v>31</v>
      </c>
      <c r="L65" s="274">
        <v>2</v>
      </c>
      <c r="M65" s="275">
        <v>14</v>
      </c>
      <c r="N65" s="275">
        <v>318</v>
      </c>
      <c r="O65" s="317">
        <v>1021</v>
      </c>
      <c r="P65" s="274">
        <v>659</v>
      </c>
      <c r="Q65" s="275">
        <v>5058</v>
      </c>
      <c r="R65" s="230" t="str">
        <f t="shared" si="4"/>
        <v>相川　　　　　　　　</v>
      </c>
    </row>
    <row r="66" spans="1:18" s="4" customFormat="1" ht="21" customHeight="1">
      <c r="A66" s="76" t="s">
        <v>201</v>
      </c>
      <c r="B66" s="318">
        <v>36048</v>
      </c>
      <c r="C66" s="318">
        <v>2636</v>
      </c>
      <c r="D66" s="319">
        <v>12038</v>
      </c>
      <c r="E66" s="320">
        <v>4413</v>
      </c>
      <c r="F66" s="321">
        <v>16451</v>
      </c>
      <c r="G66" s="318">
        <v>2034</v>
      </c>
      <c r="H66" s="318">
        <v>78674</v>
      </c>
      <c r="I66" s="319">
        <v>3677</v>
      </c>
      <c r="J66" s="321">
        <v>143</v>
      </c>
      <c r="K66" s="319">
        <v>1859</v>
      </c>
      <c r="L66" s="321">
        <v>113</v>
      </c>
      <c r="M66" s="318">
        <v>1212</v>
      </c>
      <c r="N66" s="318">
        <v>15160</v>
      </c>
      <c r="O66" s="322">
        <v>51083</v>
      </c>
      <c r="P66" s="321">
        <v>32429</v>
      </c>
      <c r="Q66" s="318">
        <v>209090</v>
      </c>
      <c r="R66" s="323" t="str">
        <f t="shared" si="4"/>
        <v>新潟県計</v>
      </c>
    </row>
    <row r="67" spans="1:18" s="13" customFormat="1" ht="21" customHeight="1">
      <c r="A67" s="324"/>
      <c r="B67" s="325"/>
      <c r="C67" s="325"/>
      <c r="D67" s="326"/>
      <c r="E67" s="327"/>
      <c r="F67" s="328"/>
      <c r="G67" s="325"/>
      <c r="H67" s="325"/>
      <c r="I67" s="326"/>
      <c r="J67" s="328"/>
      <c r="K67" s="326"/>
      <c r="L67" s="328"/>
      <c r="M67" s="325"/>
      <c r="N67" s="325"/>
      <c r="O67" s="329"/>
      <c r="P67" s="328"/>
      <c r="Q67" s="325"/>
      <c r="R67" s="330"/>
    </row>
    <row r="68" spans="1:18" s="2" customFormat="1" ht="21" customHeight="1">
      <c r="A68" s="331" t="s">
        <v>202</v>
      </c>
      <c r="B68" s="332">
        <v>3892</v>
      </c>
      <c r="C68" s="332">
        <v>193</v>
      </c>
      <c r="D68" s="333">
        <v>2781</v>
      </c>
      <c r="E68" s="334">
        <v>1006</v>
      </c>
      <c r="F68" s="335">
        <v>3787</v>
      </c>
      <c r="G68" s="332">
        <v>298</v>
      </c>
      <c r="H68" s="332">
        <v>11313</v>
      </c>
      <c r="I68" s="333">
        <v>971</v>
      </c>
      <c r="J68" s="335">
        <v>31</v>
      </c>
      <c r="K68" s="333">
        <v>270</v>
      </c>
      <c r="L68" s="335">
        <v>21</v>
      </c>
      <c r="M68" s="332">
        <v>113</v>
      </c>
      <c r="N68" s="332">
        <v>2298</v>
      </c>
      <c r="O68" s="336">
        <v>7998</v>
      </c>
      <c r="P68" s="335">
        <v>4627</v>
      </c>
      <c r="Q68" s="332">
        <v>31185</v>
      </c>
      <c r="R68" s="229" t="str">
        <f>IF(A68="","",A68)</f>
        <v>長野　　　　　　　　</v>
      </c>
    </row>
    <row r="69" spans="1:18" s="2" customFormat="1" ht="21" customHeight="1">
      <c r="A69" s="316" t="s">
        <v>203</v>
      </c>
      <c r="B69" s="275">
        <v>3090</v>
      </c>
      <c r="C69" s="275">
        <v>134</v>
      </c>
      <c r="D69" s="272">
        <v>1963</v>
      </c>
      <c r="E69" s="273">
        <v>1286</v>
      </c>
      <c r="F69" s="274">
        <v>3249</v>
      </c>
      <c r="G69" s="275">
        <v>333</v>
      </c>
      <c r="H69" s="275">
        <v>11033</v>
      </c>
      <c r="I69" s="272">
        <v>1209</v>
      </c>
      <c r="J69" s="274">
        <v>22</v>
      </c>
      <c r="K69" s="272">
        <v>283</v>
      </c>
      <c r="L69" s="274">
        <v>37</v>
      </c>
      <c r="M69" s="275">
        <v>112</v>
      </c>
      <c r="N69" s="275">
        <v>2217</v>
      </c>
      <c r="O69" s="317">
        <v>6923</v>
      </c>
      <c r="P69" s="274">
        <v>4125</v>
      </c>
      <c r="Q69" s="275">
        <v>28642</v>
      </c>
      <c r="R69" s="230" t="str">
        <f aca="true" t="shared" si="5" ref="R69:R78">IF(A69="","",A69)</f>
        <v>松本　　　　　　　　</v>
      </c>
    </row>
    <row r="70" spans="1:18" s="2" customFormat="1" ht="21" customHeight="1">
      <c r="A70" s="316" t="s">
        <v>204</v>
      </c>
      <c r="B70" s="275">
        <v>2362</v>
      </c>
      <c r="C70" s="275">
        <v>122</v>
      </c>
      <c r="D70" s="272">
        <v>1709</v>
      </c>
      <c r="E70" s="273">
        <v>787</v>
      </c>
      <c r="F70" s="274">
        <v>2496</v>
      </c>
      <c r="G70" s="275">
        <v>168</v>
      </c>
      <c r="H70" s="275">
        <v>6709</v>
      </c>
      <c r="I70" s="272">
        <v>392</v>
      </c>
      <c r="J70" s="274">
        <v>13</v>
      </c>
      <c r="K70" s="272">
        <v>156</v>
      </c>
      <c r="L70" s="274">
        <v>9</v>
      </c>
      <c r="M70" s="275">
        <v>55</v>
      </c>
      <c r="N70" s="275">
        <v>1361</v>
      </c>
      <c r="O70" s="317">
        <v>4366</v>
      </c>
      <c r="P70" s="274">
        <v>2681</v>
      </c>
      <c r="Q70" s="275">
        <v>18209</v>
      </c>
      <c r="R70" s="230" t="str">
        <f>IF(A70="","",A70)</f>
        <v>上田　　　　　　　　</v>
      </c>
    </row>
    <row r="71" spans="1:18" s="2" customFormat="1" ht="21" customHeight="1">
      <c r="A71" s="316" t="s">
        <v>205</v>
      </c>
      <c r="B71" s="275">
        <v>1496</v>
      </c>
      <c r="C71" s="275">
        <v>70</v>
      </c>
      <c r="D71" s="272">
        <v>673</v>
      </c>
      <c r="E71" s="273">
        <v>708</v>
      </c>
      <c r="F71" s="274">
        <v>1381</v>
      </c>
      <c r="G71" s="275">
        <v>127</v>
      </c>
      <c r="H71" s="275">
        <v>4376</v>
      </c>
      <c r="I71" s="272">
        <v>227</v>
      </c>
      <c r="J71" s="274">
        <v>8</v>
      </c>
      <c r="K71" s="272">
        <v>86</v>
      </c>
      <c r="L71" s="274">
        <v>8</v>
      </c>
      <c r="M71" s="275">
        <v>33</v>
      </c>
      <c r="N71" s="275">
        <v>716</v>
      </c>
      <c r="O71" s="317">
        <v>2731</v>
      </c>
      <c r="P71" s="274">
        <v>1462</v>
      </c>
      <c r="Q71" s="275">
        <v>11261</v>
      </c>
      <c r="R71" s="230" t="str">
        <f>IF(A71="","",A71)</f>
        <v>飯田　　　　　　　　</v>
      </c>
    </row>
    <row r="72" spans="1:18" s="2" customFormat="1" ht="21" customHeight="1">
      <c r="A72" s="316" t="s">
        <v>206</v>
      </c>
      <c r="B72" s="275">
        <v>1718</v>
      </c>
      <c r="C72" s="275">
        <v>94</v>
      </c>
      <c r="D72" s="272">
        <v>570</v>
      </c>
      <c r="E72" s="273">
        <v>774</v>
      </c>
      <c r="F72" s="274">
        <v>1344</v>
      </c>
      <c r="G72" s="275">
        <v>139</v>
      </c>
      <c r="H72" s="275">
        <v>5380</v>
      </c>
      <c r="I72" s="272">
        <v>418</v>
      </c>
      <c r="J72" s="274">
        <v>8</v>
      </c>
      <c r="K72" s="272">
        <v>134</v>
      </c>
      <c r="L72" s="274">
        <v>11</v>
      </c>
      <c r="M72" s="275">
        <v>60</v>
      </c>
      <c r="N72" s="275">
        <v>1000</v>
      </c>
      <c r="O72" s="317">
        <v>3077</v>
      </c>
      <c r="P72" s="274">
        <v>1875</v>
      </c>
      <c r="Q72" s="275">
        <v>13383</v>
      </c>
      <c r="R72" s="230" t="str">
        <f t="shared" si="5"/>
        <v>諏訪　　　　　　　　</v>
      </c>
    </row>
    <row r="73" spans="1:18" s="2" customFormat="1" ht="21" customHeight="1">
      <c r="A73" s="316" t="s">
        <v>207</v>
      </c>
      <c r="B73" s="275">
        <v>1460</v>
      </c>
      <c r="C73" s="275">
        <v>69</v>
      </c>
      <c r="D73" s="272">
        <v>601</v>
      </c>
      <c r="E73" s="273">
        <v>741</v>
      </c>
      <c r="F73" s="274">
        <v>1342</v>
      </c>
      <c r="G73" s="275">
        <v>192</v>
      </c>
      <c r="H73" s="275">
        <v>4196</v>
      </c>
      <c r="I73" s="272">
        <v>267</v>
      </c>
      <c r="J73" s="274">
        <v>9</v>
      </c>
      <c r="K73" s="272">
        <v>104</v>
      </c>
      <c r="L73" s="274">
        <v>8</v>
      </c>
      <c r="M73" s="275">
        <v>42</v>
      </c>
      <c r="N73" s="275">
        <v>852</v>
      </c>
      <c r="O73" s="317">
        <v>2969</v>
      </c>
      <c r="P73" s="274">
        <v>1899</v>
      </c>
      <c r="Q73" s="275">
        <v>11509</v>
      </c>
      <c r="R73" s="230" t="str">
        <f t="shared" si="5"/>
        <v>伊那　　　　　　　　</v>
      </c>
    </row>
    <row r="74" spans="1:18" s="2" customFormat="1" ht="21" customHeight="1">
      <c r="A74" s="316" t="s">
        <v>208</v>
      </c>
      <c r="B74" s="275">
        <v>1114</v>
      </c>
      <c r="C74" s="275">
        <v>47</v>
      </c>
      <c r="D74" s="272">
        <v>807</v>
      </c>
      <c r="E74" s="273">
        <v>184</v>
      </c>
      <c r="F74" s="274">
        <v>991</v>
      </c>
      <c r="G74" s="275">
        <v>60</v>
      </c>
      <c r="H74" s="275">
        <v>3271</v>
      </c>
      <c r="I74" s="272">
        <v>168</v>
      </c>
      <c r="J74" s="274">
        <v>6</v>
      </c>
      <c r="K74" s="272">
        <v>51</v>
      </c>
      <c r="L74" s="274">
        <v>3</v>
      </c>
      <c r="M74" s="275">
        <v>24</v>
      </c>
      <c r="N74" s="275">
        <v>651</v>
      </c>
      <c r="O74" s="317">
        <v>1955</v>
      </c>
      <c r="P74" s="274">
        <v>1198</v>
      </c>
      <c r="Q74" s="275">
        <v>8341</v>
      </c>
      <c r="R74" s="230" t="str">
        <f t="shared" si="5"/>
        <v>信濃中野　　　　　　</v>
      </c>
    </row>
    <row r="75" spans="1:18" s="2" customFormat="1" ht="21" customHeight="1">
      <c r="A75" s="316" t="s">
        <v>209</v>
      </c>
      <c r="B75" s="275">
        <v>710</v>
      </c>
      <c r="C75" s="275">
        <v>26</v>
      </c>
      <c r="D75" s="272">
        <v>263</v>
      </c>
      <c r="E75" s="273">
        <v>232</v>
      </c>
      <c r="F75" s="274">
        <v>495</v>
      </c>
      <c r="G75" s="275">
        <v>47</v>
      </c>
      <c r="H75" s="275">
        <v>2033</v>
      </c>
      <c r="I75" s="272">
        <v>156</v>
      </c>
      <c r="J75" s="274">
        <v>3</v>
      </c>
      <c r="K75" s="272">
        <v>47</v>
      </c>
      <c r="L75" s="274">
        <v>4</v>
      </c>
      <c r="M75" s="275">
        <v>20</v>
      </c>
      <c r="N75" s="275">
        <v>403</v>
      </c>
      <c r="O75" s="317">
        <v>1265</v>
      </c>
      <c r="P75" s="274">
        <v>776</v>
      </c>
      <c r="Q75" s="275">
        <v>5209</v>
      </c>
      <c r="R75" s="230" t="str">
        <f t="shared" si="5"/>
        <v>大町　　　　　　　　</v>
      </c>
    </row>
    <row r="76" spans="1:18" s="2" customFormat="1" ht="21" customHeight="1">
      <c r="A76" s="316" t="s">
        <v>210</v>
      </c>
      <c r="B76" s="275">
        <v>1551</v>
      </c>
      <c r="C76" s="275">
        <v>94</v>
      </c>
      <c r="D76" s="272">
        <v>1360</v>
      </c>
      <c r="E76" s="273">
        <v>780</v>
      </c>
      <c r="F76" s="274">
        <v>2140</v>
      </c>
      <c r="G76" s="275">
        <v>161</v>
      </c>
      <c r="H76" s="275">
        <v>5387</v>
      </c>
      <c r="I76" s="272">
        <v>581</v>
      </c>
      <c r="J76" s="274">
        <v>20</v>
      </c>
      <c r="K76" s="272">
        <v>149</v>
      </c>
      <c r="L76" s="274">
        <v>9</v>
      </c>
      <c r="M76" s="275">
        <v>44</v>
      </c>
      <c r="N76" s="275">
        <v>1253</v>
      </c>
      <c r="O76" s="317">
        <v>3095</v>
      </c>
      <c r="P76" s="274">
        <v>1956</v>
      </c>
      <c r="Q76" s="275">
        <v>14484</v>
      </c>
      <c r="R76" s="230" t="str">
        <f t="shared" si="5"/>
        <v>佐久　　　　　　　　</v>
      </c>
    </row>
    <row r="77" spans="1:18" s="2" customFormat="1" ht="21" customHeight="1">
      <c r="A77" s="316" t="s">
        <v>211</v>
      </c>
      <c r="B77" s="275">
        <v>523</v>
      </c>
      <c r="C77" s="275">
        <v>5</v>
      </c>
      <c r="D77" s="272">
        <v>93</v>
      </c>
      <c r="E77" s="273">
        <v>109</v>
      </c>
      <c r="F77" s="274">
        <v>202</v>
      </c>
      <c r="G77" s="275">
        <v>23</v>
      </c>
      <c r="H77" s="275">
        <v>930</v>
      </c>
      <c r="I77" s="272">
        <v>46</v>
      </c>
      <c r="J77" s="274">
        <v>2</v>
      </c>
      <c r="K77" s="272">
        <v>29</v>
      </c>
      <c r="L77" s="274">
        <v>1</v>
      </c>
      <c r="M77" s="275">
        <v>8</v>
      </c>
      <c r="N77" s="275">
        <v>111</v>
      </c>
      <c r="O77" s="317">
        <v>392</v>
      </c>
      <c r="P77" s="274">
        <v>239</v>
      </c>
      <c r="Q77" s="275">
        <v>2272</v>
      </c>
      <c r="R77" s="230" t="str">
        <f t="shared" si="5"/>
        <v>木曽　　　　　　　　</v>
      </c>
    </row>
    <row r="78" spans="1:18" s="4" customFormat="1" ht="21" customHeight="1">
      <c r="A78" s="76" t="s">
        <v>212</v>
      </c>
      <c r="B78" s="318">
        <v>17916</v>
      </c>
      <c r="C78" s="318">
        <v>854</v>
      </c>
      <c r="D78" s="319">
        <v>10820</v>
      </c>
      <c r="E78" s="320">
        <v>6607</v>
      </c>
      <c r="F78" s="321">
        <v>17427</v>
      </c>
      <c r="G78" s="318">
        <v>1548</v>
      </c>
      <c r="H78" s="318">
        <v>54628</v>
      </c>
      <c r="I78" s="319">
        <v>4435</v>
      </c>
      <c r="J78" s="321">
        <v>122</v>
      </c>
      <c r="K78" s="319">
        <v>1309</v>
      </c>
      <c r="L78" s="321">
        <v>111</v>
      </c>
      <c r="M78" s="318">
        <v>511</v>
      </c>
      <c r="N78" s="318">
        <v>10862</v>
      </c>
      <c r="O78" s="322">
        <v>34771</v>
      </c>
      <c r="P78" s="321">
        <v>20838</v>
      </c>
      <c r="Q78" s="318">
        <v>144495</v>
      </c>
      <c r="R78" s="323" t="str">
        <f t="shared" si="5"/>
        <v>長野県計</v>
      </c>
    </row>
    <row r="79" spans="1:18" s="13" customFormat="1" ht="21" customHeight="1" thickBot="1">
      <c r="A79" s="24"/>
      <c r="B79" s="337"/>
      <c r="C79" s="337"/>
      <c r="D79" s="338"/>
      <c r="E79" s="339"/>
      <c r="F79" s="340"/>
      <c r="G79" s="337"/>
      <c r="H79" s="337"/>
      <c r="I79" s="338"/>
      <c r="J79" s="340"/>
      <c r="K79" s="338"/>
      <c r="L79" s="340"/>
      <c r="M79" s="337"/>
      <c r="N79" s="337"/>
      <c r="O79" s="341"/>
      <c r="P79" s="340"/>
      <c r="Q79" s="337"/>
      <c r="R79" s="29"/>
    </row>
    <row r="80" spans="1:18" s="4" customFormat="1" ht="21" customHeight="1" thickBot="1" thickTop="1">
      <c r="A80" s="254" t="s">
        <v>268</v>
      </c>
      <c r="B80" s="291">
        <v>127588</v>
      </c>
      <c r="C80" s="291">
        <v>9324</v>
      </c>
      <c r="D80" s="288">
        <v>104421</v>
      </c>
      <c r="E80" s="289">
        <v>38935</v>
      </c>
      <c r="F80" s="290">
        <v>143359</v>
      </c>
      <c r="G80" s="291">
        <v>11764</v>
      </c>
      <c r="H80" s="291">
        <v>420912</v>
      </c>
      <c r="I80" s="288">
        <v>30986</v>
      </c>
      <c r="J80" s="290">
        <v>792</v>
      </c>
      <c r="K80" s="288">
        <v>12067</v>
      </c>
      <c r="L80" s="290">
        <v>799</v>
      </c>
      <c r="M80" s="291">
        <v>6893</v>
      </c>
      <c r="N80" s="291">
        <v>105228</v>
      </c>
      <c r="O80" s="342">
        <v>321773</v>
      </c>
      <c r="P80" s="290">
        <v>199244</v>
      </c>
      <c r="Q80" s="291">
        <v>1191481</v>
      </c>
      <c r="R80" s="255" t="s">
        <v>269</v>
      </c>
    </row>
    <row r="81" spans="1:18" s="346" customFormat="1" ht="6" customHeight="1">
      <c r="A81" s="350"/>
      <c r="B81" s="344"/>
      <c r="C81" s="344"/>
      <c r="D81" s="344"/>
      <c r="E81" s="344"/>
      <c r="F81" s="344"/>
      <c r="G81" s="344"/>
      <c r="H81" s="344"/>
      <c r="I81" s="344"/>
      <c r="J81" s="344"/>
      <c r="K81" s="344"/>
      <c r="L81" s="344"/>
      <c r="M81" s="344"/>
      <c r="N81" s="344"/>
      <c r="O81" s="344"/>
      <c r="P81" s="344"/>
      <c r="Q81" s="344"/>
      <c r="R81" s="350"/>
    </row>
    <row r="82" ht="13.5" customHeight="1">
      <c r="A82" s="1" t="s">
        <v>283</v>
      </c>
    </row>
  </sheetData>
  <mergeCells count="13">
    <mergeCell ref="R2:R3"/>
    <mergeCell ref="M2:M3"/>
    <mergeCell ref="N2:N3"/>
    <mergeCell ref="O2:P2"/>
    <mergeCell ref="Q2:Q3"/>
    <mergeCell ref="G2:G3"/>
    <mergeCell ref="H2:H3"/>
    <mergeCell ref="I2:J2"/>
    <mergeCell ref="K2:L2"/>
    <mergeCell ref="A2:A3"/>
    <mergeCell ref="B2:B3"/>
    <mergeCell ref="C2:C3"/>
    <mergeCell ref="D2:F2"/>
  </mergeCells>
  <printOptions/>
  <pageMargins left="0.7874015748031497" right="0.7874015748031497" top="0.984251968503937" bottom="0.984251968503937" header="0.5118110236220472" footer="0.5118110236220472"/>
  <pageSetup horizontalDpi="600" verticalDpi="600" orientation="landscape" paperSize="9" scale="66" r:id="rId1"/>
  <headerFooter alignWithMargins="0">
    <oddFooter>&amp;R&amp;10関東信越国税局
酒税２
（H17)</oddFooter>
  </headerFooter>
  <rowBreaks count="2" manualBreakCount="2">
    <brk id="35" max="255" man="1"/>
    <brk id="67" max="255" man="1"/>
  </rowBreaks>
</worksheet>
</file>

<file path=xl/worksheets/sheet4.xml><?xml version="1.0" encoding="utf-8"?>
<worksheet xmlns="http://schemas.openxmlformats.org/spreadsheetml/2006/main" xmlns:r="http://schemas.openxmlformats.org/officeDocument/2006/relationships">
  <dimension ref="A1:X47"/>
  <sheetViews>
    <sheetView showGridLines="0" zoomScale="70" zoomScaleNormal="70" zoomScaleSheetLayoutView="55" workbookViewId="0" topLeftCell="A1">
      <selection activeCell="C6" sqref="C6"/>
    </sheetView>
  </sheetViews>
  <sheetFormatPr defaultColWidth="9.00390625" defaultRowHeight="12" customHeight="1"/>
  <cols>
    <col min="1" max="1" width="11.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7" customWidth="1"/>
    <col min="23" max="23" width="3.875" style="5" bestFit="1" customWidth="1"/>
    <col min="24" max="24" width="7.00390625" style="2" customWidth="1"/>
    <col min="25" max="16384" width="5.875" style="2" customWidth="1"/>
  </cols>
  <sheetData>
    <row r="1" spans="1:24" ht="15">
      <c r="A1" s="367" t="s">
        <v>103</v>
      </c>
      <c r="B1" s="367"/>
      <c r="C1" s="367"/>
      <c r="D1" s="367"/>
      <c r="E1" s="367"/>
      <c r="F1" s="367"/>
      <c r="G1" s="367"/>
      <c r="H1" s="367"/>
      <c r="I1" s="367"/>
      <c r="J1" s="367"/>
      <c r="K1" s="367"/>
      <c r="L1" s="367"/>
      <c r="M1" s="367"/>
      <c r="N1" s="367"/>
      <c r="O1" s="367"/>
      <c r="P1" s="367"/>
      <c r="Q1" s="367"/>
      <c r="R1" s="367"/>
      <c r="S1" s="367"/>
      <c r="T1" s="367"/>
      <c r="U1" s="367"/>
      <c r="V1" s="367"/>
      <c r="W1" s="367"/>
      <c r="X1" s="367"/>
    </row>
    <row r="2" ht="12" customHeight="1" thickBot="1">
      <c r="A2" s="2" t="s">
        <v>104</v>
      </c>
    </row>
    <row r="3" spans="1:24" ht="16.5" customHeight="1">
      <c r="A3" s="368" t="s">
        <v>21</v>
      </c>
      <c r="B3" s="369"/>
      <c r="C3" s="365" t="s">
        <v>22</v>
      </c>
      <c r="D3" s="365" t="s">
        <v>23</v>
      </c>
      <c r="E3" s="365" t="s">
        <v>24</v>
      </c>
      <c r="F3" s="365" t="s">
        <v>25</v>
      </c>
      <c r="G3" s="405" t="s">
        <v>26</v>
      </c>
      <c r="H3" s="406"/>
      <c r="I3" s="406"/>
      <c r="J3" s="406"/>
      <c r="K3" s="406"/>
      <c r="L3" s="406"/>
      <c r="M3" s="406"/>
      <c r="N3" s="406"/>
      <c r="O3" s="406"/>
      <c r="P3" s="406"/>
      <c r="Q3" s="406"/>
      <c r="R3" s="406"/>
      <c r="S3" s="407"/>
      <c r="T3" s="365" t="s">
        <v>27</v>
      </c>
      <c r="U3" s="365" t="s">
        <v>28</v>
      </c>
      <c r="V3" s="412" t="s">
        <v>29</v>
      </c>
      <c r="W3" s="413"/>
      <c r="X3" s="414"/>
    </row>
    <row r="4" spans="1:24" ht="16.5" customHeight="1">
      <c r="A4" s="401"/>
      <c r="B4" s="402"/>
      <c r="C4" s="366"/>
      <c r="D4" s="408"/>
      <c r="E4" s="408"/>
      <c r="F4" s="408"/>
      <c r="G4" s="173" t="s">
        <v>30</v>
      </c>
      <c r="H4" s="173" t="s">
        <v>31</v>
      </c>
      <c r="I4" s="173" t="s">
        <v>32</v>
      </c>
      <c r="J4" s="30" t="s">
        <v>33</v>
      </c>
      <c r="K4" s="30" t="s">
        <v>34</v>
      </c>
      <c r="L4" s="30" t="s">
        <v>35</v>
      </c>
      <c r="M4" s="30" t="s">
        <v>36</v>
      </c>
      <c r="N4" s="30" t="s">
        <v>37</v>
      </c>
      <c r="O4" s="30" t="s">
        <v>38</v>
      </c>
      <c r="P4" s="30" t="s">
        <v>39</v>
      </c>
      <c r="Q4" s="30" t="s">
        <v>40</v>
      </c>
      <c r="R4" s="172" t="s">
        <v>0</v>
      </c>
      <c r="S4" s="174" t="s">
        <v>101</v>
      </c>
      <c r="T4" s="366"/>
      <c r="U4" s="366"/>
      <c r="V4" s="415"/>
      <c r="W4" s="416"/>
      <c r="X4" s="417"/>
    </row>
    <row r="5" spans="1:24" s="13" customFormat="1" ht="13.5" customHeight="1">
      <c r="A5" s="178"/>
      <c r="B5" s="179"/>
      <c r="C5" s="175" t="s">
        <v>1</v>
      </c>
      <c r="D5" s="175" t="s">
        <v>1</v>
      </c>
      <c r="E5" s="175" t="s">
        <v>1</v>
      </c>
      <c r="F5" s="175" t="s">
        <v>1</v>
      </c>
      <c r="G5" s="176" t="s">
        <v>129</v>
      </c>
      <c r="H5" s="176" t="s">
        <v>129</v>
      </c>
      <c r="I5" s="176" t="s">
        <v>129</v>
      </c>
      <c r="J5" s="175" t="s">
        <v>1</v>
      </c>
      <c r="K5" s="175" t="s">
        <v>1</v>
      </c>
      <c r="L5" s="175" t="s">
        <v>1</v>
      </c>
      <c r="M5" s="175" t="s">
        <v>1</v>
      </c>
      <c r="N5" s="175" t="s">
        <v>1</v>
      </c>
      <c r="O5" s="175" t="s">
        <v>1</v>
      </c>
      <c r="P5" s="175" t="s">
        <v>1</v>
      </c>
      <c r="Q5" s="175" t="s">
        <v>1</v>
      </c>
      <c r="R5" s="175" t="s">
        <v>1</v>
      </c>
      <c r="S5" s="175" t="s">
        <v>1</v>
      </c>
      <c r="T5" s="175" t="s">
        <v>1</v>
      </c>
      <c r="U5" s="175" t="s">
        <v>1</v>
      </c>
      <c r="V5" s="403" t="s">
        <v>2</v>
      </c>
      <c r="W5" s="404"/>
      <c r="X5" s="184" t="s">
        <v>102</v>
      </c>
    </row>
    <row r="6" spans="1:24" ht="21" customHeight="1">
      <c r="A6" s="375" t="s">
        <v>3</v>
      </c>
      <c r="B6" s="426"/>
      <c r="C6" s="98">
        <v>377</v>
      </c>
      <c r="D6" s="98">
        <v>2</v>
      </c>
      <c r="E6" s="98">
        <v>8</v>
      </c>
      <c r="F6" s="98" t="s">
        <v>143</v>
      </c>
      <c r="G6" s="144">
        <v>56</v>
      </c>
      <c r="H6" s="144">
        <v>9</v>
      </c>
      <c r="I6" s="144">
        <v>94</v>
      </c>
      <c r="J6" s="98">
        <v>55</v>
      </c>
      <c r="K6" s="98">
        <v>75</v>
      </c>
      <c r="L6" s="98">
        <v>38</v>
      </c>
      <c r="M6" s="98">
        <v>13</v>
      </c>
      <c r="N6" s="98">
        <v>6</v>
      </c>
      <c r="O6" s="98">
        <v>4</v>
      </c>
      <c r="P6" s="98">
        <v>3</v>
      </c>
      <c r="Q6" s="98" t="s">
        <v>143</v>
      </c>
      <c r="R6" s="144">
        <v>18</v>
      </c>
      <c r="S6" s="144">
        <v>371</v>
      </c>
      <c r="T6" s="97">
        <v>9</v>
      </c>
      <c r="U6" s="98">
        <v>360</v>
      </c>
      <c r="V6" s="185" t="s">
        <v>131</v>
      </c>
      <c r="W6" s="78">
        <v>6</v>
      </c>
      <c r="X6" s="79">
        <v>365</v>
      </c>
    </row>
    <row r="7" spans="1:24" ht="21" customHeight="1">
      <c r="A7" s="377" t="s">
        <v>4</v>
      </c>
      <c r="B7" s="411"/>
      <c r="C7" s="100">
        <v>13</v>
      </c>
      <c r="D7" s="100" t="s">
        <v>143</v>
      </c>
      <c r="E7" s="100">
        <v>1</v>
      </c>
      <c r="F7" s="100" t="s">
        <v>143</v>
      </c>
      <c r="G7" s="96">
        <v>3</v>
      </c>
      <c r="H7" s="96">
        <v>2</v>
      </c>
      <c r="I7" s="96">
        <v>2</v>
      </c>
      <c r="J7" s="100" t="s">
        <v>143</v>
      </c>
      <c r="K7" s="100">
        <v>1</v>
      </c>
      <c r="L7" s="100">
        <v>1</v>
      </c>
      <c r="M7" s="100">
        <v>1</v>
      </c>
      <c r="N7" s="100">
        <v>1</v>
      </c>
      <c r="O7" s="100" t="s">
        <v>143</v>
      </c>
      <c r="P7" s="100" t="s">
        <v>143</v>
      </c>
      <c r="Q7" s="100" t="s">
        <v>143</v>
      </c>
      <c r="R7" s="96">
        <v>1</v>
      </c>
      <c r="S7" s="96">
        <v>12</v>
      </c>
      <c r="T7" s="99">
        <v>1</v>
      </c>
      <c r="U7" s="100" t="s">
        <v>143</v>
      </c>
      <c r="V7" s="186" t="s">
        <v>112</v>
      </c>
      <c r="W7" s="227" t="s">
        <v>143</v>
      </c>
      <c r="X7" s="81">
        <v>9</v>
      </c>
    </row>
    <row r="8" spans="1:24" ht="21" customHeight="1">
      <c r="A8" s="409" t="s">
        <v>18</v>
      </c>
      <c r="B8" s="63" t="s">
        <v>5</v>
      </c>
      <c r="C8" s="103">
        <v>24</v>
      </c>
      <c r="D8" s="103" t="s">
        <v>143</v>
      </c>
      <c r="E8" s="103">
        <v>2</v>
      </c>
      <c r="F8" s="103" t="s">
        <v>143</v>
      </c>
      <c r="G8" s="101">
        <v>4</v>
      </c>
      <c r="H8" s="101">
        <v>1</v>
      </c>
      <c r="I8" s="101">
        <v>6</v>
      </c>
      <c r="J8" s="103" t="s">
        <v>143</v>
      </c>
      <c r="K8" s="103">
        <v>3</v>
      </c>
      <c r="L8" s="103">
        <v>2</v>
      </c>
      <c r="M8" s="103">
        <v>2</v>
      </c>
      <c r="N8" s="103">
        <v>1</v>
      </c>
      <c r="O8" s="103" t="s">
        <v>143</v>
      </c>
      <c r="P8" s="103">
        <v>1</v>
      </c>
      <c r="Q8" s="103">
        <v>2</v>
      </c>
      <c r="R8" s="101" t="s">
        <v>143</v>
      </c>
      <c r="S8" s="101">
        <v>22</v>
      </c>
      <c r="T8" s="102">
        <v>1</v>
      </c>
      <c r="U8" s="103">
        <v>6</v>
      </c>
      <c r="V8" s="187" t="s">
        <v>112</v>
      </c>
      <c r="W8" s="228" t="s">
        <v>143</v>
      </c>
      <c r="X8" s="83">
        <v>16</v>
      </c>
    </row>
    <row r="9" spans="1:24" ht="21" customHeight="1">
      <c r="A9" s="410"/>
      <c r="B9" s="66" t="s">
        <v>6</v>
      </c>
      <c r="C9" s="106">
        <v>98</v>
      </c>
      <c r="D9" s="106">
        <v>4</v>
      </c>
      <c r="E9" s="106" t="s">
        <v>143</v>
      </c>
      <c r="F9" s="106">
        <v>1</v>
      </c>
      <c r="G9" s="104">
        <v>45</v>
      </c>
      <c r="H9" s="104">
        <v>5</v>
      </c>
      <c r="I9" s="104">
        <v>19</v>
      </c>
      <c r="J9" s="106">
        <v>3</v>
      </c>
      <c r="K9" s="106">
        <v>4</v>
      </c>
      <c r="L9" s="106">
        <v>4</v>
      </c>
      <c r="M9" s="106" t="s">
        <v>143</v>
      </c>
      <c r="N9" s="106">
        <v>1</v>
      </c>
      <c r="O9" s="106" t="s">
        <v>143</v>
      </c>
      <c r="P9" s="106" t="s">
        <v>143</v>
      </c>
      <c r="Q9" s="106" t="s">
        <v>143</v>
      </c>
      <c r="R9" s="104">
        <v>20</v>
      </c>
      <c r="S9" s="104">
        <v>101</v>
      </c>
      <c r="T9" s="105">
        <v>4</v>
      </c>
      <c r="U9" s="106">
        <v>3</v>
      </c>
      <c r="V9" s="188" t="s">
        <v>112</v>
      </c>
      <c r="W9" s="84">
        <v>3</v>
      </c>
      <c r="X9" s="85">
        <v>91</v>
      </c>
    </row>
    <row r="10" spans="1:24" ht="21" customHeight="1">
      <c r="A10" s="377" t="s">
        <v>7</v>
      </c>
      <c r="B10" s="411"/>
      <c r="C10" s="100">
        <v>5</v>
      </c>
      <c r="D10" s="100">
        <v>3</v>
      </c>
      <c r="E10" s="100">
        <v>1</v>
      </c>
      <c r="F10" s="100" t="s">
        <v>143</v>
      </c>
      <c r="G10" s="96">
        <v>3</v>
      </c>
      <c r="H10" s="96" t="s">
        <v>143</v>
      </c>
      <c r="I10" s="96">
        <v>1</v>
      </c>
      <c r="J10" s="100" t="s">
        <v>143</v>
      </c>
      <c r="K10" s="100">
        <v>1</v>
      </c>
      <c r="L10" s="100" t="s">
        <v>143</v>
      </c>
      <c r="M10" s="100" t="s">
        <v>143</v>
      </c>
      <c r="N10" s="100">
        <v>1</v>
      </c>
      <c r="O10" s="100" t="s">
        <v>143</v>
      </c>
      <c r="P10" s="100" t="s">
        <v>143</v>
      </c>
      <c r="Q10" s="100" t="s">
        <v>143</v>
      </c>
      <c r="R10" s="96">
        <v>1</v>
      </c>
      <c r="S10" s="96">
        <v>7</v>
      </c>
      <c r="T10" s="99">
        <v>2</v>
      </c>
      <c r="U10" s="100">
        <v>3</v>
      </c>
      <c r="V10" s="186" t="s">
        <v>112</v>
      </c>
      <c r="W10" s="227" t="s">
        <v>143</v>
      </c>
      <c r="X10" s="81">
        <v>3</v>
      </c>
    </row>
    <row r="11" spans="1:24" ht="21" customHeight="1">
      <c r="A11" s="377" t="s">
        <v>8</v>
      </c>
      <c r="B11" s="411"/>
      <c r="C11" s="100">
        <v>58</v>
      </c>
      <c r="D11" s="100">
        <v>1</v>
      </c>
      <c r="E11" s="100">
        <v>3</v>
      </c>
      <c r="F11" s="100" t="s">
        <v>143</v>
      </c>
      <c r="G11" s="96">
        <v>11</v>
      </c>
      <c r="H11" s="96">
        <v>2</v>
      </c>
      <c r="I11" s="96">
        <v>28</v>
      </c>
      <c r="J11" s="100">
        <v>3</v>
      </c>
      <c r="K11" s="100">
        <v>3</v>
      </c>
      <c r="L11" s="100">
        <v>1</v>
      </c>
      <c r="M11" s="100">
        <v>1</v>
      </c>
      <c r="N11" s="100">
        <v>1</v>
      </c>
      <c r="O11" s="100" t="s">
        <v>143</v>
      </c>
      <c r="P11" s="100" t="s">
        <v>143</v>
      </c>
      <c r="Q11" s="100">
        <v>4</v>
      </c>
      <c r="R11" s="96">
        <v>2</v>
      </c>
      <c r="S11" s="96">
        <v>56</v>
      </c>
      <c r="T11" s="99">
        <v>6</v>
      </c>
      <c r="U11" s="100">
        <v>43</v>
      </c>
      <c r="V11" s="186" t="s">
        <v>112</v>
      </c>
      <c r="W11" s="80">
        <v>3</v>
      </c>
      <c r="X11" s="81">
        <v>38</v>
      </c>
    </row>
    <row r="12" spans="1:24" ht="21" customHeight="1">
      <c r="A12" s="409" t="s">
        <v>41</v>
      </c>
      <c r="B12" s="63" t="s">
        <v>9</v>
      </c>
      <c r="C12" s="103">
        <v>75</v>
      </c>
      <c r="D12" s="103">
        <v>1</v>
      </c>
      <c r="E12" s="103">
        <v>1</v>
      </c>
      <c r="F12" s="103">
        <v>1</v>
      </c>
      <c r="G12" s="101">
        <v>26</v>
      </c>
      <c r="H12" s="101">
        <v>7</v>
      </c>
      <c r="I12" s="101">
        <v>14</v>
      </c>
      <c r="J12" s="103">
        <v>4</v>
      </c>
      <c r="K12" s="103">
        <v>4</v>
      </c>
      <c r="L12" s="103">
        <v>3</v>
      </c>
      <c r="M12" s="103">
        <v>1</v>
      </c>
      <c r="N12" s="103">
        <v>1</v>
      </c>
      <c r="O12" s="103" t="s">
        <v>143</v>
      </c>
      <c r="P12" s="103" t="s">
        <v>143</v>
      </c>
      <c r="Q12" s="103">
        <v>1</v>
      </c>
      <c r="R12" s="101">
        <v>13</v>
      </c>
      <c r="S12" s="101">
        <v>74</v>
      </c>
      <c r="T12" s="102">
        <v>14</v>
      </c>
      <c r="U12" s="103">
        <v>40</v>
      </c>
      <c r="V12" s="187" t="s">
        <v>112</v>
      </c>
      <c r="W12" s="82">
        <v>9</v>
      </c>
      <c r="X12" s="83">
        <v>60</v>
      </c>
    </row>
    <row r="13" spans="1:24" ht="21" customHeight="1">
      <c r="A13" s="410"/>
      <c r="B13" s="66" t="s">
        <v>10</v>
      </c>
      <c r="C13" s="106">
        <v>30</v>
      </c>
      <c r="D13" s="106" t="s">
        <v>143</v>
      </c>
      <c r="E13" s="106">
        <v>1</v>
      </c>
      <c r="F13" s="106" t="s">
        <v>143</v>
      </c>
      <c r="G13" s="104">
        <v>14</v>
      </c>
      <c r="H13" s="104">
        <v>3</v>
      </c>
      <c r="I13" s="104" t="s">
        <v>143</v>
      </c>
      <c r="J13" s="106" t="s">
        <v>143</v>
      </c>
      <c r="K13" s="106" t="s">
        <v>143</v>
      </c>
      <c r="L13" s="106" t="s">
        <v>143</v>
      </c>
      <c r="M13" s="106" t="s">
        <v>143</v>
      </c>
      <c r="N13" s="106" t="s">
        <v>143</v>
      </c>
      <c r="O13" s="106">
        <v>1</v>
      </c>
      <c r="P13" s="106" t="s">
        <v>143</v>
      </c>
      <c r="Q13" s="106" t="s">
        <v>143</v>
      </c>
      <c r="R13" s="104">
        <v>11</v>
      </c>
      <c r="S13" s="104">
        <v>29</v>
      </c>
      <c r="T13" s="105">
        <v>5</v>
      </c>
      <c r="U13" s="106">
        <v>1</v>
      </c>
      <c r="V13" s="188" t="s">
        <v>112</v>
      </c>
      <c r="W13" s="84">
        <v>3</v>
      </c>
      <c r="X13" s="85">
        <v>22</v>
      </c>
    </row>
    <row r="14" spans="1:24" ht="21" customHeight="1">
      <c r="A14" s="409" t="s">
        <v>19</v>
      </c>
      <c r="B14" s="63" t="s">
        <v>11</v>
      </c>
      <c r="C14" s="103">
        <v>14</v>
      </c>
      <c r="D14" s="103" t="s">
        <v>143</v>
      </c>
      <c r="E14" s="103">
        <v>2</v>
      </c>
      <c r="F14" s="103" t="s">
        <v>143</v>
      </c>
      <c r="G14" s="101">
        <v>8</v>
      </c>
      <c r="H14" s="101" t="s">
        <v>143</v>
      </c>
      <c r="I14" s="101" t="s">
        <v>143</v>
      </c>
      <c r="J14" s="103" t="s">
        <v>143</v>
      </c>
      <c r="K14" s="103">
        <v>1</v>
      </c>
      <c r="L14" s="103" t="s">
        <v>143</v>
      </c>
      <c r="M14" s="103" t="s">
        <v>143</v>
      </c>
      <c r="N14" s="103" t="s">
        <v>143</v>
      </c>
      <c r="O14" s="103" t="s">
        <v>143</v>
      </c>
      <c r="P14" s="103">
        <v>1</v>
      </c>
      <c r="Q14" s="103">
        <v>1</v>
      </c>
      <c r="R14" s="101">
        <v>1</v>
      </c>
      <c r="S14" s="101">
        <v>12</v>
      </c>
      <c r="T14" s="102">
        <v>2</v>
      </c>
      <c r="U14" s="103">
        <v>2</v>
      </c>
      <c r="V14" s="187" t="s">
        <v>112</v>
      </c>
      <c r="W14" s="82">
        <v>1</v>
      </c>
      <c r="X14" s="83">
        <v>5</v>
      </c>
    </row>
    <row r="15" spans="1:24" ht="21" customHeight="1">
      <c r="A15" s="410"/>
      <c r="B15" s="66" t="s">
        <v>12</v>
      </c>
      <c r="C15" s="106">
        <v>20</v>
      </c>
      <c r="D15" s="106" t="s">
        <v>143</v>
      </c>
      <c r="E15" s="106" t="s">
        <v>143</v>
      </c>
      <c r="F15" s="106" t="s">
        <v>143</v>
      </c>
      <c r="G15" s="104">
        <v>15</v>
      </c>
      <c r="H15" s="104" t="s">
        <v>143</v>
      </c>
      <c r="I15" s="104" t="s">
        <v>143</v>
      </c>
      <c r="J15" s="106" t="s">
        <v>143</v>
      </c>
      <c r="K15" s="106" t="s">
        <v>143</v>
      </c>
      <c r="L15" s="106">
        <v>1</v>
      </c>
      <c r="M15" s="106" t="s">
        <v>143</v>
      </c>
      <c r="N15" s="106" t="s">
        <v>143</v>
      </c>
      <c r="O15" s="106">
        <v>1</v>
      </c>
      <c r="P15" s="106" t="s">
        <v>143</v>
      </c>
      <c r="Q15" s="106" t="s">
        <v>143</v>
      </c>
      <c r="R15" s="104">
        <v>3</v>
      </c>
      <c r="S15" s="104">
        <v>20</v>
      </c>
      <c r="T15" s="105">
        <v>3</v>
      </c>
      <c r="U15" s="106" t="s">
        <v>143</v>
      </c>
      <c r="V15" s="188" t="s">
        <v>112</v>
      </c>
      <c r="W15" s="84">
        <v>1</v>
      </c>
      <c r="X15" s="85">
        <v>12</v>
      </c>
    </row>
    <row r="16" spans="1:24" ht="21" customHeight="1">
      <c r="A16" s="409" t="s">
        <v>20</v>
      </c>
      <c r="B16" s="63" t="s">
        <v>13</v>
      </c>
      <c r="C16" s="103">
        <v>44</v>
      </c>
      <c r="D16" s="103">
        <v>2</v>
      </c>
      <c r="E16" s="103">
        <v>2</v>
      </c>
      <c r="F16" s="103">
        <v>1</v>
      </c>
      <c r="G16" s="101">
        <v>23</v>
      </c>
      <c r="H16" s="101" t="s">
        <v>143</v>
      </c>
      <c r="I16" s="101">
        <v>1</v>
      </c>
      <c r="J16" s="103">
        <v>1</v>
      </c>
      <c r="K16" s="103">
        <v>1</v>
      </c>
      <c r="L16" s="103" t="s">
        <v>143</v>
      </c>
      <c r="M16" s="103">
        <v>1</v>
      </c>
      <c r="N16" s="103" t="s">
        <v>143</v>
      </c>
      <c r="O16" s="103">
        <v>1</v>
      </c>
      <c r="P16" s="103" t="s">
        <v>143</v>
      </c>
      <c r="Q16" s="103">
        <v>1</v>
      </c>
      <c r="R16" s="101">
        <v>14</v>
      </c>
      <c r="S16" s="101">
        <v>43</v>
      </c>
      <c r="T16" s="102">
        <v>4</v>
      </c>
      <c r="U16" s="103">
        <v>2</v>
      </c>
      <c r="V16" s="187" t="s">
        <v>112</v>
      </c>
      <c r="W16" s="82">
        <v>2</v>
      </c>
      <c r="X16" s="83">
        <v>27</v>
      </c>
    </row>
    <row r="17" spans="1:24" ht="21" customHeight="1">
      <c r="A17" s="410"/>
      <c r="B17" s="66" t="s">
        <v>14</v>
      </c>
      <c r="C17" s="106">
        <v>15</v>
      </c>
      <c r="D17" s="106" t="s">
        <v>143</v>
      </c>
      <c r="E17" s="106">
        <v>1</v>
      </c>
      <c r="F17" s="106" t="s">
        <v>143</v>
      </c>
      <c r="G17" s="104">
        <v>7</v>
      </c>
      <c r="H17" s="104" t="s">
        <v>143</v>
      </c>
      <c r="I17" s="104" t="s">
        <v>143</v>
      </c>
      <c r="J17" s="106" t="s">
        <v>143</v>
      </c>
      <c r="K17" s="106" t="s">
        <v>143</v>
      </c>
      <c r="L17" s="106" t="s">
        <v>143</v>
      </c>
      <c r="M17" s="106" t="s">
        <v>143</v>
      </c>
      <c r="N17" s="106" t="s">
        <v>143</v>
      </c>
      <c r="O17" s="106" t="s">
        <v>143</v>
      </c>
      <c r="P17" s="106" t="s">
        <v>143</v>
      </c>
      <c r="Q17" s="106" t="s">
        <v>143</v>
      </c>
      <c r="R17" s="104">
        <v>7</v>
      </c>
      <c r="S17" s="104">
        <v>14</v>
      </c>
      <c r="T17" s="105" t="s">
        <v>143</v>
      </c>
      <c r="U17" s="106">
        <v>1</v>
      </c>
      <c r="V17" s="188" t="s">
        <v>112</v>
      </c>
      <c r="W17" s="226" t="s">
        <v>143</v>
      </c>
      <c r="X17" s="85">
        <v>11</v>
      </c>
    </row>
    <row r="18" spans="1:24" ht="21" customHeight="1">
      <c r="A18" s="377" t="s">
        <v>15</v>
      </c>
      <c r="B18" s="411"/>
      <c r="C18" s="100">
        <v>104</v>
      </c>
      <c r="D18" s="100">
        <v>13</v>
      </c>
      <c r="E18" s="100">
        <v>3</v>
      </c>
      <c r="F18" s="100">
        <v>4</v>
      </c>
      <c r="G18" s="96">
        <v>54</v>
      </c>
      <c r="H18" s="96">
        <v>9</v>
      </c>
      <c r="I18" s="96">
        <v>14</v>
      </c>
      <c r="J18" s="100">
        <v>2</v>
      </c>
      <c r="K18" s="100">
        <v>2</v>
      </c>
      <c r="L18" s="100">
        <v>3</v>
      </c>
      <c r="M18" s="100" t="s">
        <v>143</v>
      </c>
      <c r="N18" s="100">
        <v>1</v>
      </c>
      <c r="O18" s="100">
        <v>1</v>
      </c>
      <c r="P18" s="100">
        <v>1</v>
      </c>
      <c r="Q18" s="100">
        <v>3</v>
      </c>
      <c r="R18" s="96">
        <v>20</v>
      </c>
      <c r="S18" s="96">
        <v>110</v>
      </c>
      <c r="T18" s="99">
        <v>11</v>
      </c>
      <c r="U18" s="100">
        <v>16</v>
      </c>
      <c r="V18" s="186" t="s">
        <v>112</v>
      </c>
      <c r="W18" s="80">
        <v>8</v>
      </c>
      <c r="X18" s="81">
        <v>82</v>
      </c>
    </row>
    <row r="19" spans="1:24" ht="21" customHeight="1">
      <c r="A19" s="409" t="s">
        <v>42</v>
      </c>
      <c r="B19" s="63" t="s">
        <v>16</v>
      </c>
      <c r="C19" s="103">
        <v>72</v>
      </c>
      <c r="D19" s="103">
        <v>2</v>
      </c>
      <c r="E19" s="103">
        <v>2</v>
      </c>
      <c r="F19" s="103">
        <v>4</v>
      </c>
      <c r="G19" s="101">
        <v>30</v>
      </c>
      <c r="H19" s="101">
        <v>2</v>
      </c>
      <c r="I19" s="101">
        <v>4</v>
      </c>
      <c r="J19" s="103">
        <v>1</v>
      </c>
      <c r="K19" s="103">
        <v>1</v>
      </c>
      <c r="L19" s="103" t="s">
        <v>143</v>
      </c>
      <c r="M19" s="103" t="s">
        <v>143</v>
      </c>
      <c r="N19" s="103" t="s">
        <v>143</v>
      </c>
      <c r="O19" s="103" t="s">
        <v>143</v>
      </c>
      <c r="P19" s="103" t="s">
        <v>143</v>
      </c>
      <c r="Q19" s="103">
        <v>4</v>
      </c>
      <c r="R19" s="101">
        <v>26</v>
      </c>
      <c r="S19" s="101">
        <v>68</v>
      </c>
      <c r="T19" s="102">
        <v>8</v>
      </c>
      <c r="U19" s="103">
        <v>10</v>
      </c>
      <c r="V19" s="187" t="s">
        <v>112</v>
      </c>
      <c r="W19" s="82">
        <v>5</v>
      </c>
      <c r="X19" s="83">
        <v>52</v>
      </c>
    </row>
    <row r="20" spans="1:24" ht="21" customHeight="1">
      <c r="A20" s="422"/>
      <c r="B20" s="64" t="s">
        <v>43</v>
      </c>
      <c r="C20" s="109" t="s">
        <v>143</v>
      </c>
      <c r="D20" s="109" t="s">
        <v>143</v>
      </c>
      <c r="E20" s="109" t="s">
        <v>143</v>
      </c>
      <c r="F20" s="109" t="s">
        <v>143</v>
      </c>
      <c r="G20" s="107" t="s">
        <v>143</v>
      </c>
      <c r="H20" s="107" t="s">
        <v>143</v>
      </c>
      <c r="I20" s="107" t="s">
        <v>143</v>
      </c>
      <c r="J20" s="109" t="s">
        <v>143</v>
      </c>
      <c r="K20" s="109" t="s">
        <v>143</v>
      </c>
      <c r="L20" s="109" t="s">
        <v>143</v>
      </c>
      <c r="M20" s="109" t="s">
        <v>143</v>
      </c>
      <c r="N20" s="109" t="s">
        <v>143</v>
      </c>
      <c r="O20" s="109" t="s">
        <v>143</v>
      </c>
      <c r="P20" s="109" t="s">
        <v>143</v>
      </c>
      <c r="Q20" s="109" t="s">
        <v>143</v>
      </c>
      <c r="R20" s="107" t="s">
        <v>143</v>
      </c>
      <c r="S20" s="107" t="s">
        <v>143</v>
      </c>
      <c r="T20" s="108" t="s">
        <v>143</v>
      </c>
      <c r="U20" s="109" t="s">
        <v>143</v>
      </c>
      <c r="V20" s="189" t="s">
        <v>112</v>
      </c>
      <c r="W20" s="225" t="s">
        <v>143</v>
      </c>
      <c r="X20" s="87" t="s">
        <v>143</v>
      </c>
    </row>
    <row r="21" spans="1:24" ht="21" customHeight="1" thickBot="1">
      <c r="A21" s="423"/>
      <c r="B21" s="67" t="s">
        <v>17</v>
      </c>
      <c r="C21" s="112">
        <v>51</v>
      </c>
      <c r="D21" s="112">
        <v>12</v>
      </c>
      <c r="E21" s="112">
        <v>1</v>
      </c>
      <c r="F21" s="112">
        <v>1</v>
      </c>
      <c r="G21" s="110">
        <v>47</v>
      </c>
      <c r="H21" s="110">
        <v>4</v>
      </c>
      <c r="I21" s="110">
        <v>3</v>
      </c>
      <c r="J21" s="112">
        <v>1</v>
      </c>
      <c r="K21" s="112" t="s">
        <v>143</v>
      </c>
      <c r="L21" s="112" t="s">
        <v>143</v>
      </c>
      <c r="M21" s="112" t="s">
        <v>143</v>
      </c>
      <c r="N21" s="112" t="s">
        <v>143</v>
      </c>
      <c r="O21" s="112">
        <v>1</v>
      </c>
      <c r="P21" s="112" t="s">
        <v>143</v>
      </c>
      <c r="Q21" s="112">
        <v>2</v>
      </c>
      <c r="R21" s="110">
        <v>3</v>
      </c>
      <c r="S21" s="110">
        <v>61</v>
      </c>
      <c r="T21" s="111">
        <v>13</v>
      </c>
      <c r="U21" s="112">
        <v>39</v>
      </c>
      <c r="V21" s="190" t="s">
        <v>112</v>
      </c>
      <c r="W21" s="88">
        <v>9</v>
      </c>
      <c r="X21" s="89">
        <v>50</v>
      </c>
    </row>
    <row r="22" spans="1:24" s="4" customFormat="1" ht="21" customHeight="1" thickBot="1" thickTop="1">
      <c r="A22" s="424" t="s">
        <v>44</v>
      </c>
      <c r="B22" s="425"/>
      <c r="C22" s="115">
        <v>1000</v>
      </c>
      <c r="D22" s="115">
        <v>40</v>
      </c>
      <c r="E22" s="115">
        <v>28</v>
      </c>
      <c r="F22" s="115">
        <v>12</v>
      </c>
      <c r="G22" s="113">
        <v>346</v>
      </c>
      <c r="H22" s="113">
        <v>44</v>
      </c>
      <c r="I22" s="113">
        <v>186</v>
      </c>
      <c r="J22" s="115">
        <v>70</v>
      </c>
      <c r="K22" s="115">
        <v>96</v>
      </c>
      <c r="L22" s="115">
        <v>53</v>
      </c>
      <c r="M22" s="115">
        <v>19</v>
      </c>
      <c r="N22" s="115">
        <v>13</v>
      </c>
      <c r="O22" s="115">
        <v>9</v>
      </c>
      <c r="P22" s="115">
        <v>6</v>
      </c>
      <c r="Q22" s="115">
        <v>18</v>
      </c>
      <c r="R22" s="113">
        <v>140</v>
      </c>
      <c r="S22" s="113">
        <v>1000</v>
      </c>
      <c r="T22" s="114">
        <v>83</v>
      </c>
      <c r="U22" s="115">
        <v>526</v>
      </c>
      <c r="V22" s="191" t="s">
        <v>112</v>
      </c>
      <c r="W22" s="90">
        <v>50</v>
      </c>
      <c r="X22" s="91">
        <v>843</v>
      </c>
    </row>
    <row r="23" spans="1:24" ht="21" customHeight="1">
      <c r="A23" s="418" t="s">
        <v>45</v>
      </c>
      <c r="B23" s="68" t="s">
        <v>107</v>
      </c>
      <c r="C23" s="198"/>
      <c r="D23" s="198"/>
      <c r="E23" s="198"/>
      <c r="F23" s="198"/>
      <c r="G23" s="116">
        <v>75</v>
      </c>
      <c r="H23" s="116">
        <v>15</v>
      </c>
      <c r="I23" s="116">
        <v>135</v>
      </c>
      <c r="J23" s="118">
        <v>76</v>
      </c>
      <c r="K23" s="118">
        <v>81</v>
      </c>
      <c r="L23" s="118">
        <v>50</v>
      </c>
      <c r="M23" s="118">
        <v>30</v>
      </c>
      <c r="N23" s="118">
        <v>9</v>
      </c>
      <c r="O23" s="118">
        <v>9</v>
      </c>
      <c r="P23" s="118">
        <v>3</v>
      </c>
      <c r="Q23" s="118">
        <v>11</v>
      </c>
      <c r="R23" s="116">
        <v>31</v>
      </c>
      <c r="S23" s="116">
        <v>525</v>
      </c>
      <c r="T23" s="117">
        <v>24</v>
      </c>
      <c r="U23" s="198"/>
      <c r="V23" s="192" t="s">
        <v>112</v>
      </c>
      <c r="W23" s="92">
        <v>18</v>
      </c>
      <c r="X23" s="93">
        <v>429</v>
      </c>
    </row>
    <row r="24" spans="1:24" ht="21" customHeight="1">
      <c r="A24" s="419"/>
      <c r="B24" s="64" t="s">
        <v>108</v>
      </c>
      <c r="C24" s="199"/>
      <c r="D24" s="199"/>
      <c r="E24" s="199"/>
      <c r="F24" s="199"/>
      <c r="G24" s="107">
        <v>89</v>
      </c>
      <c r="H24" s="107">
        <v>20</v>
      </c>
      <c r="I24" s="107">
        <v>115</v>
      </c>
      <c r="J24" s="109">
        <v>83</v>
      </c>
      <c r="K24" s="109">
        <v>78</v>
      </c>
      <c r="L24" s="109">
        <v>47</v>
      </c>
      <c r="M24" s="109">
        <v>29</v>
      </c>
      <c r="N24" s="109">
        <v>8</v>
      </c>
      <c r="O24" s="109">
        <v>10</v>
      </c>
      <c r="P24" s="109">
        <v>4</v>
      </c>
      <c r="Q24" s="109">
        <v>10</v>
      </c>
      <c r="R24" s="107">
        <v>26</v>
      </c>
      <c r="S24" s="107">
        <v>519</v>
      </c>
      <c r="T24" s="108">
        <v>27</v>
      </c>
      <c r="U24" s="199"/>
      <c r="V24" s="189" t="s">
        <v>112</v>
      </c>
      <c r="W24" s="86">
        <v>21</v>
      </c>
      <c r="X24" s="87">
        <v>473</v>
      </c>
    </row>
    <row r="25" spans="1:24" ht="21" customHeight="1">
      <c r="A25" s="419"/>
      <c r="B25" s="64" t="s">
        <v>109</v>
      </c>
      <c r="C25" s="199"/>
      <c r="D25" s="199"/>
      <c r="E25" s="199"/>
      <c r="F25" s="199"/>
      <c r="G25" s="107">
        <v>84</v>
      </c>
      <c r="H25" s="107">
        <v>16</v>
      </c>
      <c r="I25" s="107">
        <v>124</v>
      </c>
      <c r="J25" s="109">
        <v>73</v>
      </c>
      <c r="K25" s="109">
        <v>84</v>
      </c>
      <c r="L25" s="109">
        <v>56</v>
      </c>
      <c r="M25" s="109">
        <v>18</v>
      </c>
      <c r="N25" s="109">
        <v>13</v>
      </c>
      <c r="O25" s="109">
        <v>7</v>
      </c>
      <c r="P25" s="109">
        <v>6</v>
      </c>
      <c r="Q25" s="109">
        <v>8</v>
      </c>
      <c r="R25" s="107">
        <v>25</v>
      </c>
      <c r="S25" s="107">
        <v>514</v>
      </c>
      <c r="T25" s="108">
        <v>29</v>
      </c>
      <c r="U25" s="199"/>
      <c r="V25" s="189" t="s">
        <v>112</v>
      </c>
      <c r="W25" s="86">
        <v>17</v>
      </c>
      <c r="X25" s="87">
        <v>447</v>
      </c>
    </row>
    <row r="26" spans="1:24" ht="21" customHeight="1">
      <c r="A26" s="419"/>
      <c r="B26" s="64" t="s">
        <v>110</v>
      </c>
      <c r="C26" s="199"/>
      <c r="D26" s="199"/>
      <c r="E26" s="199"/>
      <c r="F26" s="199"/>
      <c r="G26" s="107">
        <v>111</v>
      </c>
      <c r="H26" s="107">
        <v>17</v>
      </c>
      <c r="I26" s="107">
        <v>135</v>
      </c>
      <c r="J26" s="109">
        <v>58</v>
      </c>
      <c r="K26" s="109">
        <v>81</v>
      </c>
      <c r="L26" s="109">
        <v>52</v>
      </c>
      <c r="M26" s="109">
        <v>18</v>
      </c>
      <c r="N26" s="109">
        <v>12</v>
      </c>
      <c r="O26" s="109">
        <v>6</v>
      </c>
      <c r="P26" s="109">
        <v>5</v>
      </c>
      <c r="Q26" s="109">
        <v>8</v>
      </c>
      <c r="R26" s="107">
        <v>23</v>
      </c>
      <c r="S26" s="107">
        <v>526</v>
      </c>
      <c r="T26" s="108">
        <v>29</v>
      </c>
      <c r="U26" s="199"/>
      <c r="V26" s="189" t="s">
        <v>112</v>
      </c>
      <c r="W26" s="86">
        <v>19</v>
      </c>
      <c r="X26" s="87">
        <v>464</v>
      </c>
    </row>
    <row r="27" spans="1:24" ht="21" customHeight="1" thickBot="1">
      <c r="A27" s="420"/>
      <c r="B27" s="69" t="s">
        <v>111</v>
      </c>
      <c r="C27" s="200"/>
      <c r="D27" s="200"/>
      <c r="E27" s="200"/>
      <c r="F27" s="200"/>
      <c r="G27" s="119">
        <v>117</v>
      </c>
      <c r="H27" s="119">
        <v>16</v>
      </c>
      <c r="I27" s="119">
        <v>135</v>
      </c>
      <c r="J27" s="121">
        <v>61</v>
      </c>
      <c r="K27" s="121">
        <v>81</v>
      </c>
      <c r="L27" s="121">
        <v>47</v>
      </c>
      <c r="M27" s="121">
        <v>18</v>
      </c>
      <c r="N27" s="121">
        <v>9</v>
      </c>
      <c r="O27" s="121">
        <v>6</v>
      </c>
      <c r="P27" s="121">
        <v>5</v>
      </c>
      <c r="Q27" s="121">
        <v>7</v>
      </c>
      <c r="R27" s="119">
        <v>24</v>
      </c>
      <c r="S27" s="119">
        <v>526</v>
      </c>
      <c r="T27" s="120">
        <v>31</v>
      </c>
      <c r="U27" s="200"/>
      <c r="V27" s="193" t="s">
        <v>112</v>
      </c>
      <c r="W27" s="94">
        <v>17</v>
      </c>
      <c r="X27" s="95">
        <v>475</v>
      </c>
    </row>
    <row r="28" spans="1:24" s="13" customFormat="1" ht="6" customHeight="1">
      <c r="A28" s="352"/>
      <c r="B28" s="353"/>
      <c r="C28" s="351"/>
      <c r="D28" s="351"/>
      <c r="E28" s="351"/>
      <c r="F28" s="351"/>
      <c r="G28" s="351"/>
      <c r="H28" s="351"/>
      <c r="I28" s="351"/>
      <c r="J28" s="351"/>
      <c r="K28" s="351"/>
      <c r="L28" s="351"/>
      <c r="M28" s="351"/>
      <c r="N28" s="351"/>
      <c r="O28" s="351"/>
      <c r="P28" s="351"/>
      <c r="Q28" s="351"/>
      <c r="R28" s="351"/>
      <c r="S28" s="351"/>
      <c r="T28" s="351"/>
      <c r="U28" s="351"/>
      <c r="V28" s="354"/>
      <c r="W28" s="355"/>
      <c r="X28" s="351"/>
    </row>
    <row r="29" ht="11.25">
      <c r="A29" s="1" t="s">
        <v>271</v>
      </c>
    </row>
    <row r="30" spans="1:24" ht="24" customHeight="1">
      <c r="A30" s="421" t="s">
        <v>272</v>
      </c>
      <c r="B30" s="421"/>
      <c r="C30" s="421"/>
      <c r="D30" s="421"/>
      <c r="E30" s="421"/>
      <c r="F30" s="421"/>
      <c r="G30" s="421"/>
      <c r="H30" s="421"/>
      <c r="I30" s="421"/>
      <c r="J30" s="421"/>
      <c r="K30" s="421"/>
      <c r="L30" s="421"/>
      <c r="M30" s="421"/>
      <c r="N30" s="421"/>
      <c r="O30" s="421"/>
      <c r="P30" s="421"/>
      <c r="Q30" s="421"/>
      <c r="R30" s="421"/>
      <c r="S30" s="421"/>
      <c r="T30" s="421"/>
      <c r="U30" s="421"/>
      <c r="V30" s="421"/>
      <c r="W30" s="421"/>
      <c r="X30" s="421"/>
    </row>
    <row r="31" spans="1:24" ht="12" customHeight="1">
      <c r="A31" s="1" t="s">
        <v>273</v>
      </c>
      <c r="B31" s="5"/>
      <c r="C31" s="5"/>
      <c r="D31" s="5"/>
      <c r="E31" s="5"/>
      <c r="F31" s="5"/>
      <c r="G31" s="5"/>
      <c r="H31" s="5"/>
      <c r="I31" s="5"/>
      <c r="J31" s="5"/>
      <c r="K31" s="5"/>
      <c r="L31" s="5"/>
      <c r="M31" s="5"/>
      <c r="N31" s="5"/>
      <c r="O31" s="5"/>
      <c r="P31" s="5"/>
      <c r="Q31" s="5"/>
      <c r="R31" s="5"/>
      <c r="S31" s="5"/>
      <c r="T31" s="5"/>
      <c r="U31" s="5"/>
      <c r="X31" s="5"/>
    </row>
    <row r="32" ht="12" customHeight="1">
      <c r="A32" s="1" t="s">
        <v>274</v>
      </c>
    </row>
    <row r="33" ht="12" customHeight="1">
      <c r="A33" s="1" t="s">
        <v>275</v>
      </c>
    </row>
    <row r="34" ht="12" customHeight="1">
      <c r="A34" s="1"/>
    </row>
    <row r="35" spans="3:5" ht="12" customHeight="1">
      <c r="C35" s="13"/>
      <c r="D35" s="13"/>
      <c r="E35" s="13"/>
    </row>
    <row r="36" spans="3:5" ht="12" customHeight="1">
      <c r="C36" s="13"/>
      <c r="D36" s="13"/>
      <c r="E36" s="13"/>
    </row>
    <row r="37" spans="3:5" ht="12" customHeight="1">
      <c r="C37" s="13"/>
      <c r="D37" s="13"/>
      <c r="E37" s="13"/>
    </row>
    <row r="38" spans="3:5" ht="12" customHeight="1">
      <c r="C38" s="13"/>
      <c r="D38" s="13"/>
      <c r="E38" s="13"/>
    </row>
    <row r="39" spans="3:5" ht="12" customHeight="1">
      <c r="C39" s="13"/>
      <c r="D39" s="13"/>
      <c r="E39" s="13"/>
    </row>
    <row r="40" spans="3:5" ht="12" customHeight="1">
      <c r="C40" s="13"/>
      <c r="D40" s="13"/>
      <c r="E40" s="13"/>
    </row>
    <row r="41" spans="3:5" ht="12" customHeight="1">
      <c r="C41" s="13"/>
      <c r="D41" s="13"/>
      <c r="E41" s="13"/>
    </row>
    <row r="42" spans="3:5" ht="12" customHeight="1">
      <c r="C42" s="13"/>
      <c r="D42" s="13"/>
      <c r="E42" s="13"/>
    </row>
    <row r="43" spans="3:5" ht="12" customHeight="1">
      <c r="C43" s="13"/>
      <c r="D43" s="13"/>
      <c r="E43" s="13"/>
    </row>
    <row r="44" spans="3:5" ht="12" customHeight="1">
      <c r="C44" s="13"/>
      <c r="D44" s="13"/>
      <c r="E44" s="13"/>
    </row>
    <row r="45" spans="3:5" ht="12" customHeight="1">
      <c r="C45" s="13"/>
      <c r="D45" s="13"/>
      <c r="E45" s="13"/>
    </row>
    <row r="46" spans="3:5" ht="12" customHeight="1">
      <c r="C46" s="13"/>
      <c r="D46" s="13"/>
      <c r="E46" s="13"/>
    </row>
    <row r="47" spans="3:5" ht="12" customHeight="1">
      <c r="C47" s="13"/>
      <c r="D47" s="13"/>
      <c r="E47" s="13"/>
    </row>
  </sheetData>
  <mergeCells count="24">
    <mergeCell ref="V3:X4"/>
    <mergeCell ref="A23:A27"/>
    <mergeCell ref="A16:A17"/>
    <mergeCell ref="A30:X30"/>
    <mergeCell ref="A18:B18"/>
    <mergeCell ref="A19:A21"/>
    <mergeCell ref="A22:B22"/>
    <mergeCell ref="A14:A15"/>
    <mergeCell ref="A6:B6"/>
    <mergeCell ref="A7:B7"/>
    <mergeCell ref="A8:A9"/>
    <mergeCell ref="A10:B10"/>
    <mergeCell ref="A11:B11"/>
    <mergeCell ref="A12:A13"/>
    <mergeCell ref="A3:B4"/>
    <mergeCell ref="V5:W5"/>
    <mergeCell ref="G3:S3"/>
    <mergeCell ref="A1:X1"/>
    <mergeCell ref="C3:C4"/>
    <mergeCell ref="D3:D4"/>
    <mergeCell ref="E3:E4"/>
    <mergeCell ref="F3:F4"/>
    <mergeCell ref="T3:T4"/>
    <mergeCell ref="U3:U4"/>
  </mergeCells>
  <printOptions/>
  <pageMargins left="0.75" right="0.75" top="1" bottom="1" header="0.512" footer="0.512"/>
  <pageSetup horizontalDpi="600" verticalDpi="600" orientation="landscape" paperSize="9" scale="67" r:id="rId1"/>
  <headerFooter alignWithMargins="0">
    <oddFooter>&amp;R&amp;10関東信越国税局
酒税２
（H17)</oddFooter>
  </headerFooter>
</worksheet>
</file>

<file path=xl/worksheets/sheet5.xml><?xml version="1.0" encoding="utf-8"?>
<worksheet xmlns="http://schemas.openxmlformats.org/spreadsheetml/2006/main" xmlns:r="http://schemas.openxmlformats.org/officeDocument/2006/relationships">
  <dimension ref="A1:T56"/>
  <sheetViews>
    <sheetView showGridLines="0" zoomScale="70" zoomScaleNormal="70" workbookViewId="0" topLeftCell="A1">
      <selection activeCell="C6" sqref="C6"/>
    </sheetView>
  </sheetViews>
  <sheetFormatPr defaultColWidth="9.00390625" defaultRowHeight="13.5"/>
  <cols>
    <col min="1" max="1" width="5.875" style="6" customWidth="1"/>
    <col min="2" max="2" width="6.625" style="6" customWidth="1"/>
    <col min="3" max="10" width="9.00390625" style="6" customWidth="1"/>
    <col min="11" max="11" width="2.625" style="6" customWidth="1"/>
    <col min="12" max="12" width="12.625" style="9" customWidth="1"/>
    <col min="13" max="13" width="7.625" style="9" customWidth="1"/>
    <col min="14" max="14" width="3.00390625" style="9" customWidth="1"/>
    <col min="15" max="16" width="5.625" style="9" customWidth="1"/>
    <col min="17" max="16384" width="9.00390625" style="6" customWidth="1"/>
  </cols>
  <sheetData>
    <row r="1" spans="1:18" ht="14.25" thickBot="1">
      <c r="A1" s="2" t="s">
        <v>105</v>
      </c>
      <c r="B1" s="2"/>
      <c r="C1" s="2"/>
      <c r="D1" s="2"/>
      <c r="E1" s="2"/>
      <c r="F1" s="2"/>
      <c r="G1" s="2"/>
      <c r="H1" s="2"/>
      <c r="I1" s="2"/>
      <c r="J1" s="2"/>
      <c r="K1" s="2"/>
      <c r="L1" s="3"/>
      <c r="M1" s="3"/>
      <c r="N1" s="3"/>
      <c r="O1" s="3"/>
      <c r="P1" s="3"/>
      <c r="Q1" s="2"/>
      <c r="R1" s="2"/>
    </row>
    <row r="2" spans="1:20" ht="13.5">
      <c r="A2" s="368" t="s">
        <v>46</v>
      </c>
      <c r="B2" s="369"/>
      <c r="C2" s="396" t="s">
        <v>47</v>
      </c>
      <c r="D2" s="396"/>
      <c r="E2" s="365" t="s">
        <v>60</v>
      </c>
      <c r="F2" s="365" t="s">
        <v>61</v>
      </c>
      <c r="G2" s="396" t="s">
        <v>48</v>
      </c>
      <c r="H2" s="396"/>
      <c r="I2" s="394" t="s">
        <v>49</v>
      </c>
      <c r="J2" s="361" t="s">
        <v>62</v>
      </c>
      <c r="K2" s="2"/>
      <c r="Q2" s="2"/>
      <c r="R2" s="2"/>
      <c r="S2" s="2"/>
      <c r="T2" s="2"/>
    </row>
    <row r="3" spans="1:17" ht="36" customHeight="1" thickBot="1">
      <c r="A3" s="370"/>
      <c r="B3" s="371"/>
      <c r="C3" s="452" t="s">
        <v>213</v>
      </c>
      <c r="D3" s="454" t="s">
        <v>63</v>
      </c>
      <c r="E3" s="366"/>
      <c r="F3" s="366"/>
      <c r="G3" s="452" t="s">
        <v>64</v>
      </c>
      <c r="H3" s="454" t="s">
        <v>65</v>
      </c>
      <c r="I3" s="395"/>
      <c r="J3" s="362"/>
      <c r="K3" s="2"/>
      <c r="L3" s="441" t="s">
        <v>50</v>
      </c>
      <c r="M3" s="441"/>
      <c r="N3" s="441"/>
      <c r="O3" s="441"/>
      <c r="P3" s="441"/>
      <c r="Q3" s="2"/>
    </row>
    <row r="4" spans="1:17" ht="13.5">
      <c r="A4" s="401"/>
      <c r="B4" s="402"/>
      <c r="C4" s="453"/>
      <c r="D4" s="455"/>
      <c r="E4" s="366"/>
      <c r="F4" s="366"/>
      <c r="G4" s="453"/>
      <c r="H4" s="455"/>
      <c r="I4" s="408"/>
      <c r="J4" s="362"/>
      <c r="K4" s="2"/>
      <c r="L4" s="368" t="s">
        <v>66</v>
      </c>
      <c r="M4" s="464"/>
      <c r="N4" s="465" t="s">
        <v>51</v>
      </c>
      <c r="O4" s="466"/>
      <c r="P4" s="467"/>
      <c r="Q4" s="2"/>
    </row>
    <row r="5" spans="1:17" ht="13.5">
      <c r="A5" s="178"/>
      <c r="B5" s="179"/>
      <c r="C5" s="180" t="s">
        <v>1</v>
      </c>
      <c r="D5" s="181" t="s">
        <v>1</v>
      </c>
      <c r="E5" s="175" t="s">
        <v>1</v>
      </c>
      <c r="F5" s="175" t="s">
        <v>1</v>
      </c>
      <c r="G5" s="180" t="s">
        <v>1</v>
      </c>
      <c r="H5" s="181" t="s">
        <v>1</v>
      </c>
      <c r="I5" s="175" t="s">
        <v>1</v>
      </c>
      <c r="J5" s="177" t="s">
        <v>1</v>
      </c>
      <c r="K5" s="2"/>
      <c r="L5" s="463" t="s">
        <v>1</v>
      </c>
      <c r="M5" s="433"/>
      <c r="N5" s="403" t="s">
        <v>52</v>
      </c>
      <c r="O5" s="456"/>
      <c r="P5" s="457"/>
      <c r="Q5" s="2"/>
    </row>
    <row r="6" spans="1:17" ht="27" customHeight="1" thickBot="1">
      <c r="A6" s="375" t="s">
        <v>53</v>
      </c>
      <c r="B6" s="426"/>
      <c r="C6" s="43">
        <v>2</v>
      </c>
      <c r="D6" s="44">
        <v>4</v>
      </c>
      <c r="E6" s="14">
        <v>6</v>
      </c>
      <c r="F6" s="14">
        <v>8</v>
      </c>
      <c r="G6" s="43">
        <v>24</v>
      </c>
      <c r="H6" s="44" t="s">
        <v>143</v>
      </c>
      <c r="I6" s="14">
        <v>44</v>
      </c>
      <c r="J6" s="15">
        <v>37</v>
      </c>
      <c r="K6" s="2"/>
      <c r="L6" s="458">
        <v>3</v>
      </c>
      <c r="M6" s="459"/>
      <c r="N6" s="460">
        <v>4</v>
      </c>
      <c r="O6" s="461"/>
      <c r="P6" s="462"/>
      <c r="Q6" s="2"/>
    </row>
    <row r="7" spans="1:18" ht="27" customHeight="1" thickBot="1">
      <c r="A7" s="377" t="s">
        <v>4</v>
      </c>
      <c r="B7" s="411"/>
      <c r="C7" s="45" t="s">
        <v>143</v>
      </c>
      <c r="D7" s="46" t="s">
        <v>143</v>
      </c>
      <c r="E7" s="16" t="s">
        <v>143</v>
      </c>
      <c r="F7" s="16">
        <v>2</v>
      </c>
      <c r="G7" s="45">
        <v>1</v>
      </c>
      <c r="H7" s="46" t="s">
        <v>143</v>
      </c>
      <c r="I7" s="16">
        <v>3</v>
      </c>
      <c r="J7" s="17" t="s">
        <v>143</v>
      </c>
      <c r="K7" s="2"/>
      <c r="L7" s="441" t="s">
        <v>54</v>
      </c>
      <c r="M7" s="441"/>
      <c r="N7" s="441"/>
      <c r="O7" s="441"/>
      <c r="P7" s="441"/>
      <c r="Q7" s="2"/>
      <c r="R7" s="2"/>
    </row>
    <row r="8" spans="1:18" ht="27" customHeight="1">
      <c r="A8" s="444" t="s">
        <v>67</v>
      </c>
      <c r="B8" s="53" t="s">
        <v>68</v>
      </c>
      <c r="C8" s="54" t="s">
        <v>143</v>
      </c>
      <c r="D8" s="55">
        <v>1</v>
      </c>
      <c r="E8" s="56" t="s">
        <v>143</v>
      </c>
      <c r="F8" s="56">
        <v>5</v>
      </c>
      <c r="G8" s="54">
        <v>2</v>
      </c>
      <c r="H8" s="55" t="s">
        <v>143</v>
      </c>
      <c r="I8" s="56">
        <v>8</v>
      </c>
      <c r="J8" s="57" t="s">
        <v>143</v>
      </c>
      <c r="K8" s="2"/>
      <c r="L8" s="428" t="s">
        <v>55</v>
      </c>
      <c r="M8" s="430" t="s">
        <v>69</v>
      </c>
      <c r="N8" s="431"/>
      <c r="O8" s="431"/>
      <c r="P8" s="432"/>
      <c r="Q8" s="2"/>
      <c r="R8" s="2"/>
    </row>
    <row r="9" spans="1:18" ht="27" customHeight="1">
      <c r="A9" s="445"/>
      <c r="B9" s="58" t="s">
        <v>70</v>
      </c>
      <c r="C9" s="59">
        <v>1</v>
      </c>
      <c r="D9" s="60">
        <v>3</v>
      </c>
      <c r="E9" s="61" t="s">
        <v>143</v>
      </c>
      <c r="F9" s="61">
        <v>5</v>
      </c>
      <c r="G9" s="59">
        <v>8</v>
      </c>
      <c r="H9" s="60" t="s">
        <v>143</v>
      </c>
      <c r="I9" s="61">
        <v>17</v>
      </c>
      <c r="J9" s="62">
        <v>2</v>
      </c>
      <c r="K9" s="2"/>
      <c r="L9" s="429"/>
      <c r="M9" s="437"/>
      <c r="N9" s="371"/>
      <c r="O9" s="435" t="s">
        <v>214</v>
      </c>
      <c r="P9" s="436"/>
      <c r="Q9" s="2"/>
      <c r="R9" s="2"/>
    </row>
    <row r="10" spans="1:18" ht="27" customHeight="1">
      <c r="A10" s="377" t="s">
        <v>7</v>
      </c>
      <c r="B10" s="411"/>
      <c r="C10" s="45" t="s">
        <v>143</v>
      </c>
      <c r="D10" s="46" t="s">
        <v>143</v>
      </c>
      <c r="E10" s="16" t="s">
        <v>143</v>
      </c>
      <c r="F10" s="16">
        <v>3</v>
      </c>
      <c r="G10" s="45" t="s">
        <v>143</v>
      </c>
      <c r="H10" s="46" t="s">
        <v>143</v>
      </c>
      <c r="I10" s="16">
        <v>3</v>
      </c>
      <c r="J10" s="17" t="s">
        <v>143</v>
      </c>
      <c r="K10" s="2"/>
      <c r="L10" s="183"/>
      <c r="M10" s="403" t="s">
        <v>1</v>
      </c>
      <c r="N10" s="433"/>
      <c r="O10" s="403" t="s">
        <v>1</v>
      </c>
      <c r="P10" s="434"/>
      <c r="Q10" s="2"/>
      <c r="R10" s="2"/>
    </row>
    <row r="11" spans="1:18" ht="27" customHeight="1">
      <c r="A11" s="377" t="s">
        <v>8</v>
      </c>
      <c r="B11" s="411"/>
      <c r="C11" s="45" t="s">
        <v>143</v>
      </c>
      <c r="D11" s="46" t="s">
        <v>143</v>
      </c>
      <c r="E11" s="16" t="s">
        <v>143</v>
      </c>
      <c r="F11" s="16">
        <v>6</v>
      </c>
      <c r="G11" s="45">
        <v>3</v>
      </c>
      <c r="H11" s="46" t="s">
        <v>143</v>
      </c>
      <c r="I11" s="16">
        <v>9</v>
      </c>
      <c r="J11" s="17">
        <v>5</v>
      </c>
      <c r="K11" s="2"/>
      <c r="L11" s="182" t="s">
        <v>71</v>
      </c>
      <c r="M11" s="438">
        <v>30</v>
      </c>
      <c r="N11" s="440"/>
      <c r="O11" s="438">
        <v>8</v>
      </c>
      <c r="P11" s="439"/>
      <c r="Q11" s="2"/>
      <c r="R11" s="2"/>
    </row>
    <row r="12" spans="1:18" ht="27" customHeight="1" thickBot="1">
      <c r="A12" s="377" t="s">
        <v>56</v>
      </c>
      <c r="B12" s="411"/>
      <c r="C12" s="45">
        <v>1</v>
      </c>
      <c r="D12" s="46">
        <v>1</v>
      </c>
      <c r="E12" s="16" t="s">
        <v>143</v>
      </c>
      <c r="F12" s="16">
        <v>11</v>
      </c>
      <c r="G12" s="45">
        <v>10</v>
      </c>
      <c r="H12" s="46" t="s">
        <v>143</v>
      </c>
      <c r="I12" s="16">
        <v>23</v>
      </c>
      <c r="J12" s="17">
        <v>3</v>
      </c>
      <c r="K12" s="2"/>
      <c r="L12" s="36" t="s">
        <v>72</v>
      </c>
      <c r="M12" s="442">
        <v>40</v>
      </c>
      <c r="N12" s="442"/>
      <c r="O12" s="442">
        <v>3</v>
      </c>
      <c r="P12" s="443"/>
      <c r="Q12" s="2"/>
      <c r="R12" s="2"/>
    </row>
    <row r="13" spans="1:18" ht="27" customHeight="1">
      <c r="A13" s="377" t="s">
        <v>19</v>
      </c>
      <c r="B13" s="411"/>
      <c r="C13" s="45">
        <v>1</v>
      </c>
      <c r="D13" s="46" t="s">
        <v>143</v>
      </c>
      <c r="E13" s="16" t="s">
        <v>143</v>
      </c>
      <c r="F13" s="16">
        <v>9</v>
      </c>
      <c r="G13" s="45">
        <v>5</v>
      </c>
      <c r="H13" s="46" t="s">
        <v>143</v>
      </c>
      <c r="I13" s="16">
        <v>15</v>
      </c>
      <c r="J13" s="17">
        <v>1</v>
      </c>
      <c r="K13" s="2"/>
      <c r="L13" s="2"/>
      <c r="M13" s="1"/>
      <c r="N13" s="1"/>
      <c r="O13" s="1"/>
      <c r="P13" s="1"/>
      <c r="Q13" s="1"/>
      <c r="R13" s="1"/>
    </row>
    <row r="14" spans="1:19" ht="27" customHeight="1">
      <c r="A14" s="377" t="s">
        <v>20</v>
      </c>
      <c r="B14" s="411"/>
      <c r="C14" s="45" t="s">
        <v>143</v>
      </c>
      <c r="D14" s="46" t="s">
        <v>143</v>
      </c>
      <c r="E14" s="16" t="s">
        <v>143</v>
      </c>
      <c r="F14" s="16">
        <v>8</v>
      </c>
      <c r="G14" s="45">
        <v>7</v>
      </c>
      <c r="H14" s="46" t="s">
        <v>143</v>
      </c>
      <c r="I14" s="16">
        <v>15</v>
      </c>
      <c r="J14" s="17">
        <v>4</v>
      </c>
      <c r="K14" s="2"/>
      <c r="L14" s="194"/>
      <c r="M14" s="194"/>
      <c r="N14" s="194"/>
      <c r="O14" s="194"/>
      <c r="P14" s="194"/>
      <c r="Q14" s="194"/>
      <c r="R14" s="194"/>
      <c r="S14" s="194"/>
    </row>
    <row r="15" spans="1:19" ht="27" customHeight="1">
      <c r="A15" s="377" t="s">
        <v>15</v>
      </c>
      <c r="B15" s="411"/>
      <c r="C15" s="45">
        <v>2</v>
      </c>
      <c r="D15" s="46">
        <v>2</v>
      </c>
      <c r="E15" s="16" t="s">
        <v>143</v>
      </c>
      <c r="F15" s="16">
        <v>6</v>
      </c>
      <c r="G15" s="45">
        <v>11</v>
      </c>
      <c r="H15" s="46" t="s">
        <v>143</v>
      </c>
      <c r="I15" s="16">
        <v>21</v>
      </c>
      <c r="J15" s="17">
        <v>1</v>
      </c>
      <c r="K15" s="2"/>
      <c r="L15" s="194"/>
      <c r="M15" s="194"/>
      <c r="N15" s="194"/>
      <c r="O15" s="194"/>
      <c r="P15" s="194"/>
      <c r="Q15" s="194"/>
      <c r="R15" s="194"/>
      <c r="S15" s="194"/>
    </row>
    <row r="16" spans="1:19" ht="27" customHeight="1" thickBot="1">
      <c r="A16" s="448" t="s">
        <v>57</v>
      </c>
      <c r="B16" s="449"/>
      <c r="C16" s="47" t="s">
        <v>143</v>
      </c>
      <c r="D16" s="48">
        <v>1</v>
      </c>
      <c r="E16" s="18" t="s">
        <v>143</v>
      </c>
      <c r="F16" s="18">
        <v>9</v>
      </c>
      <c r="G16" s="47">
        <v>5</v>
      </c>
      <c r="H16" s="48" t="s">
        <v>143</v>
      </c>
      <c r="I16" s="18">
        <v>15</v>
      </c>
      <c r="J16" s="19" t="s">
        <v>143</v>
      </c>
      <c r="K16" s="2"/>
      <c r="L16" s="194"/>
      <c r="M16" s="194"/>
      <c r="N16" s="194"/>
      <c r="O16" s="194"/>
      <c r="P16" s="194"/>
      <c r="Q16" s="194"/>
      <c r="R16" s="194"/>
      <c r="S16" s="194"/>
    </row>
    <row r="17" spans="1:14" s="8" customFormat="1" ht="27" customHeight="1" thickTop="1">
      <c r="A17" s="450" t="s">
        <v>58</v>
      </c>
      <c r="B17" s="451"/>
      <c r="C17" s="49">
        <v>7</v>
      </c>
      <c r="D17" s="50">
        <v>12</v>
      </c>
      <c r="E17" s="41">
        <v>6</v>
      </c>
      <c r="F17" s="41">
        <v>72</v>
      </c>
      <c r="G17" s="49">
        <v>76</v>
      </c>
      <c r="H17" s="50" t="s">
        <v>143</v>
      </c>
      <c r="I17" s="41">
        <v>173</v>
      </c>
      <c r="J17" s="42">
        <v>53</v>
      </c>
      <c r="K17" s="4"/>
      <c r="L17" s="4"/>
      <c r="M17" s="4"/>
      <c r="N17" s="4"/>
    </row>
    <row r="18" spans="1:16" ht="18" customHeight="1" thickBot="1">
      <c r="A18" s="446" t="s">
        <v>59</v>
      </c>
      <c r="B18" s="447"/>
      <c r="C18" s="51">
        <v>3</v>
      </c>
      <c r="D18" s="52">
        <v>4</v>
      </c>
      <c r="E18" s="39">
        <v>6</v>
      </c>
      <c r="F18" s="39">
        <v>9</v>
      </c>
      <c r="G18" s="51">
        <v>31</v>
      </c>
      <c r="H18" s="52" t="s">
        <v>143</v>
      </c>
      <c r="I18" s="39">
        <v>53</v>
      </c>
      <c r="J18" s="40"/>
      <c r="K18" s="2"/>
      <c r="L18" s="2"/>
      <c r="M18" s="6"/>
      <c r="N18" s="6"/>
      <c r="O18" s="6"/>
      <c r="P18" s="6"/>
    </row>
    <row r="19" spans="1:16" ht="4.5" customHeight="1">
      <c r="A19" s="196"/>
      <c r="B19" s="196"/>
      <c r="C19" s="197"/>
      <c r="D19" s="197"/>
      <c r="E19" s="197"/>
      <c r="F19" s="197"/>
      <c r="G19" s="197"/>
      <c r="H19" s="197"/>
      <c r="I19" s="197"/>
      <c r="J19" s="197"/>
      <c r="K19" s="2"/>
      <c r="L19" s="2"/>
      <c r="M19" s="6"/>
      <c r="N19" s="6"/>
      <c r="O19" s="6"/>
      <c r="P19" s="6"/>
    </row>
    <row r="20" spans="1:16" ht="15" customHeight="1">
      <c r="A20" s="382" t="s">
        <v>276</v>
      </c>
      <c r="B20" s="382"/>
      <c r="C20" s="382"/>
      <c r="D20" s="382"/>
      <c r="E20" s="382"/>
      <c r="F20" s="382"/>
      <c r="G20" s="382"/>
      <c r="H20" s="382"/>
      <c r="I20" s="382"/>
      <c r="J20" s="382"/>
      <c r="K20" s="2"/>
      <c r="L20" s="2"/>
      <c r="M20" s="6"/>
      <c r="N20" s="6"/>
      <c r="O20" s="6"/>
      <c r="P20" s="6"/>
    </row>
    <row r="21" spans="1:16" ht="15" customHeight="1">
      <c r="A21" s="427" t="s">
        <v>277</v>
      </c>
      <c r="B21" s="427"/>
      <c r="C21" s="427"/>
      <c r="D21" s="427"/>
      <c r="E21" s="427"/>
      <c r="F21" s="427"/>
      <c r="G21" s="427"/>
      <c r="H21" s="427"/>
      <c r="I21" s="427"/>
      <c r="J21" s="427"/>
      <c r="K21" s="2"/>
      <c r="L21" s="2"/>
      <c r="M21" s="6"/>
      <c r="N21" s="6"/>
      <c r="O21" s="6"/>
      <c r="P21" s="6"/>
    </row>
    <row r="22" spans="1:16" s="37" customFormat="1" ht="39" customHeight="1">
      <c r="A22" s="421" t="s">
        <v>284</v>
      </c>
      <c r="B22" s="421"/>
      <c r="C22" s="421"/>
      <c r="D22" s="421"/>
      <c r="E22" s="421"/>
      <c r="F22" s="421"/>
      <c r="G22" s="421"/>
      <c r="H22" s="421"/>
      <c r="I22" s="421"/>
      <c r="J22" s="421"/>
      <c r="K22" s="421"/>
      <c r="L22" s="421"/>
      <c r="M22" s="421"/>
      <c r="N22" s="421"/>
      <c r="O22" s="421"/>
      <c r="P22" s="421"/>
    </row>
    <row r="23" spans="2:12" s="37" customFormat="1" ht="11.25">
      <c r="B23" s="2"/>
      <c r="D23" s="2"/>
      <c r="E23" s="2"/>
      <c r="F23" s="2"/>
      <c r="G23" s="2"/>
      <c r="H23" s="2"/>
      <c r="I23" s="2"/>
      <c r="J23" s="2"/>
      <c r="L23" s="2"/>
    </row>
    <row r="24" spans="2:13" s="37" customFormat="1" ht="11.25">
      <c r="B24" s="2"/>
      <c r="D24" s="2"/>
      <c r="E24" s="2"/>
      <c r="F24" s="2"/>
      <c r="G24" s="2"/>
      <c r="H24" s="2"/>
      <c r="I24" s="2"/>
      <c r="J24" s="2"/>
      <c r="L24" s="2"/>
      <c r="M24" s="2"/>
    </row>
    <row r="25" spans="4:13" s="37" customFormat="1" ht="11.25">
      <c r="D25" s="2"/>
      <c r="E25" s="2"/>
      <c r="F25" s="2"/>
      <c r="G25" s="2"/>
      <c r="H25" s="2"/>
      <c r="I25" s="2"/>
      <c r="J25" s="2"/>
      <c r="L25" s="2"/>
      <c r="M25" s="2"/>
    </row>
    <row r="26" spans="4:13" s="37" customFormat="1" ht="11.25">
      <c r="D26" s="2"/>
      <c r="E26" s="2"/>
      <c r="F26" s="2"/>
      <c r="G26" s="2"/>
      <c r="H26" s="2"/>
      <c r="I26" s="2"/>
      <c r="J26" s="2"/>
      <c r="L26" s="2"/>
      <c r="M26" s="2"/>
    </row>
    <row r="27" spans="4:18" s="37" customFormat="1" ht="11.25">
      <c r="D27" s="2"/>
      <c r="E27" s="2"/>
      <c r="F27" s="2"/>
      <c r="G27" s="2"/>
      <c r="H27" s="2"/>
      <c r="I27" s="2"/>
      <c r="J27" s="2"/>
      <c r="L27" s="38"/>
      <c r="M27" s="38"/>
      <c r="N27" s="38"/>
      <c r="O27" s="38"/>
      <c r="P27" s="38"/>
      <c r="R27" s="2"/>
    </row>
    <row r="28" spans="4:18" s="37" customFormat="1" ht="11.25">
      <c r="D28" s="2"/>
      <c r="E28" s="2"/>
      <c r="F28" s="2"/>
      <c r="G28" s="2"/>
      <c r="H28" s="2"/>
      <c r="I28" s="2"/>
      <c r="J28" s="2"/>
      <c r="L28" s="38"/>
      <c r="M28" s="38"/>
      <c r="N28" s="38"/>
      <c r="O28" s="38"/>
      <c r="P28" s="38"/>
      <c r="R28" s="2"/>
    </row>
    <row r="29" spans="4:18" s="37" customFormat="1" ht="11.25">
      <c r="D29" s="2"/>
      <c r="E29" s="2"/>
      <c r="F29" s="2"/>
      <c r="G29" s="2"/>
      <c r="H29" s="2"/>
      <c r="I29" s="2"/>
      <c r="J29" s="2"/>
      <c r="L29" s="38"/>
      <c r="M29" s="38"/>
      <c r="N29" s="38"/>
      <c r="O29" s="38"/>
      <c r="P29" s="38"/>
      <c r="R29" s="2"/>
    </row>
    <row r="30" spans="1:18" s="37" customFormat="1" ht="11.25">
      <c r="A30" s="2"/>
      <c r="B30" s="2"/>
      <c r="C30" s="2"/>
      <c r="D30" s="2"/>
      <c r="E30" s="2"/>
      <c r="F30" s="2"/>
      <c r="G30" s="2"/>
      <c r="H30" s="2"/>
      <c r="I30" s="2"/>
      <c r="J30" s="2"/>
      <c r="L30" s="38"/>
      <c r="M30" s="38"/>
      <c r="N30" s="38"/>
      <c r="O30" s="38"/>
      <c r="P30" s="38"/>
      <c r="R30" s="2"/>
    </row>
    <row r="31" spans="5:18" s="37" customFormat="1" ht="11.25">
      <c r="E31" s="2"/>
      <c r="F31" s="2"/>
      <c r="G31" s="2"/>
      <c r="H31" s="2"/>
      <c r="I31" s="2"/>
      <c r="J31" s="2"/>
      <c r="L31" s="38"/>
      <c r="M31" s="38"/>
      <c r="N31" s="38"/>
      <c r="O31" s="38"/>
      <c r="P31" s="38"/>
      <c r="R31" s="2"/>
    </row>
    <row r="32" spans="5:18" s="37" customFormat="1" ht="11.25">
      <c r="E32" s="2"/>
      <c r="F32" s="2"/>
      <c r="G32" s="2"/>
      <c r="H32" s="2"/>
      <c r="I32" s="2"/>
      <c r="J32" s="2"/>
      <c r="L32" s="38"/>
      <c r="M32" s="38"/>
      <c r="N32" s="38"/>
      <c r="O32" s="38"/>
      <c r="P32" s="38"/>
      <c r="R32" s="2"/>
    </row>
    <row r="33" spans="5:18" s="37" customFormat="1" ht="11.25">
      <c r="E33" s="2"/>
      <c r="F33" s="2"/>
      <c r="G33" s="2"/>
      <c r="H33" s="2"/>
      <c r="I33" s="2"/>
      <c r="J33" s="2"/>
      <c r="L33" s="38"/>
      <c r="M33" s="38"/>
      <c r="N33" s="38"/>
      <c r="O33" s="38"/>
      <c r="P33" s="38"/>
      <c r="R33" s="2"/>
    </row>
    <row r="34" spans="5:16" s="37" customFormat="1" ht="11.25">
      <c r="E34" s="2"/>
      <c r="F34" s="2"/>
      <c r="G34" s="2"/>
      <c r="H34" s="2"/>
      <c r="I34" s="2"/>
      <c r="J34" s="2"/>
      <c r="L34" s="38"/>
      <c r="M34" s="38"/>
      <c r="N34" s="38"/>
      <c r="O34" s="38"/>
      <c r="P34" s="38"/>
    </row>
    <row r="35" spans="5:16" s="37" customFormat="1" ht="11.25">
      <c r="E35" s="2"/>
      <c r="F35" s="2"/>
      <c r="G35" s="2"/>
      <c r="H35" s="2"/>
      <c r="I35" s="2"/>
      <c r="J35" s="2"/>
      <c r="K35" s="2"/>
      <c r="L35" s="38"/>
      <c r="M35" s="38"/>
      <c r="N35" s="38"/>
      <c r="O35" s="38"/>
      <c r="P35" s="38"/>
    </row>
    <row r="36" spans="5:16" s="37" customFormat="1" ht="11.25">
      <c r="E36" s="2"/>
      <c r="F36" s="2"/>
      <c r="G36" s="2"/>
      <c r="H36" s="2"/>
      <c r="I36" s="2"/>
      <c r="J36" s="2"/>
      <c r="K36" s="2"/>
      <c r="L36" s="38"/>
      <c r="M36" s="38"/>
      <c r="N36" s="38"/>
      <c r="O36" s="38"/>
      <c r="P36" s="38"/>
    </row>
    <row r="37" spans="1:16" s="37" customFormat="1" ht="11.25">
      <c r="A37" s="2"/>
      <c r="B37" s="2"/>
      <c r="C37" s="2"/>
      <c r="D37" s="2"/>
      <c r="E37" s="2"/>
      <c r="F37" s="2"/>
      <c r="G37" s="2"/>
      <c r="H37" s="2"/>
      <c r="I37" s="2"/>
      <c r="J37" s="2"/>
      <c r="K37" s="2"/>
      <c r="L37" s="38"/>
      <c r="M37" s="38"/>
      <c r="N37" s="38"/>
      <c r="O37" s="38"/>
      <c r="P37" s="38"/>
    </row>
    <row r="38" spans="8:16" s="37" customFormat="1" ht="11.25">
      <c r="H38" s="2"/>
      <c r="I38" s="2"/>
      <c r="J38" s="2"/>
      <c r="K38" s="2"/>
      <c r="L38" s="38"/>
      <c r="M38" s="38"/>
      <c r="N38" s="38"/>
      <c r="O38" s="38"/>
      <c r="P38" s="38"/>
    </row>
    <row r="39" spans="8:16" s="37" customFormat="1" ht="11.25">
      <c r="H39" s="2"/>
      <c r="I39" s="2"/>
      <c r="J39" s="2"/>
      <c r="K39" s="2"/>
      <c r="L39" s="38"/>
      <c r="M39" s="38"/>
      <c r="N39" s="38"/>
      <c r="O39" s="38"/>
      <c r="P39" s="38"/>
    </row>
    <row r="40" spans="8:11" ht="13.5">
      <c r="H40" s="2"/>
      <c r="I40" s="2"/>
      <c r="J40" s="2"/>
      <c r="K40" s="2"/>
    </row>
    <row r="41" spans="10:11" ht="13.5">
      <c r="J41" s="2"/>
      <c r="K41" s="2"/>
    </row>
    <row r="42" spans="10:11" ht="13.5">
      <c r="J42" s="2"/>
      <c r="K42" s="2"/>
    </row>
    <row r="43" spans="10:11" ht="13.5">
      <c r="J43" s="2"/>
      <c r="K43" s="2"/>
    </row>
    <row r="44" spans="10:11" ht="13.5">
      <c r="J44" s="2"/>
      <c r="K44" s="2"/>
    </row>
    <row r="45" spans="10:11" ht="13.5">
      <c r="J45" s="2"/>
      <c r="K45" s="2"/>
    </row>
    <row r="46" spans="10:11" ht="13.5">
      <c r="J46" s="2"/>
      <c r="K46" s="2"/>
    </row>
    <row r="47" spans="10:11" ht="13.5">
      <c r="J47" s="2"/>
      <c r="K47" s="2"/>
    </row>
    <row r="48" spans="10:11" ht="13.5">
      <c r="J48" s="2"/>
      <c r="K48" s="2"/>
    </row>
    <row r="49" spans="10:11" ht="13.5">
      <c r="J49" s="2"/>
      <c r="K49" s="2"/>
    </row>
    <row r="50" spans="10:18" ht="13.5">
      <c r="J50" s="2"/>
      <c r="K50" s="2"/>
      <c r="L50" s="3"/>
      <c r="M50" s="3"/>
      <c r="N50" s="3"/>
      <c r="O50" s="3"/>
      <c r="P50" s="3"/>
      <c r="Q50" s="2"/>
      <c r="R50" s="2"/>
    </row>
    <row r="51" spans="8:18" ht="13.5">
      <c r="H51" s="2"/>
      <c r="I51" s="2"/>
      <c r="J51" s="2"/>
      <c r="K51" s="2"/>
      <c r="L51" s="3"/>
      <c r="M51" s="3"/>
      <c r="N51" s="3"/>
      <c r="O51" s="3"/>
      <c r="P51" s="3"/>
      <c r="Q51" s="2"/>
      <c r="R51" s="2"/>
    </row>
    <row r="52" spans="8:18" ht="13.5">
      <c r="H52" s="2"/>
      <c r="I52" s="2"/>
      <c r="J52" s="2"/>
      <c r="K52" s="2"/>
      <c r="L52" s="3"/>
      <c r="M52" s="3"/>
      <c r="N52" s="3"/>
      <c r="O52" s="3"/>
      <c r="P52" s="3"/>
      <c r="Q52" s="2"/>
      <c r="R52" s="2"/>
    </row>
    <row r="53" spans="8:18" ht="13.5">
      <c r="H53" s="2"/>
      <c r="I53" s="2"/>
      <c r="J53" s="2"/>
      <c r="K53" s="2"/>
      <c r="L53" s="3"/>
      <c r="M53" s="3"/>
      <c r="N53" s="3"/>
      <c r="O53" s="3"/>
      <c r="P53" s="3"/>
      <c r="Q53" s="2"/>
      <c r="R53" s="2"/>
    </row>
    <row r="54" spans="1:18" ht="13.5">
      <c r="A54" s="2"/>
      <c r="B54" s="2"/>
      <c r="C54" s="2"/>
      <c r="D54" s="2"/>
      <c r="E54" s="2"/>
      <c r="F54" s="2"/>
      <c r="G54" s="2"/>
      <c r="H54" s="2"/>
      <c r="I54" s="2"/>
      <c r="J54" s="2"/>
      <c r="K54" s="2"/>
      <c r="L54" s="3"/>
      <c r="M54" s="3"/>
      <c r="N54" s="3"/>
      <c r="O54" s="3"/>
      <c r="P54" s="3"/>
      <c r="Q54" s="2"/>
      <c r="R54" s="2"/>
    </row>
    <row r="55" spans="1:18" ht="13.5">
      <c r="A55" s="2"/>
      <c r="B55" s="2"/>
      <c r="C55" s="2"/>
      <c r="D55" s="2"/>
      <c r="E55" s="2"/>
      <c r="F55" s="2"/>
      <c r="G55" s="2"/>
      <c r="H55" s="2"/>
      <c r="I55" s="2"/>
      <c r="J55" s="2"/>
      <c r="K55" s="2"/>
      <c r="L55" s="3"/>
      <c r="M55" s="3"/>
      <c r="N55" s="3"/>
      <c r="O55" s="3"/>
      <c r="P55" s="3"/>
      <c r="Q55" s="2"/>
      <c r="R55" s="2"/>
    </row>
    <row r="56" spans="1:18" ht="13.5">
      <c r="A56" s="2"/>
      <c r="B56" s="2"/>
      <c r="C56" s="2"/>
      <c r="D56" s="2"/>
      <c r="E56" s="2"/>
      <c r="F56" s="2"/>
      <c r="G56" s="2"/>
      <c r="H56" s="2"/>
      <c r="I56" s="2"/>
      <c r="J56" s="2"/>
      <c r="K56" s="2"/>
      <c r="L56" s="3"/>
      <c r="M56" s="3"/>
      <c r="N56" s="3"/>
      <c r="O56" s="3"/>
      <c r="P56" s="3"/>
      <c r="Q56" s="2"/>
      <c r="R56" s="2"/>
    </row>
  </sheetData>
  <mergeCells count="44">
    <mergeCell ref="L6:M6"/>
    <mergeCell ref="N6:P6"/>
    <mergeCell ref="L5:M5"/>
    <mergeCell ref="G2:H2"/>
    <mergeCell ref="I2:I4"/>
    <mergeCell ref="J2:J4"/>
    <mergeCell ref="L4:M4"/>
    <mergeCell ref="L3:P3"/>
    <mergeCell ref="N4:P4"/>
    <mergeCell ref="G3:G4"/>
    <mergeCell ref="F2:F4"/>
    <mergeCell ref="C3:C4"/>
    <mergeCell ref="D3:D4"/>
    <mergeCell ref="N5:P5"/>
    <mergeCell ref="H3:H4"/>
    <mergeCell ref="C2:D2"/>
    <mergeCell ref="E2:E4"/>
    <mergeCell ref="A6:B6"/>
    <mergeCell ref="A2:B4"/>
    <mergeCell ref="A14:B14"/>
    <mergeCell ref="A18:B18"/>
    <mergeCell ref="A15:B15"/>
    <mergeCell ref="A16:B16"/>
    <mergeCell ref="A17:B17"/>
    <mergeCell ref="M11:N11"/>
    <mergeCell ref="L7:P7"/>
    <mergeCell ref="A13:B13"/>
    <mergeCell ref="M12:N12"/>
    <mergeCell ref="O12:P12"/>
    <mergeCell ref="A11:B11"/>
    <mergeCell ref="A12:B12"/>
    <mergeCell ref="A7:B7"/>
    <mergeCell ref="A8:A9"/>
    <mergeCell ref="A10:B10"/>
    <mergeCell ref="A20:J20"/>
    <mergeCell ref="A21:J21"/>
    <mergeCell ref="A22:P22"/>
    <mergeCell ref="L8:L9"/>
    <mergeCell ref="M8:P8"/>
    <mergeCell ref="M10:N10"/>
    <mergeCell ref="O10:P10"/>
    <mergeCell ref="O9:P9"/>
    <mergeCell ref="M9:N9"/>
    <mergeCell ref="O11:P11"/>
  </mergeCells>
  <printOptions/>
  <pageMargins left="0.75" right="0.75" top="1" bottom="1" header="0.512" footer="0.512"/>
  <pageSetup horizontalDpi="600" verticalDpi="600" orientation="landscape" paperSize="9" scale="92" r:id="rId1"/>
  <headerFooter alignWithMargins="0">
    <oddFooter>&amp;R&amp;10関東信越国税局
酒税２
（H17)</oddFooter>
  </headerFooter>
</worksheet>
</file>

<file path=xl/worksheets/sheet6.xml><?xml version="1.0" encoding="utf-8"?>
<worksheet xmlns="http://schemas.openxmlformats.org/spreadsheetml/2006/main" xmlns:r="http://schemas.openxmlformats.org/officeDocument/2006/relationships">
  <dimension ref="A1:P50"/>
  <sheetViews>
    <sheetView showGridLines="0" zoomScale="70" zoomScaleNormal="70" workbookViewId="0" topLeftCell="A3">
      <selection activeCell="C6" sqref="C6"/>
    </sheetView>
  </sheetViews>
  <sheetFormatPr defaultColWidth="9.00390625" defaultRowHeight="15.75" customHeight="1"/>
  <cols>
    <col min="1" max="2" width="6.125" style="6" customWidth="1"/>
    <col min="3" max="3" width="20.625" style="6" customWidth="1"/>
    <col min="4" max="4" width="7.50390625" style="6" customWidth="1"/>
    <col min="5" max="6" width="12.625" style="6" customWidth="1"/>
    <col min="7" max="7" width="12.125" style="6" customWidth="1"/>
    <col min="8" max="8" width="13.375" style="6" customWidth="1"/>
    <col min="9" max="9" width="9.00390625" style="6" bestFit="1" customWidth="1"/>
    <col min="10" max="16384" width="9.00390625" style="6" customWidth="1"/>
  </cols>
  <sheetData>
    <row r="1" spans="1:16" ht="15.75" customHeight="1" thickBot="1">
      <c r="A1" s="2" t="s">
        <v>132</v>
      </c>
      <c r="B1" s="2"/>
      <c r="C1" s="2"/>
      <c r="D1" s="2"/>
      <c r="E1" s="2"/>
      <c r="F1" s="2"/>
      <c r="G1" s="2"/>
      <c r="H1" s="2"/>
      <c r="I1" s="2"/>
      <c r="J1" s="2"/>
      <c r="K1" s="2"/>
      <c r="L1" s="2"/>
      <c r="M1" s="2"/>
      <c r="N1" s="2"/>
      <c r="O1" s="2"/>
      <c r="P1" s="2"/>
    </row>
    <row r="2" spans="1:16" ht="15.75" customHeight="1">
      <c r="A2" s="368" t="s">
        <v>133</v>
      </c>
      <c r="B2" s="492"/>
      <c r="C2" s="369"/>
      <c r="D2" s="365" t="s">
        <v>134</v>
      </c>
      <c r="E2" s="496" t="s">
        <v>135</v>
      </c>
      <c r="F2" s="497"/>
      <c r="G2" s="498"/>
      <c r="H2" s="499" t="s">
        <v>136</v>
      </c>
      <c r="I2" s="494" t="s">
        <v>137</v>
      </c>
      <c r="J2" s="2"/>
      <c r="K2" s="2"/>
      <c r="L2" s="2"/>
      <c r="M2" s="2"/>
      <c r="N2" s="2"/>
      <c r="O2" s="2"/>
      <c r="P2" s="2"/>
    </row>
    <row r="3" spans="1:16" ht="37.5" customHeight="1">
      <c r="A3" s="370"/>
      <c r="B3" s="493"/>
      <c r="C3" s="371"/>
      <c r="D3" s="366"/>
      <c r="E3" s="32" t="s">
        <v>138</v>
      </c>
      <c r="F3" s="148" t="s">
        <v>139</v>
      </c>
      <c r="G3" s="149" t="s">
        <v>49</v>
      </c>
      <c r="H3" s="500"/>
      <c r="I3" s="495"/>
      <c r="J3" s="2"/>
      <c r="K3" s="2"/>
      <c r="L3" s="2"/>
      <c r="M3" s="2"/>
      <c r="N3" s="2"/>
      <c r="O3" s="2"/>
      <c r="P3" s="2"/>
    </row>
    <row r="4" spans="1:16" ht="12.75" customHeight="1">
      <c r="A4" s="195"/>
      <c r="B4" s="173"/>
      <c r="C4" s="149"/>
      <c r="D4" s="175" t="s">
        <v>1</v>
      </c>
      <c r="E4" s="180" t="s">
        <v>1</v>
      </c>
      <c r="F4" s="181" t="s">
        <v>1</v>
      </c>
      <c r="G4" s="176" t="s">
        <v>1</v>
      </c>
      <c r="H4" s="176" t="s">
        <v>1</v>
      </c>
      <c r="I4" s="177" t="s">
        <v>102</v>
      </c>
      <c r="J4" s="2"/>
      <c r="K4" s="2"/>
      <c r="L4" s="2"/>
      <c r="M4" s="2"/>
      <c r="N4" s="2"/>
      <c r="O4" s="2"/>
      <c r="P4" s="2"/>
    </row>
    <row r="5" spans="1:16" ht="24" customHeight="1">
      <c r="A5" s="484" t="s">
        <v>113</v>
      </c>
      <c r="B5" s="486" t="s">
        <v>73</v>
      </c>
      <c r="C5" s="376"/>
      <c r="D5" s="98">
        <v>740</v>
      </c>
      <c r="E5" s="134">
        <v>105</v>
      </c>
      <c r="F5" s="135">
        <v>624</v>
      </c>
      <c r="G5" s="97">
        <v>729</v>
      </c>
      <c r="H5" s="144">
        <v>89</v>
      </c>
      <c r="I5" s="145">
        <v>536</v>
      </c>
      <c r="J5" s="2"/>
      <c r="K5" s="2"/>
      <c r="L5" s="2"/>
      <c r="M5" s="2"/>
      <c r="N5" s="2"/>
      <c r="O5" s="2"/>
      <c r="P5" s="2"/>
    </row>
    <row r="6" spans="1:16" ht="24" customHeight="1">
      <c r="A6" s="484"/>
      <c r="B6" s="487" t="s">
        <v>8</v>
      </c>
      <c r="C6" s="378"/>
      <c r="D6" s="100">
        <v>122</v>
      </c>
      <c r="E6" s="122">
        <v>24</v>
      </c>
      <c r="F6" s="123">
        <v>90</v>
      </c>
      <c r="G6" s="99">
        <v>114</v>
      </c>
      <c r="H6" s="96">
        <v>9</v>
      </c>
      <c r="I6" s="137">
        <v>91</v>
      </c>
      <c r="J6" s="2"/>
      <c r="K6" s="2"/>
      <c r="L6" s="2"/>
      <c r="M6" s="2"/>
      <c r="N6" s="2"/>
      <c r="O6" s="2"/>
      <c r="P6" s="2"/>
    </row>
    <row r="7" spans="1:16" ht="24" customHeight="1">
      <c r="A7" s="484"/>
      <c r="B7" s="487" t="s">
        <v>74</v>
      </c>
      <c r="C7" s="378"/>
      <c r="D7" s="100">
        <v>24</v>
      </c>
      <c r="E7" s="122">
        <v>7</v>
      </c>
      <c r="F7" s="123">
        <v>19</v>
      </c>
      <c r="G7" s="99">
        <v>26</v>
      </c>
      <c r="H7" s="96">
        <v>2</v>
      </c>
      <c r="I7" s="137">
        <v>20</v>
      </c>
      <c r="J7" s="2"/>
      <c r="K7" s="2"/>
      <c r="L7" s="2"/>
      <c r="M7" s="2"/>
      <c r="N7" s="2"/>
      <c r="O7" s="2"/>
      <c r="P7" s="2"/>
    </row>
    <row r="8" spans="1:16" ht="24" customHeight="1">
      <c r="A8" s="484"/>
      <c r="B8" s="487" t="s">
        <v>75</v>
      </c>
      <c r="C8" s="378"/>
      <c r="D8" s="100">
        <v>72</v>
      </c>
      <c r="E8" s="122">
        <v>43</v>
      </c>
      <c r="F8" s="123">
        <v>38</v>
      </c>
      <c r="G8" s="99">
        <v>81</v>
      </c>
      <c r="H8" s="96">
        <v>8</v>
      </c>
      <c r="I8" s="137">
        <v>54</v>
      </c>
      <c r="J8" s="2"/>
      <c r="K8" s="2"/>
      <c r="L8" s="2"/>
      <c r="M8" s="2"/>
      <c r="N8" s="2"/>
      <c r="O8" s="2"/>
      <c r="P8" s="2"/>
    </row>
    <row r="9" spans="1:16" ht="24" customHeight="1">
      <c r="A9" s="484"/>
      <c r="B9" s="488" t="s">
        <v>76</v>
      </c>
      <c r="C9" s="63" t="s">
        <v>114</v>
      </c>
      <c r="D9" s="103">
        <v>19</v>
      </c>
      <c r="E9" s="124">
        <v>11</v>
      </c>
      <c r="F9" s="125">
        <v>8</v>
      </c>
      <c r="G9" s="102">
        <v>19</v>
      </c>
      <c r="H9" s="101" t="s">
        <v>143</v>
      </c>
      <c r="I9" s="138">
        <v>8</v>
      </c>
      <c r="J9" s="2"/>
      <c r="K9" s="2"/>
      <c r="L9" s="2"/>
      <c r="M9" s="2"/>
      <c r="N9" s="2"/>
      <c r="O9" s="2"/>
      <c r="P9" s="2"/>
    </row>
    <row r="10" spans="1:16" ht="24" customHeight="1">
      <c r="A10" s="484"/>
      <c r="B10" s="479"/>
      <c r="C10" s="64" t="s">
        <v>115</v>
      </c>
      <c r="D10" s="109">
        <v>4</v>
      </c>
      <c r="E10" s="126">
        <v>2</v>
      </c>
      <c r="F10" s="127">
        <v>1</v>
      </c>
      <c r="G10" s="108">
        <v>3</v>
      </c>
      <c r="H10" s="107" t="s">
        <v>143</v>
      </c>
      <c r="I10" s="139">
        <v>1</v>
      </c>
      <c r="J10" s="2"/>
      <c r="K10" s="2"/>
      <c r="L10" s="2"/>
      <c r="M10" s="2"/>
      <c r="N10" s="2"/>
      <c r="O10" s="2"/>
      <c r="P10" s="2"/>
    </row>
    <row r="11" spans="1:16" ht="24" customHeight="1">
      <c r="A11" s="484"/>
      <c r="B11" s="479"/>
      <c r="C11" s="64" t="s">
        <v>8</v>
      </c>
      <c r="D11" s="109">
        <v>18</v>
      </c>
      <c r="E11" s="126">
        <v>6</v>
      </c>
      <c r="F11" s="127">
        <v>10</v>
      </c>
      <c r="G11" s="108">
        <v>16</v>
      </c>
      <c r="H11" s="107" t="s">
        <v>143</v>
      </c>
      <c r="I11" s="139">
        <v>6</v>
      </c>
      <c r="J11" s="2"/>
      <c r="K11" s="2"/>
      <c r="L11" s="2"/>
      <c r="M11" s="2"/>
      <c r="N11" s="2"/>
      <c r="O11" s="2"/>
      <c r="P11" s="2"/>
    </row>
    <row r="12" spans="1:16" ht="24" customHeight="1">
      <c r="A12" s="484"/>
      <c r="B12" s="479"/>
      <c r="C12" s="64" t="s">
        <v>116</v>
      </c>
      <c r="D12" s="109">
        <v>11</v>
      </c>
      <c r="E12" s="126">
        <v>5</v>
      </c>
      <c r="F12" s="127">
        <v>4</v>
      </c>
      <c r="G12" s="108">
        <v>9</v>
      </c>
      <c r="H12" s="107" t="s">
        <v>143</v>
      </c>
      <c r="I12" s="139">
        <v>3</v>
      </c>
      <c r="J12" s="2"/>
      <c r="K12" s="2"/>
      <c r="L12" s="2"/>
      <c r="M12" s="2"/>
      <c r="N12" s="2"/>
      <c r="O12" s="2"/>
      <c r="P12" s="2"/>
    </row>
    <row r="13" spans="1:16" s="8" customFormat="1" ht="24" customHeight="1">
      <c r="A13" s="484"/>
      <c r="B13" s="480"/>
      <c r="C13" s="65" t="s">
        <v>49</v>
      </c>
      <c r="D13" s="128">
        <v>52</v>
      </c>
      <c r="E13" s="129">
        <v>24</v>
      </c>
      <c r="F13" s="130">
        <v>23</v>
      </c>
      <c r="G13" s="150">
        <v>47</v>
      </c>
      <c r="H13" s="140" t="s">
        <v>143</v>
      </c>
      <c r="I13" s="141">
        <v>18</v>
      </c>
      <c r="J13" s="4"/>
      <c r="K13" s="4"/>
      <c r="L13" s="4"/>
      <c r="M13" s="4"/>
      <c r="N13" s="4"/>
      <c r="O13" s="4"/>
      <c r="P13" s="4"/>
    </row>
    <row r="14" spans="1:16" ht="24" customHeight="1">
      <c r="A14" s="484"/>
      <c r="B14" s="487" t="s">
        <v>77</v>
      </c>
      <c r="C14" s="378"/>
      <c r="D14" s="100">
        <v>20</v>
      </c>
      <c r="E14" s="122">
        <v>4</v>
      </c>
      <c r="F14" s="123">
        <v>23</v>
      </c>
      <c r="G14" s="99">
        <v>27</v>
      </c>
      <c r="H14" s="96">
        <v>3</v>
      </c>
      <c r="I14" s="137">
        <v>19</v>
      </c>
      <c r="J14" s="2"/>
      <c r="K14" s="2"/>
      <c r="L14" s="2"/>
      <c r="M14" s="2"/>
      <c r="N14" s="2"/>
      <c r="O14" s="2"/>
      <c r="P14" s="2"/>
    </row>
    <row r="15" spans="1:16" s="8" customFormat="1" ht="24" customHeight="1">
      <c r="A15" s="484"/>
      <c r="B15" s="489" t="s">
        <v>117</v>
      </c>
      <c r="C15" s="490"/>
      <c r="D15" s="131">
        <v>1030</v>
      </c>
      <c r="E15" s="132">
        <v>207</v>
      </c>
      <c r="F15" s="133">
        <v>817</v>
      </c>
      <c r="G15" s="151">
        <v>1024</v>
      </c>
      <c r="H15" s="142">
        <v>111</v>
      </c>
      <c r="I15" s="143">
        <v>738</v>
      </c>
      <c r="J15" s="4"/>
      <c r="K15" s="4"/>
      <c r="L15" s="4"/>
      <c r="M15" s="4"/>
      <c r="N15" s="4"/>
      <c r="O15" s="4"/>
      <c r="P15" s="4"/>
    </row>
    <row r="16" spans="1:16" ht="24" customHeight="1">
      <c r="A16" s="484"/>
      <c r="B16" s="481" t="s">
        <v>118</v>
      </c>
      <c r="C16" s="63" t="s">
        <v>119</v>
      </c>
      <c r="D16" s="103">
        <v>16</v>
      </c>
      <c r="E16" s="124">
        <v>17</v>
      </c>
      <c r="F16" s="125" t="s">
        <v>143</v>
      </c>
      <c r="G16" s="102">
        <v>17</v>
      </c>
      <c r="H16" s="101">
        <v>1</v>
      </c>
      <c r="I16" s="138">
        <v>15</v>
      </c>
      <c r="J16" s="2"/>
      <c r="K16" s="2"/>
      <c r="L16" s="2"/>
      <c r="M16" s="2"/>
      <c r="N16" s="2"/>
      <c r="O16" s="2"/>
      <c r="P16" s="2"/>
    </row>
    <row r="17" spans="1:16" ht="24" customHeight="1">
      <c r="A17" s="484"/>
      <c r="B17" s="482"/>
      <c r="C17" s="64" t="s">
        <v>78</v>
      </c>
      <c r="D17" s="109">
        <v>3</v>
      </c>
      <c r="E17" s="126">
        <v>3</v>
      </c>
      <c r="F17" s="127" t="s">
        <v>143</v>
      </c>
      <c r="G17" s="108">
        <v>3</v>
      </c>
      <c r="H17" s="107" t="s">
        <v>143</v>
      </c>
      <c r="I17" s="139">
        <v>2</v>
      </c>
      <c r="J17" s="2"/>
      <c r="K17" s="2"/>
      <c r="L17" s="2"/>
      <c r="M17" s="2"/>
      <c r="N17" s="2"/>
      <c r="O17" s="2"/>
      <c r="P17" s="2"/>
    </row>
    <row r="18" spans="1:16" ht="24" customHeight="1" thickBot="1">
      <c r="A18" s="485"/>
      <c r="B18" s="491"/>
      <c r="C18" s="67" t="s">
        <v>120</v>
      </c>
      <c r="D18" s="112">
        <v>1</v>
      </c>
      <c r="E18" s="222" t="s">
        <v>215</v>
      </c>
      <c r="F18" s="223">
        <v>1</v>
      </c>
      <c r="G18" s="111">
        <v>1</v>
      </c>
      <c r="H18" s="110" t="s">
        <v>143</v>
      </c>
      <c r="I18" s="224">
        <v>1</v>
      </c>
      <c r="J18" s="2"/>
      <c r="K18" s="2"/>
      <c r="L18" s="2"/>
      <c r="M18" s="2"/>
      <c r="N18" s="2"/>
      <c r="O18" s="2"/>
      <c r="P18" s="2"/>
    </row>
    <row r="19" spans="1:16" ht="24" customHeight="1" thickTop="1">
      <c r="A19" s="477" t="s">
        <v>121</v>
      </c>
      <c r="B19" s="479" t="s">
        <v>73</v>
      </c>
      <c r="C19" s="218" t="s">
        <v>122</v>
      </c>
      <c r="D19" s="156">
        <v>25232</v>
      </c>
      <c r="E19" s="234"/>
      <c r="F19" s="235"/>
      <c r="G19" s="219">
        <v>25123</v>
      </c>
      <c r="H19" s="220">
        <v>1424</v>
      </c>
      <c r="I19" s="221">
        <v>19851</v>
      </c>
      <c r="J19" s="2"/>
      <c r="K19" s="2"/>
      <c r="L19" s="2"/>
      <c r="M19" s="2"/>
      <c r="N19" s="2"/>
      <c r="O19" s="2"/>
      <c r="P19" s="2"/>
    </row>
    <row r="20" spans="1:16" ht="24" customHeight="1">
      <c r="A20" s="477"/>
      <c r="B20" s="479"/>
      <c r="C20" s="64" t="s">
        <v>123</v>
      </c>
      <c r="D20" s="109">
        <v>513</v>
      </c>
      <c r="E20" s="236"/>
      <c r="F20" s="237"/>
      <c r="G20" s="108">
        <v>515</v>
      </c>
      <c r="H20" s="107">
        <v>17</v>
      </c>
      <c r="I20" s="139">
        <v>159</v>
      </c>
      <c r="J20" s="2"/>
      <c r="K20" s="2"/>
      <c r="L20" s="2"/>
      <c r="M20" s="2"/>
      <c r="N20" s="2"/>
      <c r="O20" s="2"/>
      <c r="P20" s="2"/>
    </row>
    <row r="21" spans="1:16" ht="24" customHeight="1">
      <c r="A21" s="477"/>
      <c r="B21" s="479"/>
      <c r="C21" s="208" t="s">
        <v>124</v>
      </c>
      <c r="D21" s="209">
        <v>1</v>
      </c>
      <c r="E21" s="238"/>
      <c r="F21" s="239"/>
      <c r="G21" s="210" t="s">
        <v>143</v>
      </c>
      <c r="H21" s="211" t="s">
        <v>143</v>
      </c>
      <c r="I21" s="212" t="s">
        <v>143</v>
      </c>
      <c r="J21" s="2"/>
      <c r="K21" s="2"/>
      <c r="L21" s="2"/>
      <c r="M21" s="2"/>
      <c r="N21" s="2"/>
      <c r="O21" s="2"/>
      <c r="P21" s="2"/>
    </row>
    <row r="22" spans="1:16" s="8" customFormat="1" ht="24" customHeight="1">
      <c r="A22" s="477"/>
      <c r="B22" s="480"/>
      <c r="C22" s="203" t="s">
        <v>125</v>
      </c>
      <c r="D22" s="204">
        <v>25746</v>
      </c>
      <c r="E22" s="240"/>
      <c r="F22" s="241"/>
      <c r="G22" s="205">
        <v>25638</v>
      </c>
      <c r="H22" s="206">
        <v>1441</v>
      </c>
      <c r="I22" s="207">
        <v>20010</v>
      </c>
      <c r="J22" s="4"/>
      <c r="K22" s="4"/>
      <c r="L22" s="4"/>
      <c r="M22" s="4"/>
      <c r="N22" s="4"/>
      <c r="O22" s="4"/>
      <c r="P22" s="4"/>
    </row>
    <row r="23" spans="1:16" ht="24" customHeight="1">
      <c r="A23" s="477"/>
      <c r="B23" s="481" t="s">
        <v>141</v>
      </c>
      <c r="C23" s="201" t="s">
        <v>122</v>
      </c>
      <c r="D23" s="103">
        <v>185</v>
      </c>
      <c r="E23" s="242"/>
      <c r="F23" s="243"/>
      <c r="G23" s="102">
        <v>197</v>
      </c>
      <c r="H23" s="101">
        <v>29</v>
      </c>
      <c r="I23" s="138">
        <v>125</v>
      </c>
      <c r="J23" s="2"/>
      <c r="K23" s="2"/>
      <c r="L23" s="2"/>
      <c r="M23" s="2"/>
      <c r="N23" s="2"/>
      <c r="O23" s="2"/>
      <c r="P23" s="2"/>
    </row>
    <row r="24" spans="1:16" ht="24" customHeight="1">
      <c r="A24" s="477"/>
      <c r="B24" s="482"/>
      <c r="C24" s="202" t="s">
        <v>123</v>
      </c>
      <c r="D24" s="109">
        <v>1223</v>
      </c>
      <c r="E24" s="236"/>
      <c r="F24" s="237"/>
      <c r="G24" s="108">
        <v>1184</v>
      </c>
      <c r="H24" s="107">
        <v>57</v>
      </c>
      <c r="I24" s="139">
        <v>761</v>
      </c>
      <c r="J24" s="2"/>
      <c r="K24" s="2"/>
      <c r="L24" s="2"/>
      <c r="M24" s="2"/>
      <c r="N24" s="2"/>
      <c r="O24" s="2"/>
      <c r="P24" s="2"/>
    </row>
    <row r="25" spans="1:16" ht="24" customHeight="1">
      <c r="A25" s="477"/>
      <c r="B25" s="482"/>
      <c r="C25" s="202" t="s">
        <v>79</v>
      </c>
      <c r="D25" s="109">
        <v>56</v>
      </c>
      <c r="E25" s="236"/>
      <c r="F25" s="237"/>
      <c r="G25" s="108">
        <v>51</v>
      </c>
      <c r="H25" s="107" t="s">
        <v>143</v>
      </c>
      <c r="I25" s="139">
        <v>29</v>
      </c>
      <c r="J25" s="2"/>
      <c r="K25" s="2"/>
      <c r="L25" s="2"/>
      <c r="M25" s="2"/>
      <c r="N25" s="2"/>
      <c r="O25" s="2"/>
      <c r="P25" s="2"/>
    </row>
    <row r="26" spans="1:16" ht="24" customHeight="1">
      <c r="A26" s="477"/>
      <c r="B26" s="482"/>
      <c r="C26" s="202" t="s">
        <v>126</v>
      </c>
      <c r="D26" s="109">
        <v>203</v>
      </c>
      <c r="E26" s="236"/>
      <c r="F26" s="237"/>
      <c r="G26" s="108">
        <v>197</v>
      </c>
      <c r="H26" s="107">
        <v>6</v>
      </c>
      <c r="I26" s="139">
        <v>67</v>
      </c>
      <c r="J26" s="2"/>
      <c r="K26" s="2"/>
      <c r="L26" s="2"/>
      <c r="M26" s="2"/>
      <c r="N26" s="2"/>
      <c r="O26" s="2"/>
      <c r="P26" s="2"/>
    </row>
    <row r="27" spans="1:16" ht="24" customHeight="1">
      <c r="A27" s="477"/>
      <c r="B27" s="482"/>
      <c r="C27" s="208" t="s">
        <v>127</v>
      </c>
      <c r="D27" s="209">
        <v>1485</v>
      </c>
      <c r="E27" s="238"/>
      <c r="F27" s="239"/>
      <c r="G27" s="210">
        <v>1484</v>
      </c>
      <c r="H27" s="211">
        <v>139</v>
      </c>
      <c r="I27" s="212">
        <v>1478</v>
      </c>
      <c r="J27" s="2"/>
      <c r="K27" s="2"/>
      <c r="L27" s="2"/>
      <c r="M27" s="2"/>
      <c r="N27" s="2"/>
      <c r="O27" s="2"/>
      <c r="P27" s="2"/>
    </row>
    <row r="28" spans="1:16" s="8" customFormat="1" ht="24" customHeight="1">
      <c r="A28" s="477"/>
      <c r="B28" s="483"/>
      <c r="C28" s="217" t="s">
        <v>140</v>
      </c>
      <c r="D28" s="204">
        <v>3152</v>
      </c>
      <c r="E28" s="240"/>
      <c r="F28" s="241"/>
      <c r="G28" s="205">
        <v>3113</v>
      </c>
      <c r="H28" s="206">
        <v>231</v>
      </c>
      <c r="I28" s="207">
        <v>2460</v>
      </c>
      <c r="K28" s="4"/>
      <c r="L28" s="4"/>
      <c r="M28" s="4"/>
      <c r="N28" s="4"/>
      <c r="O28" s="4"/>
      <c r="P28" s="4"/>
    </row>
    <row r="29" spans="1:16" s="8" customFormat="1" ht="24" customHeight="1" thickBot="1">
      <c r="A29" s="478"/>
      <c r="B29" s="475" t="s">
        <v>142</v>
      </c>
      <c r="C29" s="476"/>
      <c r="D29" s="213">
        <v>28898</v>
      </c>
      <c r="E29" s="244"/>
      <c r="F29" s="245"/>
      <c r="G29" s="214">
        <v>28751</v>
      </c>
      <c r="H29" s="215">
        <v>1672</v>
      </c>
      <c r="I29" s="216">
        <v>22470</v>
      </c>
      <c r="K29" s="4"/>
      <c r="L29" s="4"/>
      <c r="M29" s="4"/>
      <c r="N29" s="4"/>
      <c r="O29" s="4"/>
      <c r="P29" s="4"/>
    </row>
    <row r="30" spans="1:16" ht="24" customHeight="1" thickTop="1">
      <c r="A30" s="468" t="s">
        <v>80</v>
      </c>
      <c r="B30" s="469"/>
      <c r="C30" s="470"/>
      <c r="D30" s="98">
        <v>29</v>
      </c>
      <c r="E30" s="246"/>
      <c r="F30" s="247"/>
      <c r="G30" s="97">
        <v>31</v>
      </c>
      <c r="H30" s="144">
        <v>1</v>
      </c>
      <c r="I30" s="145">
        <v>15</v>
      </c>
      <c r="J30" s="2"/>
      <c r="K30" s="2"/>
      <c r="L30" s="2"/>
      <c r="M30" s="2"/>
      <c r="N30" s="2"/>
      <c r="O30" s="2"/>
      <c r="P30" s="2"/>
    </row>
    <row r="31" spans="1:16" ht="24" customHeight="1" thickBot="1">
      <c r="A31" s="471" t="s">
        <v>81</v>
      </c>
      <c r="B31" s="472"/>
      <c r="C31" s="473"/>
      <c r="D31" s="136" t="s">
        <v>143</v>
      </c>
      <c r="E31" s="248"/>
      <c r="F31" s="249"/>
      <c r="G31" s="152" t="s">
        <v>143</v>
      </c>
      <c r="H31" s="146" t="s">
        <v>143</v>
      </c>
      <c r="I31" s="147" t="s">
        <v>143</v>
      </c>
      <c r="J31" s="2"/>
      <c r="K31" s="2"/>
      <c r="L31" s="2"/>
      <c r="M31" s="2"/>
      <c r="N31" s="2"/>
      <c r="O31" s="2"/>
      <c r="P31" s="2"/>
    </row>
    <row r="32" spans="1:16" s="357" customFormat="1" ht="6" customHeight="1">
      <c r="A32" s="353"/>
      <c r="B32" s="353"/>
      <c r="C32" s="353"/>
      <c r="D32" s="351"/>
      <c r="E32" s="356"/>
      <c r="F32" s="356"/>
      <c r="G32" s="351"/>
      <c r="H32" s="351"/>
      <c r="I32" s="351"/>
      <c r="J32" s="13"/>
      <c r="K32" s="13"/>
      <c r="L32" s="13"/>
      <c r="M32" s="13"/>
      <c r="N32" s="13"/>
      <c r="O32" s="13"/>
      <c r="P32" s="13"/>
    </row>
    <row r="33" spans="1:16" s="251" customFormat="1" ht="13.5">
      <c r="A33" s="250" t="s">
        <v>278</v>
      </c>
      <c r="B33" s="250"/>
      <c r="C33" s="250"/>
      <c r="D33" s="250"/>
      <c r="E33" s="250"/>
      <c r="F33" s="250"/>
      <c r="G33" s="250"/>
      <c r="H33" s="250"/>
      <c r="I33" s="250"/>
      <c r="J33" s="250"/>
      <c r="K33" s="250"/>
      <c r="L33" s="250"/>
      <c r="M33" s="250"/>
      <c r="N33" s="250"/>
      <c r="O33" s="250"/>
      <c r="P33" s="250"/>
    </row>
    <row r="34" spans="1:14" s="251" customFormat="1" ht="13.5">
      <c r="A34" s="250" t="s">
        <v>279</v>
      </c>
      <c r="B34" s="250"/>
      <c r="C34" s="250"/>
      <c r="D34" s="250"/>
      <c r="E34" s="250"/>
      <c r="F34" s="250"/>
      <c r="G34" s="250"/>
      <c r="H34" s="250"/>
      <c r="I34" s="250"/>
      <c r="J34" s="250"/>
      <c r="K34" s="250"/>
      <c r="L34" s="250"/>
      <c r="M34" s="250"/>
      <c r="N34" s="250"/>
    </row>
    <row r="35" spans="1:14" s="251" customFormat="1" ht="24" customHeight="1">
      <c r="A35" s="474" t="s">
        <v>280</v>
      </c>
      <c r="B35" s="474"/>
      <c r="C35" s="474"/>
      <c r="D35" s="474"/>
      <c r="E35" s="474"/>
      <c r="F35" s="474"/>
      <c r="G35" s="474"/>
      <c r="H35" s="474"/>
      <c r="I35" s="474"/>
      <c r="J35" s="250"/>
      <c r="K35" s="250"/>
      <c r="L35" s="250"/>
      <c r="M35" s="250"/>
      <c r="N35" s="250"/>
    </row>
    <row r="36" spans="1:16" s="251" customFormat="1" ht="36" customHeight="1">
      <c r="A36" s="474" t="s">
        <v>281</v>
      </c>
      <c r="B36" s="474"/>
      <c r="C36" s="474"/>
      <c r="D36" s="474"/>
      <c r="E36" s="474"/>
      <c r="F36" s="474"/>
      <c r="G36" s="474"/>
      <c r="H36" s="474"/>
      <c r="I36" s="474"/>
      <c r="J36" s="250"/>
      <c r="K36" s="250"/>
      <c r="L36" s="250"/>
      <c r="M36" s="250"/>
      <c r="N36" s="250"/>
      <c r="O36" s="250"/>
      <c r="P36" s="250"/>
    </row>
    <row r="37" spans="1:16" s="10" customFormat="1" ht="15.75" customHeight="1">
      <c r="A37" s="421"/>
      <c r="B37" s="421"/>
      <c r="C37" s="421"/>
      <c r="D37" s="421"/>
      <c r="E37" s="421"/>
      <c r="F37" s="421"/>
      <c r="G37" s="421"/>
      <c r="H37" s="421"/>
      <c r="I37" s="421"/>
      <c r="J37" s="1"/>
      <c r="K37" s="1"/>
      <c r="L37" s="1"/>
      <c r="M37" s="1"/>
      <c r="N37" s="1"/>
      <c r="O37" s="1"/>
      <c r="P37" s="1"/>
    </row>
    <row r="38" spans="1:16" ht="15.75" customHeight="1">
      <c r="A38" s="2"/>
      <c r="B38" s="2"/>
      <c r="C38" s="2"/>
      <c r="D38" s="2"/>
      <c r="E38" s="2"/>
      <c r="F38" s="2"/>
      <c r="G38" s="2"/>
      <c r="H38" s="2"/>
      <c r="I38" s="2"/>
      <c r="J38" s="2"/>
      <c r="K38" s="2"/>
      <c r="L38" s="2"/>
      <c r="M38" s="2"/>
      <c r="N38" s="2"/>
      <c r="O38" s="2"/>
      <c r="P38" s="2"/>
    </row>
    <row r="39" spans="1:16" ht="15.75" customHeight="1">
      <c r="A39" s="2"/>
      <c r="B39" s="2"/>
      <c r="C39" s="2"/>
      <c r="D39"/>
      <c r="E39"/>
      <c r="F39"/>
      <c r="G39" s="2"/>
      <c r="H39" s="2"/>
      <c r="I39" s="2"/>
      <c r="J39" s="2"/>
      <c r="K39" s="2"/>
      <c r="L39" s="2"/>
      <c r="M39" s="2"/>
      <c r="N39" s="2"/>
      <c r="O39" s="2"/>
      <c r="P39" s="2"/>
    </row>
    <row r="40" spans="1:16" ht="15.75" customHeight="1">
      <c r="A40" s="2"/>
      <c r="B40" s="2"/>
      <c r="C40" s="2"/>
      <c r="D40"/>
      <c r="E40"/>
      <c r="F40"/>
      <c r="G40" s="2"/>
      <c r="H40" s="2"/>
      <c r="I40" s="2"/>
      <c r="J40" s="2"/>
      <c r="K40" s="2"/>
      <c r="L40" s="2"/>
      <c r="M40" s="2"/>
      <c r="N40" s="2"/>
      <c r="O40" s="2"/>
      <c r="P40" s="2"/>
    </row>
    <row r="41" spans="1:16" ht="15.75" customHeight="1">
      <c r="A41" s="2"/>
      <c r="B41" s="2"/>
      <c r="C41" s="2"/>
      <c r="D41"/>
      <c r="E41"/>
      <c r="F41"/>
      <c r="G41" s="2"/>
      <c r="H41" s="2"/>
      <c r="I41" s="2"/>
      <c r="J41" s="2"/>
      <c r="K41" s="2"/>
      <c r="L41" s="2"/>
      <c r="M41" s="2"/>
      <c r="N41" s="2"/>
      <c r="O41" s="2"/>
      <c r="P41" s="2"/>
    </row>
    <row r="42" spans="1:16" ht="15.75" customHeight="1">
      <c r="A42" s="2"/>
      <c r="B42" s="2"/>
      <c r="C42" s="2"/>
      <c r="D42"/>
      <c r="E42"/>
      <c r="F42"/>
      <c r="G42" s="2"/>
      <c r="H42" s="2"/>
      <c r="I42" s="2"/>
      <c r="J42" s="2"/>
      <c r="K42" s="2"/>
      <c r="L42" s="2"/>
      <c r="M42" s="2"/>
      <c r="N42" s="2"/>
      <c r="O42" s="2"/>
      <c r="P42" s="2"/>
    </row>
    <row r="43" spans="1:16" ht="15.75" customHeight="1">
      <c r="A43" s="2"/>
      <c r="B43" s="2"/>
      <c r="C43" s="2"/>
      <c r="D43"/>
      <c r="E43"/>
      <c r="F43"/>
      <c r="G43" s="2"/>
      <c r="H43" s="2"/>
      <c r="I43" s="2"/>
      <c r="J43" s="2"/>
      <c r="K43" s="2"/>
      <c r="L43" s="2"/>
      <c r="M43" s="2"/>
      <c r="N43" s="2"/>
      <c r="O43" s="2"/>
      <c r="P43" s="2"/>
    </row>
    <row r="44" spans="4:6" ht="15.75" customHeight="1">
      <c r="D44"/>
      <c r="E44"/>
      <c r="F44"/>
    </row>
    <row r="45" spans="4:6" ht="15.75" customHeight="1">
      <c r="D45"/>
      <c r="E45"/>
      <c r="F45"/>
    </row>
    <row r="46" spans="4:6" ht="15.75" customHeight="1">
      <c r="D46"/>
      <c r="E46"/>
      <c r="F46"/>
    </row>
    <row r="47" spans="4:6" ht="15.75" customHeight="1">
      <c r="D47"/>
      <c r="E47"/>
      <c r="F47"/>
    </row>
    <row r="48" spans="4:6" ht="15.75" customHeight="1">
      <c r="D48"/>
      <c r="E48"/>
      <c r="F48"/>
    </row>
    <row r="49" spans="4:6" ht="15.75" customHeight="1">
      <c r="D49"/>
      <c r="E49"/>
      <c r="F49"/>
    </row>
    <row r="50" spans="4:6" ht="15.75" customHeight="1">
      <c r="D50"/>
      <c r="E50"/>
      <c r="F50"/>
    </row>
  </sheetData>
  <mergeCells count="23">
    <mergeCell ref="A2:C3"/>
    <mergeCell ref="I2:I3"/>
    <mergeCell ref="D2:D3"/>
    <mergeCell ref="E2:G2"/>
    <mergeCell ref="H2:H3"/>
    <mergeCell ref="A5:A18"/>
    <mergeCell ref="B5:C5"/>
    <mergeCell ref="B6:C6"/>
    <mergeCell ref="B7:C7"/>
    <mergeCell ref="B8:C8"/>
    <mergeCell ref="B9:B13"/>
    <mergeCell ref="B14:C14"/>
    <mergeCell ref="B15:C15"/>
    <mergeCell ref="B16:B18"/>
    <mergeCell ref="B29:C29"/>
    <mergeCell ref="A19:A29"/>
    <mergeCell ref="B19:B22"/>
    <mergeCell ref="B23:B28"/>
    <mergeCell ref="A37:I37"/>
    <mergeCell ref="A30:C30"/>
    <mergeCell ref="A31:C31"/>
    <mergeCell ref="A35:I35"/>
    <mergeCell ref="A36:I36"/>
  </mergeCells>
  <printOptions/>
  <pageMargins left="0.75" right="0.75" top="1" bottom="1" header="0.512" footer="0.512"/>
  <pageSetup horizontalDpi="600" verticalDpi="600" orientation="portrait" paperSize="9" scale="87" r:id="rId1"/>
  <headerFooter alignWithMargins="0">
    <oddFooter>&amp;R&amp;10関東信越国税局
酒税２
（H17)</oddFooter>
  </headerFooter>
</worksheet>
</file>

<file path=xl/worksheets/sheet7.xml><?xml version="1.0" encoding="utf-8"?>
<worksheet xmlns="http://schemas.openxmlformats.org/spreadsheetml/2006/main" xmlns:r="http://schemas.openxmlformats.org/officeDocument/2006/relationships">
  <dimension ref="A1:AN86"/>
  <sheetViews>
    <sheetView showGridLines="0" zoomScale="70" zoomScaleNormal="70" zoomScaleSheetLayoutView="25" workbookViewId="0" topLeftCell="A1">
      <selection activeCell="C6" sqref="C6"/>
    </sheetView>
  </sheetViews>
  <sheetFormatPr defaultColWidth="9.00390625" defaultRowHeight="13.5"/>
  <cols>
    <col min="1" max="1" width="9.75390625" style="12" customWidth="1"/>
    <col min="2" max="33" width="4.75390625" style="1" customWidth="1"/>
    <col min="34" max="35" width="6.00390625" style="1" customWidth="1"/>
    <col min="36" max="36" width="6.75390625" style="11" customWidth="1"/>
    <col min="37" max="39" width="6.75390625" style="1" customWidth="1"/>
    <col min="40" max="40" width="9.125" style="12" bestFit="1" customWidth="1"/>
    <col min="41" max="16384" width="5.875" style="1" customWidth="1"/>
  </cols>
  <sheetData>
    <row r="1" s="2" customFormat="1" ht="12" thickBot="1">
      <c r="A1" s="2" t="s">
        <v>106</v>
      </c>
    </row>
    <row r="2" spans="1:40" s="2" customFormat="1" ht="13.5" customHeight="1">
      <c r="A2" s="392" t="s">
        <v>84</v>
      </c>
      <c r="B2" s="405" t="s">
        <v>85</v>
      </c>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7"/>
      <c r="AJ2" s="501" t="s">
        <v>86</v>
      </c>
      <c r="AK2" s="502"/>
      <c r="AL2" s="502"/>
      <c r="AM2" s="503"/>
      <c r="AN2" s="397" t="s">
        <v>130</v>
      </c>
    </row>
    <row r="3" spans="1:40" s="7" customFormat="1" ht="13.5">
      <c r="A3" s="393"/>
      <c r="B3" s="504" t="s">
        <v>82</v>
      </c>
      <c r="C3" s="504"/>
      <c r="D3" s="504" t="s">
        <v>4</v>
      </c>
      <c r="E3" s="504"/>
      <c r="F3" s="504" t="s">
        <v>18</v>
      </c>
      <c r="G3" s="504"/>
      <c r="H3" s="504"/>
      <c r="I3" s="504"/>
      <c r="J3" s="504" t="s">
        <v>87</v>
      </c>
      <c r="K3" s="504"/>
      <c r="L3" s="504" t="s">
        <v>88</v>
      </c>
      <c r="M3" s="504"/>
      <c r="N3" s="509" t="s">
        <v>56</v>
      </c>
      <c r="O3" s="510"/>
      <c r="P3" s="510"/>
      <c r="Q3" s="511"/>
      <c r="R3" s="509" t="s">
        <v>19</v>
      </c>
      <c r="S3" s="510"/>
      <c r="T3" s="510"/>
      <c r="U3" s="511"/>
      <c r="V3" s="509" t="s">
        <v>20</v>
      </c>
      <c r="W3" s="512"/>
      <c r="X3" s="512"/>
      <c r="Y3" s="513"/>
      <c r="Z3" s="504" t="s">
        <v>15</v>
      </c>
      <c r="AA3" s="504"/>
      <c r="AB3" s="504" t="s">
        <v>89</v>
      </c>
      <c r="AC3" s="504"/>
      <c r="AD3" s="504"/>
      <c r="AE3" s="504"/>
      <c r="AF3" s="504"/>
      <c r="AG3" s="504"/>
      <c r="AH3" s="504" t="s">
        <v>90</v>
      </c>
      <c r="AI3" s="504"/>
      <c r="AJ3" s="506" t="s">
        <v>91</v>
      </c>
      <c r="AK3" s="507"/>
      <c r="AL3" s="504" t="s">
        <v>92</v>
      </c>
      <c r="AM3" s="504"/>
      <c r="AN3" s="514"/>
    </row>
    <row r="4" spans="1:40" s="7" customFormat="1" ht="26.25" customHeight="1">
      <c r="A4" s="393"/>
      <c r="B4" s="504"/>
      <c r="C4" s="504"/>
      <c r="D4" s="504"/>
      <c r="E4" s="504"/>
      <c r="F4" s="504" t="s">
        <v>93</v>
      </c>
      <c r="G4" s="504"/>
      <c r="H4" s="504" t="s">
        <v>94</v>
      </c>
      <c r="I4" s="504"/>
      <c r="J4" s="504"/>
      <c r="K4" s="504"/>
      <c r="L4" s="504"/>
      <c r="M4" s="504"/>
      <c r="N4" s="504" t="s">
        <v>95</v>
      </c>
      <c r="O4" s="504"/>
      <c r="P4" s="504" t="s">
        <v>10</v>
      </c>
      <c r="Q4" s="504"/>
      <c r="R4" s="504" t="s">
        <v>11</v>
      </c>
      <c r="S4" s="504"/>
      <c r="T4" s="504" t="s">
        <v>12</v>
      </c>
      <c r="U4" s="504"/>
      <c r="V4" s="504" t="s">
        <v>13</v>
      </c>
      <c r="W4" s="504"/>
      <c r="X4" s="505" t="s">
        <v>128</v>
      </c>
      <c r="Y4" s="504"/>
      <c r="Z4" s="504"/>
      <c r="AA4" s="504"/>
      <c r="AB4" s="504" t="s">
        <v>96</v>
      </c>
      <c r="AC4" s="504"/>
      <c r="AD4" s="504" t="s">
        <v>97</v>
      </c>
      <c r="AE4" s="504"/>
      <c r="AF4" s="504" t="s">
        <v>17</v>
      </c>
      <c r="AG4" s="504"/>
      <c r="AH4" s="504"/>
      <c r="AI4" s="504"/>
      <c r="AJ4" s="508"/>
      <c r="AK4" s="402"/>
      <c r="AL4" s="504"/>
      <c r="AM4" s="504"/>
      <c r="AN4" s="514"/>
    </row>
    <row r="5" spans="1:40" s="7" customFormat="1" ht="22.5">
      <c r="A5" s="393"/>
      <c r="B5" s="32" t="s">
        <v>98</v>
      </c>
      <c r="C5" s="33" t="s">
        <v>99</v>
      </c>
      <c r="D5" s="32" t="s">
        <v>98</v>
      </c>
      <c r="E5" s="33" t="s">
        <v>99</v>
      </c>
      <c r="F5" s="32" t="s">
        <v>98</v>
      </c>
      <c r="G5" s="33" t="s">
        <v>99</v>
      </c>
      <c r="H5" s="32" t="s">
        <v>98</v>
      </c>
      <c r="I5" s="33" t="s">
        <v>99</v>
      </c>
      <c r="J5" s="32" t="s">
        <v>98</v>
      </c>
      <c r="K5" s="33" t="s">
        <v>99</v>
      </c>
      <c r="L5" s="32" t="s">
        <v>98</v>
      </c>
      <c r="M5" s="33" t="s">
        <v>99</v>
      </c>
      <c r="N5" s="32" t="s">
        <v>98</v>
      </c>
      <c r="O5" s="33" t="s">
        <v>99</v>
      </c>
      <c r="P5" s="32" t="s">
        <v>98</v>
      </c>
      <c r="Q5" s="33" t="s">
        <v>99</v>
      </c>
      <c r="R5" s="32" t="s">
        <v>98</v>
      </c>
      <c r="S5" s="33" t="s">
        <v>99</v>
      </c>
      <c r="T5" s="32" t="s">
        <v>98</v>
      </c>
      <c r="U5" s="33" t="s">
        <v>99</v>
      </c>
      <c r="V5" s="32" t="s">
        <v>98</v>
      </c>
      <c r="W5" s="33" t="s">
        <v>99</v>
      </c>
      <c r="X5" s="32" t="s">
        <v>98</v>
      </c>
      <c r="Y5" s="33" t="s">
        <v>99</v>
      </c>
      <c r="Z5" s="32" t="s">
        <v>98</v>
      </c>
      <c r="AA5" s="33" t="s">
        <v>99</v>
      </c>
      <c r="AB5" s="32" t="s">
        <v>98</v>
      </c>
      <c r="AC5" s="33" t="s">
        <v>99</v>
      </c>
      <c r="AD5" s="32" t="s">
        <v>98</v>
      </c>
      <c r="AE5" s="33" t="s">
        <v>99</v>
      </c>
      <c r="AF5" s="32" t="s">
        <v>98</v>
      </c>
      <c r="AG5" s="33" t="s">
        <v>99</v>
      </c>
      <c r="AH5" s="32" t="s">
        <v>98</v>
      </c>
      <c r="AI5" s="33" t="s">
        <v>99</v>
      </c>
      <c r="AJ5" s="31" t="s">
        <v>282</v>
      </c>
      <c r="AK5" s="31" t="s">
        <v>100</v>
      </c>
      <c r="AL5" s="31" t="s">
        <v>282</v>
      </c>
      <c r="AM5" s="31" t="s">
        <v>100</v>
      </c>
      <c r="AN5" s="398"/>
    </row>
    <row r="6" spans="1:40" ht="11.25">
      <c r="A6" s="74"/>
      <c r="B6" s="70" t="s">
        <v>1</v>
      </c>
      <c r="C6" s="71" t="s">
        <v>1</v>
      </c>
      <c r="D6" s="70" t="s">
        <v>1</v>
      </c>
      <c r="E6" s="71" t="s">
        <v>1</v>
      </c>
      <c r="F6" s="70" t="s">
        <v>1</v>
      </c>
      <c r="G6" s="71" t="s">
        <v>1</v>
      </c>
      <c r="H6" s="70" t="s">
        <v>1</v>
      </c>
      <c r="I6" s="71" t="s">
        <v>1</v>
      </c>
      <c r="J6" s="70" t="s">
        <v>1</v>
      </c>
      <c r="K6" s="71" t="s">
        <v>1</v>
      </c>
      <c r="L6" s="70" t="s">
        <v>1</v>
      </c>
      <c r="M6" s="71" t="s">
        <v>1</v>
      </c>
      <c r="N6" s="70" t="s">
        <v>1</v>
      </c>
      <c r="O6" s="71" t="s">
        <v>1</v>
      </c>
      <c r="P6" s="70" t="s">
        <v>1</v>
      </c>
      <c r="Q6" s="71" t="s">
        <v>1</v>
      </c>
      <c r="R6" s="70" t="s">
        <v>1</v>
      </c>
      <c r="S6" s="71" t="s">
        <v>1</v>
      </c>
      <c r="T6" s="70" t="s">
        <v>1</v>
      </c>
      <c r="U6" s="71" t="s">
        <v>1</v>
      </c>
      <c r="V6" s="70" t="s">
        <v>1</v>
      </c>
      <c r="W6" s="71" t="s">
        <v>1</v>
      </c>
      <c r="X6" s="70" t="s">
        <v>1</v>
      </c>
      <c r="Y6" s="71" t="s">
        <v>1</v>
      </c>
      <c r="Z6" s="70" t="s">
        <v>1</v>
      </c>
      <c r="AA6" s="71" t="s">
        <v>1</v>
      </c>
      <c r="AB6" s="70" t="s">
        <v>1</v>
      </c>
      <c r="AC6" s="71" t="s">
        <v>1</v>
      </c>
      <c r="AD6" s="70" t="s">
        <v>1</v>
      </c>
      <c r="AE6" s="71" t="s">
        <v>1</v>
      </c>
      <c r="AF6" s="70" t="s">
        <v>1</v>
      </c>
      <c r="AG6" s="71" t="s">
        <v>1</v>
      </c>
      <c r="AH6" s="70" t="s">
        <v>1</v>
      </c>
      <c r="AI6" s="71" t="s">
        <v>1</v>
      </c>
      <c r="AJ6" s="72" t="s">
        <v>1</v>
      </c>
      <c r="AK6" s="73" t="s">
        <v>2</v>
      </c>
      <c r="AL6" s="73" t="s">
        <v>1</v>
      </c>
      <c r="AM6" s="73" t="s">
        <v>2</v>
      </c>
      <c r="AN6" s="75"/>
    </row>
    <row r="7" spans="1:40" s="2" customFormat="1" ht="21" customHeight="1">
      <c r="A7" s="77" t="s">
        <v>144</v>
      </c>
      <c r="B7" s="153">
        <v>9</v>
      </c>
      <c r="C7" s="154">
        <v>9</v>
      </c>
      <c r="D7" s="153">
        <v>1</v>
      </c>
      <c r="E7" s="154" t="s">
        <v>143</v>
      </c>
      <c r="F7" s="153">
        <v>1</v>
      </c>
      <c r="G7" s="154" t="s">
        <v>143</v>
      </c>
      <c r="H7" s="153">
        <v>2</v>
      </c>
      <c r="I7" s="154" t="s">
        <v>143</v>
      </c>
      <c r="J7" s="153" t="s">
        <v>143</v>
      </c>
      <c r="K7" s="154" t="s">
        <v>143</v>
      </c>
      <c r="L7" s="153" t="s">
        <v>143</v>
      </c>
      <c r="M7" s="154" t="s">
        <v>143</v>
      </c>
      <c r="N7" s="153">
        <v>1</v>
      </c>
      <c r="O7" s="154" t="s">
        <v>143</v>
      </c>
      <c r="P7" s="153">
        <v>1</v>
      </c>
      <c r="Q7" s="154" t="s">
        <v>143</v>
      </c>
      <c r="R7" s="153" t="s">
        <v>143</v>
      </c>
      <c r="S7" s="154" t="s">
        <v>143</v>
      </c>
      <c r="T7" s="153">
        <v>1</v>
      </c>
      <c r="U7" s="154" t="s">
        <v>143</v>
      </c>
      <c r="V7" s="153">
        <v>1</v>
      </c>
      <c r="W7" s="154" t="s">
        <v>143</v>
      </c>
      <c r="X7" s="153">
        <v>1</v>
      </c>
      <c r="Y7" s="154" t="s">
        <v>143</v>
      </c>
      <c r="Z7" s="153">
        <v>3</v>
      </c>
      <c r="AA7" s="154" t="s">
        <v>143</v>
      </c>
      <c r="AB7" s="153">
        <v>1</v>
      </c>
      <c r="AC7" s="154" t="s">
        <v>143</v>
      </c>
      <c r="AD7" s="153" t="s">
        <v>143</v>
      </c>
      <c r="AE7" s="154" t="s">
        <v>143</v>
      </c>
      <c r="AF7" s="153">
        <v>1</v>
      </c>
      <c r="AG7" s="154" t="s">
        <v>143</v>
      </c>
      <c r="AH7" s="153">
        <v>23</v>
      </c>
      <c r="AI7" s="154">
        <v>9</v>
      </c>
      <c r="AJ7" s="155">
        <v>41</v>
      </c>
      <c r="AK7" s="156">
        <v>26</v>
      </c>
      <c r="AL7" s="156">
        <v>803</v>
      </c>
      <c r="AM7" s="156">
        <v>606</v>
      </c>
      <c r="AN7" s="229" t="str">
        <f>IF(A7="","",A7)</f>
        <v>水戸　　　　　　　　</v>
      </c>
    </row>
    <row r="8" spans="1:40" s="2" customFormat="1" ht="21" customHeight="1">
      <c r="A8" s="77" t="s">
        <v>145</v>
      </c>
      <c r="B8" s="126">
        <v>6</v>
      </c>
      <c r="C8" s="127">
        <v>6</v>
      </c>
      <c r="D8" s="126" t="s">
        <v>143</v>
      </c>
      <c r="E8" s="127" t="s">
        <v>143</v>
      </c>
      <c r="F8" s="126" t="s">
        <v>143</v>
      </c>
      <c r="G8" s="127" t="s">
        <v>143</v>
      </c>
      <c r="H8" s="126">
        <v>3</v>
      </c>
      <c r="I8" s="127" t="s">
        <v>143</v>
      </c>
      <c r="J8" s="126" t="s">
        <v>143</v>
      </c>
      <c r="K8" s="127" t="s">
        <v>143</v>
      </c>
      <c r="L8" s="126" t="s">
        <v>143</v>
      </c>
      <c r="M8" s="127" t="s">
        <v>143</v>
      </c>
      <c r="N8" s="126" t="s">
        <v>143</v>
      </c>
      <c r="O8" s="127" t="s">
        <v>143</v>
      </c>
      <c r="P8" s="126" t="s">
        <v>143</v>
      </c>
      <c r="Q8" s="127" t="s">
        <v>143</v>
      </c>
      <c r="R8" s="126" t="s">
        <v>143</v>
      </c>
      <c r="S8" s="127" t="s">
        <v>143</v>
      </c>
      <c r="T8" s="126" t="s">
        <v>143</v>
      </c>
      <c r="U8" s="127" t="s">
        <v>143</v>
      </c>
      <c r="V8" s="126" t="s">
        <v>143</v>
      </c>
      <c r="W8" s="127" t="s">
        <v>143</v>
      </c>
      <c r="X8" s="126" t="s">
        <v>143</v>
      </c>
      <c r="Y8" s="127" t="s">
        <v>143</v>
      </c>
      <c r="Z8" s="126">
        <v>1</v>
      </c>
      <c r="AA8" s="127" t="s">
        <v>143</v>
      </c>
      <c r="AB8" s="126" t="s">
        <v>143</v>
      </c>
      <c r="AC8" s="127" t="s">
        <v>143</v>
      </c>
      <c r="AD8" s="126" t="s">
        <v>143</v>
      </c>
      <c r="AE8" s="127" t="s">
        <v>143</v>
      </c>
      <c r="AF8" s="126">
        <v>5</v>
      </c>
      <c r="AG8" s="127">
        <v>4</v>
      </c>
      <c r="AH8" s="126">
        <v>15</v>
      </c>
      <c r="AI8" s="127">
        <v>10</v>
      </c>
      <c r="AJ8" s="157">
        <v>16</v>
      </c>
      <c r="AK8" s="109">
        <v>16</v>
      </c>
      <c r="AL8" s="109">
        <v>429</v>
      </c>
      <c r="AM8" s="109">
        <v>348</v>
      </c>
      <c r="AN8" s="230" t="str">
        <f aca="true" t="shared" si="0" ref="AN8:AN14">IF(A8="","",A8)</f>
        <v>日立　　　　　　　　</v>
      </c>
    </row>
    <row r="9" spans="1:40" s="2" customFormat="1" ht="21" customHeight="1">
      <c r="A9" s="77" t="s">
        <v>146</v>
      </c>
      <c r="B9" s="126">
        <v>8</v>
      </c>
      <c r="C9" s="127">
        <v>7</v>
      </c>
      <c r="D9" s="126" t="s">
        <v>143</v>
      </c>
      <c r="E9" s="127" t="s">
        <v>143</v>
      </c>
      <c r="F9" s="126">
        <v>1</v>
      </c>
      <c r="G9" s="127">
        <v>1</v>
      </c>
      <c r="H9" s="126">
        <v>3</v>
      </c>
      <c r="I9" s="127" t="s">
        <v>143</v>
      </c>
      <c r="J9" s="126" t="s">
        <v>143</v>
      </c>
      <c r="K9" s="127" t="s">
        <v>143</v>
      </c>
      <c r="L9" s="126" t="s">
        <v>143</v>
      </c>
      <c r="M9" s="127" t="s">
        <v>143</v>
      </c>
      <c r="N9" s="126">
        <v>1</v>
      </c>
      <c r="O9" s="127" t="s">
        <v>143</v>
      </c>
      <c r="P9" s="126">
        <v>1</v>
      </c>
      <c r="Q9" s="127" t="s">
        <v>143</v>
      </c>
      <c r="R9" s="126" t="s">
        <v>143</v>
      </c>
      <c r="S9" s="127" t="s">
        <v>143</v>
      </c>
      <c r="T9" s="126" t="s">
        <v>143</v>
      </c>
      <c r="U9" s="127" t="s">
        <v>143</v>
      </c>
      <c r="V9" s="126">
        <v>1</v>
      </c>
      <c r="W9" s="127" t="s">
        <v>143</v>
      </c>
      <c r="X9" s="126">
        <v>1</v>
      </c>
      <c r="Y9" s="127" t="s">
        <v>143</v>
      </c>
      <c r="Z9" s="126">
        <v>2</v>
      </c>
      <c r="AA9" s="127">
        <v>1</v>
      </c>
      <c r="AB9" s="126">
        <v>1</v>
      </c>
      <c r="AC9" s="127" t="s">
        <v>143</v>
      </c>
      <c r="AD9" s="126" t="s">
        <v>143</v>
      </c>
      <c r="AE9" s="127" t="s">
        <v>143</v>
      </c>
      <c r="AF9" s="126" t="s">
        <v>143</v>
      </c>
      <c r="AG9" s="127" t="s">
        <v>143</v>
      </c>
      <c r="AH9" s="126">
        <v>19</v>
      </c>
      <c r="AI9" s="127">
        <v>9</v>
      </c>
      <c r="AJ9" s="157">
        <v>16</v>
      </c>
      <c r="AK9" s="109">
        <v>14</v>
      </c>
      <c r="AL9" s="109">
        <v>785</v>
      </c>
      <c r="AM9" s="109">
        <v>571</v>
      </c>
      <c r="AN9" s="230" t="str">
        <f t="shared" si="0"/>
        <v>土浦　　　　　　　　</v>
      </c>
    </row>
    <row r="10" spans="1:40" s="2" customFormat="1" ht="21" customHeight="1">
      <c r="A10" s="77" t="s">
        <v>147</v>
      </c>
      <c r="B10" s="126">
        <v>3</v>
      </c>
      <c r="C10" s="127">
        <v>3</v>
      </c>
      <c r="D10" s="126" t="s">
        <v>143</v>
      </c>
      <c r="E10" s="127" t="s">
        <v>143</v>
      </c>
      <c r="F10" s="126" t="s">
        <v>143</v>
      </c>
      <c r="G10" s="127" t="s">
        <v>143</v>
      </c>
      <c r="H10" s="126">
        <v>1</v>
      </c>
      <c r="I10" s="127" t="s">
        <v>143</v>
      </c>
      <c r="J10" s="126" t="s">
        <v>143</v>
      </c>
      <c r="K10" s="127" t="s">
        <v>143</v>
      </c>
      <c r="L10" s="126" t="s">
        <v>143</v>
      </c>
      <c r="M10" s="127" t="s">
        <v>143</v>
      </c>
      <c r="N10" s="126" t="s">
        <v>143</v>
      </c>
      <c r="O10" s="127" t="s">
        <v>143</v>
      </c>
      <c r="P10" s="126" t="s">
        <v>143</v>
      </c>
      <c r="Q10" s="127" t="s">
        <v>143</v>
      </c>
      <c r="R10" s="126" t="s">
        <v>143</v>
      </c>
      <c r="S10" s="127" t="s">
        <v>143</v>
      </c>
      <c r="T10" s="126" t="s">
        <v>143</v>
      </c>
      <c r="U10" s="127" t="s">
        <v>143</v>
      </c>
      <c r="V10" s="126" t="s">
        <v>143</v>
      </c>
      <c r="W10" s="127" t="s">
        <v>143</v>
      </c>
      <c r="X10" s="126" t="s">
        <v>143</v>
      </c>
      <c r="Y10" s="127" t="s">
        <v>143</v>
      </c>
      <c r="Z10" s="126" t="s">
        <v>143</v>
      </c>
      <c r="AA10" s="127" t="s">
        <v>143</v>
      </c>
      <c r="AB10" s="126" t="s">
        <v>143</v>
      </c>
      <c r="AC10" s="127" t="s">
        <v>143</v>
      </c>
      <c r="AD10" s="126" t="s">
        <v>143</v>
      </c>
      <c r="AE10" s="127" t="s">
        <v>143</v>
      </c>
      <c r="AF10" s="126" t="s">
        <v>143</v>
      </c>
      <c r="AG10" s="127" t="s">
        <v>143</v>
      </c>
      <c r="AH10" s="126">
        <v>4</v>
      </c>
      <c r="AI10" s="127">
        <v>3</v>
      </c>
      <c r="AJ10" s="157">
        <v>11</v>
      </c>
      <c r="AK10" s="109">
        <v>9</v>
      </c>
      <c r="AL10" s="109">
        <v>373</v>
      </c>
      <c r="AM10" s="109">
        <v>286</v>
      </c>
      <c r="AN10" s="230" t="str">
        <f t="shared" si="0"/>
        <v>古河　　　　　　　　</v>
      </c>
    </row>
    <row r="11" spans="1:40" s="2" customFormat="1" ht="21" customHeight="1">
      <c r="A11" s="77" t="s">
        <v>148</v>
      </c>
      <c r="B11" s="126">
        <v>11</v>
      </c>
      <c r="C11" s="127">
        <v>11</v>
      </c>
      <c r="D11" s="126" t="s">
        <v>143</v>
      </c>
      <c r="E11" s="127" t="s">
        <v>143</v>
      </c>
      <c r="F11" s="126" t="s">
        <v>143</v>
      </c>
      <c r="G11" s="127" t="s">
        <v>143</v>
      </c>
      <c r="H11" s="126">
        <v>1</v>
      </c>
      <c r="I11" s="127" t="s">
        <v>143</v>
      </c>
      <c r="J11" s="126" t="s">
        <v>143</v>
      </c>
      <c r="K11" s="127" t="s">
        <v>143</v>
      </c>
      <c r="L11" s="126">
        <v>1</v>
      </c>
      <c r="M11" s="127">
        <v>1</v>
      </c>
      <c r="N11" s="126" t="s">
        <v>143</v>
      </c>
      <c r="O11" s="127" t="s">
        <v>143</v>
      </c>
      <c r="P11" s="126" t="s">
        <v>143</v>
      </c>
      <c r="Q11" s="127" t="s">
        <v>143</v>
      </c>
      <c r="R11" s="126" t="s">
        <v>143</v>
      </c>
      <c r="S11" s="127" t="s">
        <v>143</v>
      </c>
      <c r="T11" s="126" t="s">
        <v>143</v>
      </c>
      <c r="U11" s="127" t="s">
        <v>143</v>
      </c>
      <c r="V11" s="126" t="s">
        <v>143</v>
      </c>
      <c r="W11" s="127" t="s">
        <v>143</v>
      </c>
      <c r="X11" s="126" t="s">
        <v>143</v>
      </c>
      <c r="Y11" s="127" t="s">
        <v>143</v>
      </c>
      <c r="Z11" s="126" t="s">
        <v>143</v>
      </c>
      <c r="AA11" s="127" t="s">
        <v>143</v>
      </c>
      <c r="AB11" s="126">
        <v>1</v>
      </c>
      <c r="AC11" s="127" t="s">
        <v>143</v>
      </c>
      <c r="AD11" s="126" t="s">
        <v>143</v>
      </c>
      <c r="AE11" s="127" t="s">
        <v>143</v>
      </c>
      <c r="AF11" s="126" t="s">
        <v>143</v>
      </c>
      <c r="AG11" s="127" t="s">
        <v>143</v>
      </c>
      <c r="AH11" s="126">
        <v>14</v>
      </c>
      <c r="AI11" s="127">
        <v>12</v>
      </c>
      <c r="AJ11" s="157">
        <v>18</v>
      </c>
      <c r="AK11" s="109">
        <v>15</v>
      </c>
      <c r="AL11" s="109">
        <v>625</v>
      </c>
      <c r="AM11" s="109">
        <v>510</v>
      </c>
      <c r="AN11" s="230" t="str">
        <f t="shared" si="0"/>
        <v>下館　　　　　　　　</v>
      </c>
    </row>
    <row r="12" spans="1:40" s="2" customFormat="1" ht="21" customHeight="1">
      <c r="A12" s="77" t="s">
        <v>149</v>
      </c>
      <c r="B12" s="126">
        <v>6</v>
      </c>
      <c r="C12" s="127">
        <v>5</v>
      </c>
      <c r="D12" s="126">
        <v>1</v>
      </c>
      <c r="E12" s="127" t="s">
        <v>143</v>
      </c>
      <c r="F12" s="126">
        <v>1</v>
      </c>
      <c r="G12" s="127" t="s">
        <v>143</v>
      </c>
      <c r="H12" s="126">
        <v>1</v>
      </c>
      <c r="I12" s="127" t="s">
        <v>143</v>
      </c>
      <c r="J12" s="126">
        <v>2</v>
      </c>
      <c r="K12" s="127">
        <v>1</v>
      </c>
      <c r="L12" s="126">
        <v>4</v>
      </c>
      <c r="M12" s="127">
        <v>4</v>
      </c>
      <c r="N12" s="126">
        <v>2</v>
      </c>
      <c r="O12" s="127" t="s">
        <v>143</v>
      </c>
      <c r="P12" s="126">
        <v>1</v>
      </c>
      <c r="Q12" s="127" t="s">
        <v>143</v>
      </c>
      <c r="R12" s="126">
        <v>2</v>
      </c>
      <c r="S12" s="127" t="s">
        <v>143</v>
      </c>
      <c r="T12" s="126">
        <v>2</v>
      </c>
      <c r="U12" s="127" t="s">
        <v>143</v>
      </c>
      <c r="V12" s="126">
        <v>3</v>
      </c>
      <c r="W12" s="127" t="s">
        <v>143</v>
      </c>
      <c r="X12" s="126">
        <v>1</v>
      </c>
      <c r="Y12" s="127">
        <v>1</v>
      </c>
      <c r="Z12" s="126">
        <v>4</v>
      </c>
      <c r="AA12" s="127" t="s">
        <v>143</v>
      </c>
      <c r="AB12" s="126">
        <v>4</v>
      </c>
      <c r="AC12" s="127" t="s">
        <v>143</v>
      </c>
      <c r="AD12" s="126" t="s">
        <v>143</v>
      </c>
      <c r="AE12" s="127" t="s">
        <v>143</v>
      </c>
      <c r="AF12" s="126">
        <v>3</v>
      </c>
      <c r="AG12" s="127" t="s">
        <v>143</v>
      </c>
      <c r="AH12" s="126">
        <v>37</v>
      </c>
      <c r="AI12" s="127">
        <v>11</v>
      </c>
      <c r="AJ12" s="157">
        <v>9</v>
      </c>
      <c r="AK12" s="109">
        <v>7</v>
      </c>
      <c r="AL12" s="109">
        <v>702</v>
      </c>
      <c r="AM12" s="109">
        <v>509</v>
      </c>
      <c r="AN12" s="230" t="str">
        <f t="shared" si="0"/>
        <v>竜ヶ崎　　　　　　　</v>
      </c>
    </row>
    <row r="13" spans="1:40" s="2" customFormat="1" ht="21" customHeight="1">
      <c r="A13" s="77" t="s">
        <v>150</v>
      </c>
      <c r="B13" s="126">
        <v>14</v>
      </c>
      <c r="C13" s="127">
        <v>13</v>
      </c>
      <c r="D13" s="126" t="s">
        <v>143</v>
      </c>
      <c r="E13" s="127" t="s">
        <v>143</v>
      </c>
      <c r="F13" s="126">
        <v>1</v>
      </c>
      <c r="G13" s="127">
        <v>1</v>
      </c>
      <c r="H13" s="126">
        <v>11</v>
      </c>
      <c r="I13" s="127" t="s">
        <v>143</v>
      </c>
      <c r="J13" s="126" t="s">
        <v>143</v>
      </c>
      <c r="K13" s="127" t="s">
        <v>143</v>
      </c>
      <c r="L13" s="126">
        <v>2</v>
      </c>
      <c r="M13" s="127">
        <v>1</v>
      </c>
      <c r="N13" s="126">
        <v>2</v>
      </c>
      <c r="O13" s="127" t="s">
        <v>143</v>
      </c>
      <c r="P13" s="126" t="s">
        <v>143</v>
      </c>
      <c r="Q13" s="127" t="s">
        <v>143</v>
      </c>
      <c r="R13" s="126" t="s">
        <v>143</v>
      </c>
      <c r="S13" s="127" t="s">
        <v>143</v>
      </c>
      <c r="T13" s="126" t="s">
        <v>143</v>
      </c>
      <c r="U13" s="127" t="s">
        <v>143</v>
      </c>
      <c r="V13" s="126">
        <v>2</v>
      </c>
      <c r="W13" s="127" t="s">
        <v>143</v>
      </c>
      <c r="X13" s="126" t="s">
        <v>143</v>
      </c>
      <c r="Y13" s="127" t="s">
        <v>143</v>
      </c>
      <c r="Z13" s="126">
        <v>2</v>
      </c>
      <c r="AA13" s="127" t="s">
        <v>143</v>
      </c>
      <c r="AB13" s="126">
        <v>2</v>
      </c>
      <c r="AC13" s="127" t="s">
        <v>143</v>
      </c>
      <c r="AD13" s="126" t="s">
        <v>143</v>
      </c>
      <c r="AE13" s="127" t="s">
        <v>143</v>
      </c>
      <c r="AF13" s="126" t="s">
        <v>143</v>
      </c>
      <c r="AG13" s="127" t="s">
        <v>143</v>
      </c>
      <c r="AH13" s="126">
        <v>36</v>
      </c>
      <c r="AI13" s="127">
        <v>15</v>
      </c>
      <c r="AJ13" s="157">
        <v>18</v>
      </c>
      <c r="AK13" s="109">
        <v>16</v>
      </c>
      <c r="AL13" s="109">
        <v>672</v>
      </c>
      <c r="AM13" s="109">
        <v>561</v>
      </c>
      <c r="AN13" s="230" t="str">
        <f t="shared" si="0"/>
        <v>太田　　　　　　　　</v>
      </c>
    </row>
    <row r="14" spans="1:40" s="2" customFormat="1" ht="21" customHeight="1">
      <c r="A14" s="77" t="s">
        <v>151</v>
      </c>
      <c r="B14" s="126">
        <v>3</v>
      </c>
      <c r="C14" s="127">
        <v>3</v>
      </c>
      <c r="D14" s="126" t="s">
        <v>143</v>
      </c>
      <c r="E14" s="127" t="s">
        <v>143</v>
      </c>
      <c r="F14" s="126" t="s">
        <v>143</v>
      </c>
      <c r="G14" s="127" t="s">
        <v>143</v>
      </c>
      <c r="H14" s="126" t="s">
        <v>143</v>
      </c>
      <c r="I14" s="127" t="s">
        <v>143</v>
      </c>
      <c r="J14" s="126" t="s">
        <v>143</v>
      </c>
      <c r="K14" s="127" t="s">
        <v>143</v>
      </c>
      <c r="L14" s="126" t="s">
        <v>143</v>
      </c>
      <c r="M14" s="127" t="s">
        <v>143</v>
      </c>
      <c r="N14" s="126">
        <v>1</v>
      </c>
      <c r="O14" s="127">
        <v>1</v>
      </c>
      <c r="P14" s="126" t="s">
        <v>143</v>
      </c>
      <c r="Q14" s="127" t="s">
        <v>143</v>
      </c>
      <c r="R14" s="126" t="s">
        <v>143</v>
      </c>
      <c r="S14" s="127" t="s">
        <v>143</v>
      </c>
      <c r="T14" s="126" t="s">
        <v>143</v>
      </c>
      <c r="U14" s="127" t="s">
        <v>143</v>
      </c>
      <c r="V14" s="126" t="s">
        <v>143</v>
      </c>
      <c r="W14" s="127" t="s">
        <v>143</v>
      </c>
      <c r="X14" s="126" t="s">
        <v>143</v>
      </c>
      <c r="Y14" s="127" t="s">
        <v>143</v>
      </c>
      <c r="Z14" s="126">
        <v>1</v>
      </c>
      <c r="AA14" s="127" t="s">
        <v>143</v>
      </c>
      <c r="AB14" s="126">
        <v>1</v>
      </c>
      <c r="AC14" s="127" t="s">
        <v>143</v>
      </c>
      <c r="AD14" s="126" t="s">
        <v>143</v>
      </c>
      <c r="AE14" s="127" t="s">
        <v>143</v>
      </c>
      <c r="AF14" s="126">
        <v>1</v>
      </c>
      <c r="AG14" s="127">
        <v>1</v>
      </c>
      <c r="AH14" s="126">
        <v>7</v>
      </c>
      <c r="AI14" s="127">
        <v>5</v>
      </c>
      <c r="AJ14" s="157">
        <v>11</v>
      </c>
      <c r="AK14" s="109">
        <v>11</v>
      </c>
      <c r="AL14" s="109">
        <v>534</v>
      </c>
      <c r="AM14" s="109">
        <v>534</v>
      </c>
      <c r="AN14" s="230" t="str">
        <f t="shared" si="0"/>
        <v>潮来　　　　　　　　</v>
      </c>
    </row>
    <row r="15" spans="1:40" s="4" customFormat="1" ht="21" customHeight="1">
      <c r="A15" s="76" t="s">
        <v>152</v>
      </c>
      <c r="B15" s="158">
        <v>60</v>
      </c>
      <c r="C15" s="159">
        <v>57</v>
      </c>
      <c r="D15" s="158">
        <v>2</v>
      </c>
      <c r="E15" s="159" t="s">
        <v>143</v>
      </c>
      <c r="F15" s="158">
        <v>4</v>
      </c>
      <c r="G15" s="159">
        <v>2</v>
      </c>
      <c r="H15" s="158">
        <v>22</v>
      </c>
      <c r="I15" s="159" t="s">
        <v>143</v>
      </c>
      <c r="J15" s="158">
        <v>2</v>
      </c>
      <c r="K15" s="159">
        <v>1</v>
      </c>
      <c r="L15" s="158">
        <v>7</v>
      </c>
      <c r="M15" s="159">
        <v>6</v>
      </c>
      <c r="N15" s="158">
        <v>7</v>
      </c>
      <c r="O15" s="159">
        <v>1</v>
      </c>
      <c r="P15" s="158">
        <v>3</v>
      </c>
      <c r="Q15" s="159" t="s">
        <v>143</v>
      </c>
      <c r="R15" s="158">
        <v>2</v>
      </c>
      <c r="S15" s="159" t="s">
        <v>143</v>
      </c>
      <c r="T15" s="158">
        <v>3</v>
      </c>
      <c r="U15" s="159" t="s">
        <v>143</v>
      </c>
      <c r="V15" s="158">
        <v>7</v>
      </c>
      <c r="W15" s="159" t="s">
        <v>143</v>
      </c>
      <c r="X15" s="158">
        <v>3</v>
      </c>
      <c r="Y15" s="159">
        <v>1</v>
      </c>
      <c r="Z15" s="158">
        <v>13</v>
      </c>
      <c r="AA15" s="159">
        <v>1</v>
      </c>
      <c r="AB15" s="158">
        <v>10</v>
      </c>
      <c r="AC15" s="159" t="s">
        <v>143</v>
      </c>
      <c r="AD15" s="158" t="s">
        <v>143</v>
      </c>
      <c r="AE15" s="159" t="s">
        <v>143</v>
      </c>
      <c r="AF15" s="158">
        <v>10</v>
      </c>
      <c r="AG15" s="159">
        <v>5</v>
      </c>
      <c r="AH15" s="158">
        <v>155</v>
      </c>
      <c r="AI15" s="159">
        <v>74</v>
      </c>
      <c r="AJ15" s="160">
        <v>140</v>
      </c>
      <c r="AK15" s="161">
        <v>114</v>
      </c>
      <c r="AL15" s="161">
        <v>4923</v>
      </c>
      <c r="AM15" s="161">
        <v>3925</v>
      </c>
      <c r="AN15" s="231" t="str">
        <f>IF(A15="","",A15)</f>
        <v>茨城県計</v>
      </c>
    </row>
    <row r="16" spans="1:40" s="13" customFormat="1" ht="21" customHeight="1">
      <c r="A16" s="171"/>
      <c r="B16" s="20"/>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34"/>
      <c r="AK16" s="22"/>
      <c r="AL16" s="23"/>
      <c r="AM16" s="23"/>
      <c r="AN16" s="232"/>
    </row>
    <row r="17" spans="1:40" s="2" customFormat="1" ht="21" customHeight="1">
      <c r="A17" s="77" t="s">
        <v>153</v>
      </c>
      <c r="B17" s="162">
        <v>5</v>
      </c>
      <c r="C17" s="163">
        <v>5</v>
      </c>
      <c r="D17" s="162" t="s">
        <v>143</v>
      </c>
      <c r="E17" s="163" t="s">
        <v>143</v>
      </c>
      <c r="F17" s="162" t="s">
        <v>143</v>
      </c>
      <c r="G17" s="163" t="s">
        <v>143</v>
      </c>
      <c r="H17" s="162" t="s">
        <v>143</v>
      </c>
      <c r="I17" s="163" t="s">
        <v>143</v>
      </c>
      <c r="J17" s="162" t="s">
        <v>143</v>
      </c>
      <c r="K17" s="163" t="s">
        <v>143</v>
      </c>
      <c r="L17" s="162">
        <v>2</v>
      </c>
      <c r="M17" s="163">
        <v>2</v>
      </c>
      <c r="N17" s="162" t="s">
        <v>143</v>
      </c>
      <c r="O17" s="163" t="s">
        <v>143</v>
      </c>
      <c r="P17" s="162" t="s">
        <v>143</v>
      </c>
      <c r="Q17" s="163" t="s">
        <v>143</v>
      </c>
      <c r="R17" s="162" t="s">
        <v>143</v>
      </c>
      <c r="S17" s="163" t="s">
        <v>143</v>
      </c>
      <c r="T17" s="162" t="s">
        <v>143</v>
      </c>
      <c r="U17" s="163" t="s">
        <v>143</v>
      </c>
      <c r="V17" s="162" t="s">
        <v>143</v>
      </c>
      <c r="W17" s="163" t="s">
        <v>143</v>
      </c>
      <c r="X17" s="162" t="s">
        <v>143</v>
      </c>
      <c r="Y17" s="163" t="s">
        <v>143</v>
      </c>
      <c r="Z17" s="162" t="s">
        <v>143</v>
      </c>
      <c r="AA17" s="163" t="s">
        <v>143</v>
      </c>
      <c r="AB17" s="162">
        <v>1</v>
      </c>
      <c r="AC17" s="163" t="s">
        <v>143</v>
      </c>
      <c r="AD17" s="162" t="s">
        <v>143</v>
      </c>
      <c r="AE17" s="163" t="s">
        <v>143</v>
      </c>
      <c r="AF17" s="162">
        <v>1</v>
      </c>
      <c r="AG17" s="163">
        <v>1</v>
      </c>
      <c r="AH17" s="162">
        <v>9</v>
      </c>
      <c r="AI17" s="163">
        <v>8</v>
      </c>
      <c r="AJ17" s="164">
        <v>25</v>
      </c>
      <c r="AK17" s="165">
        <v>16</v>
      </c>
      <c r="AL17" s="165">
        <v>696</v>
      </c>
      <c r="AM17" s="165">
        <v>497</v>
      </c>
      <c r="AN17" s="233" t="str">
        <f>IF(A17="","",A17)</f>
        <v>宇都宮　　　　　　　</v>
      </c>
    </row>
    <row r="18" spans="1:40" s="2" customFormat="1" ht="21" customHeight="1">
      <c r="A18" s="77" t="s">
        <v>154</v>
      </c>
      <c r="B18" s="126">
        <v>1</v>
      </c>
      <c r="C18" s="127">
        <v>1</v>
      </c>
      <c r="D18" s="126" t="s">
        <v>143</v>
      </c>
      <c r="E18" s="127" t="s">
        <v>143</v>
      </c>
      <c r="F18" s="126" t="s">
        <v>143</v>
      </c>
      <c r="G18" s="127" t="s">
        <v>143</v>
      </c>
      <c r="H18" s="126" t="s">
        <v>143</v>
      </c>
      <c r="I18" s="127" t="s">
        <v>143</v>
      </c>
      <c r="J18" s="126" t="s">
        <v>143</v>
      </c>
      <c r="K18" s="127" t="s">
        <v>143</v>
      </c>
      <c r="L18" s="126" t="s">
        <v>143</v>
      </c>
      <c r="M18" s="127" t="s">
        <v>143</v>
      </c>
      <c r="N18" s="126">
        <v>1</v>
      </c>
      <c r="O18" s="127">
        <v>1</v>
      </c>
      <c r="P18" s="126" t="s">
        <v>143</v>
      </c>
      <c r="Q18" s="127" t="s">
        <v>143</v>
      </c>
      <c r="R18" s="126" t="s">
        <v>143</v>
      </c>
      <c r="S18" s="127" t="s">
        <v>143</v>
      </c>
      <c r="T18" s="126" t="s">
        <v>143</v>
      </c>
      <c r="U18" s="127" t="s">
        <v>143</v>
      </c>
      <c r="V18" s="126" t="s">
        <v>143</v>
      </c>
      <c r="W18" s="127" t="s">
        <v>143</v>
      </c>
      <c r="X18" s="126" t="s">
        <v>143</v>
      </c>
      <c r="Y18" s="127" t="s">
        <v>143</v>
      </c>
      <c r="Z18" s="126" t="s">
        <v>143</v>
      </c>
      <c r="AA18" s="127" t="s">
        <v>143</v>
      </c>
      <c r="AB18" s="126" t="s">
        <v>143</v>
      </c>
      <c r="AC18" s="127" t="s">
        <v>143</v>
      </c>
      <c r="AD18" s="126" t="s">
        <v>143</v>
      </c>
      <c r="AE18" s="127" t="s">
        <v>143</v>
      </c>
      <c r="AF18" s="126" t="s">
        <v>143</v>
      </c>
      <c r="AG18" s="127" t="s">
        <v>143</v>
      </c>
      <c r="AH18" s="126">
        <v>2</v>
      </c>
      <c r="AI18" s="127">
        <v>2</v>
      </c>
      <c r="AJ18" s="157">
        <v>10</v>
      </c>
      <c r="AK18" s="109">
        <v>10</v>
      </c>
      <c r="AL18" s="109">
        <v>230</v>
      </c>
      <c r="AM18" s="109">
        <v>203</v>
      </c>
      <c r="AN18" s="230" t="str">
        <f aca="true" t="shared" si="1" ref="AN18:AN25">IF(A18="","",A18)</f>
        <v>足利　　　　　　　　</v>
      </c>
    </row>
    <row r="19" spans="1:40" s="2" customFormat="1" ht="21" customHeight="1">
      <c r="A19" s="77" t="s">
        <v>155</v>
      </c>
      <c r="B19" s="126">
        <v>9</v>
      </c>
      <c r="C19" s="127">
        <v>9</v>
      </c>
      <c r="D19" s="126" t="s">
        <v>143</v>
      </c>
      <c r="E19" s="127" t="s">
        <v>143</v>
      </c>
      <c r="F19" s="126">
        <v>1</v>
      </c>
      <c r="G19" s="127" t="s">
        <v>143</v>
      </c>
      <c r="H19" s="126">
        <v>3</v>
      </c>
      <c r="I19" s="127" t="s">
        <v>143</v>
      </c>
      <c r="J19" s="126" t="s">
        <v>143</v>
      </c>
      <c r="K19" s="127" t="s">
        <v>143</v>
      </c>
      <c r="L19" s="126">
        <v>2</v>
      </c>
      <c r="M19" s="127" t="s">
        <v>143</v>
      </c>
      <c r="N19" s="126">
        <v>2</v>
      </c>
      <c r="O19" s="127">
        <v>1</v>
      </c>
      <c r="P19" s="126">
        <v>1</v>
      </c>
      <c r="Q19" s="127" t="s">
        <v>143</v>
      </c>
      <c r="R19" s="126">
        <v>1</v>
      </c>
      <c r="S19" s="127" t="s">
        <v>143</v>
      </c>
      <c r="T19" s="126">
        <v>1</v>
      </c>
      <c r="U19" s="127" t="s">
        <v>143</v>
      </c>
      <c r="V19" s="126">
        <v>1</v>
      </c>
      <c r="W19" s="127" t="s">
        <v>143</v>
      </c>
      <c r="X19" s="126" t="s">
        <v>143</v>
      </c>
      <c r="Y19" s="127" t="s">
        <v>143</v>
      </c>
      <c r="Z19" s="126">
        <v>2</v>
      </c>
      <c r="AA19" s="127">
        <v>1</v>
      </c>
      <c r="AB19" s="126">
        <v>2</v>
      </c>
      <c r="AC19" s="127" t="s">
        <v>143</v>
      </c>
      <c r="AD19" s="126" t="s">
        <v>143</v>
      </c>
      <c r="AE19" s="127" t="s">
        <v>143</v>
      </c>
      <c r="AF19" s="126">
        <v>3</v>
      </c>
      <c r="AG19" s="127">
        <v>1</v>
      </c>
      <c r="AH19" s="126">
        <v>28</v>
      </c>
      <c r="AI19" s="127">
        <v>12</v>
      </c>
      <c r="AJ19" s="157">
        <v>24</v>
      </c>
      <c r="AK19" s="109">
        <v>18</v>
      </c>
      <c r="AL19" s="109">
        <v>605</v>
      </c>
      <c r="AM19" s="109">
        <v>444</v>
      </c>
      <c r="AN19" s="230" t="str">
        <f t="shared" si="1"/>
        <v>栃木　　　　　　　　</v>
      </c>
    </row>
    <row r="20" spans="1:40" s="2" customFormat="1" ht="21" customHeight="1">
      <c r="A20" s="77" t="s">
        <v>156</v>
      </c>
      <c r="B20" s="126">
        <v>3</v>
      </c>
      <c r="C20" s="127">
        <v>3</v>
      </c>
      <c r="D20" s="126" t="s">
        <v>143</v>
      </c>
      <c r="E20" s="127" t="s">
        <v>143</v>
      </c>
      <c r="F20" s="126" t="s">
        <v>143</v>
      </c>
      <c r="G20" s="127" t="s">
        <v>143</v>
      </c>
      <c r="H20" s="126" t="s">
        <v>143</v>
      </c>
      <c r="I20" s="127" t="s">
        <v>143</v>
      </c>
      <c r="J20" s="126" t="s">
        <v>143</v>
      </c>
      <c r="K20" s="127" t="s">
        <v>143</v>
      </c>
      <c r="L20" s="126" t="s">
        <v>143</v>
      </c>
      <c r="M20" s="127" t="s">
        <v>143</v>
      </c>
      <c r="N20" s="126" t="s">
        <v>143</v>
      </c>
      <c r="O20" s="127" t="s">
        <v>143</v>
      </c>
      <c r="P20" s="126" t="s">
        <v>143</v>
      </c>
      <c r="Q20" s="127" t="s">
        <v>143</v>
      </c>
      <c r="R20" s="126" t="s">
        <v>143</v>
      </c>
      <c r="S20" s="127" t="s">
        <v>143</v>
      </c>
      <c r="T20" s="126" t="s">
        <v>143</v>
      </c>
      <c r="U20" s="127" t="s">
        <v>143</v>
      </c>
      <c r="V20" s="126" t="s">
        <v>143</v>
      </c>
      <c r="W20" s="127" t="s">
        <v>143</v>
      </c>
      <c r="X20" s="126" t="s">
        <v>143</v>
      </c>
      <c r="Y20" s="127" t="s">
        <v>143</v>
      </c>
      <c r="Z20" s="126" t="s">
        <v>143</v>
      </c>
      <c r="AA20" s="127" t="s">
        <v>143</v>
      </c>
      <c r="AB20" s="126">
        <v>1</v>
      </c>
      <c r="AC20" s="127">
        <v>1</v>
      </c>
      <c r="AD20" s="126" t="s">
        <v>143</v>
      </c>
      <c r="AE20" s="127" t="s">
        <v>143</v>
      </c>
      <c r="AF20" s="126" t="s">
        <v>143</v>
      </c>
      <c r="AG20" s="127" t="s">
        <v>143</v>
      </c>
      <c r="AH20" s="126">
        <v>4</v>
      </c>
      <c r="AI20" s="127">
        <v>4</v>
      </c>
      <c r="AJ20" s="157">
        <v>7</v>
      </c>
      <c r="AK20" s="109">
        <v>7</v>
      </c>
      <c r="AL20" s="109">
        <v>255</v>
      </c>
      <c r="AM20" s="109">
        <v>206</v>
      </c>
      <c r="AN20" s="230" t="str">
        <f t="shared" si="1"/>
        <v>佐野　　　　　　　　</v>
      </c>
    </row>
    <row r="21" spans="1:40" s="2" customFormat="1" ht="21" customHeight="1">
      <c r="A21" s="77" t="s">
        <v>157</v>
      </c>
      <c r="B21" s="126">
        <v>3</v>
      </c>
      <c r="C21" s="127">
        <v>3</v>
      </c>
      <c r="D21" s="126" t="s">
        <v>143</v>
      </c>
      <c r="E21" s="127" t="s">
        <v>143</v>
      </c>
      <c r="F21" s="126" t="s">
        <v>143</v>
      </c>
      <c r="G21" s="127" t="s">
        <v>143</v>
      </c>
      <c r="H21" s="126">
        <v>2</v>
      </c>
      <c r="I21" s="127" t="s">
        <v>143</v>
      </c>
      <c r="J21" s="126" t="s">
        <v>143</v>
      </c>
      <c r="K21" s="127" t="s">
        <v>143</v>
      </c>
      <c r="L21" s="126">
        <v>1</v>
      </c>
      <c r="M21" s="127">
        <v>1</v>
      </c>
      <c r="N21" s="126" t="s">
        <v>143</v>
      </c>
      <c r="O21" s="127" t="s">
        <v>143</v>
      </c>
      <c r="P21" s="126" t="s">
        <v>143</v>
      </c>
      <c r="Q21" s="127" t="s">
        <v>143</v>
      </c>
      <c r="R21" s="126" t="s">
        <v>143</v>
      </c>
      <c r="S21" s="127" t="s">
        <v>143</v>
      </c>
      <c r="T21" s="126" t="s">
        <v>143</v>
      </c>
      <c r="U21" s="127" t="s">
        <v>143</v>
      </c>
      <c r="V21" s="126" t="s">
        <v>143</v>
      </c>
      <c r="W21" s="127" t="s">
        <v>143</v>
      </c>
      <c r="X21" s="126" t="s">
        <v>143</v>
      </c>
      <c r="Y21" s="127" t="s">
        <v>143</v>
      </c>
      <c r="Z21" s="126" t="s">
        <v>143</v>
      </c>
      <c r="AA21" s="127" t="s">
        <v>143</v>
      </c>
      <c r="AB21" s="126" t="s">
        <v>143</v>
      </c>
      <c r="AC21" s="127" t="s">
        <v>143</v>
      </c>
      <c r="AD21" s="126" t="s">
        <v>143</v>
      </c>
      <c r="AE21" s="127" t="s">
        <v>143</v>
      </c>
      <c r="AF21" s="126" t="s">
        <v>143</v>
      </c>
      <c r="AG21" s="127" t="s">
        <v>143</v>
      </c>
      <c r="AH21" s="126">
        <v>6</v>
      </c>
      <c r="AI21" s="127">
        <v>4</v>
      </c>
      <c r="AJ21" s="157">
        <v>27</v>
      </c>
      <c r="AK21" s="109">
        <v>26</v>
      </c>
      <c r="AL21" s="109">
        <v>477</v>
      </c>
      <c r="AM21" s="109">
        <v>418</v>
      </c>
      <c r="AN21" s="230" t="str">
        <f t="shared" si="1"/>
        <v>鹿沼　　　　　　　　</v>
      </c>
    </row>
    <row r="22" spans="1:40" s="2" customFormat="1" ht="21" customHeight="1">
      <c r="A22" s="77" t="s">
        <v>158</v>
      </c>
      <c r="B22" s="126">
        <v>5</v>
      </c>
      <c r="C22" s="127">
        <v>5</v>
      </c>
      <c r="D22" s="126" t="s">
        <v>143</v>
      </c>
      <c r="E22" s="127" t="s">
        <v>143</v>
      </c>
      <c r="F22" s="126" t="s">
        <v>143</v>
      </c>
      <c r="G22" s="127" t="s">
        <v>143</v>
      </c>
      <c r="H22" s="126">
        <v>2</v>
      </c>
      <c r="I22" s="127" t="s">
        <v>143</v>
      </c>
      <c r="J22" s="126" t="s">
        <v>143</v>
      </c>
      <c r="K22" s="127" t="s">
        <v>143</v>
      </c>
      <c r="L22" s="126" t="s">
        <v>143</v>
      </c>
      <c r="M22" s="127" t="s">
        <v>143</v>
      </c>
      <c r="N22" s="126" t="s">
        <v>143</v>
      </c>
      <c r="O22" s="127" t="s">
        <v>143</v>
      </c>
      <c r="P22" s="126" t="s">
        <v>143</v>
      </c>
      <c r="Q22" s="127" t="s">
        <v>143</v>
      </c>
      <c r="R22" s="126" t="s">
        <v>143</v>
      </c>
      <c r="S22" s="127" t="s">
        <v>143</v>
      </c>
      <c r="T22" s="126" t="s">
        <v>143</v>
      </c>
      <c r="U22" s="127" t="s">
        <v>143</v>
      </c>
      <c r="V22" s="126" t="s">
        <v>143</v>
      </c>
      <c r="W22" s="127" t="s">
        <v>143</v>
      </c>
      <c r="X22" s="126" t="s">
        <v>143</v>
      </c>
      <c r="Y22" s="127" t="s">
        <v>143</v>
      </c>
      <c r="Z22" s="126" t="s">
        <v>143</v>
      </c>
      <c r="AA22" s="127" t="s">
        <v>143</v>
      </c>
      <c r="AB22" s="126" t="s">
        <v>143</v>
      </c>
      <c r="AC22" s="127" t="s">
        <v>143</v>
      </c>
      <c r="AD22" s="126" t="s">
        <v>143</v>
      </c>
      <c r="AE22" s="127" t="s">
        <v>143</v>
      </c>
      <c r="AF22" s="126" t="s">
        <v>143</v>
      </c>
      <c r="AG22" s="127" t="s">
        <v>143</v>
      </c>
      <c r="AH22" s="126">
        <v>7</v>
      </c>
      <c r="AI22" s="127">
        <v>5</v>
      </c>
      <c r="AJ22" s="157">
        <v>6</v>
      </c>
      <c r="AK22" s="109">
        <v>6</v>
      </c>
      <c r="AL22" s="109">
        <v>262</v>
      </c>
      <c r="AM22" s="109">
        <v>232</v>
      </c>
      <c r="AN22" s="230" t="str">
        <f t="shared" si="1"/>
        <v>真岡　　　　　　　　</v>
      </c>
    </row>
    <row r="23" spans="1:40" s="2" customFormat="1" ht="21" customHeight="1">
      <c r="A23" s="77" t="s">
        <v>159</v>
      </c>
      <c r="B23" s="126">
        <v>8</v>
      </c>
      <c r="C23" s="127">
        <v>8</v>
      </c>
      <c r="D23" s="126" t="s">
        <v>143</v>
      </c>
      <c r="E23" s="127" t="s">
        <v>143</v>
      </c>
      <c r="F23" s="126" t="s">
        <v>143</v>
      </c>
      <c r="G23" s="127" t="s">
        <v>143</v>
      </c>
      <c r="H23" s="126">
        <v>2</v>
      </c>
      <c r="I23" s="127" t="s">
        <v>143</v>
      </c>
      <c r="J23" s="126" t="s">
        <v>143</v>
      </c>
      <c r="K23" s="127" t="s">
        <v>143</v>
      </c>
      <c r="L23" s="126">
        <v>1</v>
      </c>
      <c r="M23" s="127">
        <v>1</v>
      </c>
      <c r="N23" s="126">
        <v>2</v>
      </c>
      <c r="O23" s="127">
        <v>1</v>
      </c>
      <c r="P23" s="126" t="s">
        <v>143</v>
      </c>
      <c r="Q23" s="127" t="s">
        <v>143</v>
      </c>
      <c r="R23" s="126" t="s">
        <v>143</v>
      </c>
      <c r="S23" s="127" t="s">
        <v>143</v>
      </c>
      <c r="T23" s="126" t="s">
        <v>143</v>
      </c>
      <c r="U23" s="127" t="s">
        <v>143</v>
      </c>
      <c r="V23" s="126" t="s">
        <v>143</v>
      </c>
      <c r="W23" s="127" t="s">
        <v>143</v>
      </c>
      <c r="X23" s="126" t="s">
        <v>143</v>
      </c>
      <c r="Y23" s="127" t="s">
        <v>143</v>
      </c>
      <c r="Z23" s="126" t="s">
        <v>143</v>
      </c>
      <c r="AA23" s="127" t="s">
        <v>143</v>
      </c>
      <c r="AB23" s="126">
        <v>1</v>
      </c>
      <c r="AC23" s="127" t="s">
        <v>143</v>
      </c>
      <c r="AD23" s="126" t="s">
        <v>143</v>
      </c>
      <c r="AE23" s="127" t="s">
        <v>143</v>
      </c>
      <c r="AF23" s="126" t="s">
        <v>143</v>
      </c>
      <c r="AG23" s="127" t="s">
        <v>143</v>
      </c>
      <c r="AH23" s="126">
        <v>14</v>
      </c>
      <c r="AI23" s="127">
        <v>10</v>
      </c>
      <c r="AJ23" s="157">
        <v>13</v>
      </c>
      <c r="AK23" s="109">
        <v>13</v>
      </c>
      <c r="AL23" s="109">
        <v>444</v>
      </c>
      <c r="AM23" s="109">
        <v>336</v>
      </c>
      <c r="AN23" s="230" t="str">
        <f t="shared" si="1"/>
        <v>大田原　　　　　　　</v>
      </c>
    </row>
    <row r="24" spans="1:40" s="2" customFormat="1" ht="21" customHeight="1">
      <c r="A24" s="77" t="s">
        <v>160</v>
      </c>
      <c r="B24" s="126">
        <v>8</v>
      </c>
      <c r="C24" s="127">
        <v>8</v>
      </c>
      <c r="D24" s="126" t="s">
        <v>143</v>
      </c>
      <c r="E24" s="127" t="s">
        <v>143</v>
      </c>
      <c r="F24" s="126" t="s">
        <v>143</v>
      </c>
      <c r="G24" s="127" t="s">
        <v>143</v>
      </c>
      <c r="H24" s="126">
        <v>3</v>
      </c>
      <c r="I24" s="127" t="s">
        <v>143</v>
      </c>
      <c r="J24" s="126" t="s">
        <v>143</v>
      </c>
      <c r="K24" s="127" t="s">
        <v>143</v>
      </c>
      <c r="L24" s="126">
        <v>1</v>
      </c>
      <c r="M24" s="127">
        <v>1</v>
      </c>
      <c r="N24" s="126">
        <v>1</v>
      </c>
      <c r="O24" s="127">
        <v>1</v>
      </c>
      <c r="P24" s="126" t="s">
        <v>143</v>
      </c>
      <c r="Q24" s="127" t="s">
        <v>143</v>
      </c>
      <c r="R24" s="126">
        <v>1</v>
      </c>
      <c r="S24" s="127">
        <v>1</v>
      </c>
      <c r="T24" s="126">
        <v>1</v>
      </c>
      <c r="U24" s="127" t="s">
        <v>143</v>
      </c>
      <c r="V24" s="126">
        <v>2</v>
      </c>
      <c r="W24" s="127" t="s">
        <v>143</v>
      </c>
      <c r="X24" s="126" t="s">
        <v>143</v>
      </c>
      <c r="Y24" s="127" t="s">
        <v>143</v>
      </c>
      <c r="Z24" s="126">
        <v>2</v>
      </c>
      <c r="AA24" s="127" t="s">
        <v>143</v>
      </c>
      <c r="AB24" s="126">
        <v>2</v>
      </c>
      <c r="AC24" s="127" t="s">
        <v>143</v>
      </c>
      <c r="AD24" s="126" t="s">
        <v>143</v>
      </c>
      <c r="AE24" s="127" t="s">
        <v>143</v>
      </c>
      <c r="AF24" s="126" t="s">
        <v>143</v>
      </c>
      <c r="AG24" s="127" t="s">
        <v>143</v>
      </c>
      <c r="AH24" s="126">
        <v>21</v>
      </c>
      <c r="AI24" s="127">
        <v>11</v>
      </c>
      <c r="AJ24" s="157">
        <v>15</v>
      </c>
      <c r="AK24" s="109">
        <v>13</v>
      </c>
      <c r="AL24" s="109">
        <v>364</v>
      </c>
      <c r="AM24" s="109">
        <v>303</v>
      </c>
      <c r="AN24" s="230" t="str">
        <f t="shared" si="1"/>
        <v>氏家　　　　　　　　</v>
      </c>
    </row>
    <row r="25" spans="1:40" s="4" customFormat="1" ht="21" customHeight="1">
      <c r="A25" s="76" t="s">
        <v>161</v>
      </c>
      <c r="B25" s="158">
        <v>42</v>
      </c>
      <c r="C25" s="159">
        <v>42</v>
      </c>
      <c r="D25" s="158" t="s">
        <v>143</v>
      </c>
      <c r="E25" s="159" t="s">
        <v>143</v>
      </c>
      <c r="F25" s="158">
        <v>1</v>
      </c>
      <c r="G25" s="159" t="s">
        <v>143</v>
      </c>
      <c r="H25" s="158">
        <v>12</v>
      </c>
      <c r="I25" s="159" t="s">
        <v>143</v>
      </c>
      <c r="J25" s="158" t="s">
        <v>143</v>
      </c>
      <c r="K25" s="159" t="s">
        <v>143</v>
      </c>
      <c r="L25" s="158">
        <v>7</v>
      </c>
      <c r="M25" s="159">
        <v>5</v>
      </c>
      <c r="N25" s="158">
        <v>6</v>
      </c>
      <c r="O25" s="159">
        <v>4</v>
      </c>
      <c r="P25" s="158">
        <v>1</v>
      </c>
      <c r="Q25" s="159" t="s">
        <v>143</v>
      </c>
      <c r="R25" s="158">
        <v>2</v>
      </c>
      <c r="S25" s="159">
        <v>1</v>
      </c>
      <c r="T25" s="158">
        <v>2</v>
      </c>
      <c r="U25" s="159" t="s">
        <v>143</v>
      </c>
      <c r="V25" s="158">
        <v>3</v>
      </c>
      <c r="W25" s="159" t="s">
        <v>143</v>
      </c>
      <c r="X25" s="158" t="s">
        <v>143</v>
      </c>
      <c r="Y25" s="159" t="s">
        <v>143</v>
      </c>
      <c r="Z25" s="158">
        <v>4</v>
      </c>
      <c r="AA25" s="159">
        <v>1</v>
      </c>
      <c r="AB25" s="158">
        <v>7</v>
      </c>
      <c r="AC25" s="159">
        <v>1</v>
      </c>
      <c r="AD25" s="158" t="s">
        <v>143</v>
      </c>
      <c r="AE25" s="159" t="s">
        <v>143</v>
      </c>
      <c r="AF25" s="158">
        <v>4</v>
      </c>
      <c r="AG25" s="159">
        <v>2</v>
      </c>
      <c r="AH25" s="158">
        <v>91</v>
      </c>
      <c r="AI25" s="159">
        <v>56</v>
      </c>
      <c r="AJ25" s="160">
        <v>127</v>
      </c>
      <c r="AK25" s="161">
        <v>109</v>
      </c>
      <c r="AL25" s="161">
        <v>3333</v>
      </c>
      <c r="AM25" s="161">
        <v>2639</v>
      </c>
      <c r="AN25" s="231" t="str">
        <f t="shared" si="1"/>
        <v>栃木県計</v>
      </c>
    </row>
    <row r="26" spans="1:40" s="13" customFormat="1" ht="21" customHeight="1">
      <c r="A26" s="171"/>
      <c r="B26" s="20"/>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34"/>
      <c r="AK26" s="22"/>
      <c r="AL26" s="23"/>
      <c r="AM26" s="23"/>
      <c r="AN26" s="232"/>
    </row>
    <row r="27" spans="1:40" s="2" customFormat="1" ht="21" customHeight="1">
      <c r="A27" s="77" t="s">
        <v>162</v>
      </c>
      <c r="B27" s="162">
        <v>5</v>
      </c>
      <c r="C27" s="163">
        <v>4</v>
      </c>
      <c r="D27" s="162" t="s">
        <v>143</v>
      </c>
      <c r="E27" s="163" t="s">
        <v>143</v>
      </c>
      <c r="F27" s="162">
        <v>1</v>
      </c>
      <c r="G27" s="163">
        <v>1</v>
      </c>
      <c r="H27" s="162">
        <v>1</v>
      </c>
      <c r="I27" s="163" t="s">
        <v>143</v>
      </c>
      <c r="J27" s="162" t="s">
        <v>143</v>
      </c>
      <c r="K27" s="163" t="s">
        <v>143</v>
      </c>
      <c r="L27" s="162">
        <v>1</v>
      </c>
      <c r="M27" s="163">
        <v>1</v>
      </c>
      <c r="N27" s="162">
        <v>2</v>
      </c>
      <c r="O27" s="163" t="s">
        <v>143</v>
      </c>
      <c r="P27" s="162">
        <v>2</v>
      </c>
      <c r="Q27" s="163" t="s">
        <v>143</v>
      </c>
      <c r="R27" s="162">
        <v>1</v>
      </c>
      <c r="S27" s="163" t="s">
        <v>143</v>
      </c>
      <c r="T27" s="162" t="s">
        <v>143</v>
      </c>
      <c r="U27" s="163" t="s">
        <v>143</v>
      </c>
      <c r="V27" s="162">
        <v>2</v>
      </c>
      <c r="W27" s="163" t="s">
        <v>143</v>
      </c>
      <c r="X27" s="162">
        <v>1</v>
      </c>
      <c r="Y27" s="163" t="s">
        <v>143</v>
      </c>
      <c r="Z27" s="162">
        <v>2</v>
      </c>
      <c r="AA27" s="163" t="s">
        <v>143</v>
      </c>
      <c r="AB27" s="162">
        <v>2</v>
      </c>
      <c r="AC27" s="163" t="s">
        <v>143</v>
      </c>
      <c r="AD27" s="162" t="s">
        <v>143</v>
      </c>
      <c r="AE27" s="163" t="s">
        <v>143</v>
      </c>
      <c r="AF27" s="162">
        <v>1</v>
      </c>
      <c r="AG27" s="163" t="s">
        <v>143</v>
      </c>
      <c r="AH27" s="162">
        <v>21</v>
      </c>
      <c r="AI27" s="163">
        <v>6</v>
      </c>
      <c r="AJ27" s="164">
        <v>25</v>
      </c>
      <c r="AK27" s="165">
        <v>15</v>
      </c>
      <c r="AL27" s="165">
        <v>542</v>
      </c>
      <c r="AM27" s="165">
        <v>428</v>
      </c>
      <c r="AN27" s="233" t="str">
        <f>IF(A27="","",A27)</f>
        <v>前橋　　　　　　　　</v>
      </c>
    </row>
    <row r="28" spans="1:40" s="2" customFormat="1" ht="21" customHeight="1">
      <c r="A28" s="77" t="s">
        <v>163</v>
      </c>
      <c r="B28" s="126">
        <v>5</v>
      </c>
      <c r="C28" s="127">
        <v>4</v>
      </c>
      <c r="D28" s="126">
        <v>1</v>
      </c>
      <c r="E28" s="127" t="s">
        <v>143</v>
      </c>
      <c r="F28" s="126">
        <v>1</v>
      </c>
      <c r="G28" s="127">
        <v>1</v>
      </c>
      <c r="H28" s="126">
        <v>2</v>
      </c>
      <c r="I28" s="127" t="s">
        <v>143</v>
      </c>
      <c r="J28" s="126" t="s">
        <v>143</v>
      </c>
      <c r="K28" s="127" t="s">
        <v>143</v>
      </c>
      <c r="L28" s="126">
        <v>2</v>
      </c>
      <c r="M28" s="127">
        <v>2</v>
      </c>
      <c r="N28" s="126">
        <v>2</v>
      </c>
      <c r="O28" s="127">
        <v>1</v>
      </c>
      <c r="P28" s="126">
        <v>1</v>
      </c>
      <c r="Q28" s="127" t="s">
        <v>143</v>
      </c>
      <c r="R28" s="126">
        <v>1</v>
      </c>
      <c r="S28" s="127" t="s">
        <v>143</v>
      </c>
      <c r="T28" s="126" t="s">
        <v>143</v>
      </c>
      <c r="U28" s="127" t="s">
        <v>143</v>
      </c>
      <c r="V28" s="126">
        <v>1</v>
      </c>
      <c r="W28" s="127" t="s">
        <v>143</v>
      </c>
      <c r="X28" s="126">
        <v>1</v>
      </c>
      <c r="Y28" s="127" t="s">
        <v>143</v>
      </c>
      <c r="Z28" s="126">
        <v>1</v>
      </c>
      <c r="AA28" s="127" t="s">
        <v>143</v>
      </c>
      <c r="AB28" s="126">
        <v>2</v>
      </c>
      <c r="AC28" s="127" t="s">
        <v>143</v>
      </c>
      <c r="AD28" s="126" t="s">
        <v>143</v>
      </c>
      <c r="AE28" s="127" t="s">
        <v>143</v>
      </c>
      <c r="AF28" s="126" t="s">
        <v>143</v>
      </c>
      <c r="AG28" s="127" t="s">
        <v>143</v>
      </c>
      <c r="AH28" s="126">
        <v>20</v>
      </c>
      <c r="AI28" s="127">
        <v>8</v>
      </c>
      <c r="AJ28" s="157">
        <v>24</v>
      </c>
      <c r="AK28" s="109">
        <v>13</v>
      </c>
      <c r="AL28" s="109">
        <v>786</v>
      </c>
      <c r="AM28" s="109">
        <v>612</v>
      </c>
      <c r="AN28" s="230" t="str">
        <f aca="true" t="shared" si="2" ref="AN28:AN36">IF(A28="","",A28)</f>
        <v>高崎　　　　　　　　</v>
      </c>
    </row>
    <row r="29" spans="1:40" s="2" customFormat="1" ht="21" customHeight="1">
      <c r="A29" s="77" t="s">
        <v>164</v>
      </c>
      <c r="B29" s="126">
        <v>2</v>
      </c>
      <c r="C29" s="127">
        <v>2</v>
      </c>
      <c r="D29" s="126" t="s">
        <v>143</v>
      </c>
      <c r="E29" s="127" t="s">
        <v>143</v>
      </c>
      <c r="F29" s="126" t="s">
        <v>143</v>
      </c>
      <c r="G29" s="127" t="s">
        <v>143</v>
      </c>
      <c r="H29" s="126" t="s">
        <v>143</v>
      </c>
      <c r="I29" s="127" t="s">
        <v>143</v>
      </c>
      <c r="J29" s="126" t="s">
        <v>143</v>
      </c>
      <c r="K29" s="127" t="s">
        <v>143</v>
      </c>
      <c r="L29" s="126" t="s">
        <v>143</v>
      </c>
      <c r="M29" s="127" t="s">
        <v>143</v>
      </c>
      <c r="N29" s="126" t="s">
        <v>143</v>
      </c>
      <c r="O29" s="127" t="s">
        <v>143</v>
      </c>
      <c r="P29" s="126" t="s">
        <v>143</v>
      </c>
      <c r="Q29" s="127" t="s">
        <v>143</v>
      </c>
      <c r="R29" s="126" t="s">
        <v>143</v>
      </c>
      <c r="S29" s="127" t="s">
        <v>143</v>
      </c>
      <c r="T29" s="126" t="s">
        <v>143</v>
      </c>
      <c r="U29" s="127" t="s">
        <v>143</v>
      </c>
      <c r="V29" s="126" t="s">
        <v>143</v>
      </c>
      <c r="W29" s="127" t="s">
        <v>143</v>
      </c>
      <c r="X29" s="126" t="s">
        <v>143</v>
      </c>
      <c r="Y29" s="127" t="s">
        <v>143</v>
      </c>
      <c r="Z29" s="126" t="s">
        <v>143</v>
      </c>
      <c r="AA29" s="127" t="s">
        <v>143</v>
      </c>
      <c r="AB29" s="126" t="s">
        <v>143</v>
      </c>
      <c r="AC29" s="127" t="s">
        <v>143</v>
      </c>
      <c r="AD29" s="126" t="s">
        <v>143</v>
      </c>
      <c r="AE29" s="127" t="s">
        <v>143</v>
      </c>
      <c r="AF29" s="126" t="s">
        <v>143</v>
      </c>
      <c r="AG29" s="127" t="s">
        <v>143</v>
      </c>
      <c r="AH29" s="126">
        <v>2</v>
      </c>
      <c r="AI29" s="127">
        <v>2</v>
      </c>
      <c r="AJ29" s="157">
        <v>10</v>
      </c>
      <c r="AK29" s="109">
        <v>8</v>
      </c>
      <c r="AL29" s="109">
        <v>221</v>
      </c>
      <c r="AM29" s="109">
        <v>219</v>
      </c>
      <c r="AN29" s="230" t="str">
        <f>IF(A29="","",A29)</f>
        <v>桐生　　　　　　　　</v>
      </c>
    </row>
    <row r="30" spans="1:40" s="2" customFormat="1" ht="21" customHeight="1">
      <c r="A30" s="77" t="s">
        <v>165</v>
      </c>
      <c r="B30" s="126">
        <v>3</v>
      </c>
      <c r="C30" s="127">
        <v>3</v>
      </c>
      <c r="D30" s="126" t="s">
        <v>143</v>
      </c>
      <c r="E30" s="127" t="s">
        <v>143</v>
      </c>
      <c r="F30" s="126" t="s">
        <v>143</v>
      </c>
      <c r="G30" s="127" t="s">
        <v>143</v>
      </c>
      <c r="H30" s="126" t="s">
        <v>143</v>
      </c>
      <c r="I30" s="127" t="s">
        <v>143</v>
      </c>
      <c r="J30" s="126" t="s">
        <v>143</v>
      </c>
      <c r="K30" s="127" t="s">
        <v>143</v>
      </c>
      <c r="L30" s="126" t="s">
        <v>143</v>
      </c>
      <c r="M30" s="127" t="s">
        <v>143</v>
      </c>
      <c r="N30" s="126" t="s">
        <v>143</v>
      </c>
      <c r="O30" s="127" t="s">
        <v>143</v>
      </c>
      <c r="P30" s="126" t="s">
        <v>143</v>
      </c>
      <c r="Q30" s="127" t="s">
        <v>143</v>
      </c>
      <c r="R30" s="126" t="s">
        <v>143</v>
      </c>
      <c r="S30" s="127" t="s">
        <v>143</v>
      </c>
      <c r="T30" s="126" t="s">
        <v>143</v>
      </c>
      <c r="U30" s="127" t="s">
        <v>143</v>
      </c>
      <c r="V30" s="126" t="s">
        <v>143</v>
      </c>
      <c r="W30" s="127" t="s">
        <v>143</v>
      </c>
      <c r="X30" s="126" t="s">
        <v>143</v>
      </c>
      <c r="Y30" s="127" t="s">
        <v>143</v>
      </c>
      <c r="Z30" s="126" t="s">
        <v>143</v>
      </c>
      <c r="AA30" s="127" t="s">
        <v>143</v>
      </c>
      <c r="AB30" s="126" t="s">
        <v>143</v>
      </c>
      <c r="AC30" s="127" t="s">
        <v>143</v>
      </c>
      <c r="AD30" s="126" t="s">
        <v>143</v>
      </c>
      <c r="AE30" s="127" t="s">
        <v>143</v>
      </c>
      <c r="AF30" s="126" t="s">
        <v>143</v>
      </c>
      <c r="AG30" s="127" t="s">
        <v>143</v>
      </c>
      <c r="AH30" s="126">
        <v>3</v>
      </c>
      <c r="AI30" s="127">
        <v>3</v>
      </c>
      <c r="AJ30" s="157">
        <v>9</v>
      </c>
      <c r="AK30" s="109">
        <v>2</v>
      </c>
      <c r="AL30" s="109">
        <v>360</v>
      </c>
      <c r="AM30" s="109">
        <v>243</v>
      </c>
      <c r="AN30" s="230" t="str">
        <f t="shared" si="2"/>
        <v>伊勢崎　　　　　　　</v>
      </c>
    </row>
    <row r="31" spans="1:40" s="2" customFormat="1" ht="21" customHeight="1">
      <c r="A31" s="77" t="s">
        <v>166</v>
      </c>
      <c r="B31" s="126">
        <v>4</v>
      </c>
      <c r="C31" s="127">
        <v>4</v>
      </c>
      <c r="D31" s="126" t="s">
        <v>143</v>
      </c>
      <c r="E31" s="127" t="s">
        <v>143</v>
      </c>
      <c r="F31" s="126" t="s">
        <v>143</v>
      </c>
      <c r="G31" s="127" t="s">
        <v>143</v>
      </c>
      <c r="H31" s="126">
        <v>1</v>
      </c>
      <c r="I31" s="127" t="s">
        <v>143</v>
      </c>
      <c r="J31" s="126" t="s">
        <v>143</v>
      </c>
      <c r="K31" s="127" t="s">
        <v>143</v>
      </c>
      <c r="L31" s="126">
        <v>2</v>
      </c>
      <c r="M31" s="127">
        <v>2</v>
      </c>
      <c r="N31" s="126">
        <v>1</v>
      </c>
      <c r="O31" s="127">
        <v>1</v>
      </c>
      <c r="P31" s="126" t="s">
        <v>143</v>
      </c>
      <c r="Q31" s="127" t="s">
        <v>143</v>
      </c>
      <c r="R31" s="126" t="s">
        <v>143</v>
      </c>
      <c r="S31" s="127" t="s">
        <v>143</v>
      </c>
      <c r="T31" s="126" t="s">
        <v>143</v>
      </c>
      <c r="U31" s="127" t="s">
        <v>143</v>
      </c>
      <c r="V31" s="126" t="s">
        <v>143</v>
      </c>
      <c r="W31" s="127" t="s">
        <v>143</v>
      </c>
      <c r="X31" s="126" t="s">
        <v>143</v>
      </c>
      <c r="Y31" s="127" t="s">
        <v>143</v>
      </c>
      <c r="Z31" s="126">
        <v>1</v>
      </c>
      <c r="AA31" s="127" t="s">
        <v>143</v>
      </c>
      <c r="AB31" s="126" t="s">
        <v>143</v>
      </c>
      <c r="AC31" s="127" t="s">
        <v>143</v>
      </c>
      <c r="AD31" s="126" t="s">
        <v>143</v>
      </c>
      <c r="AE31" s="127" t="s">
        <v>143</v>
      </c>
      <c r="AF31" s="126">
        <v>1</v>
      </c>
      <c r="AG31" s="127">
        <v>1</v>
      </c>
      <c r="AH31" s="126">
        <v>10</v>
      </c>
      <c r="AI31" s="127">
        <v>8</v>
      </c>
      <c r="AJ31" s="157">
        <v>5</v>
      </c>
      <c r="AK31" s="109">
        <v>5</v>
      </c>
      <c r="AL31" s="109">
        <v>238</v>
      </c>
      <c r="AM31" s="109">
        <v>190</v>
      </c>
      <c r="AN31" s="230" t="str">
        <f t="shared" si="2"/>
        <v>沼田　　　　　　　　</v>
      </c>
    </row>
    <row r="32" spans="1:40" s="2" customFormat="1" ht="21" customHeight="1">
      <c r="A32" s="77" t="s">
        <v>167</v>
      </c>
      <c r="B32" s="126">
        <v>8</v>
      </c>
      <c r="C32" s="127">
        <v>7</v>
      </c>
      <c r="D32" s="126">
        <v>1</v>
      </c>
      <c r="E32" s="127" t="s">
        <v>143</v>
      </c>
      <c r="F32" s="126">
        <v>2</v>
      </c>
      <c r="G32" s="127">
        <v>2</v>
      </c>
      <c r="H32" s="126">
        <v>1</v>
      </c>
      <c r="I32" s="127" t="s">
        <v>143</v>
      </c>
      <c r="J32" s="126" t="s">
        <v>143</v>
      </c>
      <c r="K32" s="127" t="s">
        <v>143</v>
      </c>
      <c r="L32" s="126">
        <v>4</v>
      </c>
      <c r="M32" s="127">
        <v>2</v>
      </c>
      <c r="N32" s="126">
        <v>2</v>
      </c>
      <c r="O32" s="127" t="s">
        <v>143</v>
      </c>
      <c r="P32" s="126" t="s">
        <v>143</v>
      </c>
      <c r="Q32" s="127" t="s">
        <v>143</v>
      </c>
      <c r="R32" s="126" t="s">
        <v>143</v>
      </c>
      <c r="S32" s="127" t="s">
        <v>143</v>
      </c>
      <c r="T32" s="126" t="s">
        <v>143</v>
      </c>
      <c r="U32" s="127" t="s">
        <v>143</v>
      </c>
      <c r="V32" s="126">
        <v>3</v>
      </c>
      <c r="W32" s="127" t="s">
        <v>143</v>
      </c>
      <c r="X32" s="126">
        <v>2</v>
      </c>
      <c r="Y32" s="127" t="s">
        <v>143</v>
      </c>
      <c r="Z32" s="126">
        <v>6</v>
      </c>
      <c r="AA32" s="127">
        <v>3</v>
      </c>
      <c r="AB32" s="126">
        <v>5</v>
      </c>
      <c r="AC32" s="127">
        <v>1</v>
      </c>
      <c r="AD32" s="126" t="s">
        <v>143</v>
      </c>
      <c r="AE32" s="127" t="s">
        <v>143</v>
      </c>
      <c r="AF32" s="126">
        <v>1</v>
      </c>
      <c r="AG32" s="127" t="s">
        <v>143</v>
      </c>
      <c r="AH32" s="126">
        <v>35</v>
      </c>
      <c r="AI32" s="127">
        <v>15</v>
      </c>
      <c r="AJ32" s="157">
        <v>18</v>
      </c>
      <c r="AK32" s="109">
        <v>10</v>
      </c>
      <c r="AL32" s="109">
        <v>618</v>
      </c>
      <c r="AM32" s="109">
        <v>413</v>
      </c>
      <c r="AN32" s="230" t="str">
        <f t="shared" si="2"/>
        <v>館林　　　　　　　　</v>
      </c>
    </row>
    <row r="33" spans="1:40" s="2" customFormat="1" ht="21" customHeight="1">
      <c r="A33" s="77" t="s">
        <v>168</v>
      </c>
      <c r="B33" s="126">
        <v>4</v>
      </c>
      <c r="C33" s="127">
        <v>4</v>
      </c>
      <c r="D33" s="126" t="s">
        <v>143</v>
      </c>
      <c r="E33" s="127" t="s">
        <v>143</v>
      </c>
      <c r="F33" s="126" t="s">
        <v>143</v>
      </c>
      <c r="G33" s="127" t="s">
        <v>143</v>
      </c>
      <c r="H33" s="126" t="s">
        <v>143</v>
      </c>
      <c r="I33" s="127" t="s">
        <v>143</v>
      </c>
      <c r="J33" s="126" t="s">
        <v>143</v>
      </c>
      <c r="K33" s="127" t="s">
        <v>143</v>
      </c>
      <c r="L33" s="126">
        <v>1</v>
      </c>
      <c r="M33" s="127">
        <v>1</v>
      </c>
      <c r="N33" s="126" t="s">
        <v>143</v>
      </c>
      <c r="O33" s="127" t="s">
        <v>143</v>
      </c>
      <c r="P33" s="126" t="s">
        <v>143</v>
      </c>
      <c r="Q33" s="127" t="s">
        <v>143</v>
      </c>
      <c r="R33" s="126" t="s">
        <v>143</v>
      </c>
      <c r="S33" s="127" t="s">
        <v>143</v>
      </c>
      <c r="T33" s="126" t="s">
        <v>143</v>
      </c>
      <c r="U33" s="127" t="s">
        <v>143</v>
      </c>
      <c r="V33" s="126" t="s">
        <v>143</v>
      </c>
      <c r="W33" s="127" t="s">
        <v>143</v>
      </c>
      <c r="X33" s="126" t="s">
        <v>143</v>
      </c>
      <c r="Y33" s="127" t="s">
        <v>143</v>
      </c>
      <c r="Z33" s="126" t="s">
        <v>143</v>
      </c>
      <c r="AA33" s="127" t="s">
        <v>143</v>
      </c>
      <c r="AB33" s="126" t="s">
        <v>143</v>
      </c>
      <c r="AC33" s="127" t="s">
        <v>143</v>
      </c>
      <c r="AD33" s="126" t="s">
        <v>143</v>
      </c>
      <c r="AE33" s="127" t="s">
        <v>143</v>
      </c>
      <c r="AF33" s="126" t="s">
        <v>143</v>
      </c>
      <c r="AG33" s="127" t="s">
        <v>143</v>
      </c>
      <c r="AH33" s="126">
        <v>5</v>
      </c>
      <c r="AI33" s="127">
        <v>5</v>
      </c>
      <c r="AJ33" s="157">
        <v>5</v>
      </c>
      <c r="AK33" s="109">
        <v>3</v>
      </c>
      <c r="AL33" s="109">
        <v>193</v>
      </c>
      <c r="AM33" s="109">
        <v>140</v>
      </c>
      <c r="AN33" s="230" t="str">
        <f t="shared" si="2"/>
        <v>藤岡　　　　　　　　</v>
      </c>
    </row>
    <row r="34" spans="1:40" s="2" customFormat="1" ht="21" customHeight="1">
      <c r="A34" s="77" t="s">
        <v>169</v>
      </c>
      <c r="B34" s="126">
        <v>1</v>
      </c>
      <c r="C34" s="127">
        <v>1</v>
      </c>
      <c r="D34" s="126" t="s">
        <v>143</v>
      </c>
      <c r="E34" s="127" t="s">
        <v>143</v>
      </c>
      <c r="F34" s="126" t="s">
        <v>143</v>
      </c>
      <c r="G34" s="127" t="s">
        <v>143</v>
      </c>
      <c r="H34" s="126" t="s">
        <v>143</v>
      </c>
      <c r="I34" s="127" t="s">
        <v>143</v>
      </c>
      <c r="J34" s="126" t="s">
        <v>143</v>
      </c>
      <c r="K34" s="127" t="s">
        <v>143</v>
      </c>
      <c r="L34" s="126" t="s">
        <v>143</v>
      </c>
      <c r="M34" s="127" t="s">
        <v>143</v>
      </c>
      <c r="N34" s="126" t="s">
        <v>143</v>
      </c>
      <c r="O34" s="127" t="s">
        <v>143</v>
      </c>
      <c r="P34" s="126" t="s">
        <v>143</v>
      </c>
      <c r="Q34" s="127" t="s">
        <v>143</v>
      </c>
      <c r="R34" s="126" t="s">
        <v>143</v>
      </c>
      <c r="S34" s="127" t="s">
        <v>143</v>
      </c>
      <c r="T34" s="126" t="s">
        <v>143</v>
      </c>
      <c r="U34" s="127" t="s">
        <v>143</v>
      </c>
      <c r="V34" s="126" t="s">
        <v>143</v>
      </c>
      <c r="W34" s="127" t="s">
        <v>143</v>
      </c>
      <c r="X34" s="126" t="s">
        <v>143</v>
      </c>
      <c r="Y34" s="127" t="s">
        <v>143</v>
      </c>
      <c r="Z34" s="126" t="s">
        <v>143</v>
      </c>
      <c r="AA34" s="127" t="s">
        <v>143</v>
      </c>
      <c r="AB34" s="126">
        <v>1</v>
      </c>
      <c r="AC34" s="127" t="s">
        <v>143</v>
      </c>
      <c r="AD34" s="126" t="s">
        <v>143</v>
      </c>
      <c r="AE34" s="127" t="s">
        <v>143</v>
      </c>
      <c r="AF34" s="126">
        <v>1</v>
      </c>
      <c r="AG34" s="127">
        <v>1</v>
      </c>
      <c r="AH34" s="126">
        <v>3</v>
      </c>
      <c r="AI34" s="127">
        <v>2</v>
      </c>
      <c r="AJ34" s="157">
        <v>9</v>
      </c>
      <c r="AK34" s="109">
        <v>6</v>
      </c>
      <c r="AL34" s="109">
        <v>139</v>
      </c>
      <c r="AM34" s="109">
        <v>132</v>
      </c>
      <c r="AN34" s="230" t="str">
        <f t="shared" si="2"/>
        <v>富岡　　　　　　　　</v>
      </c>
    </row>
    <row r="35" spans="1:40" s="2" customFormat="1" ht="21" customHeight="1">
      <c r="A35" s="77" t="s">
        <v>170</v>
      </c>
      <c r="B35" s="126">
        <v>4</v>
      </c>
      <c r="C35" s="127">
        <v>3</v>
      </c>
      <c r="D35" s="126" t="s">
        <v>143</v>
      </c>
      <c r="E35" s="127" t="s">
        <v>143</v>
      </c>
      <c r="F35" s="126">
        <v>1</v>
      </c>
      <c r="G35" s="127" t="s">
        <v>143</v>
      </c>
      <c r="H35" s="126">
        <v>1</v>
      </c>
      <c r="I35" s="127">
        <v>1</v>
      </c>
      <c r="J35" s="126" t="s">
        <v>143</v>
      </c>
      <c r="K35" s="127" t="s">
        <v>143</v>
      </c>
      <c r="L35" s="126">
        <v>3</v>
      </c>
      <c r="M35" s="127">
        <v>1</v>
      </c>
      <c r="N35" s="126">
        <v>2</v>
      </c>
      <c r="O35" s="127">
        <v>1</v>
      </c>
      <c r="P35" s="126">
        <v>1</v>
      </c>
      <c r="Q35" s="127">
        <v>1</v>
      </c>
      <c r="R35" s="126" t="s">
        <v>143</v>
      </c>
      <c r="S35" s="127" t="s">
        <v>143</v>
      </c>
      <c r="T35" s="126" t="s">
        <v>143</v>
      </c>
      <c r="U35" s="127" t="s">
        <v>143</v>
      </c>
      <c r="V35" s="126">
        <v>3</v>
      </c>
      <c r="W35" s="127" t="s">
        <v>143</v>
      </c>
      <c r="X35" s="126" t="s">
        <v>143</v>
      </c>
      <c r="Y35" s="127" t="s">
        <v>143</v>
      </c>
      <c r="Z35" s="126">
        <v>3</v>
      </c>
      <c r="AA35" s="127" t="s">
        <v>143</v>
      </c>
      <c r="AB35" s="126">
        <v>2</v>
      </c>
      <c r="AC35" s="127">
        <v>2</v>
      </c>
      <c r="AD35" s="126" t="s">
        <v>143</v>
      </c>
      <c r="AE35" s="127" t="s">
        <v>143</v>
      </c>
      <c r="AF35" s="126" t="s">
        <v>143</v>
      </c>
      <c r="AG35" s="127" t="s">
        <v>143</v>
      </c>
      <c r="AH35" s="126">
        <v>20</v>
      </c>
      <c r="AI35" s="127">
        <v>9</v>
      </c>
      <c r="AJ35" s="157">
        <v>7</v>
      </c>
      <c r="AK35" s="109">
        <v>6</v>
      </c>
      <c r="AL35" s="109">
        <v>211</v>
      </c>
      <c r="AM35" s="109">
        <v>155</v>
      </c>
      <c r="AN35" s="230" t="str">
        <f t="shared" si="2"/>
        <v>中之条　　　　　　　</v>
      </c>
    </row>
    <row r="36" spans="1:40" s="4" customFormat="1" ht="21" customHeight="1">
      <c r="A36" s="76" t="s">
        <v>171</v>
      </c>
      <c r="B36" s="158">
        <v>36</v>
      </c>
      <c r="C36" s="159">
        <v>32</v>
      </c>
      <c r="D36" s="158">
        <v>2</v>
      </c>
      <c r="E36" s="159" t="s">
        <v>143</v>
      </c>
      <c r="F36" s="158">
        <v>5</v>
      </c>
      <c r="G36" s="159">
        <v>4</v>
      </c>
      <c r="H36" s="158">
        <v>6</v>
      </c>
      <c r="I36" s="159">
        <v>1</v>
      </c>
      <c r="J36" s="158" t="s">
        <v>143</v>
      </c>
      <c r="K36" s="159" t="s">
        <v>143</v>
      </c>
      <c r="L36" s="158">
        <v>13</v>
      </c>
      <c r="M36" s="159">
        <v>9</v>
      </c>
      <c r="N36" s="158">
        <v>9</v>
      </c>
      <c r="O36" s="159">
        <v>3</v>
      </c>
      <c r="P36" s="158">
        <v>4</v>
      </c>
      <c r="Q36" s="159">
        <v>1</v>
      </c>
      <c r="R36" s="158">
        <v>2</v>
      </c>
      <c r="S36" s="159" t="s">
        <v>143</v>
      </c>
      <c r="T36" s="158" t="s">
        <v>143</v>
      </c>
      <c r="U36" s="159" t="s">
        <v>143</v>
      </c>
      <c r="V36" s="158">
        <v>9</v>
      </c>
      <c r="W36" s="159" t="s">
        <v>143</v>
      </c>
      <c r="X36" s="158">
        <v>4</v>
      </c>
      <c r="Y36" s="159" t="s">
        <v>143</v>
      </c>
      <c r="Z36" s="158">
        <v>13</v>
      </c>
      <c r="AA36" s="159">
        <v>3</v>
      </c>
      <c r="AB36" s="158">
        <v>12</v>
      </c>
      <c r="AC36" s="159">
        <v>3</v>
      </c>
      <c r="AD36" s="158" t="s">
        <v>143</v>
      </c>
      <c r="AE36" s="159" t="s">
        <v>143</v>
      </c>
      <c r="AF36" s="158">
        <v>4</v>
      </c>
      <c r="AG36" s="159">
        <v>2</v>
      </c>
      <c r="AH36" s="158">
        <v>119</v>
      </c>
      <c r="AI36" s="159">
        <v>58</v>
      </c>
      <c r="AJ36" s="160">
        <v>112</v>
      </c>
      <c r="AK36" s="161">
        <v>68</v>
      </c>
      <c r="AL36" s="161">
        <v>3308</v>
      </c>
      <c r="AM36" s="161">
        <v>2532</v>
      </c>
      <c r="AN36" s="231" t="str">
        <f t="shared" si="2"/>
        <v>群馬県計</v>
      </c>
    </row>
    <row r="37" spans="1:40" s="13" customFormat="1" ht="21" customHeight="1">
      <c r="A37" s="171"/>
      <c r="B37" s="20"/>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34"/>
      <c r="AK37" s="22"/>
      <c r="AL37" s="23"/>
      <c r="AM37" s="23"/>
      <c r="AN37" s="232"/>
    </row>
    <row r="38" spans="1:40" s="2" customFormat="1" ht="21" customHeight="1">
      <c r="A38" s="77" t="s">
        <v>172</v>
      </c>
      <c r="B38" s="162">
        <v>4</v>
      </c>
      <c r="C38" s="163">
        <v>3</v>
      </c>
      <c r="D38" s="162" t="s">
        <v>143</v>
      </c>
      <c r="E38" s="163" t="s">
        <v>143</v>
      </c>
      <c r="F38" s="162" t="s">
        <v>143</v>
      </c>
      <c r="G38" s="163" t="s">
        <v>143</v>
      </c>
      <c r="H38" s="162">
        <v>2</v>
      </c>
      <c r="I38" s="163" t="s">
        <v>143</v>
      </c>
      <c r="J38" s="162" t="s">
        <v>143</v>
      </c>
      <c r="K38" s="163" t="s">
        <v>143</v>
      </c>
      <c r="L38" s="162">
        <v>2</v>
      </c>
      <c r="M38" s="163">
        <v>1</v>
      </c>
      <c r="N38" s="162" t="s">
        <v>143</v>
      </c>
      <c r="O38" s="163" t="s">
        <v>143</v>
      </c>
      <c r="P38" s="162" t="s">
        <v>143</v>
      </c>
      <c r="Q38" s="163" t="s">
        <v>143</v>
      </c>
      <c r="R38" s="162" t="s">
        <v>143</v>
      </c>
      <c r="S38" s="163" t="s">
        <v>143</v>
      </c>
      <c r="T38" s="162" t="s">
        <v>143</v>
      </c>
      <c r="U38" s="163" t="s">
        <v>143</v>
      </c>
      <c r="V38" s="162">
        <v>2</v>
      </c>
      <c r="W38" s="163" t="s">
        <v>143</v>
      </c>
      <c r="X38" s="162" t="s">
        <v>143</v>
      </c>
      <c r="Y38" s="163" t="s">
        <v>143</v>
      </c>
      <c r="Z38" s="162">
        <v>3</v>
      </c>
      <c r="AA38" s="163">
        <v>1</v>
      </c>
      <c r="AB38" s="162">
        <v>3</v>
      </c>
      <c r="AC38" s="163">
        <v>1</v>
      </c>
      <c r="AD38" s="162" t="s">
        <v>143</v>
      </c>
      <c r="AE38" s="163" t="s">
        <v>143</v>
      </c>
      <c r="AF38" s="162" t="s">
        <v>143</v>
      </c>
      <c r="AG38" s="163" t="s">
        <v>143</v>
      </c>
      <c r="AH38" s="162">
        <v>16</v>
      </c>
      <c r="AI38" s="163">
        <v>6</v>
      </c>
      <c r="AJ38" s="164">
        <v>20</v>
      </c>
      <c r="AK38" s="165">
        <v>14</v>
      </c>
      <c r="AL38" s="165">
        <v>895</v>
      </c>
      <c r="AM38" s="165">
        <v>598</v>
      </c>
      <c r="AN38" s="233" t="str">
        <f>IF(A38="","",A38)</f>
        <v>川越　　　　　　　　</v>
      </c>
    </row>
    <row r="39" spans="1:40" s="2" customFormat="1" ht="21" customHeight="1">
      <c r="A39" s="77" t="s">
        <v>173</v>
      </c>
      <c r="B39" s="126">
        <v>6</v>
      </c>
      <c r="C39" s="127">
        <v>6</v>
      </c>
      <c r="D39" s="126" t="s">
        <v>143</v>
      </c>
      <c r="E39" s="127" t="s">
        <v>143</v>
      </c>
      <c r="F39" s="126">
        <v>1</v>
      </c>
      <c r="G39" s="127" t="s">
        <v>143</v>
      </c>
      <c r="H39" s="126">
        <v>2</v>
      </c>
      <c r="I39" s="127" t="s">
        <v>143</v>
      </c>
      <c r="J39" s="126" t="s">
        <v>143</v>
      </c>
      <c r="K39" s="127" t="s">
        <v>143</v>
      </c>
      <c r="L39" s="126" t="s">
        <v>143</v>
      </c>
      <c r="M39" s="127" t="s">
        <v>143</v>
      </c>
      <c r="N39" s="126">
        <v>2</v>
      </c>
      <c r="O39" s="127" t="s">
        <v>143</v>
      </c>
      <c r="P39" s="126">
        <v>2</v>
      </c>
      <c r="Q39" s="127" t="s">
        <v>143</v>
      </c>
      <c r="R39" s="126" t="s">
        <v>143</v>
      </c>
      <c r="S39" s="127" t="s">
        <v>143</v>
      </c>
      <c r="T39" s="126" t="s">
        <v>143</v>
      </c>
      <c r="U39" s="127" t="s">
        <v>143</v>
      </c>
      <c r="V39" s="126">
        <v>1</v>
      </c>
      <c r="W39" s="127" t="s">
        <v>143</v>
      </c>
      <c r="X39" s="126">
        <v>1</v>
      </c>
      <c r="Y39" s="127" t="s">
        <v>143</v>
      </c>
      <c r="Z39" s="126">
        <v>3</v>
      </c>
      <c r="AA39" s="127">
        <v>1</v>
      </c>
      <c r="AB39" s="126" t="s">
        <v>143</v>
      </c>
      <c r="AC39" s="127" t="s">
        <v>143</v>
      </c>
      <c r="AD39" s="126" t="s">
        <v>143</v>
      </c>
      <c r="AE39" s="127" t="s">
        <v>143</v>
      </c>
      <c r="AF39" s="126">
        <v>1</v>
      </c>
      <c r="AG39" s="127" t="s">
        <v>143</v>
      </c>
      <c r="AH39" s="126">
        <v>19</v>
      </c>
      <c r="AI39" s="127">
        <v>7</v>
      </c>
      <c r="AJ39" s="157">
        <v>17</v>
      </c>
      <c r="AK39" s="109">
        <v>9</v>
      </c>
      <c r="AL39" s="109">
        <v>578</v>
      </c>
      <c r="AM39" s="109">
        <v>431</v>
      </c>
      <c r="AN39" s="230" t="str">
        <f aca="true" t="shared" si="3" ref="AN39:AN44">IF(A39="","",A39)</f>
        <v>熊谷　　　　　　　　</v>
      </c>
    </row>
    <row r="40" spans="1:40" s="2" customFormat="1" ht="21" customHeight="1">
      <c r="A40" s="77" t="s">
        <v>174</v>
      </c>
      <c r="B40" s="126" t="s">
        <v>143</v>
      </c>
      <c r="C40" s="127" t="s">
        <v>143</v>
      </c>
      <c r="D40" s="126" t="s">
        <v>143</v>
      </c>
      <c r="E40" s="127" t="s">
        <v>143</v>
      </c>
      <c r="F40" s="126" t="s">
        <v>143</v>
      </c>
      <c r="G40" s="127" t="s">
        <v>143</v>
      </c>
      <c r="H40" s="126" t="s">
        <v>143</v>
      </c>
      <c r="I40" s="127" t="s">
        <v>143</v>
      </c>
      <c r="J40" s="126" t="s">
        <v>143</v>
      </c>
      <c r="K40" s="127" t="s">
        <v>143</v>
      </c>
      <c r="L40" s="126" t="s">
        <v>143</v>
      </c>
      <c r="M40" s="127" t="s">
        <v>143</v>
      </c>
      <c r="N40" s="126" t="s">
        <v>143</v>
      </c>
      <c r="O40" s="127" t="s">
        <v>143</v>
      </c>
      <c r="P40" s="126" t="s">
        <v>143</v>
      </c>
      <c r="Q40" s="127" t="s">
        <v>143</v>
      </c>
      <c r="R40" s="126" t="s">
        <v>143</v>
      </c>
      <c r="S40" s="127" t="s">
        <v>143</v>
      </c>
      <c r="T40" s="126" t="s">
        <v>143</v>
      </c>
      <c r="U40" s="127" t="s">
        <v>143</v>
      </c>
      <c r="V40" s="126" t="s">
        <v>143</v>
      </c>
      <c r="W40" s="127" t="s">
        <v>143</v>
      </c>
      <c r="X40" s="126" t="s">
        <v>143</v>
      </c>
      <c r="Y40" s="127" t="s">
        <v>143</v>
      </c>
      <c r="Z40" s="126" t="s">
        <v>143</v>
      </c>
      <c r="AA40" s="127" t="s">
        <v>143</v>
      </c>
      <c r="AB40" s="126" t="s">
        <v>143</v>
      </c>
      <c r="AC40" s="127" t="s">
        <v>143</v>
      </c>
      <c r="AD40" s="126" t="s">
        <v>143</v>
      </c>
      <c r="AE40" s="127" t="s">
        <v>143</v>
      </c>
      <c r="AF40" s="126" t="s">
        <v>143</v>
      </c>
      <c r="AG40" s="127" t="s">
        <v>143</v>
      </c>
      <c r="AH40" s="126" t="s">
        <v>143</v>
      </c>
      <c r="AI40" s="127" t="s">
        <v>143</v>
      </c>
      <c r="AJ40" s="157">
        <v>14</v>
      </c>
      <c r="AK40" s="109">
        <v>11</v>
      </c>
      <c r="AL40" s="109">
        <v>598</v>
      </c>
      <c r="AM40" s="109">
        <v>392</v>
      </c>
      <c r="AN40" s="230" t="str">
        <f t="shared" si="3"/>
        <v>川口　　　　　　　　</v>
      </c>
    </row>
    <row r="41" spans="1:40" s="2" customFormat="1" ht="21" customHeight="1">
      <c r="A41" s="77" t="s">
        <v>175</v>
      </c>
      <c r="B41" s="126" t="s">
        <v>143</v>
      </c>
      <c r="C41" s="127" t="s">
        <v>143</v>
      </c>
      <c r="D41" s="126" t="s">
        <v>143</v>
      </c>
      <c r="E41" s="127" t="s">
        <v>143</v>
      </c>
      <c r="F41" s="126" t="s">
        <v>143</v>
      </c>
      <c r="G41" s="127" t="s">
        <v>143</v>
      </c>
      <c r="H41" s="126" t="s">
        <v>143</v>
      </c>
      <c r="I41" s="127" t="s">
        <v>143</v>
      </c>
      <c r="J41" s="126" t="s">
        <v>143</v>
      </c>
      <c r="K41" s="127" t="s">
        <v>143</v>
      </c>
      <c r="L41" s="126" t="s">
        <v>143</v>
      </c>
      <c r="M41" s="127" t="s">
        <v>143</v>
      </c>
      <c r="N41" s="126" t="s">
        <v>143</v>
      </c>
      <c r="O41" s="127" t="s">
        <v>143</v>
      </c>
      <c r="P41" s="126" t="s">
        <v>143</v>
      </c>
      <c r="Q41" s="127" t="s">
        <v>143</v>
      </c>
      <c r="R41" s="126" t="s">
        <v>143</v>
      </c>
      <c r="S41" s="127" t="s">
        <v>143</v>
      </c>
      <c r="T41" s="126" t="s">
        <v>143</v>
      </c>
      <c r="U41" s="127" t="s">
        <v>143</v>
      </c>
      <c r="V41" s="126" t="s">
        <v>143</v>
      </c>
      <c r="W41" s="127" t="s">
        <v>143</v>
      </c>
      <c r="X41" s="126" t="s">
        <v>143</v>
      </c>
      <c r="Y41" s="127" t="s">
        <v>143</v>
      </c>
      <c r="Z41" s="126" t="s">
        <v>143</v>
      </c>
      <c r="AA41" s="127" t="s">
        <v>143</v>
      </c>
      <c r="AB41" s="126" t="s">
        <v>143</v>
      </c>
      <c r="AC41" s="127" t="s">
        <v>143</v>
      </c>
      <c r="AD41" s="126" t="s">
        <v>143</v>
      </c>
      <c r="AE41" s="127" t="s">
        <v>143</v>
      </c>
      <c r="AF41" s="126" t="s">
        <v>143</v>
      </c>
      <c r="AG41" s="127" t="s">
        <v>143</v>
      </c>
      <c r="AH41" s="126" t="s">
        <v>143</v>
      </c>
      <c r="AI41" s="127" t="s">
        <v>143</v>
      </c>
      <c r="AJ41" s="157">
        <v>6</v>
      </c>
      <c r="AK41" s="109">
        <v>6</v>
      </c>
      <c r="AL41" s="109">
        <v>373</v>
      </c>
      <c r="AM41" s="109">
        <v>313</v>
      </c>
      <c r="AN41" s="230" t="str">
        <f t="shared" si="3"/>
        <v>西川口　　　　　　　</v>
      </c>
    </row>
    <row r="42" spans="1:40" s="2" customFormat="1" ht="21" customHeight="1">
      <c r="A42" s="77" t="s">
        <v>176</v>
      </c>
      <c r="B42" s="126">
        <v>1</v>
      </c>
      <c r="C42" s="127">
        <v>1</v>
      </c>
      <c r="D42" s="126" t="s">
        <v>143</v>
      </c>
      <c r="E42" s="127" t="s">
        <v>143</v>
      </c>
      <c r="F42" s="126" t="s">
        <v>143</v>
      </c>
      <c r="G42" s="127" t="s">
        <v>143</v>
      </c>
      <c r="H42" s="126" t="s">
        <v>143</v>
      </c>
      <c r="I42" s="127" t="s">
        <v>143</v>
      </c>
      <c r="J42" s="126" t="s">
        <v>143</v>
      </c>
      <c r="K42" s="127" t="s">
        <v>143</v>
      </c>
      <c r="L42" s="126" t="s">
        <v>143</v>
      </c>
      <c r="M42" s="127" t="s">
        <v>143</v>
      </c>
      <c r="N42" s="126" t="s">
        <v>143</v>
      </c>
      <c r="O42" s="127" t="s">
        <v>143</v>
      </c>
      <c r="P42" s="126">
        <v>1</v>
      </c>
      <c r="Q42" s="127" t="s">
        <v>143</v>
      </c>
      <c r="R42" s="126" t="s">
        <v>143</v>
      </c>
      <c r="S42" s="127" t="s">
        <v>143</v>
      </c>
      <c r="T42" s="126" t="s">
        <v>143</v>
      </c>
      <c r="U42" s="127" t="s">
        <v>143</v>
      </c>
      <c r="V42" s="126" t="s">
        <v>143</v>
      </c>
      <c r="W42" s="127" t="s">
        <v>143</v>
      </c>
      <c r="X42" s="126" t="s">
        <v>143</v>
      </c>
      <c r="Y42" s="127" t="s">
        <v>143</v>
      </c>
      <c r="Z42" s="126">
        <v>2</v>
      </c>
      <c r="AA42" s="127">
        <v>2</v>
      </c>
      <c r="AB42" s="126" t="s">
        <v>143</v>
      </c>
      <c r="AC42" s="127" t="s">
        <v>143</v>
      </c>
      <c r="AD42" s="126" t="s">
        <v>143</v>
      </c>
      <c r="AE42" s="127" t="s">
        <v>143</v>
      </c>
      <c r="AF42" s="126">
        <v>1</v>
      </c>
      <c r="AG42" s="127" t="s">
        <v>143</v>
      </c>
      <c r="AH42" s="126">
        <v>5</v>
      </c>
      <c r="AI42" s="127">
        <v>3</v>
      </c>
      <c r="AJ42" s="157">
        <v>25</v>
      </c>
      <c r="AK42" s="109">
        <v>12</v>
      </c>
      <c r="AL42" s="109">
        <v>574</v>
      </c>
      <c r="AM42" s="109">
        <v>350</v>
      </c>
      <c r="AN42" s="230" t="str">
        <f t="shared" si="3"/>
        <v>浦和　　　　　　　　</v>
      </c>
    </row>
    <row r="43" spans="1:40" s="2" customFormat="1" ht="21" customHeight="1">
      <c r="A43" s="77" t="s">
        <v>177</v>
      </c>
      <c r="B43" s="126">
        <v>2</v>
      </c>
      <c r="C43" s="127">
        <v>2</v>
      </c>
      <c r="D43" s="126" t="s">
        <v>143</v>
      </c>
      <c r="E43" s="127" t="s">
        <v>143</v>
      </c>
      <c r="F43" s="126" t="s">
        <v>143</v>
      </c>
      <c r="G43" s="127" t="s">
        <v>143</v>
      </c>
      <c r="H43" s="126">
        <v>1</v>
      </c>
      <c r="I43" s="127" t="s">
        <v>143</v>
      </c>
      <c r="J43" s="126" t="s">
        <v>143</v>
      </c>
      <c r="K43" s="127" t="s">
        <v>143</v>
      </c>
      <c r="L43" s="126" t="s">
        <v>143</v>
      </c>
      <c r="M43" s="127" t="s">
        <v>143</v>
      </c>
      <c r="N43" s="126" t="s">
        <v>143</v>
      </c>
      <c r="O43" s="127" t="s">
        <v>143</v>
      </c>
      <c r="P43" s="126" t="s">
        <v>143</v>
      </c>
      <c r="Q43" s="127" t="s">
        <v>143</v>
      </c>
      <c r="R43" s="126" t="s">
        <v>143</v>
      </c>
      <c r="S43" s="127" t="s">
        <v>143</v>
      </c>
      <c r="T43" s="126" t="s">
        <v>143</v>
      </c>
      <c r="U43" s="127" t="s">
        <v>143</v>
      </c>
      <c r="V43" s="126" t="s">
        <v>143</v>
      </c>
      <c r="W43" s="127" t="s">
        <v>143</v>
      </c>
      <c r="X43" s="126" t="s">
        <v>143</v>
      </c>
      <c r="Y43" s="127" t="s">
        <v>143</v>
      </c>
      <c r="Z43" s="126">
        <v>1</v>
      </c>
      <c r="AA43" s="127" t="s">
        <v>143</v>
      </c>
      <c r="AB43" s="126" t="s">
        <v>143</v>
      </c>
      <c r="AC43" s="127" t="s">
        <v>143</v>
      </c>
      <c r="AD43" s="126" t="s">
        <v>143</v>
      </c>
      <c r="AE43" s="127" t="s">
        <v>143</v>
      </c>
      <c r="AF43" s="126" t="s">
        <v>143</v>
      </c>
      <c r="AG43" s="127" t="s">
        <v>143</v>
      </c>
      <c r="AH43" s="126">
        <v>4</v>
      </c>
      <c r="AI43" s="127">
        <v>2</v>
      </c>
      <c r="AJ43" s="157">
        <v>28</v>
      </c>
      <c r="AK43" s="109">
        <v>28</v>
      </c>
      <c r="AL43" s="109">
        <v>488</v>
      </c>
      <c r="AM43" s="109">
        <v>476</v>
      </c>
      <c r="AN43" s="230" t="str">
        <f t="shared" si="3"/>
        <v>大宮　　　　　　　　</v>
      </c>
    </row>
    <row r="44" spans="1:40" s="2" customFormat="1" ht="21" customHeight="1">
      <c r="A44" s="77" t="s">
        <v>178</v>
      </c>
      <c r="B44" s="126">
        <v>6</v>
      </c>
      <c r="C44" s="127">
        <v>6</v>
      </c>
      <c r="D44" s="126">
        <v>2</v>
      </c>
      <c r="E44" s="127" t="s">
        <v>143</v>
      </c>
      <c r="F44" s="126">
        <v>2</v>
      </c>
      <c r="G44" s="127" t="s">
        <v>143</v>
      </c>
      <c r="H44" s="126">
        <v>3</v>
      </c>
      <c r="I44" s="127" t="s">
        <v>143</v>
      </c>
      <c r="J44" s="126">
        <v>2</v>
      </c>
      <c r="K44" s="127">
        <v>1</v>
      </c>
      <c r="L44" s="126">
        <v>1</v>
      </c>
      <c r="M44" s="127">
        <v>1</v>
      </c>
      <c r="N44" s="126">
        <v>2</v>
      </c>
      <c r="O44" s="127" t="s">
        <v>143</v>
      </c>
      <c r="P44" s="126">
        <v>2</v>
      </c>
      <c r="Q44" s="127" t="s">
        <v>143</v>
      </c>
      <c r="R44" s="126">
        <v>1</v>
      </c>
      <c r="S44" s="127" t="s">
        <v>143</v>
      </c>
      <c r="T44" s="126" t="s">
        <v>143</v>
      </c>
      <c r="U44" s="127" t="s">
        <v>143</v>
      </c>
      <c r="V44" s="126">
        <v>2</v>
      </c>
      <c r="W44" s="127" t="s">
        <v>143</v>
      </c>
      <c r="X44" s="126">
        <v>2</v>
      </c>
      <c r="Y44" s="127" t="s">
        <v>143</v>
      </c>
      <c r="Z44" s="126">
        <v>3</v>
      </c>
      <c r="AA44" s="127" t="s">
        <v>143</v>
      </c>
      <c r="AB44" s="126">
        <v>3</v>
      </c>
      <c r="AC44" s="127" t="s">
        <v>143</v>
      </c>
      <c r="AD44" s="126" t="s">
        <v>143</v>
      </c>
      <c r="AE44" s="127" t="s">
        <v>143</v>
      </c>
      <c r="AF44" s="126" t="s">
        <v>143</v>
      </c>
      <c r="AG44" s="127" t="s">
        <v>143</v>
      </c>
      <c r="AH44" s="126">
        <v>31</v>
      </c>
      <c r="AI44" s="127">
        <v>8</v>
      </c>
      <c r="AJ44" s="157">
        <v>13</v>
      </c>
      <c r="AK44" s="109">
        <v>13</v>
      </c>
      <c r="AL44" s="109">
        <v>362</v>
      </c>
      <c r="AM44" s="109">
        <v>362</v>
      </c>
      <c r="AN44" s="230" t="str">
        <f t="shared" si="3"/>
        <v>行田　　　　　　　　</v>
      </c>
    </row>
    <row r="45" spans="1:40" s="2" customFormat="1" ht="21" customHeight="1">
      <c r="A45" s="77" t="s">
        <v>179</v>
      </c>
      <c r="B45" s="126">
        <v>5</v>
      </c>
      <c r="C45" s="127">
        <v>5</v>
      </c>
      <c r="D45" s="126" t="s">
        <v>143</v>
      </c>
      <c r="E45" s="127" t="s">
        <v>143</v>
      </c>
      <c r="F45" s="126" t="s">
        <v>143</v>
      </c>
      <c r="G45" s="127" t="s">
        <v>143</v>
      </c>
      <c r="H45" s="126">
        <v>2</v>
      </c>
      <c r="I45" s="127" t="s">
        <v>143</v>
      </c>
      <c r="J45" s="126" t="s">
        <v>143</v>
      </c>
      <c r="K45" s="127" t="s">
        <v>143</v>
      </c>
      <c r="L45" s="126" t="s">
        <v>143</v>
      </c>
      <c r="M45" s="127" t="s">
        <v>143</v>
      </c>
      <c r="N45" s="126">
        <v>3</v>
      </c>
      <c r="O45" s="127">
        <v>1</v>
      </c>
      <c r="P45" s="126" t="s">
        <v>143</v>
      </c>
      <c r="Q45" s="127" t="s">
        <v>143</v>
      </c>
      <c r="R45" s="126" t="s">
        <v>143</v>
      </c>
      <c r="S45" s="127" t="s">
        <v>143</v>
      </c>
      <c r="T45" s="126" t="s">
        <v>143</v>
      </c>
      <c r="U45" s="127" t="s">
        <v>143</v>
      </c>
      <c r="V45" s="126" t="s">
        <v>143</v>
      </c>
      <c r="W45" s="127" t="s">
        <v>143</v>
      </c>
      <c r="X45" s="126" t="s">
        <v>143</v>
      </c>
      <c r="Y45" s="127" t="s">
        <v>143</v>
      </c>
      <c r="Z45" s="126">
        <v>1</v>
      </c>
      <c r="AA45" s="127" t="s">
        <v>143</v>
      </c>
      <c r="AB45" s="126" t="s">
        <v>143</v>
      </c>
      <c r="AC45" s="127" t="s">
        <v>143</v>
      </c>
      <c r="AD45" s="126" t="s">
        <v>143</v>
      </c>
      <c r="AE45" s="127" t="s">
        <v>143</v>
      </c>
      <c r="AF45" s="126" t="s">
        <v>143</v>
      </c>
      <c r="AG45" s="127" t="s">
        <v>143</v>
      </c>
      <c r="AH45" s="126">
        <v>11</v>
      </c>
      <c r="AI45" s="127">
        <v>6</v>
      </c>
      <c r="AJ45" s="157">
        <v>6</v>
      </c>
      <c r="AK45" s="109">
        <v>4</v>
      </c>
      <c r="AL45" s="109">
        <v>286</v>
      </c>
      <c r="AM45" s="109">
        <v>264</v>
      </c>
      <c r="AN45" s="230" t="str">
        <f>IF(A45="","",A45)</f>
        <v>秩父　　　　　　　　</v>
      </c>
    </row>
    <row r="46" spans="1:40" s="2" customFormat="1" ht="21" customHeight="1">
      <c r="A46" s="77" t="s">
        <v>180</v>
      </c>
      <c r="B46" s="126">
        <v>2</v>
      </c>
      <c r="C46" s="127">
        <v>2</v>
      </c>
      <c r="D46" s="126" t="s">
        <v>143</v>
      </c>
      <c r="E46" s="127" t="s">
        <v>143</v>
      </c>
      <c r="F46" s="126" t="s">
        <v>143</v>
      </c>
      <c r="G46" s="127" t="s">
        <v>143</v>
      </c>
      <c r="H46" s="126" t="s">
        <v>143</v>
      </c>
      <c r="I46" s="127" t="s">
        <v>143</v>
      </c>
      <c r="J46" s="126" t="s">
        <v>143</v>
      </c>
      <c r="K46" s="127" t="s">
        <v>143</v>
      </c>
      <c r="L46" s="126" t="s">
        <v>143</v>
      </c>
      <c r="M46" s="127" t="s">
        <v>143</v>
      </c>
      <c r="N46" s="126" t="s">
        <v>143</v>
      </c>
      <c r="O46" s="127" t="s">
        <v>143</v>
      </c>
      <c r="P46" s="126" t="s">
        <v>143</v>
      </c>
      <c r="Q46" s="127" t="s">
        <v>143</v>
      </c>
      <c r="R46" s="126" t="s">
        <v>143</v>
      </c>
      <c r="S46" s="127" t="s">
        <v>143</v>
      </c>
      <c r="T46" s="126" t="s">
        <v>143</v>
      </c>
      <c r="U46" s="127" t="s">
        <v>143</v>
      </c>
      <c r="V46" s="126" t="s">
        <v>143</v>
      </c>
      <c r="W46" s="127" t="s">
        <v>143</v>
      </c>
      <c r="X46" s="126" t="s">
        <v>143</v>
      </c>
      <c r="Y46" s="127" t="s">
        <v>143</v>
      </c>
      <c r="Z46" s="126" t="s">
        <v>143</v>
      </c>
      <c r="AA46" s="127" t="s">
        <v>143</v>
      </c>
      <c r="AB46" s="126">
        <v>1</v>
      </c>
      <c r="AC46" s="127" t="s">
        <v>143</v>
      </c>
      <c r="AD46" s="126" t="s">
        <v>143</v>
      </c>
      <c r="AE46" s="127" t="s">
        <v>143</v>
      </c>
      <c r="AF46" s="126">
        <v>1</v>
      </c>
      <c r="AG46" s="127">
        <v>1</v>
      </c>
      <c r="AH46" s="126">
        <v>4</v>
      </c>
      <c r="AI46" s="127">
        <v>3</v>
      </c>
      <c r="AJ46" s="157">
        <v>13</v>
      </c>
      <c r="AK46" s="109">
        <v>13</v>
      </c>
      <c r="AL46" s="109">
        <v>749</v>
      </c>
      <c r="AM46" s="109">
        <v>749</v>
      </c>
      <c r="AN46" s="230" t="str">
        <f aca="true" t="shared" si="4" ref="AN46:AN53">IF(A46="","",A46)</f>
        <v>所沢　　　　　　　　</v>
      </c>
    </row>
    <row r="47" spans="1:40" s="2" customFormat="1" ht="21" customHeight="1">
      <c r="A47" s="77" t="s">
        <v>181</v>
      </c>
      <c r="B47" s="126">
        <v>1</v>
      </c>
      <c r="C47" s="127">
        <v>1</v>
      </c>
      <c r="D47" s="126" t="s">
        <v>143</v>
      </c>
      <c r="E47" s="127" t="s">
        <v>143</v>
      </c>
      <c r="F47" s="126" t="s">
        <v>143</v>
      </c>
      <c r="G47" s="127" t="s">
        <v>143</v>
      </c>
      <c r="H47" s="126" t="s">
        <v>143</v>
      </c>
      <c r="I47" s="127" t="s">
        <v>143</v>
      </c>
      <c r="J47" s="126" t="s">
        <v>143</v>
      </c>
      <c r="K47" s="127" t="s">
        <v>143</v>
      </c>
      <c r="L47" s="126">
        <v>1</v>
      </c>
      <c r="M47" s="127" t="s">
        <v>143</v>
      </c>
      <c r="N47" s="126" t="s">
        <v>143</v>
      </c>
      <c r="O47" s="127" t="s">
        <v>143</v>
      </c>
      <c r="P47" s="126" t="s">
        <v>143</v>
      </c>
      <c r="Q47" s="127" t="s">
        <v>143</v>
      </c>
      <c r="R47" s="126" t="s">
        <v>143</v>
      </c>
      <c r="S47" s="127" t="s">
        <v>143</v>
      </c>
      <c r="T47" s="126" t="s">
        <v>143</v>
      </c>
      <c r="U47" s="127" t="s">
        <v>143</v>
      </c>
      <c r="V47" s="126">
        <v>1</v>
      </c>
      <c r="W47" s="127" t="s">
        <v>143</v>
      </c>
      <c r="X47" s="126" t="s">
        <v>143</v>
      </c>
      <c r="Y47" s="127" t="s">
        <v>143</v>
      </c>
      <c r="Z47" s="126">
        <v>1</v>
      </c>
      <c r="AA47" s="127" t="s">
        <v>143</v>
      </c>
      <c r="AB47" s="126">
        <v>1</v>
      </c>
      <c r="AC47" s="127">
        <v>1</v>
      </c>
      <c r="AD47" s="126" t="s">
        <v>143</v>
      </c>
      <c r="AE47" s="127" t="s">
        <v>143</v>
      </c>
      <c r="AF47" s="126" t="s">
        <v>143</v>
      </c>
      <c r="AG47" s="127" t="s">
        <v>143</v>
      </c>
      <c r="AH47" s="126">
        <v>5</v>
      </c>
      <c r="AI47" s="127">
        <v>2</v>
      </c>
      <c r="AJ47" s="157">
        <v>10</v>
      </c>
      <c r="AK47" s="109">
        <v>10</v>
      </c>
      <c r="AL47" s="109">
        <v>224</v>
      </c>
      <c r="AM47" s="109">
        <v>158</v>
      </c>
      <c r="AN47" s="230" t="str">
        <f t="shared" si="4"/>
        <v>本庄　　　　　　　　</v>
      </c>
    </row>
    <row r="48" spans="1:40" s="2" customFormat="1" ht="21" customHeight="1">
      <c r="A48" s="77" t="s">
        <v>182</v>
      </c>
      <c r="B48" s="126">
        <v>4</v>
      </c>
      <c r="C48" s="127">
        <v>4</v>
      </c>
      <c r="D48" s="126" t="s">
        <v>143</v>
      </c>
      <c r="E48" s="127" t="s">
        <v>143</v>
      </c>
      <c r="F48" s="126" t="s">
        <v>143</v>
      </c>
      <c r="G48" s="127" t="s">
        <v>143</v>
      </c>
      <c r="H48" s="126">
        <v>1</v>
      </c>
      <c r="I48" s="127" t="s">
        <v>143</v>
      </c>
      <c r="J48" s="126" t="s">
        <v>143</v>
      </c>
      <c r="K48" s="127" t="s">
        <v>143</v>
      </c>
      <c r="L48" s="126" t="s">
        <v>143</v>
      </c>
      <c r="M48" s="127" t="s">
        <v>143</v>
      </c>
      <c r="N48" s="126" t="s">
        <v>143</v>
      </c>
      <c r="O48" s="127" t="s">
        <v>143</v>
      </c>
      <c r="P48" s="126" t="s">
        <v>143</v>
      </c>
      <c r="Q48" s="127" t="s">
        <v>143</v>
      </c>
      <c r="R48" s="126" t="s">
        <v>143</v>
      </c>
      <c r="S48" s="127" t="s">
        <v>143</v>
      </c>
      <c r="T48" s="126" t="s">
        <v>143</v>
      </c>
      <c r="U48" s="127" t="s">
        <v>143</v>
      </c>
      <c r="V48" s="126" t="s">
        <v>143</v>
      </c>
      <c r="W48" s="127" t="s">
        <v>143</v>
      </c>
      <c r="X48" s="126" t="s">
        <v>143</v>
      </c>
      <c r="Y48" s="127" t="s">
        <v>143</v>
      </c>
      <c r="Z48" s="126">
        <v>1</v>
      </c>
      <c r="AA48" s="127" t="s">
        <v>143</v>
      </c>
      <c r="AB48" s="126">
        <v>2</v>
      </c>
      <c r="AC48" s="127">
        <v>2</v>
      </c>
      <c r="AD48" s="126" t="s">
        <v>143</v>
      </c>
      <c r="AE48" s="127" t="s">
        <v>143</v>
      </c>
      <c r="AF48" s="126" t="s">
        <v>143</v>
      </c>
      <c r="AG48" s="127" t="s">
        <v>143</v>
      </c>
      <c r="AH48" s="126">
        <v>8</v>
      </c>
      <c r="AI48" s="127">
        <v>6</v>
      </c>
      <c r="AJ48" s="157">
        <v>7</v>
      </c>
      <c r="AK48" s="109">
        <v>5</v>
      </c>
      <c r="AL48" s="109">
        <v>359</v>
      </c>
      <c r="AM48" s="109">
        <v>269</v>
      </c>
      <c r="AN48" s="230" t="str">
        <f t="shared" si="4"/>
        <v>東松山　　　　　　　</v>
      </c>
    </row>
    <row r="49" spans="1:40" s="2" customFormat="1" ht="21" customHeight="1">
      <c r="A49" s="77" t="s">
        <v>183</v>
      </c>
      <c r="B49" s="126">
        <v>6</v>
      </c>
      <c r="C49" s="127">
        <v>6</v>
      </c>
      <c r="D49" s="126" t="s">
        <v>143</v>
      </c>
      <c r="E49" s="127" t="s">
        <v>143</v>
      </c>
      <c r="F49" s="126" t="s">
        <v>143</v>
      </c>
      <c r="G49" s="127" t="s">
        <v>143</v>
      </c>
      <c r="H49" s="126">
        <v>1</v>
      </c>
      <c r="I49" s="127" t="s">
        <v>143</v>
      </c>
      <c r="J49" s="126" t="s">
        <v>143</v>
      </c>
      <c r="K49" s="127" t="s">
        <v>143</v>
      </c>
      <c r="L49" s="126" t="s">
        <v>143</v>
      </c>
      <c r="M49" s="127" t="s">
        <v>143</v>
      </c>
      <c r="N49" s="126" t="s">
        <v>143</v>
      </c>
      <c r="O49" s="127" t="s">
        <v>143</v>
      </c>
      <c r="P49" s="126" t="s">
        <v>143</v>
      </c>
      <c r="Q49" s="127" t="s">
        <v>143</v>
      </c>
      <c r="R49" s="126" t="s">
        <v>143</v>
      </c>
      <c r="S49" s="127" t="s">
        <v>143</v>
      </c>
      <c r="T49" s="126" t="s">
        <v>143</v>
      </c>
      <c r="U49" s="127" t="s">
        <v>143</v>
      </c>
      <c r="V49" s="126" t="s">
        <v>143</v>
      </c>
      <c r="W49" s="127" t="s">
        <v>143</v>
      </c>
      <c r="X49" s="126" t="s">
        <v>143</v>
      </c>
      <c r="Y49" s="127" t="s">
        <v>143</v>
      </c>
      <c r="Z49" s="126">
        <v>1</v>
      </c>
      <c r="AA49" s="127" t="s">
        <v>143</v>
      </c>
      <c r="AB49" s="126" t="s">
        <v>143</v>
      </c>
      <c r="AC49" s="127" t="s">
        <v>143</v>
      </c>
      <c r="AD49" s="126" t="s">
        <v>143</v>
      </c>
      <c r="AE49" s="127" t="s">
        <v>143</v>
      </c>
      <c r="AF49" s="126" t="s">
        <v>143</v>
      </c>
      <c r="AG49" s="127" t="s">
        <v>143</v>
      </c>
      <c r="AH49" s="126">
        <v>8</v>
      </c>
      <c r="AI49" s="127">
        <v>6</v>
      </c>
      <c r="AJ49" s="157">
        <v>21</v>
      </c>
      <c r="AK49" s="109">
        <v>16</v>
      </c>
      <c r="AL49" s="109">
        <v>964</v>
      </c>
      <c r="AM49" s="109">
        <v>640</v>
      </c>
      <c r="AN49" s="230" t="str">
        <f t="shared" si="4"/>
        <v>春日部　　　　　　　</v>
      </c>
    </row>
    <row r="50" spans="1:40" s="2" customFormat="1" ht="21" customHeight="1">
      <c r="A50" s="77" t="s">
        <v>184</v>
      </c>
      <c r="B50" s="126">
        <v>1</v>
      </c>
      <c r="C50" s="127">
        <v>1</v>
      </c>
      <c r="D50" s="126" t="s">
        <v>143</v>
      </c>
      <c r="E50" s="127" t="s">
        <v>143</v>
      </c>
      <c r="F50" s="126" t="s">
        <v>143</v>
      </c>
      <c r="G50" s="127" t="s">
        <v>143</v>
      </c>
      <c r="H50" s="126" t="s">
        <v>143</v>
      </c>
      <c r="I50" s="127" t="s">
        <v>143</v>
      </c>
      <c r="J50" s="126" t="s">
        <v>143</v>
      </c>
      <c r="K50" s="127" t="s">
        <v>143</v>
      </c>
      <c r="L50" s="126" t="s">
        <v>143</v>
      </c>
      <c r="M50" s="127" t="s">
        <v>143</v>
      </c>
      <c r="N50" s="126" t="s">
        <v>143</v>
      </c>
      <c r="O50" s="127" t="s">
        <v>143</v>
      </c>
      <c r="P50" s="126" t="s">
        <v>143</v>
      </c>
      <c r="Q50" s="127" t="s">
        <v>143</v>
      </c>
      <c r="R50" s="126" t="s">
        <v>143</v>
      </c>
      <c r="S50" s="127" t="s">
        <v>143</v>
      </c>
      <c r="T50" s="126" t="s">
        <v>143</v>
      </c>
      <c r="U50" s="127" t="s">
        <v>143</v>
      </c>
      <c r="V50" s="126" t="s">
        <v>143</v>
      </c>
      <c r="W50" s="127" t="s">
        <v>143</v>
      </c>
      <c r="X50" s="126" t="s">
        <v>143</v>
      </c>
      <c r="Y50" s="127" t="s">
        <v>143</v>
      </c>
      <c r="Z50" s="126">
        <v>1</v>
      </c>
      <c r="AA50" s="127" t="s">
        <v>143</v>
      </c>
      <c r="AB50" s="126" t="s">
        <v>143</v>
      </c>
      <c r="AC50" s="127" t="s">
        <v>143</v>
      </c>
      <c r="AD50" s="126" t="s">
        <v>143</v>
      </c>
      <c r="AE50" s="127" t="s">
        <v>143</v>
      </c>
      <c r="AF50" s="126" t="s">
        <v>143</v>
      </c>
      <c r="AG50" s="127" t="s">
        <v>143</v>
      </c>
      <c r="AH50" s="126">
        <v>2</v>
      </c>
      <c r="AI50" s="127">
        <v>1</v>
      </c>
      <c r="AJ50" s="157">
        <v>17</v>
      </c>
      <c r="AK50" s="109">
        <v>11</v>
      </c>
      <c r="AL50" s="109">
        <v>528</v>
      </c>
      <c r="AM50" s="109">
        <v>375</v>
      </c>
      <c r="AN50" s="230" t="str">
        <f t="shared" si="4"/>
        <v>上尾　　　　　　　　</v>
      </c>
    </row>
    <row r="51" spans="1:40" s="2" customFormat="1" ht="21" customHeight="1">
      <c r="A51" s="77" t="s">
        <v>185</v>
      </c>
      <c r="B51" s="126" t="s">
        <v>143</v>
      </c>
      <c r="C51" s="127" t="s">
        <v>143</v>
      </c>
      <c r="D51" s="126" t="s">
        <v>143</v>
      </c>
      <c r="E51" s="127" t="s">
        <v>143</v>
      </c>
      <c r="F51" s="126" t="s">
        <v>143</v>
      </c>
      <c r="G51" s="127" t="s">
        <v>143</v>
      </c>
      <c r="H51" s="126" t="s">
        <v>143</v>
      </c>
      <c r="I51" s="127" t="s">
        <v>143</v>
      </c>
      <c r="J51" s="126" t="s">
        <v>143</v>
      </c>
      <c r="K51" s="127" t="s">
        <v>143</v>
      </c>
      <c r="L51" s="126" t="s">
        <v>143</v>
      </c>
      <c r="M51" s="127" t="s">
        <v>143</v>
      </c>
      <c r="N51" s="126" t="s">
        <v>143</v>
      </c>
      <c r="O51" s="127" t="s">
        <v>143</v>
      </c>
      <c r="P51" s="126" t="s">
        <v>143</v>
      </c>
      <c r="Q51" s="127" t="s">
        <v>143</v>
      </c>
      <c r="R51" s="126" t="s">
        <v>143</v>
      </c>
      <c r="S51" s="127" t="s">
        <v>143</v>
      </c>
      <c r="T51" s="126" t="s">
        <v>143</v>
      </c>
      <c r="U51" s="127" t="s">
        <v>143</v>
      </c>
      <c r="V51" s="126" t="s">
        <v>143</v>
      </c>
      <c r="W51" s="127" t="s">
        <v>143</v>
      </c>
      <c r="X51" s="126" t="s">
        <v>143</v>
      </c>
      <c r="Y51" s="127" t="s">
        <v>143</v>
      </c>
      <c r="Z51" s="126" t="s">
        <v>143</v>
      </c>
      <c r="AA51" s="127" t="s">
        <v>143</v>
      </c>
      <c r="AB51" s="126" t="s">
        <v>143</v>
      </c>
      <c r="AC51" s="127" t="s">
        <v>143</v>
      </c>
      <c r="AD51" s="126" t="s">
        <v>143</v>
      </c>
      <c r="AE51" s="127" t="s">
        <v>143</v>
      </c>
      <c r="AF51" s="126" t="s">
        <v>143</v>
      </c>
      <c r="AG51" s="127" t="s">
        <v>143</v>
      </c>
      <c r="AH51" s="126" t="s">
        <v>143</v>
      </c>
      <c r="AI51" s="127" t="s">
        <v>143</v>
      </c>
      <c r="AJ51" s="157">
        <v>11</v>
      </c>
      <c r="AK51" s="109">
        <v>10</v>
      </c>
      <c r="AL51" s="109">
        <v>687</v>
      </c>
      <c r="AM51" s="109">
        <v>614</v>
      </c>
      <c r="AN51" s="230" t="str">
        <f t="shared" si="4"/>
        <v>越谷　　　　　　　　</v>
      </c>
    </row>
    <row r="52" spans="1:40" s="2" customFormat="1" ht="21" customHeight="1">
      <c r="A52" s="77" t="s">
        <v>186</v>
      </c>
      <c r="B52" s="126" t="s">
        <v>143</v>
      </c>
      <c r="C52" s="127" t="s">
        <v>143</v>
      </c>
      <c r="D52" s="126" t="s">
        <v>143</v>
      </c>
      <c r="E52" s="127" t="s">
        <v>143</v>
      </c>
      <c r="F52" s="126" t="s">
        <v>143</v>
      </c>
      <c r="G52" s="127" t="s">
        <v>143</v>
      </c>
      <c r="H52" s="126" t="s">
        <v>143</v>
      </c>
      <c r="I52" s="127" t="s">
        <v>143</v>
      </c>
      <c r="J52" s="126" t="s">
        <v>143</v>
      </c>
      <c r="K52" s="127" t="s">
        <v>143</v>
      </c>
      <c r="L52" s="126" t="s">
        <v>143</v>
      </c>
      <c r="M52" s="127" t="s">
        <v>143</v>
      </c>
      <c r="N52" s="126" t="s">
        <v>143</v>
      </c>
      <c r="O52" s="127" t="s">
        <v>143</v>
      </c>
      <c r="P52" s="126" t="s">
        <v>143</v>
      </c>
      <c r="Q52" s="127" t="s">
        <v>143</v>
      </c>
      <c r="R52" s="126" t="s">
        <v>143</v>
      </c>
      <c r="S52" s="127" t="s">
        <v>143</v>
      </c>
      <c r="T52" s="126" t="s">
        <v>143</v>
      </c>
      <c r="U52" s="127" t="s">
        <v>143</v>
      </c>
      <c r="V52" s="126" t="s">
        <v>143</v>
      </c>
      <c r="W52" s="127" t="s">
        <v>143</v>
      </c>
      <c r="X52" s="126" t="s">
        <v>143</v>
      </c>
      <c r="Y52" s="127" t="s">
        <v>143</v>
      </c>
      <c r="Z52" s="126" t="s">
        <v>143</v>
      </c>
      <c r="AA52" s="127" t="s">
        <v>143</v>
      </c>
      <c r="AB52" s="126" t="s">
        <v>143</v>
      </c>
      <c r="AC52" s="127" t="s">
        <v>143</v>
      </c>
      <c r="AD52" s="126" t="s">
        <v>143</v>
      </c>
      <c r="AE52" s="127" t="s">
        <v>143</v>
      </c>
      <c r="AF52" s="126" t="s">
        <v>143</v>
      </c>
      <c r="AG52" s="127" t="s">
        <v>143</v>
      </c>
      <c r="AH52" s="126" t="s">
        <v>143</v>
      </c>
      <c r="AI52" s="127" t="s">
        <v>143</v>
      </c>
      <c r="AJ52" s="157">
        <v>5</v>
      </c>
      <c r="AK52" s="109">
        <v>5</v>
      </c>
      <c r="AL52" s="109">
        <v>361</v>
      </c>
      <c r="AM52" s="109">
        <v>303</v>
      </c>
      <c r="AN52" s="230" t="str">
        <f t="shared" si="4"/>
        <v>朝霞　　　　　　　　</v>
      </c>
    </row>
    <row r="53" spans="1:40" s="4" customFormat="1" ht="21" customHeight="1">
      <c r="A53" s="76" t="s">
        <v>187</v>
      </c>
      <c r="B53" s="158">
        <v>38</v>
      </c>
      <c r="C53" s="159">
        <v>37</v>
      </c>
      <c r="D53" s="158">
        <v>2</v>
      </c>
      <c r="E53" s="159" t="s">
        <v>143</v>
      </c>
      <c r="F53" s="158">
        <v>3</v>
      </c>
      <c r="G53" s="159" t="s">
        <v>143</v>
      </c>
      <c r="H53" s="158">
        <v>12</v>
      </c>
      <c r="I53" s="159" t="s">
        <v>143</v>
      </c>
      <c r="J53" s="158">
        <v>2</v>
      </c>
      <c r="K53" s="159">
        <v>1</v>
      </c>
      <c r="L53" s="158">
        <v>4</v>
      </c>
      <c r="M53" s="159">
        <v>2</v>
      </c>
      <c r="N53" s="158">
        <v>7</v>
      </c>
      <c r="O53" s="159">
        <v>1</v>
      </c>
      <c r="P53" s="158">
        <v>5</v>
      </c>
      <c r="Q53" s="159" t="s">
        <v>143</v>
      </c>
      <c r="R53" s="158">
        <v>1</v>
      </c>
      <c r="S53" s="159" t="s">
        <v>143</v>
      </c>
      <c r="T53" s="158" t="s">
        <v>143</v>
      </c>
      <c r="U53" s="159" t="s">
        <v>143</v>
      </c>
      <c r="V53" s="158">
        <v>6</v>
      </c>
      <c r="W53" s="159" t="s">
        <v>143</v>
      </c>
      <c r="X53" s="158">
        <v>3</v>
      </c>
      <c r="Y53" s="159" t="s">
        <v>143</v>
      </c>
      <c r="Z53" s="158">
        <v>17</v>
      </c>
      <c r="AA53" s="159">
        <v>4</v>
      </c>
      <c r="AB53" s="158">
        <v>10</v>
      </c>
      <c r="AC53" s="159">
        <v>4</v>
      </c>
      <c r="AD53" s="158" t="s">
        <v>143</v>
      </c>
      <c r="AE53" s="159" t="s">
        <v>143</v>
      </c>
      <c r="AF53" s="158">
        <v>3</v>
      </c>
      <c r="AG53" s="159">
        <v>1</v>
      </c>
      <c r="AH53" s="158">
        <v>113</v>
      </c>
      <c r="AI53" s="159">
        <v>50</v>
      </c>
      <c r="AJ53" s="160">
        <v>213</v>
      </c>
      <c r="AK53" s="161">
        <v>167</v>
      </c>
      <c r="AL53" s="161">
        <v>8026</v>
      </c>
      <c r="AM53" s="161">
        <v>6294</v>
      </c>
      <c r="AN53" s="231" t="str">
        <f t="shared" si="4"/>
        <v>埼玉県計</v>
      </c>
    </row>
    <row r="54" spans="1:40" s="13" customFormat="1" ht="21" customHeight="1">
      <c r="A54" s="171"/>
      <c r="B54" s="20"/>
      <c r="C54" s="21"/>
      <c r="D54" s="20"/>
      <c r="E54" s="21"/>
      <c r="F54" s="20"/>
      <c r="G54" s="21"/>
      <c r="H54" s="20"/>
      <c r="I54" s="21"/>
      <c r="J54" s="20"/>
      <c r="K54" s="21"/>
      <c r="L54" s="20"/>
      <c r="M54" s="21"/>
      <c r="N54" s="20"/>
      <c r="O54" s="21"/>
      <c r="P54" s="20"/>
      <c r="Q54" s="21"/>
      <c r="R54" s="20"/>
      <c r="S54" s="21"/>
      <c r="T54" s="20"/>
      <c r="U54" s="21"/>
      <c r="V54" s="20"/>
      <c r="W54" s="21"/>
      <c r="X54" s="20"/>
      <c r="Y54" s="21"/>
      <c r="Z54" s="20"/>
      <c r="AA54" s="21"/>
      <c r="AB54" s="20"/>
      <c r="AC54" s="21"/>
      <c r="AD54" s="20"/>
      <c r="AE54" s="21"/>
      <c r="AF54" s="20"/>
      <c r="AG54" s="21"/>
      <c r="AH54" s="20"/>
      <c r="AI54" s="21"/>
      <c r="AJ54" s="34"/>
      <c r="AK54" s="22"/>
      <c r="AL54" s="23"/>
      <c r="AM54" s="23"/>
      <c r="AN54" s="232"/>
    </row>
    <row r="55" spans="1:40" s="2" customFormat="1" ht="21" customHeight="1">
      <c r="A55" s="77" t="s">
        <v>188</v>
      </c>
      <c r="B55" s="162">
        <v>9</v>
      </c>
      <c r="C55" s="163">
        <v>8</v>
      </c>
      <c r="D55" s="162" t="s">
        <v>143</v>
      </c>
      <c r="E55" s="163" t="s">
        <v>143</v>
      </c>
      <c r="F55" s="162" t="s">
        <v>143</v>
      </c>
      <c r="G55" s="163" t="s">
        <v>143</v>
      </c>
      <c r="H55" s="162">
        <v>2</v>
      </c>
      <c r="I55" s="163" t="s">
        <v>143</v>
      </c>
      <c r="J55" s="162" t="s">
        <v>143</v>
      </c>
      <c r="K55" s="163" t="s">
        <v>143</v>
      </c>
      <c r="L55" s="162" t="s">
        <v>143</v>
      </c>
      <c r="M55" s="163" t="s">
        <v>143</v>
      </c>
      <c r="N55" s="162">
        <v>2</v>
      </c>
      <c r="O55" s="163">
        <v>1</v>
      </c>
      <c r="P55" s="162" t="s">
        <v>143</v>
      </c>
      <c r="Q55" s="163" t="s">
        <v>143</v>
      </c>
      <c r="R55" s="162" t="s">
        <v>143</v>
      </c>
      <c r="S55" s="163" t="s">
        <v>143</v>
      </c>
      <c r="T55" s="162" t="s">
        <v>143</v>
      </c>
      <c r="U55" s="163" t="s">
        <v>143</v>
      </c>
      <c r="V55" s="162">
        <v>1</v>
      </c>
      <c r="W55" s="163" t="s">
        <v>143</v>
      </c>
      <c r="X55" s="162" t="s">
        <v>143</v>
      </c>
      <c r="Y55" s="163" t="s">
        <v>143</v>
      </c>
      <c r="Z55" s="162">
        <v>3</v>
      </c>
      <c r="AA55" s="163" t="s">
        <v>143</v>
      </c>
      <c r="AB55" s="162">
        <v>2</v>
      </c>
      <c r="AC55" s="163" t="s">
        <v>143</v>
      </c>
      <c r="AD55" s="162" t="s">
        <v>143</v>
      </c>
      <c r="AE55" s="163" t="s">
        <v>143</v>
      </c>
      <c r="AF55" s="162">
        <v>3</v>
      </c>
      <c r="AG55" s="163">
        <v>1</v>
      </c>
      <c r="AH55" s="162">
        <v>22</v>
      </c>
      <c r="AI55" s="163">
        <v>10</v>
      </c>
      <c r="AJ55" s="164">
        <v>61</v>
      </c>
      <c r="AK55" s="165">
        <v>34</v>
      </c>
      <c r="AL55" s="165">
        <v>963</v>
      </c>
      <c r="AM55" s="165">
        <v>680</v>
      </c>
      <c r="AN55" s="233" t="str">
        <f aca="true" t="shared" si="5" ref="AN55:AN68">IF(A55="","",A55)</f>
        <v>新潟　　　　　　　　</v>
      </c>
    </row>
    <row r="56" spans="1:40" s="2" customFormat="1" ht="21" customHeight="1">
      <c r="A56" s="77" t="s">
        <v>189</v>
      </c>
      <c r="B56" s="126">
        <v>6</v>
      </c>
      <c r="C56" s="127">
        <v>6</v>
      </c>
      <c r="D56" s="126">
        <v>1</v>
      </c>
      <c r="E56" s="127" t="s">
        <v>143</v>
      </c>
      <c r="F56" s="126">
        <v>1</v>
      </c>
      <c r="G56" s="127" t="s">
        <v>143</v>
      </c>
      <c r="H56" s="126" t="s">
        <v>143</v>
      </c>
      <c r="I56" s="127" t="s">
        <v>143</v>
      </c>
      <c r="J56" s="126" t="s">
        <v>143</v>
      </c>
      <c r="K56" s="127" t="s">
        <v>143</v>
      </c>
      <c r="L56" s="126" t="s">
        <v>143</v>
      </c>
      <c r="M56" s="127" t="s">
        <v>143</v>
      </c>
      <c r="N56" s="126">
        <v>1</v>
      </c>
      <c r="O56" s="127" t="s">
        <v>143</v>
      </c>
      <c r="P56" s="126" t="s">
        <v>143</v>
      </c>
      <c r="Q56" s="127" t="s">
        <v>143</v>
      </c>
      <c r="R56" s="126" t="s">
        <v>143</v>
      </c>
      <c r="S56" s="127" t="s">
        <v>143</v>
      </c>
      <c r="T56" s="126" t="s">
        <v>143</v>
      </c>
      <c r="U56" s="127" t="s">
        <v>143</v>
      </c>
      <c r="V56" s="126">
        <v>1</v>
      </c>
      <c r="W56" s="127" t="s">
        <v>143</v>
      </c>
      <c r="X56" s="126" t="s">
        <v>143</v>
      </c>
      <c r="Y56" s="127" t="s">
        <v>143</v>
      </c>
      <c r="Z56" s="126">
        <v>2</v>
      </c>
      <c r="AA56" s="127" t="s">
        <v>143</v>
      </c>
      <c r="AB56" s="126" t="s">
        <v>143</v>
      </c>
      <c r="AC56" s="127" t="s">
        <v>143</v>
      </c>
      <c r="AD56" s="126" t="s">
        <v>143</v>
      </c>
      <c r="AE56" s="127" t="s">
        <v>143</v>
      </c>
      <c r="AF56" s="126" t="s">
        <v>143</v>
      </c>
      <c r="AG56" s="127" t="s">
        <v>143</v>
      </c>
      <c r="AH56" s="126">
        <v>12</v>
      </c>
      <c r="AI56" s="127">
        <v>6</v>
      </c>
      <c r="AJ56" s="157">
        <v>15</v>
      </c>
      <c r="AK56" s="109">
        <v>14</v>
      </c>
      <c r="AL56" s="109">
        <v>275</v>
      </c>
      <c r="AM56" s="109">
        <v>225</v>
      </c>
      <c r="AN56" s="230" t="str">
        <f t="shared" si="5"/>
        <v>新津　　　　　　　　</v>
      </c>
    </row>
    <row r="57" spans="1:40" s="2" customFormat="1" ht="21" customHeight="1">
      <c r="A57" s="77" t="s">
        <v>190</v>
      </c>
      <c r="B57" s="126">
        <v>6</v>
      </c>
      <c r="C57" s="127">
        <v>6</v>
      </c>
      <c r="D57" s="126" t="s">
        <v>143</v>
      </c>
      <c r="E57" s="127" t="s">
        <v>143</v>
      </c>
      <c r="F57" s="126" t="s">
        <v>143</v>
      </c>
      <c r="G57" s="127" t="s">
        <v>143</v>
      </c>
      <c r="H57" s="126">
        <v>1</v>
      </c>
      <c r="I57" s="127" t="s">
        <v>143</v>
      </c>
      <c r="J57" s="126" t="s">
        <v>143</v>
      </c>
      <c r="K57" s="127" t="s">
        <v>143</v>
      </c>
      <c r="L57" s="126">
        <v>3</v>
      </c>
      <c r="M57" s="127">
        <v>3</v>
      </c>
      <c r="N57" s="126">
        <v>1</v>
      </c>
      <c r="O57" s="127">
        <v>1</v>
      </c>
      <c r="P57" s="126" t="s">
        <v>143</v>
      </c>
      <c r="Q57" s="127" t="s">
        <v>143</v>
      </c>
      <c r="R57" s="126" t="s">
        <v>143</v>
      </c>
      <c r="S57" s="127" t="s">
        <v>143</v>
      </c>
      <c r="T57" s="126">
        <v>1</v>
      </c>
      <c r="U57" s="127" t="s">
        <v>143</v>
      </c>
      <c r="V57" s="126" t="s">
        <v>143</v>
      </c>
      <c r="W57" s="127" t="s">
        <v>143</v>
      </c>
      <c r="X57" s="126" t="s">
        <v>143</v>
      </c>
      <c r="Y57" s="127" t="s">
        <v>143</v>
      </c>
      <c r="Z57" s="126" t="s">
        <v>143</v>
      </c>
      <c r="AA57" s="127" t="s">
        <v>143</v>
      </c>
      <c r="AB57" s="126">
        <v>4</v>
      </c>
      <c r="AC57" s="127">
        <v>1</v>
      </c>
      <c r="AD57" s="126" t="s">
        <v>143</v>
      </c>
      <c r="AE57" s="127" t="s">
        <v>143</v>
      </c>
      <c r="AF57" s="126" t="s">
        <v>143</v>
      </c>
      <c r="AG57" s="127" t="s">
        <v>143</v>
      </c>
      <c r="AH57" s="126">
        <v>16</v>
      </c>
      <c r="AI57" s="127">
        <v>11</v>
      </c>
      <c r="AJ57" s="157">
        <v>14</v>
      </c>
      <c r="AK57" s="109">
        <v>11</v>
      </c>
      <c r="AL57" s="109">
        <v>345</v>
      </c>
      <c r="AM57" s="109">
        <v>264</v>
      </c>
      <c r="AN57" s="230" t="str">
        <f t="shared" si="5"/>
        <v>巻　　　　　　　　　</v>
      </c>
    </row>
    <row r="58" spans="1:40" s="2" customFormat="1" ht="21" customHeight="1">
      <c r="A58" s="77" t="s">
        <v>191</v>
      </c>
      <c r="B58" s="126">
        <v>18</v>
      </c>
      <c r="C58" s="127">
        <v>18</v>
      </c>
      <c r="D58" s="126">
        <v>2</v>
      </c>
      <c r="E58" s="127" t="s">
        <v>143</v>
      </c>
      <c r="F58" s="126">
        <v>3</v>
      </c>
      <c r="G58" s="127" t="s">
        <v>143</v>
      </c>
      <c r="H58" s="126">
        <v>4</v>
      </c>
      <c r="I58" s="127" t="s">
        <v>143</v>
      </c>
      <c r="J58" s="126">
        <v>1</v>
      </c>
      <c r="K58" s="127" t="s">
        <v>143</v>
      </c>
      <c r="L58" s="126">
        <v>1</v>
      </c>
      <c r="M58" s="127">
        <v>1</v>
      </c>
      <c r="N58" s="126">
        <v>2</v>
      </c>
      <c r="O58" s="127" t="s">
        <v>143</v>
      </c>
      <c r="P58" s="126">
        <v>1</v>
      </c>
      <c r="Q58" s="127" t="s">
        <v>143</v>
      </c>
      <c r="R58" s="126">
        <v>1</v>
      </c>
      <c r="S58" s="127" t="s">
        <v>143</v>
      </c>
      <c r="T58" s="126">
        <v>1</v>
      </c>
      <c r="U58" s="127" t="s">
        <v>143</v>
      </c>
      <c r="V58" s="126">
        <v>3</v>
      </c>
      <c r="W58" s="127">
        <v>1</v>
      </c>
      <c r="X58" s="126">
        <v>2</v>
      </c>
      <c r="Y58" s="127" t="s">
        <v>143</v>
      </c>
      <c r="Z58" s="126">
        <v>7</v>
      </c>
      <c r="AA58" s="127">
        <v>1</v>
      </c>
      <c r="AB58" s="126">
        <v>3</v>
      </c>
      <c r="AC58" s="127" t="s">
        <v>143</v>
      </c>
      <c r="AD58" s="126" t="s">
        <v>143</v>
      </c>
      <c r="AE58" s="127" t="s">
        <v>143</v>
      </c>
      <c r="AF58" s="126" t="s">
        <v>143</v>
      </c>
      <c r="AG58" s="127" t="s">
        <v>143</v>
      </c>
      <c r="AH58" s="126">
        <v>49</v>
      </c>
      <c r="AI58" s="127">
        <v>21</v>
      </c>
      <c r="AJ58" s="157">
        <v>34</v>
      </c>
      <c r="AK58" s="109">
        <v>5</v>
      </c>
      <c r="AL58" s="109">
        <v>552</v>
      </c>
      <c r="AM58" s="109">
        <v>446</v>
      </c>
      <c r="AN58" s="230" t="str">
        <f t="shared" si="5"/>
        <v>長岡　　　　　　　　</v>
      </c>
    </row>
    <row r="59" spans="1:40" s="2" customFormat="1" ht="21" customHeight="1">
      <c r="A59" s="77" t="s">
        <v>192</v>
      </c>
      <c r="B59" s="126">
        <v>4</v>
      </c>
      <c r="C59" s="127">
        <v>4</v>
      </c>
      <c r="D59" s="126" t="s">
        <v>143</v>
      </c>
      <c r="E59" s="127" t="s">
        <v>143</v>
      </c>
      <c r="F59" s="126" t="s">
        <v>143</v>
      </c>
      <c r="G59" s="127" t="s">
        <v>143</v>
      </c>
      <c r="H59" s="126" t="s">
        <v>143</v>
      </c>
      <c r="I59" s="127" t="s">
        <v>143</v>
      </c>
      <c r="J59" s="126" t="s">
        <v>143</v>
      </c>
      <c r="K59" s="127" t="s">
        <v>143</v>
      </c>
      <c r="L59" s="126" t="s">
        <v>143</v>
      </c>
      <c r="M59" s="127" t="s">
        <v>143</v>
      </c>
      <c r="N59" s="126" t="s">
        <v>143</v>
      </c>
      <c r="O59" s="127" t="s">
        <v>143</v>
      </c>
      <c r="P59" s="126" t="s">
        <v>143</v>
      </c>
      <c r="Q59" s="127" t="s">
        <v>143</v>
      </c>
      <c r="R59" s="126" t="s">
        <v>143</v>
      </c>
      <c r="S59" s="127" t="s">
        <v>143</v>
      </c>
      <c r="T59" s="126" t="s">
        <v>143</v>
      </c>
      <c r="U59" s="127" t="s">
        <v>143</v>
      </c>
      <c r="V59" s="126" t="s">
        <v>143</v>
      </c>
      <c r="W59" s="127" t="s">
        <v>143</v>
      </c>
      <c r="X59" s="126" t="s">
        <v>143</v>
      </c>
      <c r="Y59" s="127" t="s">
        <v>143</v>
      </c>
      <c r="Z59" s="126" t="s">
        <v>143</v>
      </c>
      <c r="AA59" s="127" t="s">
        <v>143</v>
      </c>
      <c r="AB59" s="126" t="s">
        <v>143</v>
      </c>
      <c r="AC59" s="127" t="s">
        <v>143</v>
      </c>
      <c r="AD59" s="126" t="s">
        <v>143</v>
      </c>
      <c r="AE59" s="127" t="s">
        <v>143</v>
      </c>
      <c r="AF59" s="126" t="s">
        <v>143</v>
      </c>
      <c r="AG59" s="127" t="s">
        <v>143</v>
      </c>
      <c r="AH59" s="126">
        <v>4</v>
      </c>
      <c r="AI59" s="127">
        <v>4</v>
      </c>
      <c r="AJ59" s="157">
        <v>14</v>
      </c>
      <c r="AK59" s="109">
        <v>7</v>
      </c>
      <c r="AL59" s="109">
        <v>337</v>
      </c>
      <c r="AM59" s="109">
        <v>314</v>
      </c>
      <c r="AN59" s="230" t="str">
        <f t="shared" si="5"/>
        <v>三条　　　　　　　　</v>
      </c>
    </row>
    <row r="60" spans="1:40" s="2" customFormat="1" ht="21" customHeight="1">
      <c r="A60" s="77" t="s">
        <v>193</v>
      </c>
      <c r="B60" s="126">
        <v>4</v>
      </c>
      <c r="C60" s="127">
        <v>4</v>
      </c>
      <c r="D60" s="126" t="s">
        <v>143</v>
      </c>
      <c r="E60" s="127" t="s">
        <v>143</v>
      </c>
      <c r="F60" s="126" t="s">
        <v>143</v>
      </c>
      <c r="G60" s="127" t="s">
        <v>143</v>
      </c>
      <c r="H60" s="126" t="s">
        <v>143</v>
      </c>
      <c r="I60" s="127" t="s">
        <v>143</v>
      </c>
      <c r="J60" s="126" t="s">
        <v>143</v>
      </c>
      <c r="K60" s="127" t="s">
        <v>143</v>
      </c>
      <c r="L60" s="126" t="s">
        <v>143</v>
      </c>
      <c r="M60" s="127" t="s">
        <v>143</v>
      </c>
      <c r="N60" s="126">
        <v>2</v>
      </c>
      <c r="O60" s="127">
        <v>2</v>
      </c>
      <c r="P60" s="126" t="s">
        <v>143</v>
      </c>
      <c r="Q60" s="127" t="s">
        <v>143</v>
      </c>
      <c r="R60" s="126" t="s">
        <v>143</v>
      </c>
      <c r="S60" s="127" t="s">
        <v>143</v>
      </c>
      <c r="T60" s="126" t="s">
        <v>143</v>
      </c>
      <c r="U60" s="127" t="s">
        <v>143</v>
      </c>
      <c r="V60" s="126" t="s">
        <v>143</v>
      </c>
      <c r="W60" s="127" t="s">
        <v>143</v>
      </c>
      <c r="X60" s="126" t="s">
        <v>143</v>
      </c>
      <c r="Y60" s="127" t="s">
        <v>143</v>
      </c>
      <c r="Z60" s="126">
        <v>1</v>
      </c>
      <c r="AA60" s="127" t="s">
        <v>143</v>
      </c>
      <c r="AB60" s="126" t="s">
        <v>143</v>
      </c>
      <c r="AC60" s="127" t="s">
        <v>143</v>
      </c>
      <c r="AD60" s="126" t="s">
        <v>143</v>
      </c>
      <c r="AE60" s="127" t="s">
        <v>143</v>
      </c>
      <c r="AF60" s="126">
        <v>1</v>
      </c>
      <c r="AG60" s="127">
        <v>1</v>
      </c>
      <c r="AH60" s="126">
        <v>8</v>
      </c>
      <c r="AI60" s="127">
        <v>7</v>
      </c>
      <c r="AJ60" s="157">
        <v>8</v>
      </c>
      <c r="AK60" s="109">
        <v>4</v>
      </c>
      <c r="AL60" s="109">
        <v>202</v>
      </c>
      <c r="AM60" s="109">
        <v>160</v>
      </c>
      <c r="AN60" s="230" t="str">
        <f t="shared" si="5"/>
        <v>柏崎　　　　　　　　</v>
      </c>
    </row>
    <row r="61" spans="1:40" s="2" customFormat="1" ht="21" customHeight="1">
      <c r="A61" s="77" t="s">
        <v>194</v>
      </c>
      <c r="B61" s="126">
        <v>10</v>
      </c>
      <c r="C61" s="127">
        <v>10</v>
      </c>
      <c r="D61" s="126">
        <v>1</v>
      </c>
      <c r="E61" s="127" t="s">
        <v>143</v>
      </c>
      <c r="F61" s="126">
        <v>1</v>
      </c>
      <c r="G61" s="127" t="s">
        <v>143</v>
      </c>
      <c r="H61" s="126">
        <v>3</v>
      </c>
      <c r="I61" s="127" t="s">
        <v>143</v>
      </c>
      <c r="J61" s="126" t="s">
        <v>143</v>
      </c>
      <c r="K61" s="127" t="s">
        <v>143</v>
      </c>
      <c r="L61" s="126">
        <v>3</v>
      </c>
      <c r="M61" s="127">
        <v>3</v>
      </c>
      <c r="N61" s="126">
        <v>1</v>
      </c>
      <c r="O61" s="127" t="s">
        <v>143</v>
      </c>
      <c r="P61" s="126">
        <v>1</v>
      </c>
      <c r="Q61" s="127" t="s">
        <v>143</v>
      </c>
      <c r="R61" s="126">
        <v>1</v>
      </c>
      <c r="S61" s="127" t="s">
        <v>143</v>
      </c>
      <c r="T61" s="126" t="s">
        <v>143</v>
      </c>
      <c r="U61" s="127" t="s">
        <v>143</v>
      </c>
      <c r="V61" s="126">
        <v>1</v>
      </c>
      <c r="W61" s="127" t="s">
        <v>143</v>
      </c>
      <c r="X61" s="126">
        <v>1</v>
      </c>
      <c r="Y61" s="127" t="s">
        <v>143</v>
      </c>
      <c r="Z61" s="126">
        <v>2</v>
      </c>
      <c r="AA61" s="127" t="s">
        <v>143</v>
      </c>
      <c r="AB61" s="126">
        <v>3</v>
      </c>
      <c r="AC61" s="127" t="s">
        <v>143</v>
      </c>
      <c r="AD61" s="126" t="s">
        <v>143</v>
      </c>
      <c r="AE61" s="127" t="s">
        <v>143</v>
      </c>
      <c r="AF61" s="126" t="s">
        <v>143</v>
      </c>
      <c r="AG61" s="127" t="s">
        <v>143</v>
      </c>
      <c r="AH61" s="126">
        <v>28</v>
      </c>
      <c r="AI61" s="127">
        <v>13</v>
      </c>
      <c r="AJ61" s="157">
        <v>13</v>
      </c>
      <c r="AK61" s="109">
        <v>11</v>
      </c>
      <c r="AL61" s="109">
        <v>489</v>
      </c>
      <c r="AM61" s="109">
        <v>386</v>
      </c>
      <c r="AN61" s="230" t="str">
        <f t="shared" si="5"/>
        <v>新発田　　　　　　　</v>
      </c>
    </row>
    <row r="62" spans="1:40" s="2" customFormat="1" ht="21" customHeight="1">
      <c r="A62" s="77" t="s">
        <v>195</v>
      </c>
      <c r="B62" s="126">
        <v>9</v>
      </c>
      <c r="C62" s="127">
        <v>9</v>
      </c>
      <c r="D62" s="126" t="s">
        <v>143</v>
      </c>
      <c r="E62" s="127" t="s">
        <v>143</v>
      </c>
      <c r="F62" s="126" t="s">
        <v>143</v>
      </c>
      <c r="G62" s="127" t="s">
        <v>143</v>
      </c>
      <c r="H62" s="126">
        <v>2</v>
      </c>
      <c r="I62" s="127">
        <v>1</v>
      </c>
      <c r="J62" s="126" t="s">
        <v>143</v>
      </c>
      <c r="K62" s="127" t="s">
        <v>143</v>
      </c>
      <c r="L62" s="126">
        <v>2</v>
      </c>
      <c r="M62" s="127">
        <v>2</v>
      </c>
      <c r="N62" s="126">
        <v>2</v>
      </c>
      <c r="O62" s="127">
        <v>2</v>
      </c>
      <c r="P62" s="126">
        <v>1</v>
      </c>
      <c r="Q62" s="127" t="s">
        <v>143</v>
      </c>
      <c r="R62" s="126" t="s">
        <v>143</v>
      </c>
      <c r="S62" s="127" t="s">
        <v>143</v>
      </c>
      <c r="T62" s="126" t="s">
        <v>143</v>
      </c>
      <c r="U62" s="127" t="s">
        <v>143</v>
      </c>
      <c r="V62" s="126" t="s">
        <v>143</v>
      </c>
      <c r="W62" s="127" t="s">
        <v>143</v>
      </c>
      <c r="X62" s="126" t="s">
        <v>143</v>
      </c>
      <c r="Y62" s="127" t="s">
        <v>143</v>
      </c>
      <c r="Z62" s="126">
        <v>2</v>
      </c>
      <c r="AA62" s="127" t="s">
        <v>143</v>
      </c>
      <c r="AB62" s="126">
        <v>1</v>
      </c>
      <c r="AC62" s="127" t="s">
        <v>143</v>
      </c>
      <c r="AD62" s="126" t="s">
        <v>143</v>
      </c>
      <c r="AE62" s="127" t="s">
        <v>143</v>
      </c>
      <c r="AF62" s="126">
        <v>3</v>
      </c>
      <c r="AG62" s="127">
        <v>3</v>
      </c>
      <c r="AH62" s="126">
        <v>22</v>
      </c>
      <c r="AI62" s="127">
        <v>17</v>
      </c>
      <c r="AJ62" s="157">
        <v>17</v>
      </c>
      <c r="AK62" s="109">
        <v>11</v>
      </c>
      <c r="AL62" s="109">
        <v>437</v>
      </c>
      <c r="AM62" s="109">
        <v>358</v>
      </c>
      <c r="AN62" s="230" t="str">
        <f t="shared" si="5"/>
        <v>小千谷　　　　　　　</v>
      </c>
    </row>
    <row r="63" spans="1:40" s="2" customFormat="1" ht="21" customHeight="1">
      <c r="A63" s="77" t="s">
        <v>196</v>
      </c>
      <c r="B63" s="126">
        <v>4</v>
      </c>
      <c r="C63" s="127">
        <v>4</v>
      </c>
      <c r="D63" s="126" t="s">
        <v>143</v>
      </c>
      <c r="E63" s="127" t="s">
        <v>143</v>
      </c>
      <c r="F63" s="126" t="s">
        <v>143</v>
      </c>
      <c r="G63" s="127" t="s">
        <v>143</v>
      </c>
      <c r="H63" s="126" t="s">
        <v>143</v>
      </c>
      <c r="I63" s="127" t="s">
        <v>143</v>
      </c>
      <c r="J63" s="126" t="s">
        <v>143</v>
      </c>
      <c r="K63" s="127" t="s">
        <v>143</v>
      </c>
      <c r="L63" s="126" t="s">
        <v>143</v>
      </c>
      <c r="M63" s="127" t="s">
        <v>143</v>
      </c>
      <c r="N63" s="126" t="s">
        <v>143</v>
      </c>
      <c r="O63" s="127" t="s">
        <v>143</v>
      </c>
      <c r="P63" s="126" t="s">
        <v>143</v>
      </c>
      <c r="Q63" s="127" t="s">
        <v>143</v>
      </c>
      <c r="R63" s="126" t="s">
        <v>143</v>
      </c>
      <c r="S63" s="127" t="s">
        <v>143</v>
      </c>
      <c r="T63" s="126" t="s">
        <v>143</v>
      </c>
      <c r="U63" s="127" t="s">
        <v>143</v>
      </c>
      <c r="V63" s="126" t="s">
        <v>143</v>
      </c>
      <c r="W63" s="127" t="s">
        <v>143</v>
      </c>
      <c r="X63" s="126" t="s">
        <v>143</v>
      </c>
      <c r="Y63" s="127" t="s">
        <v>143</v>
      </c>
      <c r="Z63" s="126">
        <v>1</v>
      </c>
      <c r="AA63" s="127" t="s">
        <v>143</v>
      </c>
      <c r="AB63" s="126" t="s">
        <v>143</v>
      </c>
      <c r="AC63" s="127" t="s">
        <v>143</v>
      </c>
      <c r="AD63" s="126" t="s">
        <v>143</v>
      </c>
      <c r="AE63" s="127" t="s">
        <v>143</v>
      </c>
      <c r="AF63" s="126">
        <v>1</v>
      </c>
      <c r="AG63" s="127">
        <v>1</v>
      </c>
      <c r="AH63" s="126">
        <v>6</v>
      </c>
      <c r="AI63" s="127">
        <v>5</v>
      </c>
      <c r="AJ63" s="157">
        <v>5</v>
      </c>
      <c r="AK63" s="109">
        <v>1</v>
      </c>
      <c r="AL63" s="109">
        <v>209</v>
      </c>
      <c r="AM63" s="109">
        <v>192</v>
      </c>
      <c r="AN63" s="230" t="str">
        <f t="shared" si="5"/>
        <v>十日町　　　　　　　</v>
      </c>
    </row>
    <row r="64" spans="1:40" s="2" customFormat="1" ht="21" customHeight="1">
      <c r="A64" s="77" t="s">
        <v>197</v>
      </c>
      <c r="B64" s="126">
        <v>2</v>
      </c>
      <c r="C64" s="127">
        <v>2</v>
      </c>
      <c r="D64" s="126" t="s">
        <v>143</v>
      </c>
      <c r="E64" s="127" t="s">
        <v>143</v>
      </c>
      <c r="F64" s="126" t="s">
        <v>143</v>
      </c>
      <c r="G64" s="127" t="s">
        <v>143</v>
      </c>
      <c r="H64" s="126">
        <v>1</v>
      </c>
      <c r="I64" s="127" t="s">
        <v>143</v>
      </c>
      <c r="J64" s="126" t="s">
        <v>143</v>
      </c>
      <c r="K64" s="127" t="s">
        <v>143</v>
      </c>
      <c r="L64" s="126" t="s">
        <v>143</v>
      </c>
      <c r="M64" s="127" t="s">
        <v>143</v>
      </c>
      <c r="N64" s="126" t="s">
        <v>143</v>
      </c>
      <c r="O64" s="127" t="s">
        <v>143</v>
      </c>
      <c r="P64" s="126" t="s">
        <v>143</v>
      </c>
      <c r="Q64" s="127" t="s">
        <v>143</v>
      </c>
      <c r="R64" s="126" t="s">
        <v>143</v>
      </c>
      <c r="S64" s="127" t="s">
        <v>143</v>
      </c>
      <c r="T64" s="126" t="s">
        <v>143</v>
      </c>
      <c r="U64" s="127" t="s">
        <v>143</v>
      </c>
      <c r="V64" s="126" t="s">
        <v>143</v>
      </c>
      <c r="W64" s="127" t="s">
        <v>143</v>
      </c>
      <c r="X64" s="126" t="s">
        <v>143</v>
      </c>
      <c r="Y64" s="127" t="s">
        <v>143</v>
      </c>
      <c r="Z64" s="126" t="s">
        <v>143</v>
      </c>
      <c r="AA64" s="127" t="s">
        <v>143</v>
      </c>
      <c r="AB64" s="126" t="s">
        <v>143</v>
      </c>
      <c r="AC64" s="127" t="s">
        <v>143</v>
      </c>
      <c r="AD64" s="126" t="s">
        <v>143</v>
      </c>
      <c r="AE64" s="127" t="s">
        <v>143</v>
      </c>
      <c r="AF64" s="126">
        <v>2</v>
      </c>
      <c r="AG64" s="127">
        <v>2</v>
      </c>
      <c r="AH64" s="126">
        <v>5</v>
      </c>
      <c r="AI64" s="127">
        <v>4</v>
      </c>
      <c r="AJ64" s="157">
        <v>10</v>
      </c>
      <c r="AK64" s="109">
        <v>3</v>
      </c>
      <c r="AL64" s="109">
        <v>214</v>
      </c>
      <c r="AM64" s="109">
        <v>193</v>
      </c>
      <c r="AN64" s="230" t="str">
        <f t="shared" si="5"/>
        <v>村上　　　　　　　　</v>
      </c>
    </row>
    <row r="65" spans="1:40" s="2" customFormat="1" ht="21" customHeight="1">
      <c r="A65" s="77" t="s">
        <v>198</v>
      </c>
      <c r="B65" s="126">
        <v>5</v>
      </c>
      <c r="C65" s="127">
        <v>5</v>
      </c>
      <c r="D65" s="126" t="s">
        <v>143</v>
      </c>
      <c r="E65" s="127" t="s">
        <v>143</v>
      </c>
      <c r="F65" s="126" t="s">
        <v>143</v>
      </c>
      <c r="G65" s="127" t="s">
        <v>143</v>
      </c>
      <c r="H65" s="126" t="s">
        <v>143</v>
      </c>
      <c r="I65" s="127" t="s">
        <v>143</v>
      </c>
      <c r="J65" s="126" t="s">
        <v>143</v>
      </c>
      <c r="K65" s="127" t="s">
        <v>143</v>
      </c>
      <c r="L65" s="126" t="s">
        <v>143</v>
      </c>
      <c r="M65" s="127" t="s">
        <v>143</v>
      </c>
      <c r="N65" s="126" t="s">
        <v>143</v>
      </c>
      <c r="O65" s="127" t="s">
        <v>143</v>
      </c>
      <c r="P65" s="126" t="s">
        <v>143</v>
      </c>
      <c r="Q65" s="127" t="s">
        <v>143</v>
      </c>
      <c r="R65" s="126" t="s">
        <v>143</v>
      </c>
      <c r="S65" s="127" t="s">
        <v>143</v>
      </c>
      <c r="T65" s="126" t="s">
        <v>143</v>
      </c>
      <c r="U65" s="127" t="s">
        <v>143</v>
      </c>
      <c r="V65" s="126" t="s">
        <v>143</v>
      </c>
      <c r="W65" s="127" t="s">
        <v>143</v>
      </c>
      <c r="X65" s="126" t="s">
        <v>143</v>
      </c>
      <c r="Y65" s="127" t="s">
        <v>143</v>
      </c>
      <c r="Z65" s="126" t="s">
        <v>143</v>
      </c>
      <c r="AA65" s="127" t="s">
        <v>143</v>
      </c>
      <c r="AB65" s="126" t="s">
        <v>143</v>
      </c>
      <c r="AC65" s="127" t="s">
        <v>143</v>
      </c>
      <c r="AD65" s="126" t="s">
        <v>143</v>
      </c>
      <c r="AE65" s="127" t="s">
        <v>143</v>
      </c>
      <c r="AF65" s="126" t="s">
        <v>143</v>
      </c>
      <c r="AG65" s="127" t="s">
        <v>143</v>
      </c>
      <c r="AH65" s="126">
        <v>5</v>
      </c>
      <c r="AI65" s="127">
        <v>5</v>
      </c>
      <c r="AJ65" s="157">
        <v>9</v>
      </c>
      <c r="AK65" s="109">
        <v>9</v>
      </c>
      <c r="AL65" s="109">
        <v>134</v>
      </c>
      <c r="AM65" s="109">
        <v>112</v>
      </c>
      <c r="AN65" s="230" t="str">
        <f t="shared" si="5"/>
        <v>糸魚川　　　　　　　</v>
      </c>
    </row>
    <row r="66" spans="1:40" s="2" customFormat="1" ht="21" customHeight="1">
      <c r="A66" s="77" t="s">
        <v>199</v>
      </c>
      <c r="B66" s="126">
        <v>21</v>
      </c>
      <c r="C66" s="127">
        <v>21</v>
      </c>
      <c r="D66" s="126" t="s">
        <v>143</v>
      </c>
      <c r="E66" s="127" t="s">
        <v>143</v>
      </c>
      <c r="F66" s="126" t="s">
        <v>143</v>
      </c>
      <c r="G66" s="127" t="s">
        <v>143</v>
      </c>
      <c r="H66" s="126">
        <v>2</v>
      </c>
      <c r="I66" s="127" t="s">
        <v>143</v>
      </c>
      <c r="J66" s="126" t="s">
        <v>143</v>
      </c>
      <c r="K66" s="127" t="s">
        <v>143</v>
      </c>
      <c r="L66" s="126">
        <v>2</v>
      </c>
      <c r="M66" s="127">
        <v>2</v>
      </c>
      <c r="N66" s="126">
        <v>1</v>
      </c>
      <c r="O66" s="127">
        <v>1</v>
      </c>
      <c r="P66" s="126">
        <v>1</v>
      </c>
      <c r="Q66" s="127" t="s">
        <v>143</v>
      </c>
      <c r="R66" s="126" t="s">
        <v>143</v>
      </c>
      <c r="S66" s="127" t="s">
        <v>143</v>
      </c>
      <c r="T66" s="126">
        <v>1</v>
      </c>
      <c r="U66" s="127" t="s">
        <v>143</v>
      </c>
      <c r="V66" s="126">
        <v>1</v>
      </c>
      <c r="W66" s="127" t="s">
        <v>143</v>
      </c>
      <c r="X66" s="126" t="s">
        <v>143</v>
      </c>
      <c r="Y66" s="127" t="s">
        <v>143</v>
      </c>
      <c r="Z66" s="126">
        <v>3</v>
      </c>
      <c r="AA66" s="127" t="s">
        <v>143</v>
      </c>
      <c r="AB66" s="126">
        <v>1</v>
      </c>
      <c r="AC66" s="127">
        <v>1</v>
      </c>
      <c r="AD66" s="126" t="s">
        <v>143</v>
      </c>
      <c r="AE66" s="127" t="s">
        <v>143</v>
      </c>
      <c r="AF66" s="126">
        <v>6</v>
      </c>
      <c r="AG66" s="127">
        <v>6</v>
      </c>
      <c r="AH66" s="126">
        <v>39</v>
      </c>
      <c r="AI66" s="127">
        <v>31</v>
      </c>
      <c r="AJ66" s="157">
        <v>52</v>
      </c>
      <c r="AK66" s="109">
        <v>44</v>
      </c>
      <c r="AL66" s="109">
        <v>558</v>
      </c>
      <c r="AM66" s="109">
        <v>443</v>
      </c>
      <c r="AN66" s="230" t="str">
        <f t="shared" si="5"/>
        <v>高田　　　　　　　　</v>
      </c>
    </row>
    <row r="67" spans="1:40" s="2" customFormat="1" ht="21" customHeight="1">
      <c r="A67" s="77" t="s">
        <v>200</v>
      </c>
      <c r="B67" s="126">
        <v>6</v>
      </c>
      <c r="C67" s="127">
        <v>6</v>
      </c>
      <c r="D67" s="126" t="s">
        <v>143</v>
      </c>
      <c r="E67" s="127" t="s">
        <v>143</v>
      </c>
      <c r="F67" s="126" t="s">
        <v>143</v>
      </c>
      <c r="G67" s="127" t="s">
        <v>143</v>
      </c>
      <c r="H67" s="126">
        <v>1</v>
      </c>
      <c r="I67" s="127" t="s">
        <v>143</v>
      </c>
      <c r="J67" s="126" t="s">
        <v>143</v>
      </c>
      <c r="K67" s="127" t="s">
        <v>143</v>
      </c>
      <c r="L67" s="126">
        <v>1</v>
      </c>
      <c r="M67" s="127" t="s">
        <v>143</v>
      </c>
      <c r="N67" s="126">
        <v>1</v>
      </c>
      <c r="O67" s="127" t="s">
        <v>143</v>
      </c>
      <c r="P67" s="126" t="s">
        <v>143</v>
      </c>
      <c r="Q67" s="127" t="s">
        <v>143</v>
      </c>
      <c r="R67" s="126" t="s">
        <v>143</v>
      </c>
      <c r="S67" s="127" t="s">
        <v>143</v>
      </c>
      <c r="T67" s="126" t="s">
        <v>143</v>
      </c>
      <c r="U67" s="127" t="s">
        <v>143</v>
      </c>
      <c r="V67" s="126">
        <v>2</v>
      </c>
      <c r="W67" s="127" t="s">
        <v>143</v>
      </c>
      <c r="X67" s="126" t="s">
        <v>143</v>
      </c>
      <c r="Y67" s="127" t="s">
        <v>143</v>
      </c>
      <c r="Z67" s="126">
        <v>3</v>
      </c>
      <c r="AA67" s="127">
        <v>1</v>
      </c>
      <c r="AB67" s="126">
        <v>1</v>
      </c>
      <c r="AC67" s="127" t="s">
        <v>143</v>
      </c>
      <c r="AD67" s="126" t="s">
        <v>143</v>
      </c>
      <c r="AE67" s="127" t="s">
        <v>143</v>
      </c>
      <c r="AF67" s="126">
        <v>1</v>
      </c>
      <c r="AG67" s="127" t="s">
        <v>143</v>
      </c>
      <c r="AH67" s="126">
        <v>16</v>
      </c>
      <c r="AI67" s="127">
        <v>7</v>
      </c>
      <c r="AJ67" s="157">
        <v>11</v>
      </c>
      <c r="AK67" s="109">
        <v>11</v>
      </c>
      <c r="AL67" s="109">
        <v>272</v>
      </c>
      <c r="AM67" s="109">
        <v>273</v>
      </c>
      <c r="AN67" s="230" t="str">
        <f t="shared" si="5"/>
        <v>相川　　　　　　　　</v>
      </c>
    </row>
    <row r="68" spans="1:40" s="4" customFormat="1" ht="21" customHeight="1">
      <c r="A68" s="76" t="s">
        <v>201</v>
      </c>
      <c r="B68" s="158">
        <v>104</v>
      </c>
      <c r="C68" s="159">
        <v>103</v>
      </c>
      <c r="D68" s="158">
        <v>4</v>
      </c>
      <c r="E68" s="159" t="s">
        <v>143</v>
      </c>
      <c r="F68" s="158">
        <v>5</v>
      </c>
      <c r="G68" s="159" t="s">
        <v>143</v>
      </c>
      <c r="H68" s="158">
        <v>16</v>
      </c>
      <c r="I68" s="159">
        <v>1</v>
      </c>
      <c r="J68" s="158">
        <v>1</v>
      </c>
      <c r="K68" s="159" t="s">
        <v>143</v>
      </c>
      <c r="L68" s="158">
        <v>12</v>
      </c>
      <c r="M68" s="159">
        <v>11</v>
      </c>
      <c r="N68" s="158">
        <v>13</v>
      </c>
      <c r="O68" s="159">
        <v>7</v>
      </c>
      <c r="P68" s="158">
        <v>4</v>
      </c>
      <c r="Q68" s="159" t="s">
        <v>143</v>
      </c>
      <c r="R68" s="158">
        <v>2</v>
      </c>
      <c r="S68" s="159" t="s">
        <v>143</v>
      </c>
      <c r="T68" s="158">
        <v>3</v>
      </c>
      <c r="U68" s="159" t="s">
        <v>143</v>
      </c>
      <c r="V68" s="158">
        <v>9</v>
      </c>
      <c r="W68" s="159">
        <v>1</v>
      </c>
      <c r="X68" s="158">
        <v>3</v>
      </c>
      <c r="Y68" s="159" t="s">
        <v>143</v>
      </c>
      <c r="Z68" s="158">
        <v>24</v>
      </c>
      <c r="AA68" s="159">
        <v>2</v>
      </c>
      <c r="AB68" s="158">
        <v>15</v>
      </c>
      <c r="AC68" s="159">
        <v>2</v>
      </c>
      <c r="AD68" s="158" t="s">
        <v>143</v>
      </c>
      <c r="AE68" s="159" t="s">
        <v>143</v>
      </c>
      <c r="AF68" s="158">
        <v>17</v>
      </c>
      <c r="AG68" s="159">
        <v>14</v>
      </c>
      <c r="AH68" s="158">
        <v>232</v>
      </c>
      <c r="AI68" s="159">
        <v>141</v>
      </c>
      <c r="AJ68" s="160">
        <v>263</v>
      </c>
      <c r="AK68" s="161">
        <v>165</v>
      </c>
      <c r="AL68" s="161">
        <v>4987</v>
      </c>
      <c r="AM68" s="161">
        <v>4046</v>
      </c>
      <c r="AN68" s="231" t="str">
        <f t="shared" si="5"/>
        <v>新潟県計</v>
      </c>
    </row>
    <row r="69" spans="1:40" s="13" customFormat="1" ht="21" customHeight="1">
      <c r="A69" s="171"/>
      <c r="B69" s="20"/>
      <c r="C69" s="21"/>
      <c r="D69" s="20"/>
      <c r="E69" s="21"/>
      <c r="F69" s="20"/>
      <c r="G69" s="21"/>
      <c r="H69" s="20"/>
      <c r="I69" s="21"/>
      <c r="J69" s="20"/>
      <c r="K69" s="21"/>
      <c r="L69" s="20"/>
      <c r="M69" s="21"/>
      <c r="N69" s="20"/>
      <c r="O69" s="21"/>
      <c r="P69" s="20"/>
      <c r="Q69" s="21"/>
      <c r="R69" s="20"/>
      <c r="S69" s="21"/>
      <c r="T69" s="20"/>
      <c r="U69" s="21"/>
      <c r="V69" s="20"/>
      <c r="W69" s="21"/>
      <c r="X69" s="20"/>
      <c r="Y69" s="21"/>
      <c r="Z69" s="20"/>
      <c r="AA69" s="21"/>
      <c r="AB69" s="20"/>
      <c r="AC69" s="21"/>
      <c r="AD69" s="20"/>
      <c r="AE69" s="21"/>
      <c r="AF69" s="20"/>
      <c r="AG69" s="21"/>
      <c r="AH69" s="20"/>
      <c r="AI69" s="21"/>
      <c r="AJ69" s="34"/>
      <c r="AK69" s="22"/>
      <c r="AL69" s="23"/>
      <c r="AM69" s="23"/>
      <c r="AN69" s="232"/>
    </row>
    <row r="70" spans="1:40" s="2" customFormat="1" ht="21" customHeight="1">
      <c r="A70" s="77" t="s">
        <v>202</v>
      </c>
      <c r="B70" s="162">
        <v>19</v>
      </c>
      <c r="C70" s="163">
        <v>17</v>
      </c>
      <c r="D70" s="162">
        <v>1</v>
      </c>
      <c r="E70" s="163" t="s">
        <v>143</v>
      </c>
      <c r="F70" s="162">
        <v>1</v>
      </c>
      <c r="G70" s="163" t="s">
        <v>143</v>
      </c>
      <c r="H70" s="162">
        <v>4</v>
      </c>
      <c r="I70" s="163" t="s">
        <v>143</v>
      </c>
      <c r="J70" s="162" t="s">
        <v>143</v>
      </c>
      <c r="K70" s="163" t="s">
        <v>143</v>
      </c>
      <c r="L70" s="162">
        <v>2</v>
      </c>
      <c r="M70" s="163">
        <v>1</v>
      </c>
      <c r="N70" s="162">
        <v>6</v>
      </c>
      <c r="O70" s="163">
        <v>3</v>
      </c>
      <c r="P70" s="162">
        <v>4</v>
      </c>
      <c r="Q70" s="163" t="s">
        <v>143</v>
      </c>
      <c r="R70" s="162">
        <v>1</v>
      </c>
      <c r="S70" s="163" t="s">
        <v>143</v>
      </c>
      <c r="T70" s="162">
        <v>2</v>
      </c>
      <c r="U70" s="163" t="s">
        <v>143</v>
      </c>
      <c r="V70" s="162">
        <v>1</v>
      </c>
      <c r="W70" s="163" t="s">
        <v>143</v>
      </c>
      <c r="X70" s="162">
        <v>1</v>
      </c>
      <c r="Y70" s="163" t="s">
        <v>143</v>
      </c>
      <c r="Z70" s="162">
        <v>3</v>
      </c>
      <c r="AA70" s="163" t="s">
        <v>143</v>
      </c>
      <c r="AB70" s="162">
        <v>2</v>
      </c>
      <c r="AC70" s="163" t="s">
        <v>143</v>
      </c>
      <c r="AD70" s="162" t="s">
        <v>143</v>
      </c>
      <c r="AE70" s="163" t="s">
        <v>143</v>
      </c>
      <c r="AF70" s="162">
        <v>1</v>
      </c>
      <c r="AG70" s="163">
        <v>1</v>
      </c>
      <c r="AH70" s="162">
        <v>48</v>
      </c>
      <c r="AI70" s="163">
        <v>22</v>
      </c>
      <c r="AJ70" s="164">
        <v>48</v>
      </c>
      <c r="AK70" s="165">
        <v>33</v>
      </c>
      <c r="AL70" s="165">
        <v>770</v>
      </c>
      <c r="AM70" s="165">
        <v>539</v>
      </c>
      <c r="AN70" s="233" t="str">
        <f>IF(A70="","",A70)</f>
        <v>長野　　　　　　　　</v>
      </c>
    </row>
    <row r="71" spans="1:40" s="2" customFormat="1" ht="21" customHeight="1">
      <c r="A71" s="77" t="s">
        <v>203</v>
      </c>
      <c r="B71" s="126">
        <v>13</v>
      </c>
      <c r="C71" s="127">
        <v>13</v>
      </c>
      <c r="D71" s="126" t="s">
        <v>143</v>
      </c>
      <c r="E71" s="127" t="s">
        <v>143</v>
      </c>
      <c r="F71" s="126" t="s">
        <v>143</v>
      </c>
      <c r="G71" s="127" t="s">
        <v>143</v>
      </c>
      <c r="H71" s="126">
        <v>2</v>
      </c>
      <c r="I71" s="127" t="s">
        <v>143</v>
      </c>
      <c r="J71" s="126" t="s">
        <v>143</v>
      </c>
      <c r="K71" s="127" t="s">
        <v>143</v>
      </c>
      <c r="L71" s="126">
        <v>3</v>
      </c>
      <c r="M71" s="127">
        <v>3</v>
      </c>
      <c r="N71" s="126">
        <v>16</v>
      </c>
      <c r="O71" s="127">
        <v>16</v>
      </c>
      <c r="P71" s="126">
        <v>6</v>
      </c>
      <c r="Q71" s="127" t="s">
        <v>143</v>
      </c>
      <c r="R71" s="126" t="s">
        <v>143</v>
      </c>
      <c r="S71" s="127" t="s">
        <v>143</v>
      </c>
      <c r="T71" s="126">
        <v>5</v>
      </c>
      <c r="U71" s="127" t="s">
        <v>143</v>
      </c>
      <c r="V71" s="126">
        <v>1</v>
      </c>
      <c r="W71" s="127" t="s">
        <v>143</v>
      </c>
      <c r="X71" s="126" t="s">
        <v>143</v>
      </c>
      <c r="Y71" s="127" t="s">
        <v>143</v>
      </c>
      <c r="Z71" s="126">
        <v>8</v>
      </c>
      <c r="AA71" s="127" t="s">
        <v>143</v>
      </c>
      <c r="AB71" s="126">
        <v>2</v>
      </c>
      <c r="AC71" s="127" t="s">
        <v>143</v>
      </c>
      <c r="AD71" s="126" t="s">
        <v>143</v>
      </c>
      <c r="AE71" s="127" t="s">
        <v>143</v>
      </c>
      <c r="AF71" s="126">
        <v>3</v>
      </c>
      <c r="AG71" s="127">
        <v>1</v>
      </c>
      <c r="AH71" s="126">
        <v>59</v>
      </c>
      <c r="AI71" s="127">
        <v>33</v>
      </c>
      <c r="AJ71" s="157">
        <v>25</v>
      </c>
      <c r="AK71" s="109">
        <v>14</v>
      </c>
      <c r="AL71" s="109">
        <v>744</v>
      </c>
      <c r="AM71" s="109">
        <v>543</v>
      </c>
      <c r="AN71" s="230" t="str">
        <f aca="true" t="shared" si="6" ref="AN71:AN80">IF(A71="","",A71)</f>
        <v>松本　　　　　　　　</v>
      </c>
    </row>
    <row r="72" spans="1:40" s="2" customFormat="1" ht="21" customHeight="1">
      <c r="A72" s="77" t="s">
        <v>204</v>
      </c>
      <c r="B72" s="126">
        <v>7</v>
      </c>
      <c r="C72" s="127">
        <v>7</v>
      </c>
      <c r="D72" s="126" t="s">
        <v>143</v>
      </c>
      <c r="E72" s="127" t="s">
        <v>143</v>
      </c>
      <c r="F72" s="126" t="s">
        <v>143</v>
      </c>
      <c r="G72" s="127" t="s">
        <v>143</v>
      </c>
      <c r="H72" s="126" t="s">
        <v>143</v>
      </c>
      <c r="I72" s="127" t="s">
        <v>143</v>
      </c>
      <c r="J72" s="126" t="s">
        <v>143</v>
      </c>
      <c r="K72" s="127" t="s">
        <v>143</v>
      </c>
      <c r="L72" s="126">
        <v>1</v>
      </c>
      <c r="M72" s="127">
        <v>1</v>
      </c>
      <c r="N72" s="126">
        <v>2</v>
      </c>
      <c r="O72" s="127">
        <v>1</v>
      </c>
      <c r="P72" s="126" t="s">
        <v>143</v>
      </c>
      <c r="Q72" s="127" t="s">
        <v>143</v>
      </c>
      <c r="R72" s="126" t="s">
        <v>143</v>
      </c>
      <c r="S72" s="127" t="s">
        <v>143</v>
      </c>
      <c r="T72" s="126">
        <v>1</v>
      </c>
      <c r="U72" s="127" t="s">
        <v>143</v>
      </c>
      <c r="V72" s="126">
        <v>1</v>
      </c>
      <c r="W72" s="127">
        <v>1</v>
      </c>
      <c r="X72" s="126" t="s">
        <v>143</v>
      </c>
      <c r="Y72" s="127" t="s">
        <v>143</v>
      </c>
      <c r="Z72" s="126">
        <v>5</v>
      </c>
      <c r="AA72" s="127">
        <v>2</v>
      </c>
      <c r="AB72" s="126">
        <v>2</v>
      </c>
      <c r="AC72" s="127" t="s">
        <v>143</v>
      </c>
      <c r="AD72" s="126" t="s">
        <v>143</v>
      </c>
      <c r="AE72" s="127" t="s">
        <v>143</v>
      </c>
      <c r="AF72" s="126">
        <v>2</v>
      </c>
      <c r="AG72" s="127">
        <v>1</v>
      </c>
      <c r="AH72" s="126">
        <v>21</v>
      </c>
      <c r="AI72" s="127">
        <v>13</v>
      </c>
      <c r="AJ72" s="157">
        <v>27</v>
      </c>
      <c r="AK72" s="109">
        <v>20</v>
      </c>
      <c r="AL72" s="109">
        <v>470</v>
      </c>
      <c r="AM72" s="109">
        <v>324</v>
      </c>
      <c r="AN72" s="230" t="str">
        <f>IF(A72="","",A72)</f>
        <v>上田　　　　　　　　</v>
      </c>
    </row>
    <row r="73" spans="1:40" s="2" customFormat="1" ht="21" customHeight="1">
      <c r="A73" s="77" t="s">
        <v>205</v>
      </c>
      <c r="B73" s="126">
        <v>1</v>
      </c>
      <c r="C73" s="127">
        <v>1</v>
      </c>
      <c r="D73" s="126" t="s">
        <v>143</v>
      </c>
      <c r="E73" s="127" t="s">
        <v>143</v>
      </c>
      <c r="F73" s="126">
        <v>1</v>
      </c>
      <c r="G73" s="127" t="s">
        <v>143</v>
      </c>
      <c r="H73" s="126">
        <v>1</v>
      </c>
      <c r="I73" s="127" t="s">
        <v>143</v>
      </c>
      <c r="J73" s="126" t="s">
        <v>143</v>
      </c>
      <c r="K73" s="127" t="s">
        <v>143</v>
      </c>
      <c r="L73" s="126" t="s">
        <v>143</v>
      </c>
      <c r="M73" s="127" t="s">
        <v>143</v>
      </c>
      <c r="N73" s="126">
        <v>3</v>
      </c>
      <c r="O73" s="127">
        <v>2</v>
      </c>
      <c r="P73" s="126">
        <v>1</v>
      </c>
      <c r="Q73" s="127" t="s">
        <v>143</v>
      </c>
      <c r="R73" s="126" t="s">
        <v>143</v>
      </c>
      <c r="S73" s="127" t="s">
        <v>143</v>
      </c>
      <c r="T73" s="126" t="s">
        <v>143</v>
      </c>
      <c r="U73" s="127" t="s">
        <v>143</v>
      </c>
      <c r="V73" s="126">
        <v>1</v>
      </c>
      <c r="W73" s="127" t="s">
        <v>143</v>
      </c>
      <c r="X73" s="126" t="s">
        <v>143</v>
      </c>
      <c r="Y73" s="127" t="s">
        <v>143</v>
      </c>
      <c r="Z73" s="126">
        <v>1</v>
      </c>
      <c r="AA73" s="127" t="s">
        <v>143</v>
      </c>
      <c r="AB73" s="126" t="s">
        <v>143</v>
      </c>
      <c r="AC73" s="127" t="s">
        <v>143</v>
      </c>
      <c r="AD73" s="126" t="s">
        <v>143</v>
      </c>
      <c r="AE73" s="127" t="s">
        <v>143</v>
      </c>
      <c r="AF73" s="126">
        <v>3</v>
      </c>
      <c r="AG73" s="127">
        <v>3</v>
      </c>
      <c r="AH73" s="126">
        <v>12</v>
      </c>
      <c r="AI73" s="127">
        <v>6</v>
      </c>
      <c r="AJ73" s="157">
        <v>10</v>
      </c>
      <c r="AK73" s="109">
        <v>7</v>
      </c>
      <c r="AL73" s="109">
        <v>357</v>
      </c>
      <c r="AM73" s="109">
        <v>279</v>
      </c>
      <c r="AN73" s="230" t="str">
        <f>IF(A73="","",A73)</f>
        <v>飯田　　　　　　　　</v>
      </c>
    </row>
    <row r="74" spans="1:40" s="2" customFormat="1" ht="21" customHeight="1">
      <c r="A74" s="77" t="s">
        <v>206</v>
      </c>
      <c r="B74" s="126">
        <v>10</v>
      </c>
      <c r="C74" s="127">
        <v>10</v>
      </c>
      <c r="D74" s="126" t="s">
        <v>143</v>
      </c>
      <c r="E74" s="127" t="s">
        <v>143</v>
      </c>
      <c r="F74" s="126" t="s">
        <v>143</v>
      </c>
      <c r="G74" s="127" t="s">
        <v>143</v>
      </c>
      <c r="H74" s="126">
        <v>6</v>
      </c>
      <c r="I74" s="127" t="s">
        <v>143</v>
      </c>
      <c r="J74" s="126" t="s">
        <v>143</v>
      </c>
      <c r="K74" s="127" t="s">
        <v>143</v>
      </c>
      <c r="L74" s="126">
        <v>1</v>
      </c>
      <c r="M74" s="127" t="s">
        <v>143</v>
      </c>
      <c r="N74" s="126" t="s">
        <v>143</v>
      </c>
      <c r="O74" s="127" t="s">
        <v>143</v>
      </c>
      <c r="P74" s="126" t="s">
        <v>143</v>
      </c>
      <c r="Q74" s="127" t="s">
        <v>143</v>
      </c>
      <c r="R74" s="126" t="s">
        <v>143</v>
      </c>
      <c r="S74" s="127" t="s">
        <v>143</v>
      </c>
      <c r="T74" s="126" t="s">
        <v>143</v>
      </c>
      <c r="U74" s="127" t="s">
        <v>143</v>
      </c>
      <c r="V74" s="126" t="s">
        <v>143</v>
      </c>
      <c r="W74" s="127" t="s">
        <v>143</v>
      </c>
      <c r="X74" s="126" t="s">
        <v>143</v>
      </c>
      <c r="Y74" s="127" t="s">
        <v>143</v>
      </c>
      <c r="Z74" s="126">
        <v>4</v>
      </c>
      <c r="AA74" s="127" t="s">
        <v>143</v>
      </c>
      <c r="AB74" s="126" t="s">
        <v>143</v>
      </c>
      <c r="AC74" s="127" t="s">
        <v>143</v>
      </c>
      <c r="AD74" s="126" t="s">
        <v>143</v>
      </c>
      <c r="AE74" s="127" t="s">
        <v>143</v>
      </c>
      <c r="AF74" s="126">
        <v>1</v>
      </c>
      <c r="AG74" s="127">
        <v>1</v>
      </c>
      <c r="AH74" s="126">
        <v>22</v>
      </c>
      <c r="AI74" s="127">
        <v>11</v>
      </c>
      <c r="AJ74" s="157">
        <v>15</v>
      </c>
      <c r="AK74" s="109">
        <v>11</v>
      </c>
      <c r="AL74" s="109">
        <v>395</v>
      </c>
      <c r="AM74" s="109">
        <v>268</v>
      </c>
      <c r="AN74" s="230" t="str">
        <f t="shared" si="6"/>
        <v>諏訪　　　　　　　　</v>
      </c>
    </row>
    <row r="75" spans="1:40" s="2" customFormat="1" ht="21" customHeight="1">
      <c r="A75" s="77" t="s">
        <v>207</v>
      </c>
      <c r="B75" s="126">
        <v>8</v>
      </c>
      <c r="C75" s="127">
        <v>8</v>
      </c>
      <c r="D75" s="126" t="s">
        <v>143</v>
      </c>
      <c r="E75" s="127" t="s">
        <v>143</v>
      </c>
      <c r="F75" s="126">
        <v>2</v>
      </c>
      <c r="G75" s="127" t="s">
        <v>143</v>
      </c>
      <c r="H75" s="126">
        <v>3</v>
      </c>
      <c r="I75" s="127" t="s">
        <v>143</v>
      </c>
      <c r="J75" s="126">
        <v>2</v>
      </c>
      <c r="K75" s="127">
        <v>1</v>
      </c>
      <c r="L75" s="126">
        <v>1</v>
      </c>
      <c r="M75" s="127">
        <v>1</v>
      </c>
      <c r="N75" s="126">
        <v>1</v>
      </c>
      <c r="O75" s="127" t="s">
        <v>143</v>
      </c>
      <c r="P75" s="126" t="s">
        <v>143</v>
      </c>
      <c r="Q75" s="127" t="s">
        <v>143</v>
      </c>
      <c r="R75" s="126">
        <v>1</v>
      </c>
      <c r="S75" s="127" t="s">
        <v>143</v>
      </c>
      <c r="T75" s="126">
        <v>1</v>
      </c>
      <c r="U75" s="127" t="s">
        <v>143</v>
      </c>
      <c r="V75" s="126">
        <v>3</v>
      </c>
      <c r="W75" s="127" t="s">
        <v>143</v>
      </c>
      <c r="X75" s="126" t="s">
        <v>143</v>
      </c>
      <c r="Y75" s="127" t="s">
        <v>143</v>
      </c>
      <c r="Z75" s="126">
        <v>4</v>
      </c>
      <c r="AA75" s="127">
        <v>2</v>
      </c>
      <c r="AB75" s="126" t="s">
        <v>143</v>
      </c>
      <c r="AC75" s="127" t="s">
        <v>143</v>
      </c>
      <c r="AD75" s="126" t="s">
        <v>143</v>
      </c>
      <c r="AE75" s="127" t="s">
        <v>143</v>
      </c>
      <c r="AF75" s="126">
        <v>1</v>
      </c>
      <c r="AG75" s="127" t="s">
        <v>143</v>
      </c>
      <c r="AH75" s="126">
        <v>27</v>
      </c>
      <c r="AI75" s="127">
        <v>12</v>
      </c>
      <c r="AJ75" s="157">
        <v>8</v>
      </c>
      <c r="AK75" s="109">
        <v>4</v>
      </c>
      <c r="AL75" s="109">
        <v>359</v>
      </c>
      <c r="AM75" s="109">
        <v>268</v>
      </c>
      <c r="AN75" s="230" t="str">
        <f t="shared" si="6"/>
        <v>伊那　　　　　　　　</v>
      </c>
    </row>
    <row r="76" spans="1:40" s="2" customFormat="1" ht="21" customHeight="1">
      <c r="A76" s="77" t="s">
        <v>208</v>
      </c>
      <c r="B76" s="126">
        <v>9</v>
      </c>
      <c r="C76" s="127">
        <v>9</v>
      </c>
      <c r="D76" s="126" t="s">
        <v>143</v>
      </c>
      <c r="E76" s="127" t="s">
        <v>143</v>
      </c>
      <c r="F76" s="126" t="s">
        <v>143</v>
      </c>
      <c r="G76" s="127" t="s">
        <v>143</v>
      </c>
      <c r="H76" s="126">
        <v>1</v>
      </c>
      <c r="I76" s="127" t="s">
        <v>143</v>
      </c>
      <c r="J76" s="126" t="s">
        <v>143</v>
      </c>
      <c r="K76" s="127" t="s">
        <v>143</v>
      </c>
      <c r="L76" s="126">
        <v>1</v>
      </c>
      <c r="M76" s="127" t="s">
        <v>143</v>
      </c>
      <c r="N76" s="126">
        <v>1</v>
      </c>
      <c r="O76" s="127">
        <v>1</v>
      </c>
      <c r="P76" s="126" t="s">
        <v>143</v>
      </c>
      <c r="Q76" s="127" t="s">
        <v>143</v>
      </c>
      <c r="R76" s="126" t="s">
        <v>143</v>
      </c>
      <c r="S76" s="127" t="s">
        <v>143</v>
      </c>
      <c r="T76" s="126" t="s">
        <v>143</v>
      </c>
      <c r="U76" s="127" t="s">
        <v>143</v>
      </c>
      <c r="V76" s="126" t="s">
        <v>143</v>
      </c>
      <c r="W76" s="127" t="s">
        <v>143</v>
      </c>
      <c r="X76" s="126" t="s">
        <v>143</v>
      </c>
      <c r="Y76" s="127" t="s">
        <v>143</v>
      </c>
      <c r="Z76" s="126">
        <v>1</v>
      </c>
      <c r="AA76" s="127" t="s">
        <v>143</v>
      </c>
      <c r="AB76" s="126" t="s">
        <v>143</v>
      </c>
      <c r="AC76" s="127" t="s">
        <v>143</v>
      </c>
      <c r="AD76" s="126" t="s">
        <v>143</v>
      </c>
      <c r="AE76" s="127" t="s">
        <v>143</v>
      </c>
      <c r="AF76" s="126">
        <v>6</v>
      </c>
      <c r="AG76" s="127">
        <v>6</v>
      </c>
      <c r="AH76" s="126">
        <v>19</v>
      </c>
      <c r="AI76" s="127">
        <v>16</v>
      </c>
      <c r="AJ76" s="157">
        <v>8</v>
      </c>
      <c r="AK76" s="109">
        <v>4</v>
      </c>
      <c r="AL76" s="109">
        <v>285</v>
      </c>
      <c r="AM76" s="109">
        <v>237</v>
      </c>
      <c r="AN76" s="230" t="str">
        <f t="shared" si="6"/>
        <v>信濃中野　　　　　　</v>
      </c>
    </row>
    <row r="77" spans="1:40" s="2" customFormat="1" ht="21" customHeight="1">
      <c r="A77" s="77" t="s">
        <v>209</v>
      </c>
      <c r="B77" s="126">
        <v>5</v>
      </c>
      <c r="C77" s="127">
        <v>5</v>
      </c>
      <c r="D77" s="126" t="s">
        <v>143</v>
      </c>
      <c r="E77" s="127" t="s">
        <v>143</v>
      </c>
      <c r="F77" s="126" t="s">
        <v>143</v>
      </c>
      <c r="G77" s="127" t="s">
        <v>143</v>
      </c>
      <c r="H77" s="126">
        <v>1</v>
      </c>
      <c r="I77" s="127" t="s">
        <v>143</v>
      </c>
      <c r="J77" s="126" t="s">
        <v>143</v>
      </c>
      <c r="K77" s="127" t="s">
        <v>143</v>
      </c>
      <c r="L77" s="126" t="s">
        <v>143</v>
      </c>
      <c r="M77" s="127" t="s">
        <v>143</v>
      </c>
      <c r="N77" s="126">
        <v>1</v>
      </c>
      <c r="O77" s="127" t="s">
        <v>143</v>
      </c>
      <c r="P77" s="126" t="s">
        <v>143</v>
      </c>
      <c r="Q77" s="127" t="s">
        <v>143</v>
      </c>
      <c r="R77" s="126" t="s">
        <v>143</v>
      </c>
      <c r="S77" s="127" t="s">
        <v>143</v>
      </c>
      <c r="T77" s="126" t="s">
        <v>143</v>
      </c>
      <c r="U77" s="127" t="s">
        <v>143</v>
      </c>
      <c r="V77" s="126" t="s">
        <v>143</v>
      </c>
      <c r="W77" s="127" t="s">
        <v>143</v>
      </c>
      <c r="X77" s="126" t="s">
        <v>143</v>
      </c>
      <c r="Y77" s="127" t="s">
        <v>143</v>
      </c>
      <c r="Z77" s="126">
        <v>4</v>
      </c>
      <c r="AA77" s="127">
        <v>1</v>
      </c>
      <c r="AB77" s="126">
        <v>3</v>
      </c>
      <c r="AC77" s="127" t="s">
        <v>143</v>
      </c>
      <c r="AD77" s="126" t="s">
        <v>143</v>
      </c>
      <c r="AE77" s="127" t="s">
        <v>143</v>
      </c>
      <c r="AF77" s="126">
        <v>4</v>
      </c>
      <c r="AG77" s="127">
        <v>2</v>
      </c>
      <c r="AH77" s="126">
        <v>18</v>
      </c>
      <c r="AI77" s="127">
        <v>8</v>
      </c>
      <c r="AJ77" s="157">
        <v>4</v>
      </c>
      <c r="AK77" s="109">
        <v>2</v>
      </c>
      <c r="AL77" s="109">
        <v>185</v>
      </c>
      <c r="AM77" s="109">
        <v>137</v>
      </c>
      <c r="AN77" s="230" t="str">
        <f t="shared" si="6"/>
        <v>大町　　　　　　　　</v>
      </c>
    </row>
    <row r="78" spans="1:40" s="2" customFormat="1" ht="21" customHeight="1">
      <c r="A78" s="77" t="s">
        <v>210</v>
      </c>
      <c r="B78" s="126">
        <v>15</v>
      </c>
      <c r="C78" s="127">
        <v>15</v>
      </c>
      <c r="D78" s="126">
        <v>1</v>
      </c>
      <c r="E78" s="127" t="s">
        <v>143</v>
      </c>
      <c r="F78" s="126" t="s">
        <v>143</v>
      </c>
      <c r="G78" s="127" t="s">
        <v>143</v>
      </c>
      <c r="H78" s="126">
        <v>14</v>
      </c>
      <c r="I78" s="127">
        <v>1</v>
      </c>
      <c r="J78" s="126" t="s">
        <v>143</v>
      </c>
      <c r="K78" s="127" t="s">
        <v>143</v>
      </c>
      <c r="L78" s="126">
        <v>3</v>
      </c>
      <c r="M78" s="127">
        <v>3</v>
      </c>
      <c r="N78" s="126">
        <v>2</v>
      </c>
      <c r="O78" s="127">
        <v>1</v>
      </c>
      <c r="P78" s="126">
        <v>1</v>
      </c>
      <c r="Q78" s="127" t="s">
        <v>143</v>
      </c>
      <c r="R78" s="126">
        <v>1</v>
      </c>
      <c r="S78" s="127">
        <v>1</v>
      </c>
      <c r="T78" s="126">
        <v>3</v>
      </c>
      <c r="U78" s="127" t="s">
        <v>143</v>
      </c>
      <c r="V78" s="126">
        <v>2</v>
      </c>
      <c r="W78" s="127" t="s">
        <v>143</v>
      </c>
      <c r="X78" s="126" t="s">
        <v>143</v>
      </c>
      <c r="Y78" s="127" t="s">
        <v>143</v>
      </c>
      <c r="Z78" s="126">
        <v>8</v>
      </c>
      <c r="AA78" s="127" t="s">
        <v>143</v>
      </c>
      <c r="AB78" s="126">
        <v>4</v>
      </c>
      <c r="AC78" s="127" t="s">
        <v>143</v>
      </c>
      <c r="AD78" s="126" t="s">
        <v>143</v>
      </c>
      <c r="AE78" s="127" t="s">
        <v>143</v>
      </c>
      <c r="AF78" s="126">
        <v>2</v>
      </c>
      <c r="AG78" s="127" t="s">
        <v>143</v>
      </c>
      <c r="AH78" s="126">
        <v>56</v>
      </c>
      <c r="AI78" s="127">
        <v>21</v>
      </c>
      <c r="AJ78" s="157">
        <v>22</v>
      </c>
      <c r="AK78" s="109">
        <v>18</v>
      </c>
      <c r="AL78" s="109">
        <v>493</v>
      </c>
      <c r="AM78" s="109">
        <v>338</v>
      </c>
      <c r="AN78" s="230" t="str">
        <f t="shared" si="6"/>
        <v>佐久　　　　　　　　</v>
      </c>
    </row>
    <row r="79" spans="1:40" s="2" customFormat="1" ht="21" customHeight="1">
      <c r="A79" s="77" t="s">
        <v>211</v>
      </c>
      <c r="B79" s="126">
        <v>4</v>
      </c>
      <c r="C79" s="127">
        <v>4</v>
      </c>
      <c r="D79" s="126" t="s">
        <v>143</v>
      </c>
      <c r="E79" s="127" t="s">
        <v>143</v>
      </c>
      <c r="F79" s="126" t="s">
        <v>143</v>
      </c>
      <c r="G79" s="127" t="s">
        <v>143</v>
      </c>
      <c r="H79" s="126">
        <v>1</v>
      </c>
      <c r="I79" s="127" t="s">
        <v>143</v>
      </c>
      <c r="J79" s="126" t="s">
        <v>143</v>
      </c>
      <c r="K79" s="127" t="s">
        <v>143</v>
      </c>
      <c r="L79" s="126">
        <v>1</v>
      </c>
      <c r="M79" s="127">
        <v>1</v>
      </c>
      <c r="N79" s="126" t="s">
        <v>143</v>
      </c>
      <c r="O79" s="127" t="s">
        <v>143</v>
      </c>
      <c r="P79" s="126" t="s">
        <v>143</v>
      </c>
      <c r="Q79" s="127" t="s">
        <v>143</v>
      </c>
      <c r="R79" s="126" t="s">
        <v>143</v>
      </c>
      <c r="S79" s="127" t="s">
        <v>143</v>
      </c>
      <c r="T79" s="126" t="s">
        <v>143</v>
      </c>
      <c r="U79" s="127" t="s">
        <v>143</v>
      </c>
      <c r="V79" s="126" t="s">
        <v>143</v>
      </c>
      <c r="W79" s="127" t="s">
        <v>143</v>
      </c>
      <c r="X79" s="126" t="s">
        <v>143</v>
      </c>
      <c r="Y79" s="127" t="s">
        <v>143</v>
      </c>
      <c r="Z79" s="126">
        <v>1</v>
      </c>
      <c r="AA79" s="127" t="s">
        <v>143</v>
      </c>
      <c r="AB79" s="126">
        <v>1</v>
      </c>
      <c r="AC79" s="127" t="s">
        <v>143</v>
      </c>
      <c r="AD79" s="126" t="s">
        <v>143</v>
      </c>
      <c r="AE79" s="127" t="s">
        <v>143</v>
      </c>
      <c r="AF79" s="126" t="s">
        <v>143</v>
      </c>
      <c r="AG79" s="127" t="s">
        <v>143</v>
      </c>
      <c r="AH79" s="126">
        <v>8</v>
      </c>
      <c r="AI79" s="127">
        <v>5</v>
      </c>
      <c r="AJ79" s="157">
        <v>2</v>
      </c>
      <c r="AK79" s="109">
        <v>2</v>
      </c>
      <c r="AL79" s="109">
        <v>116</v>
      </c>
      <c r="AM79" s="109">
        <v>101</v>
      </c>
      <c r="AN79" s="230" t="str">
        <f t="shared" si="6"/>
        <v>木曽　　　　　　　　</v>
      </c>
    </row>
    <row r="80" spans="1:40" s="4" customFormat="1" ht="21" customHeight="1">
      <c r="A80" s="76" t="s">
        <v>212</v>
      </c>
      <c r="B80" s="158">
        <v>91</v>
      </c>
      <c r="C80" s="159">
        <v>89</v>
      </c>
      <c r="D80" s="158">
        <v>2</v>
      </c>
      <c r="E80" s="159" t="s">
        <v>143</v>
      </c>
      <c r="F80" s="158">
        <v>4</v>
      </c>
      <c r="G80" s="159" t="s">
        <v>143</v>
      </c>
      <c r="H80" s="158">
        <v>33</v>
      </c>
      <c r="I80" s="159">
        <v>1</v>
      </c>
      <c r="J80" s="158">
        <v>2</v>
      </c>
      <c r="K80" s="159">
        <v>1</v>
      </c>
      <c r="L80" s="158">
        <v>13</v>
      </c>
      <c r="M80" s="159">
        <v>10</v>
      </c>
      <c r="N80" s="158">
        <v>32</v>
      </c>
      <c r="O80" s="159">
        <v>24</v>
      </c>
      <c r="P80" s="158">
        <v>12</v>
      </c>
      <c r="Q80" s="159" t="s">
        <v>143</v>
      </c>
      <c r="R80" s="158">
        <v>3</v>
      </c>
      <c r="S80" s="159">
        <v>1</v>
      </c>
      <c r="T80" s="158">
        <v>12</v>
      </c>
      <c r="U80" s="159" t="s">
        <v>143</v>
      </c>
      <c r="V80" s="158">
        <v>9</v>
      </c>
      <c r="W80" s="159">
        <v>1</v>
      </c>
      <c r="X80" s="158">
        <v>1</v>
      </c>
      <c r="Y80" s="159" t="s">
        <v>143</v>
      </c>
      <c r="Z80" s="158">
        <v>39</v>
      </c>
      <c r="AA80" s="159">
        <v>5</v>
      </c>
      <c r="AB80" s="158">
        <v>14</v>
      </c>
      <c r="AC80" s="159" t="s">
        <v>143</v>
      </c>
      <c r="AD80" s="158" t="s">
        <v>143</v>
      </c>
      <c r="AE80" s="159" t="s">
        <v>143</v>
      </c>
      <c r="AF80" s="158">
        <v>23</v>
      </c>
      <c r="AG80" s="159">
        <v>15</v>
      </c>
      <c r="AH80" s="158">
        <v>290</v>
      </c>
      <c r="AI80" s="159">
        <v>147</v>
      </c>
      <c r="AJ80" s="160">
        <v>169</v>
      </c>
      <c r="AK80" s="161">
        <v>115</v>
      </c>
      <c r="AL80" s="161">
        <v>4174</v>
      </c>
      <c r="AM80" s="161">
        <v>3034</v>
      </c>
      <c r="AN80" s="231" t="str">
        <f t="shared" si="6"/>
        <v>長野県計</v>
      </c>
    </row>
    <row r="81" spans="1:40" s="13" customFormat="1" ht="21" customHeight="1" thickBot="1">
      <c r="A81" s="24"/>
      <c r="B81" s="25"/>
      <c r="C81" s="26"/>
      <c r="D81" s="25"/>
      <c r="E81" s="26"/>
      <c r="F81" s="25"/>
      <c r="G81" s="26"/>
      <c r="H81" s="25"/>
      <c r="I81" s="26"/>
      <c r="J81" s="25"/>
      <c r="K81" s="26"/>
      <c r="L81" s="25"/>
      <c r="M81" s="26"/>
      <c r="N81" s="25"/>
      <c r="O81" s="26"/>
      <c r="P81" s="25"/>
      <c r="Q81" s="26"/>
      <c r="R81" s="25"/>
      <c r="S81" s="26"/>
      <c r="T81" s="25"/>
      <c r="U81" s="26"/>
      <c r="V81" s="25"/>
      <c r="W81" s="26"/>
      <c r="X81" s="25"/>
      <c r="Y81" s="26"/>
      <c r="Z81" s="25"/>
      <c r="AA81" s="26"/>
      <c r="AB81" s="25"/>
      <c r="AC81" s="26"/>
      <c r="AD81" s="25"/>
      <c r="AE81" s="26"/>
      <c r="AF81" s="25"/>
      <c r="AG81" s="26"/>
      <c r="AH81" s="25"/>
      <c r="AI81" s="26"/>
      <c r="AJ81" s="35"/>
      <c r="AK81" s="27"/>
      <c r="AL81" s="28"/>
      <c r="AM81" s="28"/>
      <c r="AN81" s="29"/>
    </row>
    <row r="82" spans="1:40" s="4" customFormat="1" ht="24.75" customHeight="1" thickBot="1" thickTop="1">
      <c r="A82" s="254" t="s">
        <v>217</v>
      </c>
      <c r="B82" s="166">
        <v>371</v>
      </c>
      <c r="C82" s="167">
        <v>360</v>
      </c>
      <c r="D82" s="166">
        <v>12</v>
      </c>
      <c r="E82" s="167" t="s">
        <v>143</v>
      </c>
      <c r="F82" s="166">
        <v>22</v>
      </c>
      <c r="G82" s="167">
        <v>6</v>
      </c>
      <c r="H82" s="166">
        <v>101</v>
      </c>
      <c r="I82" s="167">
        <v>3</v>
      </c>
      <c r="J82" s="166">
        <v>7</v>
      </c>
      <c r="K82" s="167">
        <v>3</v>
      </c>
      <c r="L82" s="166">
        <v>56</v>
      </c>
      <c r="M82" s="167">
        <v>43</v>
      </c>
      <c r="N82" s="166">
        <v>74</v>
      </c>
      <c r="O82" s="167">
        <v>40</v>
      </c>
      <c r="P82" s="166">
        <v>29</v>
      </c>
      <c r="Q82" s="167">
        <v>1</v>
      </c>
      <c r="R82" s="166">
        <v>12</v>
      </c>
      <c r="S82" s="167">
        <v>2</v>
      </c>
      <c r="T82" s="166">
        <v>20</v>
      </c>
      <c r="U82" s="167" t="s">
        <v>143</v>
      </c>
      <c r="V82" s="166">
        <v>43</v>
      </c>
      <c r="W82" s="167">
        <v>2</v>
      </c>
      <c r="X82" s="166">
        <v>14</v>
      </c>
      <c r="Y82" s="167">
        <v>1</v>
      </c>
      <c r="Z82" s="166">
        <v>110</v>
      </c>
      <c r="AA82" s="167">
        <v>16</v>
      </c>
      <c r="AB82" s="166">
        <v>68</v>
      </c>
      <c r="AC82" s="167">
        <v>10</v>
      </c>
      <c r="AD82" s="166" t="s">
        <v>143</v>
      </c>
      <c r="AE82" s="167" t="s">
        <v>143</v>
      </c>
      <c r="AF82" s="166">
        <v>61</v>
      </c>
      <c r="AG82" s="167">
        <v>39</v>
      </c>
      <c r="AH82" s="168">
        <v>1000</v>
      </c>
      <c r="AI82" s="167">
        <v>526</v>
      </c>
      <c r="AJ82" s="169">
        <v>1024</v>
      </c>
      <c r="AK82" s="170">
        <v>738</v>
      </c>
      <c r="AL82" s="170">
        <v>28751</v>
      </c>
      <c r="AM82" s="170">
        <v>22470</v>
      </c>
      <c r="AN82" s="255" t="s">
        <v>83</v>
      </c>
    </row>
    <row r="83" spans="1:40" s="346" customFormat="1" ht="6" customHeight="1">
      <c r="A83" s="350"/>
      <c r="B83" s="358"/>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9"/>
      <c r="AI83" s="358"/>
      <c r="AJ83" s="358"/>
      <c r="AK83" s="358"/>
      <c r="AL83" s="358"/>
      <c r="AM83" s="358"/>
      <c r="AN83" s="350"/>
    </row>
    <row r="84" ht="16.5" customHeight="1">
      <c r="A84" s="1" t="s">
        <v>216</v>
      </c>
    </row>
    <row r="85" ht="11.25">
      <c r="A85" s="1"/>
    </row>
    <row r="86" ht="11.25">
      <c r="A86" s="1"/>
    </row>
  </sheetData>
  <mergeCells count="28">
    <mergeCell ref="AN2:AN5"/>
    <mergeCell ref="A2:A5"/>
    <mergeCell ref="F4:G4"/>
    <mergeCell ref="H4:I4"/>
    <mergeCell ref="N4:O4"/>
    <mergeCell ref="P4:Q4"/>
    <mergeCell ref="AH3:AI4"/>
    <mergeCell ref="N3:Q3"/>
    <mergeCell ref="AL3:AM4"/>
    <mergeCell ref="AB3:AG3"/>
    <mergeCell ref="X4:Y4"/>
    <mergeCell ref="AJ3:AK4"/>
    <mergeCell ref="R4:S4"/>
    <mergeCell ref="T4:U4"/>
    <mergeCell ref="V4:W4"/>
    <mergeCell ref="R3:U3"/>
    <mergeCell ref="V3:Y3"/>
    <mergeCell ref="AB4:AC4"/>
    <mergeCell ref="AJ2:AM2"/>
    <mergeCell ref="AD4:AE4"/>
    <mergeCell ref="AF4:AG4"/>
    <mergeCell ref="B2:AI2"/>
    <mergeCell ref="B3:C4"/>
    <mergeCell ref="D3:E4"/>
    <mergeCell ref="F3:I3"/>
    <mergeCell ref="J3:K4"/>
    <mergeCell ref="L3:M4"/>
    <mergeCell ref="Z3:AA4"/>
  </mergeCells>
  <printOptions/>
  <pageMargins left="0.75" right="0.75" top="1" bottom="1" header="0.512" footer="0.512"/>
  <pageSetup horizontalDpi="600" verticalDpi="600" orientation="landscape" paperSize="9" scale="59" r:id="rId1"/>
  <headerFooter alignWithMargins="0">
    <oddFooter>&amp;R&amp;10関東信越国税局
酒税２
（H17)</oddFooter>
  </headerFooter>
  <rowBreaks count="2" manualBreakCount="2">
    <brk id="37" max="39" man="1"/>
    <brk id="69"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酒税</dc:subject>
  <dc:creator>国税庁企画課</dc:creator>
  <cp:keywords/>
  <dc:description/>
  <cp:lastModifiedBy>行政情報化プロジェクト</cp:lastModifiedBy>
  <cp:lastPrinted>2007-06-20T06:23:42Z</cp:lastPrinted>
  <dcterms:created xsi:type="dcterms:W3CDTF">2003-07-09T01:05:10Z</dcterms:created>
  <dcterms:modified xsi:type="dcterms:W3CDTF">2007-06-20T08:16:31Z</dcterms:modified>
  <cp:category/>
  <cp:version/>
  <cp:contentType/>
  <cp:contentStatus/>
</cp:coreProperties>
</file>