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4940" windowHeight="855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<sst xmlns="http://schemas.openxmlformats.org/spreadsheetml/2006/main" count="1058" uniqueCount="290">
  <si>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</si>
  <si>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</si>
  <si>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</si>
  <si>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</si>
  <si>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</si>
  <si>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</si>
  <si>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</si>
  <si>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</si>
  <si>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</si>
  <si>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</si>
  <si>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</si>
  <si>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</si>
  <si>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</si>
  <si>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</si>
  <si>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</si>
  <si>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</si>
  <si>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</si>
  <si>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</si>
  <si>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</si>
  <si>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</si>
  <si>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</si>
  <si>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</si>
  <si>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</si>
  <si>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</si>
  <si>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</si>
  <si>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</si>
  <si>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</si>
  <si>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</si>
  <si>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</si>
  <si>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</si>
  <si>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</si>
  <si>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</si>
  <si>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</si>
  <si>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</si>
  <si>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</si>
  <si>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</si>
  <si>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</si>
  <si>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</si>
  <si>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</si>
  <si>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</si>
  <si>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</si>
  <si>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</si>
  <si>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</si>
  <si>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</si>
  <si>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</si>
  <si>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</si>
  <si>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</si>
  <si>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</si>
  <si>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</si>
  <si>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</si>
  <si>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</si>
  <si>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</si>
  <si>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</si>
  <si>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</si>
  <si>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</si>
  <si>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</si>
  <si>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</si>
  <si>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</si>
  <si>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</si>
  <si>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</si>
  <si>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</si>
  <si>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</si>
  <si>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</si>
  <si>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</si>
  <si>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</si>
  <si>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</si>
  <si>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</si>
  <si>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</si>
  <si>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</si>
  <si>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</si>
  <si>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</si>
  <si>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</si>
  <si>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</si>
  <si>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</si>
  <si>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</si>
  <si>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</si>
  <si>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</si>
  <si>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</si>
  <si>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</si>
  <si>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</si>
  <si>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</si>
  <si>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</si>
  <si>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</si>
  <si>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</si>
  <si>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</si>
  <si>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</si>
  <si>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</si>
  <si>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</si>
  <si>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</si>
  <si>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</si>
  <si>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</si>
  <si>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</si>
  <si>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</si>
  <si>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</si>
  <si>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</si>
  <si>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</si>
  <si>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</si>
  <si>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</si>
  <si>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</si>
  <si>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</si>
  <si>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</si>
  <si>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</si>
  <si>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</si>
  <si>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</si>
  <si>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</si>
  <si>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</si>
  <si>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</si>
  <si>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</si>
  <si>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</si>
  <si>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</si>
  <si>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</si>
  <si>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</si>
  <si>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</si>
  <si>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</si>
  <si>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</si>
  <si>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</si>
  <si>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</si>
  <si>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</si>
  <si>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</si>
  <si>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</si>
  <si>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</si>
  <si>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</si>
  <si>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</si>
  <si>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</si>
  <si>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</si>
  <si>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</si>
  <si>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</si>
  <si>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</si>
  <si>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</si>
  <si>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</si>
  <si>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</si>
  <si>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</si>
  <si>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</si>
  <si>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</si>
  <si>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</si>
  <si>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</si>
  <si>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</si>
  <si>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</si>
  <si>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</si>
  <si>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</si>
  <si>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</si>
  <si>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</si>
  <si>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</si>
  <si>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</si>
  <si>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</si>
  <si>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</si>
  <si>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</si>
  <si>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</si>
  <si>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</si>
  <si>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</si>
  <si>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</si>
  <si>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</si>
  <si>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</si>
  <si>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</si>
  <si>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</si>
  <si>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</si>
  <si>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</si>
  <si>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</si>
  <si>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</si>
  <si>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</si>
  <si>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</si>
  <si>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</si>
  <si>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</si>
  <si>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</si>
  <si>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</si>
  <si>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</si>
  <si>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</si>
  <si>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</si>
  <si>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</si>
  <si>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</si>
  <si>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</si>
  <si>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</si>
  <si>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</si>
  <si>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</si>
  <si>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</si>
  <si>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</si>
  <si>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</si>
  <si>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</si>
  <si>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</si>
  <si>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</si>
  <si>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</si>
  <si>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</si>
  <si>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</si>
  <si>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</si>
  <si>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</si>
  <si>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</si>
  <si>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</si>
  <si>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</si>
  <si>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</si>
  <si>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</si>
  <si>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</si>
  <si>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</si>
  <si>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</si>
  <si>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</si>
  <si>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</si>
  <si>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</si>
  <si>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</si>
  <si>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</si>
  <si>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</si>
  <si>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</si>
  <si>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</si>
  <si>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</si>
  <si>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</si>
  <si>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</si>
  <si>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</si>
  <si>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</si>
  <si>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</si>
  <si>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</si>
  <si>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</si>
  <si>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</si>
  <si>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</si>
  <si>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</si>
  <si>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法人数</t>
  </si>
  <si>
    <t>税務署名</t>
  </si>
  <si>
    <t>-</t>
  </si>
  <si>
    <t>水戸　　　　　　　　</t>
  </si>
  <si>
    <t>日立　　　　　　　　</t>
  </si>
  <si>
    <t>土浦　　　　　　　　</t>
  </si>
  <si>
    <t>古河　　　　　　　　</t>
  </si>
  <si>
    <t>下館　　　　　　　　</t>
  </si>
  <si>
    <t>竜ヶ崎　　　　　　　</t>
  </si>
  <si>
    <t>太田　　　　　　　　</t>
  </si>
  <si>
    <t>潮来　　　　　　　　</t>
  </si>
  <si>
    <t>茨城県計</t>
  </si>
  <si>
    <t>宇都宮　　　　　　　</t>
  </si>
  <si>
    <t>足利　　　　　　　　</t>
  </si>
  <si>
    <t>栃木　　　　　　　　</t>
  </si>
  <si>
    <t>佐野　　　　　　　　</t>
  </si>
  <si>
    <t>鹿沼　　　　　　　　</t>
  </si>
  <si>
    <t>真岡　　　　　　　　</t>
  </si>
  <si>
    <t>大田原　　　　　　　</t>
  </si>
  <si>
    <t>氏家　　　　　　　　</t>
  </si>
  <si>
    <t>栃木県計</t>
  </si>
  <si>
    <t>前橋　　　　　　　　</t>
  </si>
  <si>
    <t>高崎　　　　　　　　</t>
  </si>
  <si>
    <t>桐生　　　　　　　　</t>
  </si>
  <si>
    <t>伊勢崎　　　　　　　</t>
  </si>
  <si>
    <t>沼田　　　　　　　　</t>
  </si>
  <si>
    <t>館林　　　　　　　　</t>
  </si>
  <si>
    <t>藤岡　　　　　　　　</t>
  </si>
  <si>
    <t>富岡　　　　　　　　</t>
  </si>
  <si>
    <t>中之条　　　　　　　</t>
  </si>
  <si>
    <t>群馬県計</t>
  </si>
  <si>
    <t>川越　　　　　　　　</t>
  </si>
  <si>
    <t>熊谷　　　　　　　　</t>
  </si>
  <si>
    <t>川口　　　　　　　　</t>
  </si>
  <si>
    <t>西川口　　　　　　　</t>
  </si>
  <si>
    <t>浦和　　　　　　　　</t>
  </si>
  <si>
    <t>大宮　　　　　　　　</t>
  </si>
  <si>
    <t>行田　　　　　　　　</t>
  </si>
  <si>
    <t>秩父　　　　　　　　</t>
  </si>
  <si>
    <t>所沢　　　　　　　　</t>
  </si>
  <si>
    <t>本庄　　　　　　　　</t>
  </si>
  <si>
    <t>東松山　　　　　　　</t>
  </si>
  <si>
    <t>春日部　　　　　　　</t>
  </si>
  <si>
    <t>上尾　　　　　　　　</t>
  </si>
  <si>
    <t>越谷　　　　　　　　</t>
  </si>
  <si>
    <t>朝霞　　　　　　　　</t>
  </si>
  <si>
    <t>埼玉県計</t>
  </si>
  <si>
    <t>新潟　　　　　　　　</t>
  </si>
  <si>
    <t>新津　　　　　　　　</t>
  </si>
  <si>
    <t>巻　　　　　　　　　</t>
  </si>
  <si>
    <t>長岡　　　　　　　　</t>
  </si>
  <si>
    <t>三条　　　　　　　　</t>
  </si>
  <si>
    <t>柏崎　　　　　　　　</t>
  </si>
  <si>
    <t>新発田　　　　　　　</t>
  </si>
  <si>
    <t>小千谷　　　　　　　</t>
  </si>
  <si>
    <t>十日町　　　　　　　</t>
  </si>
  <si>
    <t>村上　　　　　　　　</t>
  </si>
  <si>
    <t>糸魚川　　　　　　　</t>
  </si>
  <si>
    <t>高田　　　　　　　　</t>
  </si>
  <si>
    <t>相川　　　　　　　　</t>
  </si>
  <si>
    <t>新潟県計</t>
  </si>
  <si>
    <t>長野　　　　　　　　</t>
  </si>
  <si>
    <t>松本　　　　　　　　</t>
  </si>
  <si>
    <t>上田　　　　　　　　</t>
  </si>
  <si>
    <t>飯田　　　　　　　　</t>
  </si>
  <si>
    <t>諏訪　　　　　　　　</t>
  </si>
  <si>
    <t>伊那　　　　　　　　</t>
  </si>
  <si>
    <t>信濃中野　　　　　　</t>
  </si>
  <si>
    <t>大町　　　　　　　　</t>
  </si>
  <si>
    <t>佐久　　　　　　　　</t>
  </si>
  <si>
    <t>木曽　　　　　　　　</t>
  </si>
  <si>
    <t>長野県計</t>
  </si>
  <si>
    <t>総計</t>
  </si>
  <si>
    <t>事業年度数</t>
  </si>
  <si>
    <t>調査対象等：　平成17年２月１日から平成18年１月31日までの間に事業年度が終了した内国普通法人（清算中の法人は含まない。）について、平成18年６月30日現在で、「法人税事務整理表（申告書及び決議書）」に
　　　　　　基づいて作成した。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</si>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</sst>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178" fontId="2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right" vertical="center"/>
    </xf>
    <xf numFmtId="178" fontId="2" fillId="3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6" fillId="2" borderId="21" xfId="0" applyNumberFormat="1" applyFont="1" applyFill="1" applyBorder="1" applyAlignment="1">
      <alignment horizontal="right" vertical="center"/>
    </xf>
    <xf numFmtId="178" fontId="6" fillId="3" borderId="2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6" fillId="2" borderId="29" xfId="0" applyNumberFormat="1" applyFont="1" applyFill="1" applyBorder="1" applyAlignment="1">
      <alignment horizontal="right" vertical="center"/>
    </xf>
    <xf numFmtId="178" fontId="6" fillId="2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3" borderId="33" xfId="0" applyNumberFormat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 vertical="center"/>
    </xf>
    <xf numFmtId="3" fontId="6" fillId="3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distributed" textRotation="255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0" xfId="0" applyFont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right" vertical="center"/>
    </xf>
    <xf numFmtId="3" fontId="2" fillId="2" borderId="52" xfId="0" applyNumberFormat="1" applyFont="1" applyFill="1" applyBorder="1" applyAlignment="1">
      <alignment horizontal="right" vertical="center"/>
    </xf>
    <xf numFmtId="3" fontId="2" fillId="3" borderId="52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distributed"/>
    </xf>
    <xf numFmtId="178" fontId="2" fillId="2" borderId="60" xfId="0" applyNumberFormat="1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right" vertical="center"/>
    </xf>
    <xf numFmtId="178" fontId="2" fillId="3" borderId="62" xfId="0" applyNumberFormat="1" applyFont="1" applyFill="1" applyBorder="1" applyAlignment="1">
      <alignment horizontal="right" vertical="center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62" xfId="0" applyNumberFormat="1" applyFont="1" applyFill="1" applyBorder="1" applyAlignment="1">
      <alignment horizontal="right" vertical="center"/>
    </xf>
    <xf numFmtId="178" fontId="2" fillId="2" borderId="64" xfId="0" applyNumberFormat="1" applyFont="1" applyFill="1" applyBorder="1" applyAlignment="1">
      <alignment horizontal="right" vertical="center"/>
    </xf>
    <xf numFmtId="178" fontId="2" fillId="2" borderId="65" xfId="0" applyNumberFormat="1" applyFont="1" applyFill="1" applyBorder="1" applyAlignment="1">
      <alignment horizontal="right" vertical="center"/>
    </xf>
    <xf numFmtId="178" fontId="2" fillId="3" borderId="66" xfId="0" applyNumberFormat="1" applyFont="1" applyFill="1" applyBorder="1" applyAlignment="1">
      <alignment horizontal="right" vertical="center"/>
    </xf>
    <xf numFmtId="178" fontId="2" fillId="2" borderId="67" xfId="0" applyNumberFormat="1" applyFont="1" applyFill="1" applyBorder="1" applyAlignment="1">
      <alignment horizontal="right" vertical="center"/>
    </xf>
    <xf numFmtId="178" fontId="2" fillId="2" borderId="66" xfId="0" applyNumberFormat="1" applyFont="1" applyFill="1" applyBorder="1" applyAlignment="1">
      <alignment horizontal="right" vertical="center"/>
    </xf>
    <xf numFmtId="0" fontId="6" fillId="5" borderId="68" xfId="0" applyFont="1" applyFill="1" applyBorder="1" applyAlignment="1">
      <alignment horizontal="distributed" vertical="center"/>
    </xf>
    <xf numFmtId="178" fontId="6" fillId="2" borderId="69" xfId="0" applyNumberFormat="1" applyFont="1" applyFill="1" applyBorder="1" applyAlignment="1">
      <alignment horizontal="right" vertical="center"/>
    </xf>
    <xf numFmtId="178" fontId="6" fillId="2" borderId="70" xfId="0" applyNumberFormat="1" applyFont="1" applyFill="1" applyBorder="1" applyAlignment="1">
      <alignment horizontal="right" vertical="center"/>
    </xf>
    <xf numFmtId="178" fontId="6" fillId="3" borderId="71" xfId="0" applyNumberFormat="1" applyFont="1" applyFill="1" applyBorder="1" applyAlignment="1">
      <alignment horizontal="right" vertical="center"/>
    </xf>
    <xf numFmtId="178" fontId="6" fillId="2" borderId="72" xfId="0" applyNumberFormat="1" applyFont="1" applyFill="1" applyBorder="1" applyAlignment="1">
      <alignment horizontal="right" vertical="center"/>
    </xf>
    <xf numFmtId="178" fontId="6" fillId="2" borderId="71" xfId="0" applyNumberFormat="1" applyFont="1" applyFill="1" applyBorder="1" applyAlignment="1">
      <alignment horizontal="right" vertical="center"/>
    </xf>
    <xf numFmtId="178" fontId="2" fillId="2" borderId="73" xfId="0" applyNumberFormat="1" applyFont="1" applyFill="1" applyBorder="1" applyAlignment="1">
      <alignment horizontal="right" vertical="center"/>
    </xf>
    <xf numFmtId="178" fontId="2" fillId="2" borderId="74" xfId="0" applyNumberFormat="1" applyFont="1" applyFill="1" applyBorder="1" applyAlignment="1">
      <alignment horizontal="right" vertical="center"/>
    </xf>
    <xf numFmtId="178" fontId="2" fillId="3" borderId="75" xfId="0" applyNumberFormat="1" applyFont="1" applyFill="1" applyBorder="1" applyAlignment="1">
      <alignment horizontal="right" vertical="center"/>
    </xf>
    <xf numFmtId="178" fontId="2" fillId="2" borderId="76" xfId="0" applyNumberFormat="1" applyFont="1" applyFill="1" applyBorder="1" applyAlignment="1">
      <alignment horizontal="right" vertical="center"/>
    </xf>
    <xf numFmtId="178" fontId="2" fillId="2" borderId="75" xfId="0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horizontal="distributed" vertical="center"/>
    </xf>
    <xf numFmtId="0" fontId="2" fillId="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3" fontId="2" fillId="2" borderId="64" xfId="0" applyNumberFormat="1" applyFont="1" applyFill="1" applyBorder="1" applyAlignment="1">
      <alignment horizontal="right" vertical="center"/>
    </xf>
    <xf numFmtId="3" fontId="2" fillId="2" borderId="65" xfId="0" applyNumberFormat="1" applyFont="1" applyFill="1" applyBorder="1" applyAlignment="1">
      <alignment horizontal="right" vertical="center"/>
    </xf>
    <xf numFmtId="3" fontId="2" fillId="3" borderId="66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6" fillId="0" borderId="70" xfId="0" applyFont="1" applyBorder="1" applyAlignment="1">
      <alignment horizontal="center" vertical="center"/>
    </xf>
    <xf numFmtId="0" fontId="2" fillId="0" borderId="89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7" fillId="0" borderId="70" xfId="0" applyFont="1" applyBorder="1" applyAlignment="1">
      <alignment horizontal="center" vertical="center"/>
    </xf>
    <xf numFmtId="3" fontId="2" fillId="2" borderId="67" xfId="0" applyNumberFormat="1" applyFont="1" applyFill="1" applyBorder="1" applyAlignment="1">
      <alignment horizontal="right" vertical="center"/>
    </xf>
    <xf numFmtId="3" fontId="2" fillId="2" borderId="66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6" fillId="0" borderId="90" xfId="0" applyFont="1" applyBorder="1" applyAlignment="1">
      <alignment horizontal="distributed" vertical="center"/>
    </xf>
    <xf numFmtId="0" fontId="7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6" fillId="0" borderId="95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Fill="1" applyBorder="1" applyAlignment="1">
      <alignment horizontal="distributed" vertical="center"/>
    </xf>
    <xf numFmtId="0" fontId="8" fillId="0" borderId="5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31" xfId="0" applyFont="1" applyFill="1" applyBorder="1" applyAlignment="1">
      <alignment horizontal="right" vertical="top"/>
    </xf>
    <xf numFmtId="0" fontId="8" fillId="3" borderId="31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98" xfId="0" applyFont="1" applyBorder="1" applyAlignment="1">
      <alignment horizontal="left" vertical="top"/>
    </xf>
    <xf numFmtId="0" fontId="8" fillId="2" borderId="24" xfId="0" applyFont="1" applyFill="1" applyBorder="1" applyAlignment="1">
      <alignment horizontal="right" vertical="top"/>
    </xf>
    <xf numFmtId="0" fontId="8" fillId="3" borderId="15" xfId="0" applyFont="1" applyFill="1" applyBorder="1" applyAlignment="1">
      <alignment horizontal="right" vertical="top"/>
    </xf>
    <xf numFmtId="0" fontId="8" fillId="2" borderId="25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98" xfId="0" applyFont="1" applyBorder="1" applyAlignment="1">
      <alignment horizontal="right" vertical="top"/>
    </xf>
    <xf numFmtId="0" fontId="8" fillId="0" borderId="24" xfId="0" applyFont="1" applyBorder="1" applyAlignment="1">
      <alignment horizontal="left" vertical="top"/>
    </xf>
    <xf numFmtId="0" fontId="8" fillId="0" borderId="99" xfId="0" applyFont="1" applyBorder="1" applyAlignment="1">
      <alignment horizontal="left" vertical="top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6" fillId="0" borderId="104" xfId="0" applyFont="1" applyBorder="1" applyAlignment="1">
      <alignment horizontal="distributed" vertical="center"/>
    </xf>
    <xf numFmtId="0" fontId="6" fillId="0" borderId="105" xfId="0" applyFont="1" applyBorder="1" applyAlignment="1">
      <alignment horizontal="distributed" vertical="center"/>
    </xf>
    <xf numFmtId="3" fontId="2" fillId="2" borderId="106" xfId="0" applyNumberFormat="1" applyFont="1" applyFill="1" applyBorder="1" applyAlignment="1">
      <alignment horizontal="right" vertical="center"/>
    </xf>
    <xf numFmtId="3" fontId="2" fillId="3" borderId="10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2" borderId="73" xfId="0" applyNumberFormat="1" applyFont="1" applyFill="1" applyBorder="1" applyAlignment="1">
      <alignment horizontal="right" vertical="center"/>
    </xf>
    <xf numFmtId="3" fontId="2" fillId="2" borderId="74" xfId="0" applyNumberFormat="1" applyFont="1" applyFill="1" applyBorder="1" applyAlignment="1">
      <alignment horizontal="right" vertical="center"/>
    </xf>
    <xf numFmtId="3" fontId="2" fillId="3" borderId="75" xfId="0" applyNumberFormat="1" applyFont="1" applyFill="1" applyBorder="1" applyAlignment="1">
      <alignment horizontal="right" vertical="center"/>
    </xf>
    <xf numFmtId="3" fontId="2" fillId="2" borderId="69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3" borderId="71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6" fillId="2" borderId="108" xfId="0" applyNumberFormat="1" applyFont="1" applyFill="1" applyBorder="1" applyAlignment="1">
      <alignment horizontal="right" vertical="center"/>
    </xf>
    <xf numFmtId="3" fontId="6" fillId="2" borderId="109" xfId="0" applyNumberFormat="1" applyFont="1" applyFill="1" applyBorder="1" applyAlignment="1">
      <alignment horizontal="right" vertical="center"/>
    </xf>
    <xf numFmtId="3" fontId="6" fillId="3" borderId="1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3" fontId="2" fillId="2" borderId="60" xfId="0" applyNumberFormat="1" applyFont="1" applyFill="1" applyBorder="1" applyAlignment="1">
      <alignment horizontal="right" vertical="center"/>
    </xf>
    <xf numFmtId="3" fontId="2" fillId="2" borderId="61" xfId="0" applyNumberFormat="1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2" borderId="63" xfId="0" applyNumberFormat="1" applyFont="1" applyFill="1" applyBorder="1" applyAlignment="1">
      <alignment horizontal="right" vertical="center"/>
    </xf>
    <xf numFmtId="3" fontId="2" fillId="2" borderId="62" xfId="0" applyNumberFormat="1" applyFont="1" applyFill="1" applyBorder="1" applyAlignment="1">
      <alignment horizontal="right" vertical="center"/>
    </xf>
    <xf numFmtId="3" fontId="6" fillId="2" borderId="69" xfId="0" applyNumberFormat="1" applyFont="1" applyFill="1" applyBorder="1" applyAlignment="1">
      <alignment horizontal="right" vertical="center"/>
    </xf>
    <xf numFmtId="3" fontId="6" fillId="2" borderId="70" xfId="0" applyNumberFormat="1" applyFont="1" applyFill="1" applyBorder="1" applyAlignment="1">
      <alignment horizontal="right" vertical="center"/>
    </xf>
    <xf numFmtId="3" fontId="6" fillId="3" borderId="71" xfId="0" applyNumberFormat="1" applyFont="1" applyFill="1" applyBorder="1" applyAlignment="1">
      <alignment horizontal="right" vertical="center"/>
    </xf>
    <xf numFmtId="3" fontId="6" fillId="2" borderId="72" xfId="0" applyNumberFormat="1" applyFont="1" applyFill="1" applyBorder="1" applyAlignment="1">
      <alignment horizontal="right" vertical="center"/>
    </xf>
    <xf numFmtId="3" fontId="6" fillId="2" borderId="7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2" borderId="76" xfId="0" applyNumberFormat="1" applyFont="1" applyFill="1" applyBorder="1" applyAlignment="1">
      <alignment horizontal="right" vertical="center"/>
    </xf>
    <xf numFmtId="3" fontId="2" fillId="2" borderId="75" xfId="0" applyNumberFormat="1" applyFont="1" applyFill="1" applyBorder="1" applyAlignment="1">
      <alignment horizontal="right" vertical="center"/>
    </xf>
    <xf numFmtId="3" fontId="6" fillId="2" borderId="111" xfId="0" applyNumberFormat="1" applyFont="1" applyFill="1" applyBorder="1" applyAlignment="1">
      <alignment horizontal="right" vertical="center"/>
    </xf>
    <xf numFmtId="3" fontId="6" fillId="2" borderId="91" xfId="0" applyNumberFormat="1" applyFont="1" applyFill="1" applyBorder="1" applyAlignment="1">
      <alignment horizontal="right" vertical="center"/>
    </xf>
    <xf numFmtId="3" fontId="6" fillId="3" borderId="112" xfId="0" applyNumberFormat="1" applyFont="1" applyFill="1" applyBorder="1" applyAlignment="1">
      <alignment horizontal="right" vertical="center"/>
    </xf>
    <xf numFmtId="3" fontId="6" fillId="2" borderId="113" xfId="0" applyNumberFormat="1" applyFont="1" applyFill="1" applyBorder="1" applyAlignment="1">
      <alignment horizontal="right" vertical="center"/>
    </xf>
    <xf numFmtId="3" fontId="6" fillId="2" borderId="1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14" xfId="0" applyFont="1" applyBorder="1" applyAlignment="1">
      <alignment horizontal="center" vertical="center" textRotation="255"/>
    </xf>
    <xf numFmtId="0" fontId="2" fillId="0" borderId="115" xfId="0" applyFont="1" applyBorder="1" applyAlignment="1">
      <alignment horizontal="center" vertical="center" textRotation="255"/>
    </xf>
    <xf numFmtId="0" fontId="2" fillId="0" borderId="116" xfId="0" applyFont="1" applyBorder="1" applyAlignment="1">
      <alignment horizontal="center" vertical="center" textRotation="255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distributed" textRotation="255" indent="1"/>
    </xf>
    <xf numFmtId="0" fontId="2" fillId="0" borderId="119" xfId="0" applyFont="1" applyBorder="1" applyAlignment="1">
      <alignment horizontal="center" vertical="distributed" textRotation="255" indent="1"/>
    </xf>
    <xf numFmtId="0" fontId="2" fillId="0" borderId="120" xfId="0" applyFont="1" applyBorder="1" applyAlignment="1">
      <alignment horizontal="center" vertical="distributed" textRotation="255" indent="1"/>
    </xf>
    <xf numFmtId="0" fontId="2" fillId="0" borderId="1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top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176" fontId="6" fillId="0" borderId="127" xfId="0" applyNumberFormat="1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2" fillId="0" borderId="98" xfId="0" applyNumberFormat="1" applyFont="1" applyBorder="1" applyAlignment="1">
      <alignment horizontal="center" vertical="distributed" textRotation="255" indent="1"/>
    </xf>
    <xf numFmtId="176" fontId="2" fillId="0" borderId="130" xfId="0" applyNumberFormat="1" applyFont="1" applyBorder="1" applyAlignment="1">
      <alignment horizontal="center" vertical="distributed" textRotation="255" indent="1"/>
    </xf>
    <xf numFmtId="176" fontId="2" fillId="0" borderId="131" xfId="0" applyNumberFormat="1" applyFont="1" applyBorder="1" applyAlignment="1">
      <alignment horizontal="center" vertical="distributed" textRotation="255" indent="1"/>
    </xf>
    <xf numFmtId="0" fontId="2" fillId="0" borderId="132" xfId="0" applyFont="1" applyBorder="1" applyAlignment="1">
      <alignment horizontal="center" vertical="distributed" textRotation="255" indent="2"/>
    </xf>
    <xf numFmtId="0" fontId="2" fillId="0" borderId="133" xfId="0" applyFont="1" applyBorder="1" applyAlignment="1">
      <alignment horizontal="center" vertical="distributed" textRotation="255" indent="2"/>
    </xf>
    <xf numFmtId="0" fontId="2" fillId="0" borderId="134" xfId="0" applyFont="1" applyBorder="1" applyAlignment="1">
      <alignment horizontal="center" vertical="distributed" textRotation="255" indent="2"/>
    </xf>
    <xf numFmtId="176" fontId="2" fillId="0" borderId="130" xfId="0" applyNumberFormat="1" applyFont="1" applyBorder="1" applyAlignment="1">
      <alignment horizontal="center" vertical="distributed" textRotation="255" indent="2"/>
    </xf>
    <xf numFmtId="176" fontId="2" fillId="0" borderId="135" xfId="0" applyNumberFormat="1" applyFont="1" applyBorder="1" applyAlignment="1">
      <alignment horizontal="center" vertical="distributed" textRotation="255" indent="2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textRotation="255" wrapText="1"/>
    </xf>
    <xf numFmtId="0" fontId="2" fillId="0" borderId="133" xfId="0" applyFont="1" applyBorder="1" applyAlignment="1">
      <alignment horizontal="center" vertical="center" textRotation="255" wrapText="1"/>
    </xf>
    <xf numFmtId="0" fontId="2" fillId="0" borderId="142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43" xfId="0" applyFont="1" applyBorder="1" applyAlignment="1">
      <alignment horizontal="distributed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left" vertical="center"/>
    </xf>
    <xf numFmtId="0" fontId="2" fillId="0" borderId="151" xfId="0" applyFont="1" applyBorder="1" applyAlignment="1">
      <alignment horizontal="left" vertical="center"/>
    </xf>
    <xf numFmtId="0" fontId="2" fillId="0" borderId="132" xfId="0" applyFont="1" applyBorder="1" applyAlignment="1">
      <alignment horizontal="center" vertical="center" textRotation="255"/>
    </xf>
    <xf numFmtId="0" fontId="2" fillId="0" borderId="133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right" vertical="center"/>
    </xf>
    <xf numFmtId="0" fontId="2" fillId="0" borderId="153" xfId="0" applyFont="1" applyBorder="1" applyAlignment="1">
      <alignment horizontal="right" vertical="center"/>
    </xf>
    <xf numFmtId="0" fontId="2" fillId="0" borderId="14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2" fillId="0" borderId="15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56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30" xfId="0" applyFont="1" applyBorder="1" applyAlignment="1">
      <alignment vertical="center" textRotation="255"/>
    </xf>
    <xf numFmtId="0" fontId="2" fillId="0" borderId="116" xfId="0" applyFont="1" applyBorder="1" applyAlignment="1">
      <alignment vertical="center" textRotation="255"/>
    </xf>
    <xf numFmtId="0" fontId="2" fillId="0" borderId="151" xfId="0" applyFont="1" applyFill="1" applyBorder="1" applyAlignment="1">
      <alignment horizontal="left" vertical="center"/>
    </xf>
    <xf numFmtId="0" fontId="2" fillId="0" borderId="153" xfId="0" applyFont="1" applyFill="1" applyBorder="1" applyAlignment="1">
      <alignment horizontal="left" vertical="center"/>
    </xf>
    <xf numFmtId="0" fontId="8" fillId="0" borderId="158" xfId="0" applyFont="1" applyBorder="1" applyAlignment="1">
      <alignment vertical="distributed" textRotation="255" wrapText="1"/>
    </xf>
    <xf numFmtId="0" fontId="8" fillId="0" borderId="130" xfId="0" applyFont="1" applyBorder="1" applyAlignment="1">
      <alignment vertical="distributed" textRotation="255" wrapText="1"/>
    </xf>
    <xf numFmtId="0" fontId="8" fillId="0" borderId="116" xfId="0" applyFont="1" applyBorder="1" applyAlignment="1">
      <alignment vertical="distributed" textRotation="255" wrapText="1"/>
    </xf>
    <xf numFmtId="0" fontId="2" fillId="0" borderId="15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8" fillId="0" borderId="155" xfId="0" applyFont="1" applyBorder="1" applyAlignment="1">
      <alignment horizontal="center" vertical="distributed" textRotation="255" wrapText="1"/>
    </xf>
    <xf numFmtId="0" fontId="8" fillId="0" borderId="156" xfId="0" applyFont="1" applyBorder="1" applyAlignment="1">
      <alignment horizontal="center" vertical="distributed" textRotation="255" wrapText="1"/>
    </xf>
    <xf numFmtId="0" fontId="8" fillId="0" borderId="157" xfId="0" applyFont="1" applyBorder="1" applyAlignment="1">
      <alignment horizontal="center" vertical="distributed" textRotation="255" wrapText="1"/>
    </xf>
    <xf numFmtId="0" fontId="2" fillId="0" borderId="159" xfId="0" applyFont="1" applyBorder="1" applyAlignment="1">
      <alignment horizontal="center" vertical="center" textRotation="255"/>
    </xf>
    <xf numFmtId="0" fontId="2" fillId="0" borderId="156" xfId="0" applyFont="1" applyBorder="1" applyAlignment="1">
      <alignment horizontal="center" vertical="center" textRotation="255"/>
    </xf>
    <xf numFmtId="0" fontId="2" fillId="0" borderId="157" xfId="0" applyFont="1" applyBorder="1" applyAlignment="1">
      <alignment horizontal="center" vertical="center" textRotation="255"/>
    </xf>
    <xf numFmtId="0" fontId="6" fillId="0" borderId="160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2" fillId="0" borderId="114" xfId="0" applyFont="1" applyBorder="1" applyAlignment="1">
      <alignment vertical="center" textRotation="255" wrapText="1"/>
    </xf>
    <xf numFmtId="0" fontId="2" fillId="0" borderId="151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51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right" vertical="center"/>
    </xf>
    <xf numFmtId="0" fontId="2" fillId="0" borderId="162" xfId="0" applyFont="1" applyFill="1" applyBorder="1" applyAlignment="1">
      <alignment horizontal="right" vertical="center"/>
    </xf>
    <xf numFmtId="0" fontId="2" fillId="0" borderId="158" xfId="0" applyFont="1" applyBorder="1" applyAlignment="1">
      <alignment vertical="center" textRotation="255" wrapText="1"/>
    </xf>
    <xf numFmtId="0" fontId="2" fillId="0" borderId="130" xfId="0" applyFont="1" applyBorder="1" applyAlignment="1">
      <alignment vertical="center" textRotation="255" wrapText="1"/>
    </xf>
    <xf numFmtId="0" fontId="2" fillId="0" borderId="116" xfId="0" applyFont="1" applyBorder="1" applyAlignment="1">
      <alignment vertical="center" textRotation="255" wrapText="1"/>
    </xf>
    <xf numFmtId="0" fontId="8" fillId="0" borderId="163" xfId="0" applyFont="1" applyBorder="1" applyAlignment="1">
      <alignment vertical="distributed" textRotation="255" wrapText="1"/>
    </xf>
    <xf numFmtId="0" fontId="8" fillId="0" borderId="164" xfId="0" applyFont="1" applyBorder="1" applyAlignment="1">
      <alignment vertical="distributed" textRotation="255" wrapText="1"/>
    </xf>
    <xf numFmtId="0" fontId="8" fillId="0" borderId="165" xfId="0" applyFont="1" applyBorder="1" applyAlignment="1">
      <alignment vertical="distributed" textRotation="255" wrapText="1"/>
    </xf>
    <xf numFmtId="0" fontId="2" fillId="0" borderId="166" xfId="0" applyFont="1" applyFill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649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254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6589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6399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6494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6589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25475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5923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56372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60182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5923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254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45" t="s">
        <v>204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ht="12" thickBot="1">
      <c r="A2" s="1" t="s">
        <v>206</v>
      </c>
    </row>
    <row r="3" spans="1:21" s="2" customFormat="1" ht="14.25" customHeight="1">
      <c r="A3" s="249" t="s">
        <v>26</v>
      </c>
      <c r="B3" s="242"/>
      <c r="C3" s="242" t="s">
        <v>27</v>
      </c>
      <c r="D3" s="238" t="s">
        <v>28</v>
      </c>
      <c r="E3" s="238"/>
      <c r="F3" s="238" t="s">
        <v>29</v>
      </c>
      <c r="G3" s="238"/>
      <c r="H3" s="238" t="s">
        <v>166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42" t="s">
        <v>30</v>
      </c>
      <c r="U3" s="246"/>
    </row>
    <row r="4" spans="1:21" s="2" customFormat="1" ht="22.5" customHeight="1">
      <c r="A4" s="250"/>
      <c r="B4" s="243"/>
      <c r="C4" s="243"/>
      <c r="D4" s="231" t="s">
        <v>0</v>
      </c>
      <c r="E4" s="231" t="s">
        <v>31</v>
      </c>
      <c r="F4" s="231" t="s">
        <v>0</v>
      </c>
      <c r="G4" s="231" t="s">
        <v>1</v>
      </c>
      <c r="H4" s="69" t="s">
        <v>32</v>
      </c>
      <c r="I4" s="69" t="s">
        <v>33</v>
      </c>
      <c r="J4" s="69" t="s">
        <v>34</v>
      </c>
      <c r="K4" s="70" t="s">
        <v>35</v>
      </c>
      <c r="L4" s="69" t="s">
        <v>36</v>
      </c>
      <c r="M4" s="69" t="s">
        <v>37</v>
      </c>
      <c r="N4" s="69" t="s">
        <v>38</v>
      </c>
      <c r="O4" s="69" t="s">
        <v>39</v>
      </c>
      <c r="P4" s="69" t="s">
        <v>40</v>
      </c>
      <c r="Q4" s="69" t="s">
        <v>41</v>
      </c>
      <c r="R4" s="69" t="s">
        <v>42</v>
      </c>
      <c r="S4" s="69" t="s">
        <v>43</v>
      </c>
      <c r="T4" s="243"/>
      <c r="U4" s="247"/>
    </row>
    <row r="5" spans="1:21" s="15" customFormat="1" ht="15" customHeight="1">
      <c r="A5" s="166"/>
      <c r="B5" s="167"/>
      <c r="C5" s="168" t="s">
        <v>2</v>
      </c>
      <c r="D5" s="169"/>
      <c r="E5" s="170" t="s">
        <v>4</v>
      </c>
      <c r="F5" s="169"/>
      <c r="G5" s="170" t="s">
        <v>4</v>
      </c>
      <c r="H5" s="168" t="s">
        <v>2</v>
      </c>
      <c r="I5" s="168" t="s">
        <v>2</v>
      </c>
      <c r="J5" s="168" t="s">
        <v>2</v>
      </c>
      <c r="K5" s="168" t="s">
        <v>2</v>
      </c>
      <c r="L5" s="168" t="s">
        <v>2</v>
      </c>
      <c r="M5" s="168" t="s">
        <v>2</v>
      </c>
      <c r="N5" s="168" t="s">
        <v>2</v>
      </c>
      <c r="O5" s="168" t="s">
        <v>2</v>
      </c>
      <c r="P5" s="168" t="s">
        <v>2</v>
      </c>
      <c r="Q5" s="168" t="s">
        <v>2</v>
      </c>
      <c r="R5" s="168" t="s">
        <v>2</v>
      </c>
      <c r="S5" s="168" t="s">
        <v>2</v>
      </c>
      <c r="T5" s="171"/>
      <c r="U5" s="172"/>
    </row>
    <row r="6" spans="1:21" ht="24" customHeight="1">
      <c r="A6" s="258" t="s">
        <v>182</v>
      </c>
      <c r="B6" s="94" t="s">
        <v>5</v>
      </c>
      <c r="C6" s="95">
        <v>26392</v>
      </c>
      <c r="D6" s="96">
        <v>6789</v>
      </c>
      <c r="E6" s="97">
        <v>163170123</v>
      </c>
      <c r="F6" s="96">
        <v>19603</v>
      </c>
      <c r="G6" s="97">
        <v>69430792</v>
      </c>
      <c r="H6" s="95">
        <v>268</v>
      </c>
      <c r="I6" s="95">
        <v>94</v>
      </c>
      <c r="J6" s="95">
        <v>13411</v>
      </c>
      <c r="K6" s="95">
        <v>4114</v>
      </c>
      <c r="L6" s="95">
        <v>6700</v>
      </c>
      <c r="M6" s="95">
        <v>1372</v>
      </c>
      <c r="N6" s="95">
        <v>274</v>
      </c>
      <c r="O6" s="95">
        <v>124</v>
      </c>
      <c r="P6" s="95">
        <v>7</v>
      </c>
      <c r="Q6" s="95">
        <v>23</v>
      </c>
      <c r="R6" s="95">
        <v>3</v>
      </c>
      <c r="S6" s="95">
        <v>2</v>
      </c>
      <c r="T6" s="99" t="s">
        <v>5</v>
      </c>
      <c r="U6" s="261" t="s">
        <v>182</v>
      </c>
    </row>
    <row r="7" spans="1:21" ht="24" customHeight="1">
      <c r="A7" s="259"/>
      <c r="B7" s="86" t="s">
        <v>6</v>
      </c>
      <c r="C7" s="33">
        <v>66223</v>
      </c>
      <c r="D7" s="34">
        <v>20443</v>
      </c>
      <c r="E7" s="35">
        <v>1047974190</v>
      </c>
      <c r="F7" s="34">
        <v>45780</v>
      </c>
      <c r="G7" s="35">
        <v>678046667</v>
      </c>
      <c r="H7" s="33">
        <v>1223</v>
      </c>
      <c r="I7" s="33">
        <v>364</v>
      </c>
      <c r="J7" s="33">
        <v>27339</v>
      </c>
      <c r="K7" s="33">
        <v>7986</v>
      </c>
      <c r="L7" s="33">
        <v>19703</v>
      </c>
      <c r="M7" s="33">
        <v>5874</v>
      </c>
      <c r="N7" s="33">
        <v>2147</v>
      </c>
      <c r="O7" s="33">
        <v>1231</v>
      </c>
      <c r="P7" s="33">
        <v>113</v>
      </c>
      <c r="Q7" s="33">
        <v>170</v>
      </c>
      <c r="R7" s="33">
        <v>30</v>
      </c>
      <c r="S7" s="33">
        <v>43</v>
      </c>
      <c r="T7" s="100" t="s">
        <v>6</v>
      </c>
      <c r="U7" s="261"/>
    </row>
    <row r="8" spans="1:21" ht="24" customHeight="1">
      <c r="A8" s="259"/>
      <c r="B8" s="86" t="s">
        <v>7</v>
      </c>
      <c r="C8" s="33">
        <v>29618</v>
      </c>
      <c r="D8" s="34">
        <v>7840</v>
      </c>
      <c r="E8" s="35">
        <v>78843208</v>
      </c>
      <c r="F8" s="34">
        <v>21778</v>
      </c>
      <c r="G8" s="35">
        <v>61417009</v>
      </c>
      <c r="H8" s="33">
        <v>224</v>
      </c>
      <c r="I8" s="33">
        <v>75</v>
      </c>
      <c r="J8" s="33">
        <v>15121</v>
      </c>
      <c r="K8" s="33">
        <v>4779</v>
      </c>
      <c r="L8" s="33">
        <v>7465</v>
      </c>
      <c r="M8" s="33">
        <v>1616</v>
      </c>
      <c r="N8" s="33">
        <v>273</v>
      </c>
      <c r="O8" s="33">
        <v>62</v>
      </c>
      <c r="P8" s="33">
        <v>2</v>
      </c>
      <c r="Q8" s="33">
        <v>1</v>
      </c>
      <c r="R8" s="33" t="s">
        <v>214</v>
      </c>
      <c r="S8" s="33" t="s">
        <v>214</v>
      </c>
      <c r="T8" s="100" t="s">
        <v>7</v>
      </c>
      <c r="U8" s="261"/>
    </row>
    <row r="9" spans="1:21" ht="24" customHeight="1">
      <c r="A9" s="259"/>
      <c r="B9" s="86" t="s">
        <v>8</v>
      </c>
      <c r="C9" s="33">
        <v>32320</v>
      </c>
      <c r="D9" s="34">
        <v>8563</v>
      </c>
      <c r="E9" s="35">
        <v>90985053</v>
      </c>
      <c r="F9" s="34">
        <v>23757</v>
      </c>
      <c r="G9" s="35">
        <v>76365710</v>
      </c>
      <c r="H9" s="33">
        <v>279</v>
      </c>
      <c r="I9" s="33">
        <v>89</v>
      </c>
      <c r="J9" s="33">
        <v>15891</v>
      </c>
      <c r="K9" s="33">
        <v>5048</v>
      </c>
      <c r="L9" s="33">
        <v>8519</v>
      </c>
      <c r="M9" s="33">
        <v>2020</v>
      </c>
      <c r="N9" s="33">
        <v>371</v>
      </c>
      <c r="O9" s="33">
        <v>88</v>
      </c>
      <c r="P9" s="33">
        <v>5</v>
      </c>
      <c r="Q9" s="33">
        <v>8</v>
      </c>
      <c r="R9" s="33">
        <v>1</v>
      </c>
      <c r="S9" s="33">
        <v>1</v>
      </c>
      <c r="T9" s="100" t="s">
        <v>8</v>
      </c>
      <c r="U9" s="261"/>
    </row>
    <row r="10" spans="1:21" ht="24" customHeight="1">
      <c r="A10" s="259"/>
      <c r="B10" s="86" t="s">
        <v>9</v>
      </c>
      <c r="C10" s="33">
        <v>34507</v>
      </c>
      <c r="D10" s="34">
        <v>9431</v>
      </c>
      <c r="E10" s="35">
        <v>113318306</v>
      </c>
      <c r="F10" s="34">
        <v>25076</v>
      </c>
      <c r="G10" s="35">
        <v>87893253</v>
      </c>
      <c r="H10" s="33">
        <v>403</v>
      </c>
      <c r="I10" s="33">
        <v>145</v>
      </c>
      <c r="J10" s="33">
        <v>16381</v>
      </c>
      <c r="K10" s="33">
        <v>5132</v>
      </c>
      <c r="L10" s="33">
        <v>9443</v>
      </c>
      <c r="M10" s="33">
        <v>2473</v>
      </c>
      <c r="N10" s="33">
        <v>411</v>
      </c>
      <c r="O10" s="33">
        <v>107</v>
      </c>
      <c r="P10" s="33">
        <v>9</v>
      </c>
      <c r="Q10" s="33">
        <v>3</v>
      </c>
      <c r="R10" s="33" t="s">
        <v>214</v>
      </c>
      <c r="S10" s="33" t="s">
        <v>214</v>
      </c>
      <c r="T10" s="100" t="s">
        <v>9</v>
      </c>
      <c r="U10" s="261"/>
    </row>
    <row r="11" spans="1:21" ht="24" customHeight="1">
      <c r="A11" s="259"/>
      <c r="B11" s="86" t="s">
        <v>10</v>
      </c>
      <c r="C11" s="33">
        <v>30002</v>
      </c>
      <c r="D11" s="34">
        <v>8246</v>
      </c>
      <c r="E11" s="35">
        <v>89107621</v>
      </c>
      <c r="F11" s="34">
        <v>21756</v>
      </c>
      <c r="G11" s="35">
        <v>64556296</v>
      </c>
      <c r="H11" s="33">
        <v>249</v>
      </c>
      <c r="I11" s="33">
        <v>69</v>
      </c>
      <c r="J11" s="33">
        <v>14878</v>
      </c>
      <c r="K11" s="33">
        <v>4743</v>
      </c>
      <c r="L11" s="33">
        <v>7905</v>
      </c>
      <c r="M11" s="33">
        <v>1820</v>
      </c>
      <c r="N11" s="33">
        <v>285</v>
      </c>
      <c r="O11" s="33">
        <v>50</v>
      </c>
      <c r="P11" s="33">
        <v>1</v>
      </c>
      <c r="Q11" s="33">
        <v>2</v>
      </c>
      <c r="R11" s="33" t="s">
        <v>214</v>
      </c>
      <c r="S11" s="33" t="s">
        <v>214</v>
      </c>
      <c r="T11" s="100" t="s">
        <v>10</v>
      </c>
      <c r="U11" s="261"/>
    </row>
    <row r="12" spans="1:21" ht="24" customHeight="1">
      <c r="A12" s="259"/>
      <c r="B12" s="86" t="s">
        <v>11</v>
      </c>
      <c r="C12" s="33">
        <v>34658</v>
      </c>
      <c r="D12" s="34">
        <v>9317</v>
      </c>
      <c r="E12" s="35">
        <v>126394002</v>
      </c>
      <c r="F12" s="34">
        <v>25341</v>
      </c>
      <c r="G12" s="35">
        <v>73933551</v>
      </c>
      <c r="H12" s="33">
        <v>303</v>
      </c>
      <c r="I12" s="33">
        <v>89</v>
      </c>
      <c r="J12" s="33">
        <v>17023</v>
      </c>
      <c r="K12" s="33">
        <v>5381</v>
      </c>
      <c r="L12" s="33">
        <v>9522</v>
      </c>
      <c r="M12" s="33">
        <v>1932</v>
      </c>
      <c r="N12" s="33">
        <v>317</v>
      </c>
      <c r="O12" s="33">
        <v>80</v>
      </c>
      <c r="P12" s="33">
        <v>5</v>
      </c>
      <c r="Q12" s="33">
        <v>3</v>
      </c>
      <c r="R12" s="33">
        <v>2</v>
      </c>
      <c r="S12" s="33">
        <v>1</v>
      </c>
      <c r="T12" s="100" t="s">
        <v>11</v>
      </c>
      <c r="U12" s="261"/>
    </row>
    <row r="13" spans="1:21" ht="24" customHeight="1">
      <c r="A13" s="259"/>
      <c r="B13" s="86" t="s">
        <v>12</v>
      </c>
      <c r="C13" s="33">
        <v>40589</v>
      </c>
      <c r="D13" s="34">
        <v>11568</v>
      </c>
      <c r="E13" s="35">
        <v>161144551</v>
      </c>
      <c r="F13" s="34">
        <v>29021</v>
      </c>
      <c r="G13" s="35">
        <v>110875530</v>
      </c>
      <c r="H13" s="33">
        <v>412</v>
      </c>
      <c r="I13" s="33">
        <v>139</v>
      </c>
      <c r="J13" s="33">
        <v>18876</v>
      </c>
      <c r="K13" s="33">
        <v>5680</v>
      </c>
      <c r="L13" s="33">
        <v>11864</v>
      </c>
      <c r="M13" s="33">
        <v>2849</v>
      </c>
      <c r="N13" s="33">
        <v>586</v>
      </c>
      <c r="O13" s="33">
        <v>164</v>
      </c>
      <c r="P13" s="33">
        <v>6</v>
      </c>
      <c r="Q13" s="33">
        <v>11</v>
      </c>
      <c r="R13" s="33">
        <v>2</v>
      </c>
      <c r="S13" s="33" t="s">
        <v>214</v>
      </c>
      <c r="T13" s="100" t="s">
        <v>12</v>
      </c>
      <c r="U13" s="261"/>
    </row>
    <row r="14" spans="1:21" ht="24" customHeight="1">
      <c r="A14" s="259"/>
      <c r="B14" s="86" t="s">
        <v>13</v>
      </c>
      <c r="C14" s="33">
        <v>17570</v>
      </c>
      <c r="D14" s="34">
        <v>4838</v>
      </c>
      <c r="E14" s="35">
        <v>43853333</v>
      </c>
      <c r="F14" s="34">
        <v>12732</v>
      </c>
      <c r="G14" s="35">
        <v>35947736</v>
      </c>
      <c r="H14" s="33">
        <v>168</v>
      </c>
      <c r="I14" s="33">
        <v>53</v>
      </c>
      <c r="J14" s="33">
        <v>9175</v>
      </c>
      <c r="K14" s="33">
        <v>2623</v>
      </c>
      <c r="L14" s="33">
        <v>4439</v>
      </c>
      <c r="M14" s="33">
        <v>889</v>
      </c>
      <c r="N14" s="33">
        <v>164</v>
      </c>
      <c r="O14" s="33">
        <v>58</v>
      </c>
      <c r="P14" s="33" t="s">
        <v>214</v>
      </c>
      <c r="Q14" s="33">
        <v>1</v>
      </c>
      <c r="R14" s="33" t="s">
        <v>214</v>
      </c>
      <c r="S14" s="33" t="s">
        <v>214</v>
      </c>
      <c r="T14" s="100" t="s">
        <v>13</v>
      </c>
      <c r="U14" s="261"/>
    </row>
    <row r="15" spans="1:21" ht="24" customHeight="1">
      <c r="A15" s="259"/>
      <c r="B15" s="86" t="s">
        <v>14</v>
      </c>
      <c r="C15" s="33">
        <v>9946</v>
      </c>
      <c r="D15" s="34">
        <v>2784</v>
      </c>
      <c r="E15" s="35">
        <v>28786394</v>
      </c>
      <c r="F15" s="34">
        <v>7162</v>
      </c>
      <c r="G15" s="35">
        <v>21967171</v>
      </c>
      <c r="H15" s="33">
        <v>149</v>
      </c>
      <c r="I15" s="33">
        <v>38</v>
      </c>
      <c r="J15" s="33">
        <v>5113</v>
      </c>
      <c r="K15" s="33">
        <v>1313</v>
      </c>
      <c r="L15" s="33">
        <v>2612</v>
      </c>
      <c r="M15" s="33">
        <v>556</v>
      </c>
      <c r="N15" s="33">
        <v>133</v>
      </c>
      <c r="O15" s="33">
        <v>30</v>
      </c>
      <c r="P15" s="33">
        <v>2</v>
      </c>
      <c r="Q15" s="33" t="s">
        <v>214</v>
      </c>
      <c r="R15" s="33" t="s">
        <v>214</v>
      </c>
      <c r="S15" s="33" t="s">
        <v>214</v>
      </c>
      <c r="T15" s="100" t="s">
        <v>14</v>
      </c>
      <c r="U15" s="261"/>
    </row>
    <row r="16" spans="1:21" ht="24" customHeight="1">
      <c r="A16" s="259"/>
      <c r="B16" s="86" t="s">
        <v>15</v>
      </c>
      <c r="C16" s="33">
        <v>28628</v>
      </c>
      <c r="D16" s="34">
        <v>8401</v>
      </c>
      <c r="E16" s="35">
        <v>200192412</v>
      </c>
      <c r="F16" s="34">
        <v>20227</v>
      </c>
      <c r="G16" s="35">
        <v>102869465</v>
      </c>
      <c r="H16" s="33">
        <v>568</v>
      </c>
      <c r="I16" s="33">
        <v>175</v>
      </c>
      <c r="J16" s="33">
        <v>13846</v>
      </c>
      <c r="K16" s="33">
        <v>3754</v>
      </c>
      <c r="L16" s="33">
        <v>7310</v>
      </c>
      <c r="M16" s="33">
        <v>2148</v>
      </c>
      <c r="N16" s="33">
        <v>547</v>
      </c>
      <c r="O16" s="33">
        <v>228</v>
      </c>
      <c r="P16" s="33">
        <v>15</v>
      </c>
      <c r="Q16" s="33">
        <v>26</v>
      </c>
      <c r="R16" s="33">
        <v>10</v>
      </c>
      <c r="S16" s="33">
        <v>1</v>
      </c>
      <c r="T16" s="100" t="s">
        <v>15</v>
      </c>
      <c r="U16" s="261"/>
    </row>
    <row r="17" spans="1:21" ht="24" customHeight="1">
      <c r="A17" s="259"/>
      <c r="B17" s="86" t="s">
        <v>16</v>
      </c>
      <c r="C17" s="33">
        <v>12136</v>
      </c>
      <c r="D17" s="34">
        <v>3240</v>
      </c>
      <c r="E17" s="35">
        <v>52347836</v>
      </c>
      <c r="F17" s="34">
        <v>8896</v>
      </c>
      <c r="G17" s="35">
        <v>28644081</v>
      </c>
      <c r="H17" s="33">
        <v>177</v>
      </c>
      <c r="I17" s="33">
        <v>63</v>
      </c>
      <c r="J17" s="33">
        <v>5872</v>
      </c>
      <c r="K17" s="33">
        <v>1571</v>
      </c>
      <c r="L17" s="33">
        <v>3428</v>
      </c>
      <c r="M17" s="33">
        <v>807</v>
      </c>
      <c r="N17" s="33">
        <v>176</v>
      </c>
      <c r="O17" s="33">
        <v>35</v>
      </c>
      <c r="P17" s="33">
        <v>2</v>
      </c>
      <c r="Q17" s="33">
        <v>5</v>
      </c>
      <c r="R17" s="33" t="s">
        <v>214</v>
      </c>
      <c r="S17" s="33" t="s">
        <v>214</v>
      </c>
      <c r="T17" s="100" t="s">
        <v>16</v>
      </c>
      <c r="U17" s="261"/>
    </row>
    <row r="18" spans="1:21" s="7" customFormat="1" ht="24" customHeight="1">
      <c r="A18" s="260"/>
      <c r="B18" s="87" t="s">
        <v>17</v>
      </c>
      <c r="C18" s="74">
        <v>362589</v>
      </c>
      <c r="D18" s="75">
        <v>101460</v>
      </c>
      <c r="E18" s="76">
        <v>2196117030</v>
      </c>
      <c r="F18" s="75">
        <v>261129</v>
      </c>
      <c r="G18" s="76">
        <v>1411947262</v>
      </c>
      <c r="H18" s="74">
        <v>4423</v>
      </c>
      <c r="I18" s="74">
        <v>1393</v>
      </c>
      <c r="J18" s="74">
        <v>172926</v>
      </c>
      <c r="K18" s="74">
        <v>52124</v>
      </c>
      <c r="L18" s="74">
        <v>98910</v>
      </c>
      <c r="M18" s="74">
        <v>24356</v>
      </c>
      <c r="N18" s="74">
        <v>5684</v>
      </c>
      <c r="O18" s="74">
        <v>2257</v>
      </c>
      <c r="P18" s="74">
        <v>167</v>
      </c>
      <c r="Q18" s="74">
        <v>253</v>
      </c>
      <c r="R18" s="74">
        <v>48</v>
      </c>
      <c r="S18" s="74">
        <v>48</v>
      </c>
      <c r="T18" s="101" t="s">
        <v>17</v>
      </c>
      <c r="U18" s="262"/>
    </row>
    <row r="19" spans="1:21" s="7" customFormat="1" ht="12" customHeight="1">
      <c r="A19" s="77"/>
      <c r="B19" s="78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9"/>
      <c r="U19" s="80"/>
    </row>
    <row r="20" spans="1:21" ht="24" customHeight="1">
      <c r="A20" s="239" t="s">
        <v>25</v>
      </c>
      <c r="B20" s="85" t="s">
        <v>18</v>
      </c>
      <c r="C20" s="71">
        <v>368</v>
      </c>
      <c r="D20" s="72">
        <v>124</v>
      </c>
      <c r="E20" s="73">
        <v>2272623</v>
      </c>
      <c r="F20" s="72">
        <v>612</v>
      </c>
      <c r="G20" s="73">
        <v>8990367</v>
      </c>
      <c r="H20" s="71">
        <v>12</v>
      </c>
      <c r="I20" s="71">
        <v>4</v>
      </c>
      <c r="J20" s="71">
        <v>189</v>
      </c>
      <c r="K20" s="71">
        <v>36</v>
      </c>
      <c r="L20" s="71">
        <v>97</v>
      </c>
      <c r="M20" s="71">
        <v>21</v>
      </c>
      <c r="N20" s="71">
        <v>6</v>
      </c>
      <c r="O20" s="71">
        <v>2</v>
      </c>
      <c r="P20" s="71" t="s">
        <v>214</v>
      </c>
      <c r="Q20" s="71">
        <v>1</v>
      </c>
      <c r="R20" s="71" t="s">
        <v>214</v>
      </c>
      <c r="S20" s="71" t="s">
        <v>214</v>
      </c>
      <c r="T20" s="102" t="s">
        <v>18</v>
      </c>
      <c r="U20" s="255" t="s">
        <v>25</v>
      </c>
    </row>
    <row r="21" spans="1:21" ht="24" customHeight="1">
      <c r="A21" s="240"/>
      <c r="B21" s="86" t="s">
        <v>19</v>
      </c>
      <c r="C21" s="33">
        <v>537</v>
      </c>
      <c r="D21" s="34">
        <v>196</v>
      </c>
      <c r="E21" s="35">
        <v>8200901</v>
      </c>
      <c r="F21" s="34">
        <v>877</v>
      </c>
      <c r="G21" s="35">
        <v>7231683</v>
      </c>
      <c r="H21" s="33">
        <v>12</v>
      </c>
      <c r="I21" s="33">
        <v>4</v>
      </c>
      <c r="J21" s="33">
        <v>237</v>
      </c>
      <c r="K21" s="33">
        <v>65</v>
      </c>
      <c r="L21" s="33">
        <v>156</v>
      </c>
      <c r="M21" s="33">
        <v>37</v>
      </c>
      <c r="N21" s="33">
        <v>19</v>
      </c>
      <c r="O21" s="33">
        <v>7</v>
      </c>
      <c r="P21" s="33" t="s">
        <v>214</v>
      </c>
      <c r="Q21" s="33" t="s">
        <v>214</v>
      </c>
      <c r="R21" s="33" t="s">
        <v>214</v>
      </c>
      <c r="S21" s="33" t="s">
        <v>214</v>
      </c>
      <c r="T21" s="100" t="s">
        <v>19</v>
      </c>
      <c r="U21" s="256"/>
    </row>
    <row r="22" spans="1:21" ht="24" customHeight="1">
      <c r="A22" s="240"/>
      <c r="B22" s="86" t="s">
        <v>20</v>
      </c>
      <c r="C22" s="33">
        <v>463</v>
      </c>
      <c r="D22" s="34">
        <v>102</v>
      </c>
      <c r="E22" s="35">
        <v>1419016</v>
      </c>
      <c r="F22" s="34">
        <v>827</v>
      </c>
      <c r="G22" s="35">
        <v>4157317</v>
      </c>
      <c r="H22" s="33">
        <v>6</v>
      </c>
      <c r="I22" s="33">
        <v>2</v>
      </c>
      <c r="J22" s="33">
        <v>228</v>
      </c>
      <c r="K22" s="33">
        <v>62</v>
      </c>
      <c r="L22" s="33">
        <v>118</v>
      </c>
      <c r="M22" s="33">
        <v>33</v>
      </c>
      <c r="N22" s="33">
        <v>11</v>
      </c>
      <c r="O22" s="33">
        <v>3</v>
      </c>
      <c r="P22" s="33" t="s">
        <v>214</v>
      </c>
      <c r="Q22" s="33" t="s">
        <v>214</v>
      </c>
      <c r="R22" s="33" t="s">
        <v>214</v>
      </c>
      <c r="S22" s="33" t="s">
        <v>214</v>
      </c>
      <c r="T22" s="100" t="s">
        <v>20</v>
      </c>
      <c r="U22" s="256"/>
    </row>
    <row r="23" spans="1:21" ht="24" customHeight="1">
      <c r="A23" s="240"/>
      <c r="B23" s="86" t="s">
        <v>21</v>
      </c>
      <c r="C23" s="33">
        <v>514</v>
      </c>
      <c r="D23" s="34">
        <v>96</v>
      </c>
      <c r="E23" s="35">
        <v>813001</v>
      </c>
      <c r="F23" s="34">
        <v>932</v>
      </c>
      <c r="G23" s="35">
        <v>12668036</v>
      </c>
      <c r="H23" s="33">
        <v>13</v>
      </c>
      <c r="I23" s="33">
        <v>3</v>
      </c>
      <c r="J23" s="33">
        <v>235</v>
      </c>
      <c r="K23" s="33">
        <v>64</v>
      </c>
      <c r="L23" s="33">
        <v>137</v>
      </c>
      <c r="M23" s="33">
        <v>43</v>
      </c>
      <c r="N23" s="33">
        <v>12</v>
      </c>
      <c r="O23" s="33">
        <v>7</v>
      </c>
      <c r="P23" s="33" t="s">
        <v>214</v>
      </c>
      <c r="Q23" s="33" t="s">
        <v>214</v>
      </c>
      <c r="R23" s="33" t="s">
        <v>214</v>
      </c>
      <c r="S23" s="33" t="s">
        <v>214</v>
      </c>
      <c r="T23" s="100" t="s">
        <v>21</v>
      </c>
      <c r="U23" s="256"/>
    </row>
    <row r="24" spans="1:21" ht="24" customHeight="1">
      <c r="A24" s="240"/>
      <c r="B24" s="86" t="s">
        <v>22</v>
      </c>
      <c r="C24" s="33">
        <v>826</v>
      </c>
      <c r="D24" s="34">
        <v>229</v>
      </c>
      <c r="E24" s="35">
        <v>23723718</v>
      </c>
      <c r="F24" s="34">
        <v>1424</v>
      </c>
      <c r="G24" s="35">
        <v>52750963</v>
      </c>
      <c r="H24" s="33">
        <v>15</v>
      </c>
      <c r="I24" s="33">
        <v>6</v>
      </c>
      <c r="J24" s="33">
        <v>366</v>
      </c>
      <c r="K24" s="33">
        <v>85</v>
      </c>
      <c r="L24" s="33">
        <v>234</v>
      </c>
      <c r="M24" s="33">
        <v>72</v>
      </c>
      <c r="N24" s="33">
        <v>32</v>
      </c>
      <c r="O24" s="33">
        <v>12</v>
      </c>
      <c r="P24" s="33">
        <v>2</v>
      </c>
      <c r="Q24" s="33" t="s">
        <v>214</v>
      </c>
      <c r="R24" s="33" t="s">
        <v>214</v>
      </c>
      <c r="S24" s="33">
        <v>2</v>
      </c>
      <c r="T24" s="100" t="s">
        <v>22</v>
      </c>
      <c r="U24" s="256"/>
    </row>
    <row r="25" spans="1:21" ht="24" customHeight="1">
      <c r="A25" s="240"/>
      <c r="B25" s="86" t="s">
        <v>23</v>
      </c>
      <c r="C25" s="33">
        <v>573</v>
      </c>
      <c r="D25" s="34">
        <v>149</v>
      </c>
      <c r="E25" s="35">
        <v>9728149</v>
      </c>
      <c r="F25" s="34">
        <v>998</v>
      </c>
      <c r="G25" s="35">
        <v>23497300</v>
      </c>
      <c r="H25" s="33">
        <v>13</v>
      </c>
      <c r="I25" s="33">
        <v>3</v>
      </c>
      <c r="J25" s="33">
        <v>268</v>
      </c>
      <c r="K25" s="33">
        <v>83</v>
      </c>
      <c r="L25" s="33">
        <v>149</v>
      </c>
      <c r="M25" s="33">
        <v>39</v>
      </c>
      <c r="N25" s="33">
        <v>9</v>
      </c>
      <c r="O25" s="33">
        <v>8</v>
      </c>
      <c r="P25" s="33" t="s">
        <v>214</v>
      </c>
      <c r="Q25" s="33" t="s">
        <v>214</v>
      </c>
      <c r="R25" s="33" t="s">
        <v>214</v>
      </c>
      <c r="S25" s="33">
        <v>1</v>
      </c>
      <c r="T25" s="100" t="s">
        <v>23</v>
      </c>
      <c r="U25" s="256"/>
    </row>
    <row r="26" spans="1:21" s="7" customFormat="1" ht="24" customHeight="1" thickBot="1">
      <c r="A26" s="241"/>
      <c r="B26" s="88" t="s">
        <v>17</v>
      </c>
      <c r="C26" s="81">
        <v>3281</v>
      </c>
      <c r="D26" s="82">
        <v>896</v>
      </c>
      <c r="E26" s="83">
        <v>46157409</v>
      </c>
      <c r="F26" s="82">
        <v>5670</v>
      </c>
      <c r="G26" s="83">
        <v>109295666</v>
      </c>
      <c r="H26" s="81">
        <v>71</v>
      </c>
      <c r="I26" s="81">
        <v>22</v>
      </c>
      <c r="J26" s="81">
        <v>1523</v>
      </c>
      <c r="K26" s="81">
        <v>395</v>
      </c>
      <c r="L26" s="81">
        <v>891</v>
      </c>
      <c r="M26" s="81">
        <v>245</v>
      </c>
      <c r="N26" s="81">
        <v>89</v>
      </c>
      <c r="O26" s="81">
        <v>39</v>
      </c>
      <c r="P26" s="81">
        <v>2</v>
      </c>
      <c r="Q26" s="81">
        <v>1</v>
      </c>
      <c r="R26" s="81" t="s">
        <v>214</v>
      </c>
      <c r="S26" s="81">
        <v>3</v>
      </c>
      <c r="T26" s="103" t="s">
        <v>17</v>
      </c>
      <c r="U26" s="257"/>
    </row>
    <row r="27" spans="1:21" s="7" customFormat="1" ht="24" customHeight="1" thickBot="1" thickTop="1">
      <c r="A27" s="253" t="s">
        <v>44</v>
      </c>
      <c r="B27" s="254"/>
      <c r="C27" s="41">
        <v>365870</v>
      </c>
      <c r="D27" s="42">
        <v>102356</v>
      </c>
      <c r="E27" s="43">
        <v>2242274439</v>
      </c>
      <c r="F27" s="42">
        <v>266799</v>
      </c>
      <c r="G27" s="43">
        <v>1521242928</v>
      </c>
      <c r="H27" s="41">
        <v>4494</v>
      </c>
      <c r="I27" s="41">
        <v>1415</v>
      </c>
      <c r="J27" s="41">
        <v>174449</v>
      </c>
      <c r="K27" s="41">
        <v>52519</v>
      </c>
      <c r="L27" s="41">
        <v>99801</v>
      </c>
      <c r="M27" s="41">
        <v>24601</v>
      </c>
      <c r="N27" s="41">
        <v>5773</v>
      </c>
      <c r="O27" s="41">
        <v>2296</v>
      </c>
      <c r="P27" s="41">
        <v>169</v>
      </c>
      <c r="Q27" s="41">
        <v>254</v>
      </c>
      <c r="R27" s="41">
        <v>48</v>
      </c>
      <c r="S27" s="41">
        <v>51</v>
      </c>
      <c r="T27" s="251" t="s">
        <v>24</v>
      </c>
      <c r="U27" s="252"/>
    </row>
    <row r="28" spans="1:21" ht="6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</row>
    <row r="29" spans="1:21" ht="29.25" customHeight="1">
      <c r="A29" s="244" t="s">
        <v>286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</sheetData>
  <mergeCells count="15">
    <mergeCell ref="A29:U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H3:S3"/>
    <mergeCell ref="A20:A26"/>
    <mergeCell ref="C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&amp;R&amp;10関東信越国税局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workbookViewId="0" topLeftCell="A1">
      <selection activeCell="C6" sqref="C6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209</v>
      </c>
    </row>
    <row r="2" spans="1:22" s="2" customFormat="1" ht="11.25">
      <c r="A2" s="267" t="s">
        <v>164</v>
      </c>
      <c r="B2" s="268"/>
      <c r="C2" s="242" t="s">
        <v>45</v>
      </c>
      <c r="D2" s="238" t="s">
        <v>46</v>
      </c>
      <c r="E2" s="238"/>
      <c r="F2" s="238" t="s">
        <v>165</v>
      </c>
      <c r="G2" s="238"/>
      <c r="H2" s="238" t="s">
        <v>166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63" t="s">
        <v>164</v>
      </c>
      <c r="U2" s="264"/>
      <c r="V2" s="19"/>
    </row>
    <row r="3" spans="1:21" s="2" customFormat="1" ht="22.5">
      <c r="A3" s="269"/>
      <c r="B3" s="270"/>
      <c r="C3" s="243"/>
      <c r="D3" s="232" t="s">
        <v>0</v>
      </c>
      <c r="E3" s="233" t="s">
        <v>47</v>
      </c>
      <c r="F3" s="232" t="s">
        <v>0</v>
      </c>
      <c r="G3" s="233" t="s">
        <v>1</v>
      </c>
      <c r="H3" s="69" t="s">
        <v>167</v>
      </c>
      <c r="I3" s="69" t="s">
        <v>168</v>
      </c>
      <c r="J3" s="69" t="s">
        <v>169</v>
      </c>
      <c r="K3" s="69" t="s">
        <v>170</v>
      </c>
      <c r="L3" s="69" t="s">
        <v>171</v>
      </c>
      <c r="M3" s="69" t="s">
        <v>172</v>
      </c>
      <c r="N3" s="69" t="s">
        <v>173</v>
      </c>
      <c r="O3" s="69" t="s">
        <v>174</v>
      </c>
      <c r="P3" s="69" t="s">
        <v>175</v>
      </c>
      <c r="Q3" s="69" t="s">
        <v>176</v>
      </c>
      <c r="R3" s="69" t="s">
        <v>177</v>
      </c>
      <c r="S3" s="69" t="s">
        <v>178</v>
      </c>
      <c r="T3" s="265"/>
      <c r="U3" s="266"/>
    </row>
    <row r="4" spans="1:21" s="15" customFormat="1" ht="12" customHeight="1">
      <c r="A4" s="166"/>
      <c r="B4" s="167"/>
      <c r="C4" s="169" t="s">
        <v>2</v>
      </c>
      <c r="D4" s="173"/>
      <c r="E4" s="174" t="s">
        <v>4</v>
      </c>
      <c r="F4" s="173"/>
      <c r="G4" s="174" t="s">
        <v>4</v>
      </c>
      <c r="H4" s="169" t="s">
        <v>2</v>
      </c>
      <c r="I4" s="169" t="s">
        <v>2</v>
      </c>
      <c r="J4" s="169" t="s">
        <v>2</v>
      </c>
      <c r="K4" s="169" t="s">
        <v>2</v>
      </c>
      <c r="L4" s="169" t="s">
        <v>2</v>
      </c>
      <c r="M4" s="169" t="s">
        <v>2</v>
      </c>
      <c r="N4" s="169" t="s">
        <v>2</v>
      </c>
      <c r="O4" s="169" t="s">
        <v>2</v>
      </c>
      <c r="P4" s="169" t="s">
        <v>2</v>
      </c>
      <c r="Q4" s="169" t="s">
        <v>2</v>
      </c>
      <c r="R4" s="169" t="s">
        <v>2</v>
      </c>
      <c r="S4" s="169" t="s">
        <v>2</v>
      </c>
      <c r="T4" s="171"/>
      <c r="U4" s="172"/>
    </row>
    <row r="5" spans="1:21" ht="15" customHeight="1">
      <c r="A5" s="271" t="s">
        <v>184</v>
      </c>
      <c r="B5" s="89" t="s">
        <v>180</v>
      </c>
      <c r="C5" s="96">
        <v>6700</v>
      </c>
      <c r="D5" s="187">
        <v>1723</v>
      </c>
      <c r="E5" s="188">
        <v>85357269</v>
      </c>
      <c r="F5" s="187">
        <v>5040</v>
      </c>
      <c r="G5" s="188">
        <v>26499423</v>
      </c>
      <c r="H5" s="96">
        <v>95</v>
      </c>
      <c r="I5" s="96">
        <v>50</v>
      </c>
      <c r="J5" s="96">
        <v>2697</v>
      </c>
      <c r="K5" s="96">
        <v>836</v>
      </c>
      <c r="L5" s="96">
        <v>2056</v>
      </c>
      <c r="M5" s="96">
        <v>624</v>
      </c>
      <c r="N5" s="96">
        <v>219</v>
      </c>
      <c r="O5" s="96">
        <v>101</v>
      </c>
      <c r="P5" s="96">
        <v>8</v>
      </c>
      <c r="Q5" s="96">
        <v>11</v>
      </c>
      <c r="R5" s="96">
        <v>2</v>
      </c>
      <c r="S5" s="96">
        <v>1</v>
      </c>
      <c r="T5" s="92" t="s">
        <v>136</v>
      </c>
      <c r="U5" s="237" t="s">
        <v>179</v>
      </c>
    </row>
    <row r="6" spans="1:21" ht="15" customHeight="1">
      <c r="A6" s="272"/>
      <c r="B6" s="90"/>
      <c r="C6" s="189"/>
      <c r="D6" s="190"/>
      <c r="E6" s="191"/>
      <c r="F6" s="190"/>
      <c r="G6" s="191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84"/>
      <c r="U6" s="235"/>
    </row>
    <row r="7" spans="1:21" ht="15" customHeight="1">
      <c r="A7" s="272"/>
      <c r="B7" s="135" t="s">
        <v>137</v>
      </c>
      <c r="C7" s="192">
        <v>123</v>
      </c>
      <c r="D7" s="193">
        <v>18</v>
      </c>
      <c r="E7" s="194">
        <v>90440</v>
      </c>
      <c r="F7" s="193">
        <v>105</v>
      </c>
      <c r="G7" s="194">
        <v>661365</v>
      </c>
      <c r="H7" s="192">
        <v>6</v>
      </c>
      <c r="I7" s="192" t="s">
        <v>214</v>
      </c>
      <c r="J7" s="192">
        <v>45</v>
      </c>
      <c r="K7" s="192">
        <v>11</v>
      </c>
      <c r="L7" s="192">
        <v>44</v>
      </c>
      <c r="M7" s="192">
        <v>9</v>
      </c>
      <c r="N7" s="192">
        <v>4</v>
      </c>
      <c r="O7" s="192">
        <v>1</v>
      </c>
      <c r="P7" s="192" t="s">
        <v>214</v>
      </c>
      <c r="Q7" s="192">
        <v>3</v>
      </c>
      <c r="R7" s="192" t="s">
        <v>214</v>
      </c>
      <c r="S7" s="192" t="s">
        <v>214</v>
      </c>
      <c r="T7" s="136" t="s">
        <v>137</v>
      </c>
      <c r="U7" s="235"/>
    </row>
    <row r="8" spans="1:21" ht="15" customHeight="1">
      <c r="A8" s="272"/>
      <c r="B8" s="137" t="s">
        <v>60</v>
      </c>
      <c r="C8" s="141">
        <v>496</v>
      </c>
      <c r="D8" s="142">
        <v>92</v>
      </c>
      <c r="E8" s="143">
        <v>8604995</v>
      </c>
      <c r="F8" s="142">
        <v>408</v>
      </c>
      <c r="G8" s="143">
        <v>2022731</v>
      </c>
      <c r="H8" s="141">
        <v>4</v>
      </c>
      <c r="I8" s="141">
        <v>1</v>
      </c>
      <c r="J8" s="141">
        <v>171</v>
      </c>
      <c r="K8" s="141">
        <v>58</v>
      </c>
      <c r="L8" s="141">
        <v>179</v>
      </c>
      <c r="M8" s="141">
        <v>63</v>
      </c>
      <c r="N8" s="141">
        <v>15</v>
      </c>
      <c r="O8" s="141">
        <v>4</v>
      </c>
      <c r="P8" s="141" t="s">
        <v>214</v>
      </c>
      <c r="Q8" s="141" t="s">
        <v>214</v>
      </c>
      <c r="R8" s="141">
        <v>1</v>
      </c>
      <c r="S8" s="141" t="s">
        <v>214</v>
      </c>
      <c r="T8" s="138" t="s">
        <v>60</v>
      </c>
      <c r="U8" s="235"/>
    </row>
    <row r="9" spans="1:21" ht="15" customHeight="1">
      <c r="A9" s="272"/>
      <c r="B9" s="137" t="s">
        <v>138</v>
      </c>
      <c r="C9" s="141">
        <v>555</v>
      </c>
      <c r="D9" s="142">
        <v>65</v>
      </c>
      <c r="E9" s="143">
        <v>1519971</v>
      </c>
      <c r="F9" s="142">
        <v>504</v>
      </c>
      <c r="G9" s="143">
        <v>3420931</v>
      </c>
      <c r="H9" s="141" t="s">
        <v>214</v>
      </c>
      <c r="I9" s="141" t="s">
        <v>214</v>
      </c>
      <c r="J9" s="141">
        <v>186</v>
      </c>
      <c r="K9" s="141">
        <v>79</v>
      </c>
      <c r="L9" s="141">
        <v>204</v>
      </c>
      <c r="M9" s="141">
        <v>70</v>
      </c>
      <c r="N9" s="141">
        <v>15</v>
      </c>
      <c r="O9" s="141">
        <v>1</v>
      </c>
      <c r="P9" s="141" t="s">
        <v>214</v>
      </c>
      <c r="Q9" s="141" t="s">
        <v>214</v>
      </c>
      <c r="R9" s="141" t="s">
        <v>214</v>
      </c>
      <c r="S9" s="141" t="s">
        <v>214</v>
      </c>
      <c r="T9" s="138" t="s">
        <v>138</v>
      </c>
      <c r="U9" s="235"/>
    </row>
    <row r="10" spans="1:21" ht="15" customHeight="1">
      <c r="A10" s="272"/>
      <c r="B10" s="137" t="s">
        <v>139</v>
      </c>
      <c r="C10" s="141">
        <v>358</v>
      </c>
      <c r="D10" s="142">
        <v>38</v>
      </c>
      <c r="E10" s="143">
        <v>650344</v>
      </c>
      <c r="F10" s="142">
        <v>325</v>
      </c>
      <c r="G10" s="143">
        <v>1146477</v>
      </c>
      <c r="H10" s="141">
        <v>1</v>
      </c>
      <c r="I10" s="141">
        <v>5</v>
      </c>
      <c r="J10" s="141">
        <v>166</v>
      </c>
      <c r="K10" s="141">
        <v>57</v>
      </c>
      <c r="L10" s="141">
        <v>99</v>
      </c>
      <c r="M10" s="141">
        <v>20</v>
      </c>
      <c r="N10" s="141">
        <v>9</v>
      </c>
      <c r="O10" s="141">
        <v>1</v>
      </c>
      <c r="P10" s="141" t="s">
        <v>214</v>
      </c>
      <c r="Q10" s="141" t="s">
        <v>214</v>
      </c>
      <c r="R10" s="141" t="s">
        <v>214</v>
      </c>
      <c r="S10" s="141" t="s">
        <v>214</v>
      </c>
      <c r="T10" s="138" t="s">
        <v>139</v>
      </c>
      <c r="U10" s="235"/>
    </row>
    <row r="11" spans="1:21" ht="15" customHeight="1">
      <c r="A11" s="272"/>
      <c r="B11" s="137" t="s">
        <v>140</v>
      </c>
      <c r="C11" s="141">
        <v>337</v>
      </c>
      <c r="D11" s="142">
        <v>65</v>
      </c>
      <c r="E11" s="143">
        <v>573205</v>
      </c>
      <c r="F11" s="142">
        <v>278</v>
      </c>
      <c r="G11" s="143">
        <v>824231</v>
      </c>
      <c r="H11" s="141">
        <v>5</v>
      </c>
      <c r="I11" s="141">
        <v>3</v>
      </c>
      <c r="J11" s="141">
        <v>149</v>
      </c>
      <c r="K11" s="141">
        <v>52</v>
      </c>
      <c r="L11" s="141">
        <v>99</v>
      </c>
      <c r="M11" s="141">
        <v>24</v>
      </c>
      <c r="N11" s="141">
        <v>5</v>
      </c>
      <c r="O11" s="141" t="s">
        <v>214</v>
      </c>
      <c r="P11" s="141" t="s">
        <v>214</v>
      </c>
      <c r="Q11" s="141" t="s">
        <v>214</v>
      </c>
      <c r="R11" s="141" t="s">
        <v>214</v>
      </c>
      <c r="S11" s="141" t="s">
        <v>214</v>
      </c>
      <c r="T11" s="138" t="s">
        <v>140</v>
      </c>
      <c r="U11" s="235"/>
    </row>
    <row r="12" spans="1:21" ht="15" customHeight="1">
      <c r="A12" s="272"/>
      <c r="B12" s="139" t="s">
        <v>141</v>
      </c>
      <c r="C12" s="195">
        <v>2917</v>
      </c>
      <c r="D12" s="196">
        <v>453</v>
      </c>
      <c r="E12" s="197">
        <v>4597500</v>
      </c>
      <c r="F12" s="196">
        <v>2518</v>
      </c>
      <c r="G12" s="197">
        <v>7459401</v>
      </c>
      <c r="H12" s="195">
        <v>14</v>
      </c>
      <c r="I12" s="195">
        <v>7</v>
      </c>
      <c r="J12" s="195">
        <v>1419</v>
      </c>
      <c r="K12" s="195">
        <v>407</v>
      </c>
      <c r="L12" s="195">
        <v>894</v>
      </c>
      <c r="M12" s="195">
        <v>141</v>
      </c>
      <c r="N12" s="195">
        <v>26</v>
      </c>
      <c r="O12" s="195">
        <v>7</v>
      </c>
      <c r="P12" s="195" t="s">
        <v>214</v>
      </c>
      <c r="Q12" s="195">
        <v>2</v>
      </c>
      <c r="R12" s="195" t="s">
        <v>214</v>
      </c>
      <c r="S12" s="195" t="s">
        <v>214</v>
      </c>
      <c r="T12" s="140" t="s">
        <v>141</v>
      </c>
      <c r="U12" s="235"/>
    </row>
    <row r="13" spans="1:21" ht="15" customHeight="1">
      <c r="A13" s="272"/>
      <c r="B13" s="90"/>
      <c r="C13" s="189"/>
      <c r="D13" s="190"/>
      <c r="E13" s="191"/>
      <c r="F13" s="190"/>
      <c r="G13" s="191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84"/>
      <c r="U13" s="235"/>
    </row>
    <row r="14" spans="1:21" ht="15" customHeight="1">
      <c r="A14" s="272"/>
      <c r="B14" s="135" t="s">
        <v>142</v>
      </c>
      <c r="C14" s="192">
        <v>2118</v>
      </c>
      <c r="D14" s="193">
        <v>487</v>
      </c>
      <c r="E14" s="194">
        <v>18741904</v>
      </c>
      <c r="F14" s="193">
        <v>1659</v>
      </c>
      <c r="G14" s="194">
        <v>8256365</v>
      </c>
      <c r="H14" s="192">
        <v>25</v>
      </c>
      <c r="I14" s="192">
        <v>17</v>
      </c>
      <c r="J14" s="192">
        <v>852</v>
      </c>
      <c r="K14" s="192">
        <v>337</v>
      </c>
      <c r="L14" s="192">
        <v>671</v>
      </c>
      <c r="M14" s="192">
        <v>176</v>
      </c>
      <c r="N14" s="192">
        <v>32</v>
      </c>
      <c r="O14" s="192">
        <v>7</v>
      </c>
      <c r="P14" s="192" t="s">
        <v>214</v>
      </c>
      <c r="Q14" s="192">
        <v>1</v>
      </c>
      <c r="R14" s="192" t="s">
        <v>214</v>
      </c>
      <c r="S14" s="192" t="s">
        <v>214</v>
      </c>
      <c r="T14" s="136" t="s">
        <v>142</v>
      </c>
      <c r="U14" s="235"/>
    </row>
    <row r="15" spans="1:21" ht="15" customHeight="1">
      <c r="A15" s="272"/>
      <c r="B15" s="137" t="s">
        <v>143</v>
      </c>
      <c r="C15" s="141">
        <v>2163</v>
      </c>
      <c r="D15" s="142">
        <v>491</v>
      </c>
      <c r="E15" s="143">
        <v>4826678</v>
      </c>
      <c r="F15" s="142">
        <v>1692</v>
      </c>
      <c r="G15" s="143">
        <v>3784685</v>
      </c>
      <c r="H15" s="141">
        <v>11</v>
      </c>
      <c r="I15" s="141">
        <v>2</v>
      </c>
      <c r="J15" s="141">
        <v>1101</v>
      </c>
      <c r="K15" s="141">
        <v>421</v>
      </c>
      <c r="L15" s="141">
        <v>508</v>
      </c>
      <c r="M15" s="141">
        <v>99</v>
      </c>
      <c r="N15" s="141">
        <v>18</v>
      </c>
      <c r="O15" s="141">
        <v>3</v>
      </c>
      <c r="P15" s="141" t="s">
        <v>214</v>
      </c>
      <c r="Q15" s="141" t="s">
        <v>214</v>
      </c>
      <c r="R15" s="141" t="s">
        <v>214</v>
      </c>
      <c r="S15" s="141" t="s">
        <v>214</v>
      </c>
      <c r="T15" s="138" t="s">
        <v>143</v>
      </c>
      <c r="U15" s="235"/>
    </row>
    <row r="16" spans="1:21" ht="15" customHeight="1">
      <c r="A16" s="272"/>
      <c r="B16" s="137" t="s">
        <v>144</v>
      </c>
      <c r="C16" s="141">
        <v>1298</v>
      </c>
      <c r="D16" s="142">
        <v>421</v>
      </c>
      <c r="E16" s="143">
        <v>21240370</v>
      </c>
      <c r="F16" s="142">
        <v>884</v>
      </c>
      <c r="G16" s="143">
        <v>3158239</v>
      </c>
      <c r="H16" s="141">
        <v>6</v>
      </c>
      <c r="I16" s="141">
        <v>3</v>
      </c>
      <c r="J16" s="141">
        <v>567</v>
      </c>
      <c r="K16" s="141">
        <v>125</v>
      </c>
      <c r="L16" s="141">
        <v>416</v>
      </c>
      <c r="M16" s="141">
        <v>118</v>
      </c>
      <c r="N16" s="141">
        <v>46</v>
      </c>
      <c r="O16" s="141">
        <v>15</v>
      </c>
      <c r="P16" s="141" t="s">
        <v>214</v>
      </c>
      <c r="Q16" s="141">
        <v>1</v>
      </c>
      <c r="R16" s="141" t="s">
        <v>214</v>
      </c>
      <c r="S16" s="141">
        <v>1</v>
      </c>
      <c r="T16" s="138" t="s">
        <v>144</v>
      </c>
      <c r="U16" s="235"/>
    </row>
    <row r="17" spans="1:21" ht="15" customHeight="1">
      <c r="A17" s="272"/>
      <c r="B17" s="139" t="s">
        <v>145</v>
      </c>
      <c r="C17" s="195">
        <v>4421</v>
      </c>
      <c r="D17" s="196">
        <v>1153</v>
      </c>
      <c r="E17" s="197">
        <v>30489225</v>
      </c>
      <c r="F17" s="196">
        <v>3298</v>
      </c>
      <c r="G17" s="197">
        <v>11480285</v>
      </c>
      <c r="H17" s="195">
        <v>44</v>
      </c>
      <c r="I17" s="195">
        <v>11</v>
      </c>
      <c r="J17" s="195">
        <v>2067</v>
      </c>
      <c r="K17" s="195">
        <v>532</v>
      </c>
      <c r="L17" s="195">
        <v>1424</v>
      </c>
      <c r="M17" s="195">
        <v>240</v>
      </c>
      <c r="N17" s="195">
        <v>74</v>
      </c>
      <c r="O17" s="195">
        <v>27</v>
      </c>
      <c r="P17" s="195">
        <v>2</v>
      </c>
      <c r="Q17" s="195" t="s">
        <v>214</v>
      </c>
      <c r="R17" s="195" t="s">
        <v>214</v>
      </c>
      <c r="S17" s="195" t="s">
        <v>214</v>
      </c>
      <c r="T17" s="140" t="s">
        <v>145</v>
      </c>
      <c r="U17" s="235"/>
    </row>
    <row r="18" spans="1:21" ht="15" customHeight="1">
      <c r="A18" s="272"/>
      <c r="B18" s="90"/>
      <c r="C18" s="189"/>
      <c r="D18" s="190"/>
      <c r="E18" s="191"/>
      <c r="F18" s="190"/>
      <c r="G18" s="191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84"/>
      <c r="U18" s="235"/>
    </row>
    <row r="19" spans="1:21" ht="15" customHeight="1">
      <c r="A19" s="272"/>
      <c r="B19" s="135" t="s">
        <v>146</v>
      </c>
      <c r="C19" s="192">
        <v>1407</v>
      </c>
      <c r="D19" s="193">
        <v>555</v>
      </c>
      <c r="E19" s="194">
        <v>44091514</v>
      </c>
      <c r="F19" s="193">
        <v>860</v>
      </c>
      <c r="G19" s="194">
        <v>5092394</v>
      </c>
      <c r="H19" s="192">
        <v>8</v>
      </c>
      <c r="I19" s="192">
        <v>1</v>
      </c>
      <c r="J19" s="192">
        <v>400</v>
      </c>
      <c r="K19" s="192">
        <v>152</v>
      </c>
      <c r="L19" s="192">
        <v>532</v>
      </c>
      <c r="M19" s="192">
        <v>169</v>
      </c>
      <c r="N19" s="192">
        <v>70</v>
      </c>
      <c r="O19" s="192">
        <v>55</v>
      </c>
      <c r="P19" s="192">
        <v>7</v>
      </c>
      <c r="Q19" s="192">
        <v>9</v>
      </c>
      <c r="R19" s="192">
        <v>2</v>
      </c>
      <c r="S19" s="192">
        <v>2</v>
      </c>
      <c r="T19" s="136" t="s">
        <v>146</v>
      </c>
      <c r="U19" s="235"/>
    </row>
    <row r="20" spans="1:21" ht="15" customHeight="1">
      <c r="A20" s="272"/>
      <c r="B20" s="137" t="s">
        <v>147</v>
      </c>
      <c r="C20" s="141">
        <v>92</v>
      </c>
      <c r="D20" s="142" t="s">
        <v>288</v>
      </c>
      <c r="E20" s="143" t="s">
        <v>287</v>
      </c>
      <c r="F20" s="142" t="s">
        <v>287</v>
      </c>
      <c r="G20" s="143" t="s">
        <v>287</v>
      </c>
      <c r="H20" s="141" t="s">
        <v>214</v>
      </c>
      <c r="I20" s="141" t="s">
        <v>214</v>
      </c>
      <c r="J20" s="141">
        <v>22</v>
      </c>
      <c r="K20" s="141">
        <v>9</v>
      </c>
      <c r="L20" s="141">
        <v>32</v>
      </c>
      <c r="M20" s="141">
        <v>21</v>
      </c>
      <c r="N20" s="141">
        <v>6</v>
      </c>
      <c r="O20" s="141">
        <v>1</v>
      </c>
      <c r="P20" s="141" t="s">
        <v>214</v>
      </c>
      <c r="Q20" s="141" t="s">
        <v>214</v>
      </c>
      <c r="R20" s="141">
        <v>1</v>
      </c>
      <c r="S20" s="141" t="s">
        <v>214</v>
      </c>
      <c r="T20" s="138" t="s">
        <v>147</v>
      </c>
      <c r="U20" s="235"/>
    </row>
    <row r="21" spans="1:21" ht="15" customHeight="1">
      <c r="A21" s="272"/>
      <c r="B21" s="137" t="s">
        <v>148</v>
      </c>
      <c r="C21" s="141">
        <v>4</v>
      </c>
      <c r="D21" s="142" t="s">
        <v>287</v>
      </c>
      <c r="E21" s="143" t="s">
        <v>287</v>
      </c>
      <c r="F21" s="142" t="s">
        <v>287</v>
      </c>
      <c r="G21" s="143" t="s">
        <v>287</v>
      </c>
      <c r="H21" s="141" t="s">
        <v>214</v>
      </c>
      <c r="I21" s="141" t="s">
        <v>214</v>
      </c>
      <c r="J21" s="141">
        <v>2</v>
      </c>
      <c r="K21" s="141" t="s">
        <v>214</v>
      </c>
      <c r="L21" s="141" t="s">
        <v>214</v>
      </c>
      <c r="M21" s="141">
        <v>2</v>
      </c>
      <c r="N21" s="141" t="s">
        <v>214</v>
      </c>
      <c r="O21" s="141" t="s">
        <v>214</v>
      </c>
      <c r="P21" s="141" t="s">
        <v>214</v>
      </c>
      <c r="Q21" s="141" t="s">
        <v>214</v>
      </c>
      <c r="R21" s="141" t="s">
        <v>214</v>
      </c>
      <c r="S21" s="141" t="s">
        <v>214</v>
      </c>
      <c r="T21" s="138" t="s">
        <v>148</v>
      </c>
      <c r="U21" s="235"/>
    </row>
    <row r="22" spans="1:21" ht="15" customHeight="1">
      <c r="A22" s="272"/>
      <c r="B22" s="139" t="s">
        <v>149</v>
      </c>
      <c r="C22" s="195">
        <v>567</v>
      </c>
      <c r="D22" s="196">
        <v>228</v>
      </c>
      <c r="E22" s="197">
        <v>10988595</v>
      </c>
      <c r="F22" s="196">
        <v>340</v>
      </c>
      <c r="G22" s="197">
        <v>719494</v>
      </c>
      <c r="H22" s="195">
        <v>2</v>
      </c>
      <c r="I22" s="195" t="s">
        <v>214</v>
      </c>
      <c r="J22" s="195">
        <v>234</v>
      </c>
      <c r="K22" s="195">
        <v>77</v>
      </c>
      <c r="L22" s="195">
        <v>180</v>
      </c>
      <c r="M22" s="195">
        <v>51</v>
      </c>
      <c r="N22" s="195">
        <v>11</v>
      </c>
      <c r="O22" s="195">
        <v>10</v>
      </c>
      <c r="P22" s="195">
        <v>1</v>
      </c>
      <c r="Q22" s="195">
        <v>1</v>
      </c>
      <c r="R22" s="195" t="s">
        <v>214</v>
      </c>
      <c r="S22" s="195" t="s">
        <v>214</v>
      </c>
      <c r="T22" s="140" t="s">
        <v>149</v>
      </c>
      <c r="U22" s="235"/>
    </row>
    <row r="23" spans="1:21" ht="15" customHeight="1">
      <c r="A23" s="272"/>
      <c r="B23" s="90"/>
      <c r="C23" s="189"/>
      <c r="D23" s="190"/>
      <c r="E23" s="191"/>
      <c r="F23" s="190"/>
      <c r="G23" s="191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84"/>
      <c r="U23" s="235"/>
    </row>
    <row r="24" spans="1:21" ht="15" customHeight="1">
      <c r="A24" s="272"/>
      <c r="B24" s="135" t="s">
        <v>150</v>
      </c>
      <c r="C24" s="192">
        <v>358</v>
      </c>
      <c r="D24" s="193">
        <v>56</v>
      </c>
      <c r="E24" s="194">
        <v>2182892</v>
      </c>
      <c r="F24" s="193">
        <v>308</v>
      </c>
      <c r="G24" s="194">
        <v>1273821</v>
      </c>
      <c r="H24" s="192">
        <v>3</v>
      </c>
      <c r="I24" s="192">
        <v>1</v>
      </c>
      <c r="J24" s="192">
        <v>179</v>
      </c>
      <c r="K24" s="192">
        <v>46</v>
      </c>
      <c r="L24" s="192">
        <v>105</v>
      </c>
      <c r="M24" s="192">
        <v>20</v>
      </c>
      <c r="N24" s="192">
        <v>3</v>
      </c>
      <c r="O24" s="192">
        <v>1</v>
      </c>
      <c r="P24" s="192" t="s">
        <v>214</v>
      </c>
      <c r="Q24" s="192" t="s">
        <v>214</v>
      </c>
      <c r="R24" s="192" t="s">
        <v>214</v>
      </c>
      <c r="S24" s="192" t="s">
        <v>214</v>
      </c>
      <c r="T24" s="136" t="s">
        <v>150</v>
      </c>
      <c r="U24" s="235"/>
    </row>
    <row r="25" spans="1:21" ht="15" customHeight="1">
      <c r="A25" s="272"/>
      <c r="B25" s="139" t="s">
        <v>151</v>
      </c>
      <c r="C25" s="195">
        <v>2403</v>
      </c>
      <c r="D25" s="196">
        <v>627</v>
      </c>
      <c r="E25" s="197">
        <v>15550039</v>
      </c>
      <c r="F25" s="196">
        <v>1793</v>
      </c>
      <c r="G25" s="197">
        <v>12857631</v>
      </c>
      <c r="H25" s="195">
        <v>19</v>
      </c>
      <c r="I25" s="195">
        <v>3</v>
      </c>
      <c r="J25" s="195">
        <v>808</v>
      </c>
      <c r="K25" s="195">
        <v>395</v>
      </c>
      <c r="L25" s="195">
        <v>723</v>
      </c>
      <c r="M25" s="195">
        <v>302</v>
      </c>
      <c r="N25" s="195">
        <v>104</v>
      </c>
      <c r="O25" s="195">
        <v>43</v>
      </c>
      <c r="P25" s="195">
        <v>4</v>
      </c>
      <c r="Q25" s="195">
        <v>2</v>
      </c>
      <c r="R25" s="195" t="s">
        <v>214</v>
      </c>
      <c r="S25" s="195" t="s">
        <v>214</v>
      </c>
      <c r="T25" s="140" t="s">
        <v>151</v>
      </c>
      <c r="U25" s="235"/>
    </row>
    <row r="26" spans="1:21" ht="15" customHeight="1">
      <c r="A26" s="272"/>
      <c r="B26" s="90"/>
      <c r="C26" s="189"/>
      <c r="D26" s="190"/>
      <c r="E26" s="191"/>
      <c r="F26" s="190"/>
      <c r="G26" s="191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84"/>
      <c r="U26" s="235"/>
    </row>
    <row r="27" spans="1:21" ht="15" customHeight="1">
      <c r="A27" s="272"/>
      <c r="B27" s="135" t="s">
        <v>152</v>
      </c>
      <c r="C27" s="192">
        <v>1284</v>
      </c>
      <c r="D27" s="193">
        <v>509</v>
      </c>
      <c r="E27" s="194">
        <v>25971176</v>
      </c>
      <c r="F27" s="193">
        <v>786</v>
      </c>
      <c r="G27" s="194">
        <v>3788271</v>
      </c>
      <c r="H27" s="192">
        <v>11</v>
      </c>
      <c r="I27" s="192">
        <v>4</v>
      </c>
      <c r="J27" s="192">
        <v>518</v>
      </c>
      <c r="K27" s="192">
        <v>183</v>
      </c>
      <c r="L27" s="192">
        <v>406</v>
      </c>
      <c r="M27" s="192">
        <v>97</v>
      </c>
      <c r="N27" s="192">
        <v>37</v>
      </c>
      <c r="O27" s="192">
        <v>19</v>
      </c>
      <c r="P27" s="192">
        <v>3</v>
      </c>
      <c r="Q27" s="192">
        <v>4</v>
      </c>
      <c r="R27" s="192">
        <v>2</v>
      </c>
      <c r="S27" s="192" t="s">
        <v>214</v>
      </c>
      <c r="T27" s="136" t="s">
        <v>152</v>
      </c>
      <c r="U27" s="235"/>
    </row>
    <row r="28" spans="1:21" ht="15" customHeight="1">
      <c r="A28" s="272"/>
      <c r="B28" s="137" t="s">
        <v>153</v>
      </c>
      <c r="C28" s="141">
        <v>735</v>
      </c>
      <c r="D28" s="142">
        <v>282</v>
      </c>
      <c r="E28" s="143">
        <v>14580353</v>
      </c>
      <c r="F28" s="142">
        <v>461</v>
      </c>
      <c r="G28" s="143">
        <v>7569438</v>
      </c>
      <c r="H28" s="141">
        <v>1</v>
      </c>
      <c r="I28" s="141" t="s">
        <v>214</v>
      </c>
      <c r="J28" s="141">
        <v>279</v>
      </c>
      <c r="K28" s="141">
        <v>94</v>
      </c>
      <c r="L28" s="141">
        <v>231</v>
      </c>
      <c r="M28" s="141">
        <v>74</v>
      </c>
      <c r="N28" s="141">
        <v>26</v>
      </c>
      <c r="O28" s="141">
        <v>23</v>
      </c>
      <c r="P28" s="141">
        <v>1</v>
      </c>
      <c r="Q28" s="141">
        <v>5</v>
      </c>
      <c r="R28" s="141">
        <v>1</v>
      </c>
      <c r="S28" s="141" t="s">
        <v>214</v>
      </c>
      <c r="T28" s="138" t="s">
        <v>153</v>
      </c>
      <c r="U28" s="235"/>
    </row>
    <row r="29" spans="1:21" ht="15" customHeight="1">
      <c r="A29" s="272"/>
      <c r="B29" s="139" t="s">
        <v>154</v>
      </c>
      <c r="C29" s="195">
        <v>9726</v>
      </c>
      <c r="D29" s="196">
        <v>3440</v>
      </c>
      <c r="E29" s="197">
        <v>75191973</v>
      </c>
      <c r="F29" s="196">
        <v>6356</v>
      </c>
      <c r="G29" s="197">
        <v>21710232</v>
      </c>
      <c r="H29" s="195">
        <v>27</v>
      </c>
      <c r="I29" s="195">
        <v>12</v>
      </c>
      <c r="J29" s="195">
        <v>4302</v>
      </c>
      <c r="K29" s="195">
        <v>1635</v>
      </c>
      <c r="L29" s="195">
        <v>2831</v>
      </c>
      <c r="M29" s="195">
        <v>697</v>
      </c>
      <c r="N29" s="195">
        <v>167</v>
      </c>
      <c r="O29" s="195">
        <v>45</v>
      </c>
      <c r="P29" s="195">
        <v>3</v>
      </c>
      <c r="Q29" s="195">
        <v>5</v>
      </c>
      <c r="R29" s="195">
        <v>1</v>
      </c>
      <c r="S29" s="195">
        <v>1</v>
      </c>
      <c r="T29" s="140" t="s">
        <v>154</v>
      </c>
      <c r="U29" s="235"/>
    </row>
    <row r="30" spans="1:21" ht="15" customHeight="1">
      <c r="A30" s="272"/>
      <c r="B30" s="90"/>
      <c r="C30" s="189"/>
      <c r="D30" s="190"/>
      <c r="E30" s="191"/>
      <c r="F30" s="190"/>
      <c r="G30" s="191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84"/>
      <c r="U30" s="235"/>
    </row>
    <row r="31" spans="1:21" ht="15" customHeight="1">
      <c r="A31" s="272"/>
      <c r="B31" s="135" t="s">
        <v>155</v>
      </c>
      <c r="C31" s="192">
        <v>8208</v>
      </c>
      <c r="D31" s="193">
        <v>3038</v>
      </c>
      <c r="E31" s="194">
        <v>89533329</v>
      </c>
      <c r="F31" s="193">
        <v>5227</v>
      </c>
      <c r="G31" s="194">
        <v>16015582</v>
      </c>
      <c r="H31" s="192">
        <v>30</v>
      </c>
      <c r="I31" s="192">
        <v>18</v>
      </c>
      <c r="J31" s="192">
        <v>3428</v>
      </c>
      <c r="K31" s="192">
        <v>1344</v>
      </c>
      <c r="L31" s="192">
        <v>2557</v>
      </c>
      <c r="M31" s="192">
        <v>575</v>
      </c>
      <c r="N31" s="192">
        <v>155</v>
      </c>
      <c r="O31" s="192">
        <v>70</v>
      </c>
      <c r="P31" s="192">
        <v>7</v>
      </c>
      <c r="Q31" s="192">
        <v>17</v>
      </c>
      <c r="R31" s="192">
        <v>6</v>
      </c>
      <c r="S31" s="192">
        <v>1</v>
      </c>
      <c r="T31" s="136" t="s">
        <v>155</v>
      </c>
      <c r="U31" s="235"/>
    </row>
    <row r="32" spans="1:21" ht="15" customHeight="1">
      <c r="A32" s="272"/>
      <c r="B32" s="137" t="s">
        <v>156</v>
      </c>
      <c r="C32" s="141">
        <v>4353</v>
      </c>
      <c r="D32" s="142">
        <v>1450</v>
      </c>
      <c r="E32" s="143">
        <v>90352004</v>
      </c>
      <c r="F32" s="142">
        <v>2954</v>
      </c>
      <c r="G32" s="143">
        <v>52338887</v>
      </c>
      <c r="H32" s="141">
        <v>16</v>
      </c>
      <c r="I32" s="141">
        <v>9</v>
      </c>
      <c r="J32" s="141">
        <v>1758</v>
      </c>
      <c r="K32" s="141">
        <v>553</v>
      </c>
      <c r="L32" s="141">
        <v>1426</v>
      </c>
      <c r="M32" s="141">
        <v>357</v>
      </c>
      <c r="N32" s="141">
        <v>121</v>
      </c>
      <c r="O32" s="141">
        <v>89</v>
      </c>
      <c r="P32" s="141">
        <v>6</v>
      </c>
      <c r="Q32" s="141">
        <v>9</v>
      </c>
      <c r="R32" s="141">
        <v>3</v>
      </c>
      <c r="S32" s="141">
        <v>6</v>
      </c>
      <c r="T32" s="138" t="s">
        <v>156</v>
      </c>
      <c r="U32" s="235"/>
    </row>
    <row r="33" spans="1:21" ht="15" customHeight="1">
      <c r="A33" s="272"/>
      <c r="B33" s="137" t="s">
        <v>157</v>
      </c>
      <c r="C33" s="141">
        <v>1575</v>
      </c>
      <c r="D33" s="142">
        <v>495</v>
      </c>
      <c r="E33" s="143">
        <v>17631060</v>
      </c>
      <c r="F33" s="142">
        <v>1093</v>
      </c>
      <c r="G33" s="143">
        <v>11337325</v>
      </c>
      <c r="H33" s="141">
        <v>3</v>
      </c>
      <c r="I33" s="141">
        <v>1</v>
      </c>
      <c r="J33" s="141">
        <v>598</v>
      </c>
      <c r="K33" s="141">
        <v>208</v>
      </c>
      <c r="L33" s="141">
        <v>533</v>
      </c>
      <c r="M33" s="141">
        <v>150</v>
      </c>
      <c r="N33" s="141">
        <v>57</v>
      </c>
      <c r="O33" s="141">
        <v>17</v>
      </c>
      <c r="P33" s="141">
        <v>3</v>
      </c>
      <c r="Q33" s="141">
        <v>5</v>
      </c>
      <c r="R33" s="141" t="s">
        <v>214</v>
      </c>
      <c r="S33" s="141" t="s">
        <v>214</v>
      </c>
      <c r="T33" s="138" t="s">
        <v>157</v>
      </c>
      <c r="U33" s="235"/>
    </row>
    <row r="34" spans="1:21" ht="15" customHeight="1">
      <c r="A34" s="272"/>
      <c r="B34" s="137" t="s">
        <v>158</v>
      </c>
      <c r="C34" s="141">
        <v>961</v>
      </c>
      <c r="D34" s="142">
        <v>285</v>
      </c>
      <c r="E34" s="143">
        <v>10782589</v>
      </c>
      <c r="F34" s="142">
        <v>684</v>
      </c>
      <c r="G34" s="143">
        <v>10682273</v>
      </c>
      <c r="H34" s="141">
        <v>5</v>
      </c>
      <c r="I34" s="141" t="s">
        <v>214</v>
      </c>
      <c r="J34" s="141">
        <v>345</v>
      </c>
      <c r="K34" s="141">
        <v>117</v>
      </c>
      <c r="L34" s="141">
        <v>339</v>
      </c>
      <c r="M34" s="141">
        <v>92</v>
      </c>
      <c r="N34" s="141">
        <v>31</v>
      </c>
      <c r="O34" s="141">
        <v>25</v>
      </c>
      <c r="P34" s="141">
        <v>3</v>
      </c>
      <c r="Q34" s="141">
        <v>3</v>
      </c>
      <c r="R34" s="141" t="s">
        <v>214</v>
      </c>
      <c r="S34" s="141">
        <v>1</v>
      </c>
      <c r="T34" s="138" t="s">
        <v>158</v>
      </c>
      <c r="U34" s="235"/>
    </row>
    <row r="35" spans="1:21" ht="15" customHeight="1">
      <c r="A35" s="272"/>
      <c r="B35" s="137" t="s">
        <v>159</v>
      </c>
      <c r="C35" s="141">
        <v>2763</v>
      </c>
      <c r="D35" s="142">
        <v>1088</v>
      </c>
      <c r="E35" s="143">
        <v>109954298</v>
      </c>
      <c r="F35" s="142">
        <v>1689</v>
      </c>
      <c r="G35" s="143">
        <v>14126009</v>
      </c>
      <c r="H35" s="141">
        <v>11</v>
      </c>
      <c r="I35" s="141">
        <v>6</v>
      </c>
      <c r="J35" s="141">
        <v>1163</v>
      </c>
      <c r="K35" s="141">
        <v>442</v>
      </c>
      <c r="L35" s="141">
        <v>753</v>
      </c>
      <c r="M35" s="141">
        <v>186</v>
      </c>
      <c r="N35" s="141">
        <v>108</v>
      </c>
      <c r="O35" s="141">
        <v>61</v>
      </c>
      <c r="P35" s="141">
        <v>6</v>
      </c>
      <c r="Q35" s="141">
        <v>17</v>
      </c>
      <c r="R35" s="141">
        <v>5</v>
      </c>
      <c r="S35" s="141">
        <v>5</v>
      </c>
      <c r="T35" s="138" t="s">
        <v>159</v>
      </c>
      <c r="U35" s="235"/>
    </row>
    <row r="36" spans="1:21" ht="15" customHeight="1">
      <c r="A36" s="272"/>
      <c r="B36" s="137" t="s">
        <v>160</v>
      </c>
      <c r="C36" s="141">
        <v>1003</v>
      </c>
      <c r="D36" s="142">
        <v>381</v>
      </c>
      <c r="E36" s="143">
        <v>30605327</v>
      </c>
      <c r="F36" s="142">
        <v>629</v>
      </c>
      <c r="G36" s="143">
        <v>3606712</v>
      </c>
      <c r="H36" s="141">
        <v>6</v>
      </c>
      <c r="I36" s="141">
        <v>1</v>
      </c>
      <c r="J36" s="141">
        <v>390</v>
      </c>
      <c r="K36" s="141">
        <v>126</v>
      </c>
      <c r="L36" s="141">
        <v>320</v>
      </c>
      <c r="M36" s="141">
        <v>108</v>
      </c>
      <c r="N36" s="141">
        <v>28</v>
      </c>
      <c r="O36" s="141">
        <v>16</v>
      </c>
      <c r="P36" s="141">
        <v>5</v>
      </c>
      <c r="Q36" s="141">
        <v>3</v>
      </c>
      <c r="R36" s="141" t="s">
        <v>214</v>
      </c>
      <c r="S36" s="141" t="s">
        <v>214</v>
      </c>
      <c r="T36" s="138" t="s">
        <v>160</v>
      </c>
      <c r="U36" s="235"/>
    </row>
    <row r="37" spans="1:21" ht="15" customHeight="1">
      <c r="A37" s="272"/>
      <c r="B37" s="137" t="s">
        <v>161</v>
      </c>
      <c r="C37" s="141">
        <v>1053</v>
      </c>
      <c r="D37" s="142">
        <v>301</v>
      </c>
      <c r="E37" s="143">
        <v>46538113</v>
      </c>
      <c r="F37" s="142">
        <v>763</v>
      </c>
      <c r="G37" s="143">
        <v>4008887</v>
      </c>
      <c r="H37" s="141">
        <v>2</v>
      </c>
      <c r="I37" s="141">
        <v>1</v>
      </c>
      <c r="J37" s="141">
        <v>490</v>
      </c>
      <c r="K37" s="141">
        <v>171</v>
      </c>
      <c r="L37" s="141">
        <v>272</v>
      </c>
      <c r="M37" s="141">
        <v>66</v>
      </c>
      <c r="N37" s="141">
        <v>25</v>
      </c>
      <c r="O37" s="141">
        <v>19</v>
      </c>
      <c r="P37" s="141">
        <v>3</v>
      </c>
      <c r="Q37" s="141">
        <v>3</v>
      </c>
      <c r="R37" s="141">
        <v>1</v>
      </c>
      <c r="S37" s="141" t="s">
        <v>214</v>
      </c>
      <c r="T37" s="138" t="s">
        <v>161</v>
      </c>
      <c r="U37" s="235"/>
    </row>
    <row r="38" spans="1:21" ht="15" customHeight="1">
      <c r="A38" s="272"/>
      <c r="B38" s="139" t="s">
        <v>162</v>
      </c>
      <c r="C38" s="195">
        <v>226</v>
      </c>
      <c r="D38" s="196">
        <v>66</v>
      </c>
      <c r="E38" s="197">
        <v>6732661</v>
      </c>
      <c r="F38" s="196">
        <v>164</v>
      </c>
      <c r="G38" s="197">
        <v>1118967</v>
      </c>
      <c r="H38" s="195" t="s">
        <v>214</v>
      </c>
      <c r="I38" s="195" t="s">
        <v>214</v>
      </c>
      <c r="J38" s="195">
        <v>87</v>
      </c>
      <c r="K38" s="195">
        <v>29</v>
      </c>
      <c r="L38" s="195">
        <v>73</v>
      </c>
      <c r="M38" s="195">
        <v>21</v>
      </c>
      <c r="N38" s="195">
        <v>6</v>
      </c>
      <c r="O38" s="195">
        <v>6</v>
      </c>
      <c r="P38" s="195" t="s">
        <v>214</v>
      </c>
      <c r="Q38" s="195">
        <v>3</v>
      </c>
      <c r="R38" s="195" t="s">
        <v>214</v>
      </c>
      <c r="S38" s="195">
        <v>1</v>
      </c>
      <c r="T38" s="140" t="s">
        <v>162</v>
      </c>
      <c r="U38" s="235"/>
    </row>
    <row r="39" spans="1:21" ht="15" customHeight="1">
      <c r="A39" s="272"/>
      <c r="B39" s="90"/>
      <c r="C39" s="189"/>
      <c r="D39" s="190"/>
      <c r="E39" s="191"/>
      <c r="F39" s="190"/>
      <c r="G39" s="191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84"/>
      <c r="U39" s="235"/>
    </row>
    <row r="40" spans="1:21" ht="15" customHeight="1">
      <c r="A40" s="272"/>
      <c r="B40" s="90" t="s">
        <v>58</v>
      </c>
      <c r="C40" s="34">
        <v>7734</v>
      </c>
      <c r="D40" s="198">
        <v>2369</v>
      </c>
      <c r="E40" s="199">
        <v>128947949</v>
      </c>
      <c r="F40" s="198">
        <v>5452</v>
      </c>
      <c r="G40" s="199">
        <v>22372107</v>
      </c>
      <c r="H40" s="34">
        <v>45</v>
      </c>
      <c r="I40" s="34">
        <v>14</v>
      </c>
      <c r="J40" s="34">
        <v>3584</v>
      </c>
      <c r="K40" s="34">
        <v>1146</v>
      </c>
      <c r="L40" s="34">
        <v>2248</v>
      </c>
      <c r="M40" s="34">
        <v>482</v>
      </c>
      <c r="N40" s="34">
        <v>142</v>
      </c>
      <c r="O40" s="34">
        <v>58</v>
      </c>
      <c r="P40" s="34">
        <v>3</v>
      </c>
      <c r="Q40" s="34">
        <v>6</v>
      </c>
      <c r="R40" s="34">
        <v>1</v>
      </c>
      <c r="S40" s="34">
        <v>5</v>
      </c>
      <c r="T40" s="84" t="s">
        <v>58</v>
      </c>
      <c r="U40" s="235"/>
    </row>
    <row r="41" spans="1:21" ht="15" customHeight="1">
      <c r="A41" s="272"/>
      <c r="B41" s="90"/>
      <c r="C41" s="189"/>
      <c r="D41" s="190"/>
      <c r="E41" s="191"/>
      <c r="F41" s="190"/>
      <c r="G41" s="191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84"/>
      <c r="U41" s="235"/>
    </row>
    <row r="42" spans="1:21" s="7" customFormat="1" ht="15" customHeight="1" thickBot="1">
      <c r="A42" s="273"/>
      <c r="B42" s="91" t="s">
        <v>185</v>
      </c>
      <c r="C42" s="200">
        <v>65938</v>
      </c>
      <c r="D42" s="201">
        <v>20213</v>
      </c>
      <c r="E42" s="202">
        <v>897541446</v>
      </c>
      <c r="F42" s="201">
        <v>46331</v>
      </c>
      <c r="G42" s="202">
        <v>257906505</v>
      </c>
      <c r="H42" s="200">
        <v>400</v>
      </c>
      <c r="I42" s="200">
        <v>170</v>
      </c>
      <c r="J42" s="200">
        <v>28007</v>
      </c>
      <c r="K42" s="200">
        <v>9642</v>
      </c>
      <c r="L42" s="200">
        <v>20155</v>
      </c>
      <c r="M42" s="200">
        <v>5054</v>
      </c>
      <c r="N42" s="200">
        <v>1560</v>
      </c>
      <c r="O42" s="200">
        <v>725</v>
      </c>
      <c r="P42" s="200">
        <v>65</v>
      </c>
      <c r="Q42" s="200">
        <v>110</v>
      </c>
      <c r="R42" s="200">
        <v>26</v>
      </c>
      <c r="S42" s="200">
        <v>24</v>
      </c>
      <c r="T42" s="133" t="s">
        <v>210</v>
      </c>
      <c r="U42" s="236"/>
    </row>
    <row r="43" spans="1:21" s="208" customFormat="1" ht="6" customHeight="1">
      <c r="A43" s="203"/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  <c r="U43" s="207"/>
    </row>
    <row r="44" ht="11.25">
      <c r="A44" s="15" t="s">
        <v>181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Footer>&amp;R&amp;10関東信越国税局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186</v>
      </c>
    </row>
    <row r="2" spans="1:26" s="2" customFormat="1" ht="11.25">
      <c r="A2" s="276" t="s">
        <v>78</v>
      </c>
      <c r="B2" s="238"/>
      <c r="C2" s="238"/>
      <c r="D2" s="238"/>
      <c r="E2" s="238" t="s">
        <v>45</v>
      </c>
      <c r="F2" s="238" t="s">
        <v>46</v>
      </c>
      <c r="G2" s="238"/>
      <c r="H2" s="238" t="s">
        <v>79</v>
      </c>
      <c r="I2" s="238"/>
      <c r="J2" s="238" t="s">
        <v>187</v>
      </c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 t="s">
        <v>78</v>
      </c>
      <c r="W2" s="238"/>
      <c r="X2" s="238"/>
      <c r="Y2" s="280"/>
      <c r="Z2" s="19"/>
    </row>
    <row r="3" spans="1:25" s="2" customFormat="1" ht="22.5">
      <c r="A3" s="277"/>
      <c r="B3" s="278"/>
      <c r="C3" s="278"/>
      <c r="D3" s="278"/>
      <c r="E3" s="278"/>
      <c r="F3" s="3" t="s">
        <v>0</v>
      </c>
      <c r="G3" s="3" t="s">
        <v>47</v>
      </c>
      <c r="H3" s="3" t="s">
        <v>0</v>
      </c>
      <c r="I3" s="3" t="s">
        <v>1</v>
      </c>
      <c r="J3" s="8" t="s">
        <v>81</v>
      </c>
      <c r="K3" s="8" t="s">
        <v>82</v>
      </c>
      <c r="L3" s="8" t="s">
        <v>83</v>
      </c>
      <c r="M3" s="8" t="s">
        <v>84</v>
      </c>
      <c r="N3" s="8" t="s">
        <v>85</v>
      </c>
      <c r="O3" s="8" t="s">
        <v>86</v>
      </c>
      <c r="P3" s="8" t="s">
        <v>87</v>
      </c>
      <c r="Q3" s="8" t="s">
        <v>88</v>
      </c>
      <c r="R3" s="8" t="s">
        <v>89</v>
      </c>
      <c r="S3" s="8" t="s">
        <v>90</v>
      </c>
      <c r="T3" s="8" t="s">
        <v>91</v>
      </c>
      <c r="U3" s="8" t="s">
        <v>92</v>
      </c>
      <c r="V3" s="278"/>
      <c r="W3" s="278"/>
      <c r="X3" s="278"/>
      <c r="Y3" s="281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282" t="s">
        <v>188</v>
      </c>
      <c r="B5" s="11" t="s">
        <v>189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136</v>
      </c>
      <c r="Y5" s="283" t="s">
        <v>188</v>
      </c>
    </row>
    <row r="6" spans="1:25" ht="11.25">
      <c r="A6" s="282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283"/>
    </row>
    <row r="7" spans="1:25" ht="11.25">
      <c r="A7" s="282"/>
      <c r="B7" s="11" t="s">
        <v>137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137</v>
      </c>
      <c r="Y7" s="283"/>
    </row>
    <row r="8" spans="1:25" ht="11.25">
      <c r="A8" s="282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283"/>
    </row>
    <row r="9" spans="1:25" ht="11.25">
      <c r="A9" s="282"/>
      <c r="B9" s="11" t="s">
        <v>138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138</v>
      </c>
      <c r="Y9" s="283"/>
    </row>
    <row r="10" spans="1:25" ht="11.25">
      <c r="A10" s="282"/>
      <c r="B10" s="11" t="s">
        <v>139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139</v>
      </c>
      <c r="Y10" s="283"/>
    </row>
    <row r="11" spans="1:25" ht="11.25">
      <c r="A11" s="282"/>
      <c r="B11" s="11" t="s">
        <v>140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140</v>
      </c>
      <c r="Y11" s="283"/>
    </row>
    <row r="12" spans="1:25" ht="11.25">
      <c r="A12" s="282"/>
      <c r="B12" s="11" t="s">
        <v>141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141</v>
      </c>
      <c r="Y12" s="283"/>
    </row>
    <row r="13" spans="1:25" ht="11.25">
      <c r="A13" s="282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283"/>
    </row>
    <row r="14" spans="1:25" ht="11.25">
      <c r="A14" s="282"/>
      <c r="B14" s="11" t="s">
        <v>142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142</v>
      </c>
      <c r="Y14" s="283"/>
    </row>
    <row r="15" spans="1:25" ht="11.25">
      <c r="A15" s="282"/>
      <c r="B15" s="11" t="s">
        <v>143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143</v>
      </c>
      <c r="Y15" s="283"/>
    </row>
    <row r="16" spans="1:25" ht="11.25">
      <c r="A16" s="282"/>
      <c r="B16" s="11" t="s">
        <v>144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144</v>
      </c>
      <c r="Y16" s="283"/>
    </row>
    <row r="17" spans="1:25" ht="11.25">
      <c r="A17" s="282"/>
      <c r="B17" s="11" t="s">
        <v>145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145</v>
      </c>
      <c r="Y17" s="283"/>
    </row>
    <row r="18" spans="1:25" ht="11.25">
      <c r="A18" s="282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283"/>
    </row>
    <row r="19" spans="1:25" ht="11.25">
      <c r="A19" s="282"/>
      <c r="B19" s="11" t="s">
        <v>146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146</v>
      </c>
      <c r="Y19" s="283"/>
    </row>
    <row r="20" spans="1:25" ht="11.25">
      <c r="A20" s="282"/>
      <c r="B20" s="11" t="s">
        <v>147</v>
      </c>
      <c r="C20" s="11"/>
      <c r="D20" s="27">
        <v>13</v>
      </c>
      <c r="E20" s="279">
        <v>97</v>
      </c>
      <c r="F20" s="279">
        <v>35</v>
      </c>
      <c r="G20" s="279">
        <v>1072066</v>
      </c>
      <c r="H20" s="279">
        <v>64</v>
      </c>
      <c r="I20" s="279">
        <v>169408</v>
      </c>
      <c r="J20" s="279" t="s">
        <v>50</v>
      </c>
      <c r="K20" s="279" t="s">
        <v>50</v>
      </c>
      <c r="L20" s="279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147</v>
      </c>
      <c r="Y20" s="283"/>
    </row>
    <row r="21" spans="1:25" ht="11.25">
      <c r="A21" s="282"/>
      <c r="B21" s="11" t="s">
        <v>148</v>
      </c>
      <c r="C21" s="11"/>
      <c r="D21" s="27">
        <v>14</v>
      </c>
      <c r="E21" s="279"/>
      <c r="F21" s="279"/>
      <c r="G21" s="279"/>
      <c r="H21" s="279"/>
      <c r="I21" s="279"/>
      <c r="J21" s="279"/>
      <c r="K21" s="279"/>
      <c r="L21" s="279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148</v>
      </c>
      <c r="Y21" s="283"/>
    </row>
    <row r="22" spans="1:25" ht="11.25">
      <c r="A22" s="282"/>
      <c r="B22" s="11" t="s">
        <v>149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149</v>
      </c>
      <c r="Y22" s="283"/>
    </row>
    <row r="23" spans="1:25" ht="11.25">
      <c r="A23" s="282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283"/>
    </row>
    <row r="24" spans="1:25" ht="11.25">
      <c r="A24" s="282"/>
      <c r="B24" s="11" t="s">
        <v>150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150</v>
      </c>
      <c r="Y24" s="283"/>
    </row>
    <row r="25" spans="1:25" ht="11.25">
      <c r="A25" s="282"/>
      <c r="B25" s="11" t="s">
        <v>151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151</v>
      </c>
      <c r="Y25" s="283"/>
    </row>
    <row r="26" spans="1:25" ht="11.25">
      <c r="A26" s="282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283"/>
    </row>
    <row r="27" spans="1:25" ht="11.25">
      <c r="A27" s="282"/>
      <c r="B27" s="11" t="s">
        <v>152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152</v>
      </c>
      <c r="Y27" s="283"/>
    </row>
    <row r="28" spans="1:25" ht="11.25">
      <c r="A28" s="282"/>
      <c r="B28" s="11" t="s">
        <v>153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153</v>
      </c>
      <c r="Y28" s="283"/>
    </row>
    <row r="29" spans="1:25" ht="11.25">
      <c r="A29" s="282"/>
      <c r="B29" s="11" t="s">
        <v>154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154</v>
      </c>
      <c r="Y29" s="283"/>
    </row>
    <row r="30" spans="1:25" ht="11.25">
      <c r="A30" s="282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283"/>
    </row>
    <row r="31" spans="1:25" ht="11.25">
      <c r="A31" s="282"/>
      <c r="B31" s="11" t="s">
        <v>155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155</v>
      </c>
      <c r="Y31" s="283"/>
    </row>
    <row r="32" spans="1:25" ht="11.25">
      <c r="A32" s="282"/>
      <c r="B32" s="11" t="s">
        <v>156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156</v>
      </c>
      <c r="Y32" s="283"/>
    </row>
    <row r="33" spans="1:25" ht="11.25">
      <c r="A33" s="282"/>
      <c r="B33" s="11" t="s">
        <v>157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157</v>
      </c>
      <c r="Y33" s="283"/>
    </row>
    <row r="34" spans="1:25" ht="11.25">
      <c r="A34" s="282"/>
      <c r="B34" s="11" t="s">
        <v>158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158</v>
      </c>
      <c r="Y34" s="283"/>
    </row>
    <row r="35" spans="1:25" ht="11.25">
      <c r="A35" s="282"/>
      <c r="B35" s="11" t="s">
        <v>159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159</v>
      </c>
      <c r="Y35" s="283"/>
    </row>
    <row r="36" spans="1:25" ht="11.25">
      <c r="A36" s="282"/>
      <c r="B36" s="11" t="s">
        <v>160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160</v>
      </c>
      <c r="Y36" s="283"/>
    </row>
    <row r="37" spans="1:25" ht="11.25">
      <c r="A37" s="282"/>
      <c r="B37" s="11" t="s">
        <v>161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161</v>
      </c>
      <c r="Y37" s="283"/>
    </row>
    <row r="38" spans="1:25" ht="11.25">
      <c r="A38" s="282"/>
      <c r="B38" s="11" t="s">
        <v>162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162</v>
      </c>
      <c r="Y38" s="283"/>
    </row>
    <row r="39" spans="1:25" ht="11.25">
      <c r="A39" s="282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283"/>
    </row>
    <row r="40" spans="1:25" ht="11.25">
      <c r="A40" s="282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283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190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274" t="s">
        <v>163</v>
      </c>
      <c r="W42" s="274"/>
      <c r="X42" s="274"/>
      <c r="Y42" s="275"/>
    </row>
    <row r="43" ht="11.25">
      <c r="A43" s="15" t="s">
        <v>191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">
      <selection activeCell="C6" sqref="C6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205</v>
      </c>
    </row>
    <row r="2" spans="1:21" ht="11.25">
      <c r="A2" s="249" t="s">
        <v>78</v>
      </c>
      <c r="B2" s="242"/>
      <c r="C2" s="242" t="s">
        <v>45</v>
      </c>
      <c r="D2" s="284" t="s">
        <v>46</v>
      </c>
      <c r="E2" s="285"/>
      <c r="F2" s="284" t="s">
        <v>79</v>
      </c>
      <c r="G2" s="285"/>
      <c r="H2" s="238" t="s">
        <v>80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42" t="s">
        <v>78</v>
      </c>
      <c r="U2" s="246"/>
    </row>
    <row r="3" spans="1:21" ht="22.5">
      <c r="A3" s="250"/>
      <c r="B3" s="243"/>
      <c r="C3" s="243"/>
      <c r="D3" s="234" t="s">
        <v>285</v>
      </c>
      <c r="E3" s="233" t="s">
        <v>47</v>
      </c>
      <c r="F3" s="234" t="s">
        <v>285</v>
      </c>
      <c r="G3" s="233" t="s">
        <v>1</v>
      </c>
      <c r="H3" s="54" t="s">
        <v>81</v>
      </c>
      <c r="I3" s="55" t="s">
        <v>82</v>
      </c>
      <c r="J3" s="55" t="s">
        <v>83</v>
      </c>
      <c r="K3" s="55" t="s">
        <v>84</v>
      </c>
      <c r="L3" s="55" t="s">
        <v>85</v>
      </c>
      <c r="M3" s="55" t="s">
        <v>86</v>
      </c>
      <c r="N3" s="55" t="s">
        <v>87</v>
      </c>
      <c r="O3" s="55" t="s">
        <v>88</v>
      </c>
      <c r="P3" s="55" t="s">
        <v>89</v>
      </c>
      <c r="Q3" s="55" t="s">
        <v>90</v>
      </c>
      <c r="R3" s="55" t="s">
        <v>91</v>
      </c>
      <c r="S3" s="56" t="s">
        <v>92</v>
      </c>
      <c r="T3" s="243"/>
      <c r="U3" s="247"/>
    </row>
    <row r="4" spans="1:21" s="15" customFormat="1" ht="12" customHeight="1">
      <c r="A4" s="166"/>
      <c r="B4" s="167"/>
      <c r="C4" s="169" t="s">
        <v>2</v>
      </c>
      <c r="D4" s="173"/>
      <c r="E4" s="174" t="s">
        <v>4</v>
      </c>
      <c r="F4" s="173"/>
      <c r="G4" s="174" t="s">
        <v>4</v>
      </c>
      <c r="H4" s="173" t="s">
        <v>2</v>
      </c>
      <c r="I4" s="175" t="s">
        <v>2</v>
      </c>
      <c r="J4" s="175" t="s">
        <v>2</v>
      </c>
      <c r="K4" s="175" t="s">
        <v>2</v>
      </c>
      <c r="L4" s="175" t="s">
        <v>2</v>
      </c>
      <c r="M4" s="175" t="s">
        <v>2</v>
      </c>
      <c r="N4" s="175" t="s">
        <v>2</v>
      </c>
      <c r="O4" s="175" t="s">
        <v>2</v>
      </c>
      <c r="P4" s="175" t="s">
        <v>2</v>
      </c>
      <c r="Q4" s="175" t="s">
        <v>2</v>
      </c>
      <c r="R4" s="175" t="s">
        <v>2</v>
      </c>
      <c r="S4" s="176" t="s">
        <v>2</v>
      </c>
      <c r="T4" s="177"/>
      <c r="U4" s="178"/>
    </row>
    <row r="5" spans="1:21" ht="15" customHeight="1">
      <c r="A5" s="288" t="s">
        <v>93</v>
      </c>
      <c r="B5" s="144" t="s">
        <v>49</v>
      </c>
      <c r="C5" s="209">
        <v>5424</v>
      </c>
      <c r="D5" s="210">
        <v>1571</v>
      </c>
      <c r="E5" s="211">
        <v>38343598</v>
      </c>
      <c r="F5" s="210">
        <v>3903</v>
      </c>
      <c r="G5" s="211">
        <v>21867381</v>
      </c>
      <c r="H5" s="210">
        <v>49</v>
      </c>
      <c r="I5" s="212">
        <v>24</v>
      </c>
      <c r="J5" s="212">
        <v>1929</v>
      </c>
      <c r="K5" s="212">
        <v>620</v>
      </c>
      <c r="L5" s="212">
        <v>2041</v>
      </c>
      <c r="M5" s="212">
        <v>554</v>
      </c>
      <c r="N5" s="212">
        <v>135</v>
      </c>
      <c r="O5" s="212">
        <v>65</v>
      </c>
      <c r="P5" s="212">
        <v>3</v>
      </c>
      <c r="Q5" s="212">
        <v>4</v>
      </c>
      <c r="R5" s="212" t="s">
        <v>214</v>
      </c>
      <c r="S5" s="213" t="s">
        <v>214</v>
      </c>
      <c r="T5" s="145" t="s">
        <v>49</v>
      </c>
      <c r="U5" s="237" t="s">
        <v>48</v>
      </c>
    </row>
    <row r="6" spans="1:21" ht="15" customHeight="1">
      <c r="A6" s="289"/>
      <c r="B6" s="146" t="s">
        <v>51</v>
      </c>
      <c r="C6" s="141">
        <v>1783</v>
      </c>
      <c r="D6" s="142">
        <v>373</v>
      </c>
      <c r="E6" s="143">
        <v>5731870</v>
      </c>
      <c r="F6" s="142">
        <v>1429</v>
      </c>
      <c r="G6" s="143">
        <v>6608182</v>
      </c>
      <c r="H6" s="142">
        <v>12</v>
      </c>
      <c r="I6" s="153">
        <v>8</v>
      </c>
      <c r="J6" s="153">
        <v>580</v>
      </c>
      <c r="K6" s="153">
        <v>179</v>
      </c>
      <c r="L6" s="153">
        <v>791</v>
      </c>
      <c r="M6" s="153">
        <v>170</v>
      </c>
      <c r="N6" s="153">
        <v>34</v>
      </c>
      <c r="O6" s="153">
        <v>9</v>
      </c>
      <c r="P6" s="153" t="s">
        <v>214</v>
      </c>
      <c r="Q6" s="153" t="s">
        <v>214</v>
      </c>
      <c r="R6" s="153" t="s">
        <v>214</v>
      </c>
      <c r="S6" s="154" t="s">
        <v>214</v>
      </c>
      <c r="T6" s="147" t="s">
        <v>51</v>
      </c>
      <c r="U6" s="235"/>
    </row>
    <row r="7" spans="1:21" ht="15" customHeight="1">
      <c r="A7" s="289"/>
      <c r="B7" s="146" t="s">
        <v>52</v>
      </c>
      <c r="C7" s="141">
        <v>5390</v>
      </c>
      <c r="D7" s="142">
        <v>1528</v>
      </c>
      <c r="E7" s="143">
        <v>19042446</v>
      </c>
      <c r="F7" s="142">
        <v>3905</v>
      </c>
      <c r="G7" s="143">
        <v>11716930</v>
      </c>
      <c r="H7" s="142">
        <v>25</v>
      </c>
      <c r="I7" s="153">
        <v>15</v>
      </c>
      <c r="J7" s="153">
        <v>1963</v>
      </c>
      <c r="K7" s="153">
        <v>740</v>
      </c>
      <c r="L7" s="153">
        <v>2128</v>
      </c>
      <c r="M7" s="153">
        <v>413</v>
      </c>
      <c r="N7" s="153">
        <v>81</v>
      </c>
      <c r="O7" s="153">
        <v>24</v>
      </c>
      <c r="P7" s="153">
        <v>1</v>
      </c>
      <c r="Q7" s="153" t="s">
        <v>214</v>
      </c>
      <c r="R7" s="153" t="s">
        <v>214</v>
      </c>
      <c r="S7" s="154" t="s">
        <v>214</v>
      </c>
      <c r="T7" s="147" t="s">
        <v>52</v>
      </c>
      <c r="U7" s="235"/>
    </row>
    <row r="8" spans="1:21" ht="15" customHeight="1">
      <c r="A8" s="289"/>
      <c r="B8" s="146" t="s">
        <v>53</v>
      </c>
      <c r="C8" s="141">
        <v>953</v>
      </c>
      <c r="D8" s="142">
        <v>219</v>
      </c>
      <c r="E8" s="143">
        <v>3241031</v>
      </c>
      <c r="F8" s="142">
        <v>745</v>
      </c>
      <c r="G8" s="143">
        <v>1952572</v>
      </c>
      <c r="H8" s="142">
        <v>13</v>
      </c>
      <c r="I8" s="153">
        <v>8</v>
      </c>
      <c r="J8" s="153">
        <v>350</v>
      </c>
      <c r="K8" s="153">
        <v>111</v>
      </c>
      <c r="L8" s="153">
        <v>385</v>
      </c>
      <c r="M8" s="153">
        <v>68</v>
      </c>
      <c r="N8" s="153">
        <v>17</v>
      </c>
      <c r="O8" s="153" t="s">
        <v>214</v>
      </c>
      <c r="P8" s="153">
        <v>1</v>
      </c>
      <c r="Q8" s="153" t="s">
        <v>214</v>
      </c>
      <c r="R8" s="153" t="s">
        <v>214</v>
      </c>
      <c r="S8" s="154" t="s">
        <v>214</v>
      </c>
      <c r="T8" s="147" t="s">
        <v>53</v>
      </c>
      <c r="U8" s="235"/>
    </row>
    <row r="9" spans="1:21" ht="15" customHeight="1">
      <c r="A9" s="289"/>
      <c r="B9" s="146" t="s">
        <v>54</v>
      </c>
      <c r="C9" s="141">
        <v>771</v>
      </c>
      <c r="D9" s="142">
        <v>254</v>
      </c>
      <c r="E9" s="143">
        <v>6423852</v>
      </c>
      <c r="F9" s="142">
        <v>525</v>
      </c>
      <c r="G9" s="143">
        <v>1771236</v>
      </c>
      <c r="H9" s="142">
        <v>6</v>
      </c>
      <c r="I9" s="153">
        <v>5</v>
      </c>
      <c r="J9" s="153">
        <v>320</v>
      </c>
      <c r="K9" s="153">
        <v>63</v>
      </c>
      <c r="L9" s="153">
        <v>305</v>
      </c>
      <c r="M9" s="153">
        <v>52</v>
      </c>
      <c r="N9" s="153">
        <v>12</v>
      </c>
      <c r="O9" s="153">
        <v>8</v>
      </c>
      <c r="P9" s="153" t="s">
        <v>214</v>
      </c>
      <c r="Q9" s="153" t="s">
        <v>214</v>
      </c>
      <c r="R9" s="153" t="s">
        <v>214</v>
      </c>
      <c r="S9" s="154" t="s">
        <v>214</v>
      </c>
      <c r="T9" s="147" t="s">
        <v>54</v>
      </c>
      <c r="U9" s="235"/>
    </row>
    <row r="10" spans="1:21" ht="15" customHeight="1">
      <c r="A10" s="289"/>
      <c r="B10" s="146" t="s">
        <v>55</v>
      </c>
      <c r="C10" s="141">
        <v>6422</v>
      </c>
      <c r="D10" s="142">
        <v>2200</v>
      </c>
      <c r="E10" s="143">
        <v>53910859</v>
      </c>
      <c r="F10" s="142">
        <v>4281</v>
      </c>
      <c r="G10" s="143">
        <v>16082521</v>
      </c>
      <c r="H10" s="142">
        <v>37</v>
      </c>
      <c r="I10" s="153">
        <v>18</v>
      </c>
      <c r="J10" s="153">
        <v>2297</v>
      </c>
      <c r="K10" s="153">
        <v>611</v>
      </c>
      <c r="L10" s="153">
        <v>2716</v>
      </c>
      <c r="M10" s="153">
        <v>525</v>
      </c>
      <c r="N10" s="153">
        <v>137</v>
      </c>
      <c r="O10" s="153">
        <v>74</v>
      </c>
      <c r="P10" s="153">
        <v>2</v>
      </c>
      <c r="Q10" s="153">
        <v>5</v>
      </c>
      <c r="R10" s="153" t="s">
        <v>214</v>
      </c>
      <c r="S10" s="154" t="s">
        <v>214</v>
      </c>
      <c r="T10" s="147" t="s">
        <v>55</v>
      </c>
      <c r="U10" s="235"/>
    </row>
    <row r="11" spans="1:21" ht="15" customHeight="1">
      <c r="A11" s="289"/>
      <c r="B11" s="146" t="s">
        <v>56</v>
      </c>
      <c r="C11" s="141">
        <v>1304</v>
      </c>
      <c r="D11" s="142">
        <v>570</v>
      </c>
      <c r="E11" s="143">
        <v>26943670</v>
      </c>
      <c r="F11" s="142">
        <v>743</v>
      </c>
      <c r="G11" s="143">
        <v>3308716</v>
      </c>
      <c r="H11" s="142">
        <v>7</v>
      </c>
      <c r="I11" s="153">
        <v>5</v>
      </c>
      <c r="J11" s="153">
        <v>388</v>
      </c>
      <c r="K11" s="153">
        <v>102</v>
      </c>
      <c r="L11" s="153">
        <v>575</v>
      </c>
      <c r="M11" s="153">
        <v>150</v>
      </c>
      <c r="N11" s="153">
        <v>53</v>
      </c>
      <c r="O11" s="153">
        <v>22</v>
      </c>
      <c r="P11" s="153">
        <v>1</v>
      </c>
      <c r="Q11" s="153">
        <v>1</v>
      </c>
      <c r="R11" s="153" t="s">
        <v>214</v>
      </c>
      <c r="S11" s="154" t="s">
        <v>214</v>
      </c>
      <c r="T11" s="147" t="s">
        <v>56</v>
      </c>
      <c r="U11" s="235"/>
    </row>
    <row r="12" spans="1:21" ht="15" customHeight="1">
      <c r="A12" s="289"/>
      <c r="B12" s="146" t="s">
        <v>57</v>
      </c>
      <c r="C12" s="141">
        <v>2147</v>
      </c>
      <c r="D12" s="142">
        <v>625</v>
      </c>
      <c r="E12" s="143">
        <v>5748834</v>
      </c>
      <c r="F12" s="142">
        <v>1548</v>
      </c>
      <c r="G12" s="143">
        <v>3860971</v>
      </c>
      <c r="H12" s="142">
        <v>55</v>
      </c>
      <c r="I12" s="153">
        <v>16</v>
      </c>
      <c r="J12" s="153">
        <v>1064</v>
      </c>
      <c r="K12" s="153">
        <v>251</v>
      </c>
      <c r="L12" s="153">
        <v>635</v>
      </c>
      <c r="M12" s="153">
        <v>101</v>
      </c>
      <c r="N12" s="153">
        <v>19</v>
      </c>
      <c r="O12" s="153">
        <v>5</v>
      </c>
      <c r="P12" s="153" t="s">
        <v>214</v>
      </c>
      <c r="Q12" s="153">
        <v>1</v>
      </c>
      <c r="R12" s="153" t="s">
        <v>214</v>
      </c>
      <c r="S12" s="154" t="s">
        <v>214</v>
      </c>
      <c r="T12" s="147" t="s">
        <v>57</v>
      </c>
      <c r="U12" s="235"/>
    </row>
    <row r="13" spans="1:21" ht="15" customHeight="1">
      <c r="A13" s="289"/>
      <c r="B13" s="146" t="s">
        <v>58</v>
      </c>
      <c r="C13" s="141">
        <v>6601</v>
      </c>
      <c r="D13" s="142">
        <v>2297</v>
      </c>
      <c r="E13" s="143">
        <v>78831596</v>
      </c>
      <c r="F13" s="142">
        <v>4362</v>
      </c>
      <c r="G13" s="143">
        <v>16750055</v>
      </c>
      <c r="H13" s="142">
        <v>55</v>
      </c>
      <c r="I13" s="153">
        <v>26</v>
      </c>
      <c r="J13" s="153">
        <v>2246</v>
      </c>
      <c r="K13" s="153">
        <v>700</v>
      </c>
      <c r="L13" s="153">
        <v>2790</v>
      </c>
      <c r="M13" s="153">
        <v>602</v>
      </c>
      <c r="N13" s="153">
        <v>145</v>
      </c>
      <c r="O13" s="153">
        <v>34</v>
      </c>
      <c r="P13" s="153" t="s">
        <v>214</v>
      </c>
      <c r="Q13" s="153">
        <v>3</v>
      </c>
      <c r="R13" s="153" t="s">
        <v>214</v>
      </c>
      <c r="S13" s="154" t="s">
        <v>214</v>
      </c>
      <c r="T13" s="147" t="s">
        <v>58</v>
      </c>
      <c r="U13" s="235"/>
    </row>
    <row r="14" spans="1:21" s="7" customFormat="1" ht="15" customHeight="1">
      <c r="A14" s="289"/>
      <c r="B14" s="148" t="s">
        <v>17</v>
      </c>
      <c r="C14" s="214">
        <v>30795</v>
      </c>
      <c r="D14" s="215">
        <v>9637</v>
      </c>
      <c r="E14" s="216">
        <v>238217757</v>
      </c>
      <c r="F14" s="215">
        <v>21441</v>
      </c>
      <c r="G14" s="216">
        <v>83918564</v>
      </c>
      <c r="H14" s="215">
        <v>259</v>
      </c>
      <c r="I14" s="217">
        <v>125</v>
      </c>
      <c r="J14" s="217">
        <v>11137</v>
      </c>
      <c r="K14" s="217">
        <v>3377</v>
      </c>
      <c r="L14" s="217">
        <v>12366</v>
      </c>
      <c r="M14" s="217">
        <v>2635</v>
      </c>
      <c r="N14" s="217">
        <v>633</v>
      </c>
      <c r="O14" s="217">
        <v>241</v>
      </c>
      <c r="P14" s="217">
        <v>8</v>
      </c>
      <c r="Q14" s="217">
        <v>14</v>
      </c>
      <c r="R14" s="217" t="s">
        <v>214</v>
      </c>
      <c r="S14" s="218" t="s">
        <v>214</v>
      </c>
      <c r="T14" s="149" t="s">
        <v>210</v>
      </c>
      <c r="U14" s="235"/>
    </row>
    <row r="15" spans="1:21" ht="15" customHeight="1">
      <c r="A15" s="286"/>
      <c r="B15" s="287"/>
      <c r="C15" s="189"/>
      <c r="D15" s="190"/>
      <c r="E15" s="219"/>
      <c r="F15" s="190"/>
      <c r="G15" s="219"/>
      <c r="H15" s="19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19"/>
      <c r="T15" s="290"/>
      <c r="U15" s="291"/>
    </row>
    <row r="16" spans="1:21" ht="15" customHeight="1">
      <c r="A16" s="289" t="s">
        <v>59</v>
      </c>
      <c r="B16" s="150" t="s">
        <v>49</v>
      </c>
      <c r="C16" s="192">
        <v>15208</v>
      </c>
      <c r="D16" s="193">
        <v>2445</v>
      </c>
      <c r="E16" s="194">
        <v>38346950</v>
      </c>
      <c r="F16" s="193">
        <v>12935</v>
      </c>
      <c r="G16" s="194">
        <v>33312517</v>
      </c>
      <c r="H16" s="193">
        <v>424</v>
      </c>
      <c r="I16" s="221">
        <v>120</v>
      </c>
      <c r="J16" s="221">
        <v>9166</v>
      </c>
      <c r="K16" s="221">
        <v>2283</v>
      </c>
      <c r="L16" s="221">
        <v>2640</v>
      </c>
      <c r="M16" s="221">
        <v>424</v>
      </c>
      <c r="N16" s="221">
        <v>92</v>
      </c>
      <c r="O16" s="221">
        <v>46</v>
      </c>
      <c r="P16" s="221">
        <v>1</v>
      </c>
      <c r="Q16" s="221">
        <v>11</v>
      </c>
      <c r="R16" s="221" t="s">
        <v>214</v>
      </c>
      <c r="S16" s="222">
        <v>1</v>
      </c>
      <c r="T16" s="151" t="s">
        <v>49</v>
      </c>
      <c r="U16" s="235" t="s">
        <v>59</v>
      </c>
    </row>
    <row r="17" spans="1:21" ht="15" customHeight="1">
      <c r="A17" s="289"/>
      <c r="B17" s="146" t="s">
        <v>60</v>
      </c>
      <c r="C17" s="141">
        <v>1088</v>
      </c>
      <c r="D17" s="142">
        <v>134</v>
      </c>
      <c r="E17" s="143">
        <v>793681</v>
      </c>
      <c r="F17" s="142">
        <v>970</v>
      </c>
      <c r="G17" s="143">
        <v>2674735</v>
      </c>
      <c r="H17" s="142">
        <v>36</v>
      </c>
      <c r="I17" s="153">
        <v>11</v>
      </c>
      <c r="J17" s="153">
        <v>507</v>
      </c>
      <c r="K17" s="153">
        <v>163</v>
      </c>
      <c r="L17" s="153">
        <v>319</v>
      </c>
      <c r="M17" s="153">
        <v>48</v>
      </c>
      <c r="N17" s="153">
        <v>4</v>
      </c>
      <c r="O17" s="153" t="s">
        <v>214</v>
      </c>
      <c r="P17" s="153" t="s">
        <v>214</v>
      </c>
      <c r="Q17" s="153" t="s">
        <v>214</v>
      </c>
      <c r="R17" s="153" t="s">
        <v>214</v>
      </c>
      <c r="S17" s="154" t="s">
        <v>214</v>
      </c>
      <c r="T17" s="147" t="s">
        <v>60</v>
      </c>
      <c r="U17" s="235"/>
    </row>
    <row r="18" spans="1:21" ht="15" customHeight="1">
      <c r="A18" s="289"/>
      <c r="B18" s="146" t="s">
        <v>61</v>
      </c>
      <c r="C18" s="141">
        <v>5005</v>
      </c>
      <c r="D18" s="142">
        <v>732</v>
      </c>
      <c r="E18" s="143">
        <v>23923926</v>
      </c>
      <c r="F18" s="142">
        <v>4344</v>
      </c>
      <c r="G18" s="143">
        <v>10675832</v>
      </c>
      <c r="H18" s="142">
        <v>108</v>
      </c>
      <c r="I18" s="153">
        <v>38</v>
      </c>
      <c r="J18" s="153">
        <v>2762</v>
      </c>
      <c r="K18" s="153">
        <v>700</v>
      </c>
      <c r="L18" s="153">
        <v>1217</v>
      </c>
      <c r="M18" s="153">
        <v>150</v>
      </c>
      <c r="N18" s="153">
        <v>16</v>
      </c>
      <c r="O18" s="153">
        <v>8</v>
      </c>
      <c r="P18" s="153">
        <v>2</v>
      </c>
      <c r="Q18" s="153">
        <v>3</v>
      </c>
      <c r="R18" s="153">
        <v>1</v>
      </c>
      <c r="S18" s="154" t="s">
        <v>214</v>
      </c>
      <c r="T18" s="147" t="s">
        <v>61</v>
      </c>
      <c r="U18" s="235"/>
    </row>
    <row r="19" spans="1:21" ht="15" customHeight="1">
      <c r="A19" s="289"/>
      <c r="B19" s="146" t="s">
        <v>53</v>
      </c>
      <c r="C19" s="141">
        <v>5977</v>
      </c>
      <c r="D19" s="142">
        <v>1097</v>
      </c>
      <c r="E19" s="143">
        <v>61723444</v>
      </c>
      <c r="F19" s="142">
        <v>4946</v>
      </c>
      <c r="G19" s="143">
        <v>15807597</v>
      </c>
      <c r="H19" s="142">
        <v>111</v>
      </c>
      <c r="I19" s="153">
        <v>29</v>
      </c>
      <c r="J19" s="153">
        <v>3010</v>
      </c>
      <c r="K19" s="153">
        <v>851</v>
      </c>
      <c r="L19" s="153">
        <v>1709</v>
      </c>
      <c r="M19" s="153">
        <v>198</v>
      </c>
      <c r="N19" s="153">
        <v>43</v>
      </c>
      <c r="O19" s="153">
        <v>18</v>
      </c>
      <c r="P19" s="153" t="s">
        <v>214</v>
      </c>
      <c r="Q19" s="153">
        <v>5</v>
      </c>
      <c r="R19" s="153">
        <v>1</v>
      </c>
      <c r="S19" s="154">
        <v>2</v>
      </c>
      <c r="T19" s="147" t="s">
        <v>53</v>
      </c>
      <c r="U19" s="235"/>
    </row>
    <row r="20" spans="1:21" ht="15" customHeight="1">
      <c r="A20" s="289"/>
      <c r="B20" s="146" t="s">
        <v>54</v>
      </c>
      <c r="C20" s="141">
        <v>4133</v>
      </c>
      <c r="D20" s="142">
        <v>1279</v>
      </c>
      <c r="E20" s="143">
        <v>21487971</v>
      </c>
      <c r="F20" s="142">
        <v>2900</v>
      </c>
      <c r="G20" s="143">
        <v>7393285</v>
      </c>
      <c r="H20" s="142">
        <v>69</v>
      </c>
      <c r="I20" s="153">
        <v>18</v>
      </c>
      <c r="J20" s="153">
        <v>2518</v>
      </c>
      <c r="K20" s="153">
        <v>582</v>
      </c>
      <c r="L20" s="153">
        <v>823</v>
      </c>
      <c r="M20" s="153">
        <v>88</v>
      </c>
      <c r="N20" s="153">
        <v>23</v>
      </c>
      <c r="O20" s="153">
        <v>10</v>
      </c>
      <c r="P20" s="153">
        <v>1</v>
      </c>
      <c r="Q20" s="153">
        <v>1</v>
      </c>
      <c r="R20" s="153" t="s">
        <v>214</v>
      </c>
      <c r="S20" s="154" t="s">
        <v>214</v>
      </c>
      <c r="T20" s="147" t="s">
        <v>54</v>
      </c>
      <c r="U20" s="235"/>
    </row>
    <row r="21" spans="1:21" ht="15" customHeight="1">
      <c r="A21" s="289"/>
      <c r="B21" s="146" t="s">
        <v>62</v>
      </c>
      <c r="C21" s="141">
        <v>571</v>
      </c>
      <c r="D21" s="142">
        <v>122</v>
      </c>
      <c r="E21" s="143">
        <v>84267830</v>
      </c>
      <c r="F21" s="142">
        <v>454</v>
      </c>
      <c r="G21" s="143">
        <v>6905223</v>
      </c>
      <c r="H21" s="142">
        <v>10</v>
      </c>
      <c r="I21" s="153">
        <v>5</v>
      </c>
      <c r="J21" s="153">
        <v>225</v>
      </c>
      <c r="K21" s="153">
        <v>90</v>
      </c>
      <c r="L21" s="153">
        <v>156</v>
      </c>
      <c r="M21" s="153">
        <v>39</v>
      </c>
      <c r="N21" s="153">
        <v>17</v>
      </c>
      <c r="O21" s="153">
        <v>14</v>
      </c>
      <c r="P21" s="153">
        <v>1</v>
      </c>
      <c r="Q21" s="153">
        <v>7</v>
      </c>
      <c r="R21" s="153">
        <v>2</v>
      </c>
      <c r="S21" s="154">
        <v>5</v>
      </c>
      <c r="T21" s="147" t="s">
        <v>62</v>
      </c>
      <c r="U21" s="235"/>
    </row>
    <row r="22" spans="1:21" ht="15" customHeight="1">
      <c r="A22" s="289"/>
      <c r="B22" s="146" t="s">
        <v>63</v>
      </c>
      <c r="C22" s="141">
        <v>2536</v>
      </c>
      <c r="D22" s="142">
        <v>465</v>
      </c>
      <c r="E22" s="143">
        <v>3635403</v>
      </c>
      <c r="F22" s="142">
        <v>2100</v>
      </c>
      <c r="G22" s="143">
        <v>4514697</v>
      </c>
      <c r="H22" s="142">
        <v>33</v>
      </c>
      <c r="I22" s="153">
        <v>5</v>
      </c>
      <c r="J22" s="153">
        <v>1292</v>
      </c>
      <c r="K22" s="153">
        <v>387</v>
      </c>
      <c r="L22" s="153">
        <v>700</v>
      </c>
      <c r="M22" s="153">
        <v>84</v>
      </c>
      <c r="N22" s="153">
        <v>23</v>
      </c>
      <c r="O22" s="153">
        <v>11</v>
      </c>
      <c r="P22" s="153">
        <v>1</v>
      </c>
      <c r="Q22" s="153" t="s">
        <v>214</v>
      </c>
      <c r="R22" s="153" t="s">
        <v>214</v>
      </c>
      <c r="S22" s="154" t="s">
        <v>214</v>
      </c>
      <c r="T22" s="147" t="s">
        <v>63</v>
      </c>
      <c r="U22" s="235"/>
    </row>
    <row r="23" spans="1:21" ht="15" customHeight="1">
      <c r="A23" s="289"/>
      <c r="B23" s="146" t="s">
        <v>58</v>
      </c>
      <c r="C23" s="141">
        <v>20782</v>
      </c>
      <c r="D23" s="142">
        <v>5657</v>
      </c>
      <c r="E23" s="143">
        <v>83915092</v>
      </c>
      <c r="F23" s="142">
        <v>15303</v>
      </c>
      <c r="G23" s="143">
        <v>43446397</v>
      </c>
      <c r="H23" s="142">
        <v>318</v>
      </c>
      <c r="I23" s="153">
        <v>92</v>
      </c>
      <c r="J23" s="153">
        <v>10352</v>
      </c>
      <c r="K23" s="153">
        <v>3131</v>
      </c>
      <c r="L23" s="153">
        <v>5492</v>
      </c>
      <c r="M23" s="153">
        <v>1022</v>
      </c>
      <c r="N23" s="153">
        <v>286</v>
      </c>
      <c r="O23" s="153">
        <v>81</v>
      </c>
      <c r="P23" s="153">
        <v>3</v>
      </c>
      <c r="Q23" s="153">
        <v>4</v>
      </c>
      <c r="R23" s="153">
        <v>1</v>
      </c>
      <c r="S23" s="154" t="s">
        <v>214</v>
      </c>
      <c r="T23" s="147" t="s">
        <v>58</v>
      </c>
      <c r="U23" s="235"/>
    </row>
    <row r="24" spans="1:21" s="7" customFormat="1" ht="15" customHeight="1">
      <c r="A24" s="289"/>
      <c r="B24" s="148" t="s">
        <v>17</v>
      </c>
      <c r="C24" s="214">
        <v>55300</v>
      </c>
      <c r="D24" s="215">
        <v>11931</v>
      </c>
      <c r="E24" s="216">
        <v>318094297</v>
      </c>
      <c r="F24" s="215">
        <v>43952</v>
      </c>
      <c r="G24" s="216">
        <v>124730283</v>
      </c>
      <c r="H24" s="215">
        <v>1109</v>
      </c>
      <c r="I24" s="217">
        <v>318</v>
      </c>
      <c r="J24" s="217">
        <v>29832</v>
      </c>
      <c r="K24" s="217">
        <v>8187</v>
      </c>
      <c r="L24" s="217">
        <v>13056</v>
      </c>
      <c r="M24" s="217">
        <v>2053</v>
      </c>
      <c r="N24" s="217">
        <v>504</v>
      </c>
      <c r="O24" s="217">
        <v>188</v>
      </c>
      <c r="P24" s="217">
        <v>9</v>
      </c>
      <c r="Q24" s="217">
        <v>31</v>
      </c>
      <c r="R24" s="217">
        <v>5</v>
      </c>
      <c r="S24" s="218">
        <v>8</v>
      </c>
      <c r="T24" s="149" t="s">
        <v>210</v>
      </c>
      <c r="U24" s="235"/>
    </row>
    <row r="25" spans="1:21" ht="15" customHeight="1">
      <c r="A25" s="286"/>
      <c r="B25" s="287"/>
      <c r="C25" s="189"/>
      <c r="D25" s="190"/>
      <c r="E25" s="219"/>
      <c r="F25" s="190"/>
      <c r="G25" s="219"/>
      <c r="H25" s="19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19"/>
      <c r="T25" s="290"/>
      <c r="U25" s="291"/>
    </row>
    <row r="26" spans="1:21" ht="15" customHeight="1">
      <c r="A26" s="289" t="s">
        <v>64</v>
      </c>
      <c r="B26" s="150" t="s">
        <v>65</v>
      </c>
      <c r="C26" s="192">
        <v>35929</v>
      </c>
      <c r="D26" s="193">
        <v>10115</v>
      </c>
      <c r="E26" s="194">
        <v>101050281</v>
      </c>
      <c r="F26" s="193">
        <v>26115</v>
      </c>
      <c r="G26" s="194">
        <v>124455558</v>
      </c>
      <c r="H26" s="193">
        <v>161</v>
      </c>
      <c r="I26" s="221">
        <v>41</v>
      </c>
      <c r="J26" s="221">
        <v>14534</v>
      </c>
      <c r="K26" s="221">
        <v>6254</v>
      </c>
      <c r="L26" s="221">
        <v>9862</v>
      </c>
      <c r="M26" s="221">
        <v>4347</v>
      </c>
      <c r="N26" s="221">
        <v>596</v>
      </c>
      <c r="O26" s="221">
        <v>112</v>
      </c>
      <c r="P26" s="221">
        <v>6</v>
      </c>
      <c r="Q26" s="221">
        <v>12</v>
      </c>
      <c r="R26" s="221">
        <v>4</v>
      </c>
      <c r="S26" s="222" t="s">
        <v>214</v>
      </c>
      <c r="T26" s="151" t="s">
        <v>65</v>
      </c>
      <c r="U26" s="235" t="s">
        <v>64</v>
      </c>
    </row>
    <row r="27" spans="1:21" ht="15" customHeight="1">
      <c r="A27" s="289"/>
      <c r="B27" s="146" t="s">
        <v>66</v>
      </c>
      <c r="C27" s="141">
        <v>38736</v>
      </c>
      <c r="D27" s="142">
        <v>10769</v>
      </c>
      <c r="E27" s="143">
        <v>58420258</v>
      </c>
      <c r="F27" s="142">
        <v>28249</v>
      </c>
      <c r="G27" s="143">
        <v>64097917</v>
      </c>
      <c r="H27" s="142">
        <v>203</v>
      </c>
      <c r="I27" s="153">
        <v>52</v>
      </c>
      <c r="J27" s="153">
        <v>20990</v>
      </c>
      <c r="K27" s="153">
        <v>6440</v>
      </c>
      <c r="L27" s="153">
        <v>8669</v>
      </c>
      <c r="M27" s="153">
        <v>2111</v>
      </c>
      <c r="N27" s="153">
        <v>233</v>
      </c>
      <c r="O27" s="153">
        <v>31</v>
      </c>
      <c r="P27" s="153">
        <v>2</v>
      </c>
      <c r="Q27" s="153">
        <v>3</v>
      </c>
      <c r="R27" s="153">
        <v>2</v>
      </c>
      <c r="S27" s="154" t="s">
        <v>214</v>
      </c>
      <c r="T27" s="147" t="s">
        <v>66</v>
      </c>
      <c r="U27" s="235"/>
    </row>
    <row r="28" spans="1:21" s="7" customFormat="1" ht="15" customHeight="1">
      <c r="A28" s="289"/>
      <c r="B28" s="148" t="s">
        <v>17</v>
      </c>
      <c r="C28" s="214">
        <v>74665</v>
      </c>
      <c r="D28" s="215">
        <v>20884</v>
      </c>
      <c r="E28" s="216">
        <v>159470539</v>
      </c>
      <c r="F28" s="215">
        <v>54364</v>
      </c>
      <c r="G28" s="216">
        <v>188553475</v>
      </c>
      <c r="H28" s="215">
        <v>364</v>
      </c>
      <c r="I28" s="217">
        <v>93</v>
      </c>
      <c r="J28" s="217">
        <v>35524</v>
      </c>
      <c r="K28" s="217">
        <v>12694</v>
      </c>
      <c r="L28" s="217">
        <v>18531</v>
      </c>
      <c r="M28" s="217">
        <v>6458</v>
      </c>
      <c r="N28" s="217">
        <v>829</v>
      </c>
      <c r="O28" s="217">
        <v>143</v>
      </c>
      <c r="P28" s="217">
        <v>8</v>
      </c>
      <c r="Q28" s="217">
        <v>15</v>
      </c>
      <c r="R28" s="217">
        <v>6</v>
      </c>
      <c r="S28" s="218" t="s">
        <v>214</v>
      </c>
      <c r="T28" s="152" t="s">
        <v>210</v>
      </c>
      <c r="U28" s="235"/>
    </row>
    <row r="29" spans="1:21" ht="15" customHeight="1">
      <c r="A29" s="286"/>
      <c r="B29" s="287"/>
      <c r="C29" s="189"/>
      <c r="D29" s="190"/>
      <c r="E29" s="219"/>
      <c r="F29" s="190"/>
      <c r="G29" s="219"/>
      <c r="H29" s="19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19"/>
      <c r="T29" s="290"/>
      <c r="U29" s="291"/>
    </row>
    <row r="30" spans="1:21" ht="15" customHeight="1">
      <c r="A30" s="289" t="s">
        <v>67</v>
      </c>
      <c r="B30" s="150" t="s">
        <v>68</v>
      </c>
      <c r="C30" s="192">
        <v>90</v>
      </c>
      <c r="D30" s="193">
        <v>18</v>
      </c>
      <c r="E30" s="194">
        <v>1608932</v>
      </c>
      <c r="F30" s="193">
        <v>73</v>
      </c>
      <c r="G30" s="194">
        <v>11057513</v>
      </c>
      <c r="H30" s="193" t="s">
        <v>214</v>
      </c>
      <c r="I30" s="221" t="s">
        <v>214</v>
      </c>
      <c r="J30" s="221">
        <v>5</v>
      </c>
      <c r="K30" s="221">
        <v>1</v>
      </c>
      <c r="L30" s="221">
        <v>17</v>
      </c>
      <c r="M30" s="221">
        <v>17</v>
      </c>
      <c r="N30" s="221">
        <v>19</v>
      </c>
      <c r="O30" s="221">
        <v>23</v>
      </c>
      <c r="P30" s="221">
        <v>2</v>
      </c>
      <c r="Q30" s="221">
        <v>4</v>
      </c>
      <c r="R30" s="221">
        <v>1</v>
      </c>
      <c r="S30" s="222">
        <v>1</v>
      </c>
      <c r="T30" s="151" t="s">
        <v>68</v>
      </c>
      <c r="U30" s="235" t="s">
        <v>67</v>
      </c>
    </row>
    <row r="31" spans="1:21" ht="15" customHeight="1">
      <c r="A31" s="289"/>
      <c r="B31" s="146" t="s">
        <v>69</v>
      </c>
      <c r="C31" s="141">
        <v>1372</v>
      </c>
      <c r="D31" s="142">
        <v>387</v>
      </c>
      <c r="E31" s="143">
        <v>3772850</v>
      </c>
      <c r="F31" s="142">
        <v>1004</v>
      </c>
      <c r="G31" s="143">
        <v>6009940</v>
      </c>
      <c r="H31" s="142">
        <v>7</v>
      </c>
      <c r="I31" s="153">
        <v>3</v>
      </c>
      <c r="J31" s="153">
        <v>351</v>
      </c>
      <c r="K31" s="153">
        <v>198</v>
      </c>
      <c r="L31" s="153">
        <v>485</v>
      </c>
      <c r="M31" s="153">
        <v>231</v>
      </c>
      <c r="N31" s="153">
        <v>82</v>
      </c>
      <c r="O31" s="153">
        <v>12</v>
      </c>
      <c r="P31" s="153">
        <v>2</v>
      </c>
      <c r="Q31" s="153">
        <v>1</v>
      </c>
      <c r="R31" s="153" t="s">
        <v>214</v>
      </c>
      <c r="S31" s="154" t="s">
        <v>214</v>
      </c>
      <c r="T31" s="147" t="s">
        <v>69</v>
      </c>
      <c r="U31" s="235"/>
    </row>
    <row r="32" spans="1:21" ht="15" customHeight="1">
      <c r="A32" s="289"/>
      <c r="B32" s="146" t="s">
        <v>70</v>
      </c>
      <c r="C32" s="141">
        <v>7840</v>
      </c>
      <c r="D32" s="142">
        <v>2929</v>
      </c>
      <c r="E32" s="143">
        <v>46948370</v>
      </c>
      <c r="F32" s="142">
        <v>4984</v>
      </c>
      <c r="G32" s="143">
        <v>18858439</v>
      </c>
      <c r="H32" s="142">
        <v>45</v>
      </c>
      <c r="I32" s="153">
        <v>14</v>
      </c>
      <c r="J32" s="153">
        <v>2003</v>
      </c>
      <c r="K32" s="153">
        <v>1690</v>
      </c>
      <c r="L32" s="153">
        <v>2943</v>
      </c>
      <c r="M32" s="153">
        <v>943</v>
      </c>
      <c r="N32" s="153">
        <v>160</v>
      </c>
      <c r="O32" s="153">
        <v>39</v>
      </c>
      <c r="P32" s="153">
        <v>2</v>
      </c>
      <c r="Q32" s="153" t="s">
        <v>214</v>
      </c>
      <c r="R32" s="153">
        <v>1</v>
      </c>
      <c r="S32" s="154" t="s">
        <v>214</v>
      </c>
      <c r="T32" s="147" t="s">
        <v>70</v>
      </c>
      <c r="U32" s="235"/>
    </row>
    <row r="33" spans="1:21" ht="15" customHeight="1">
      <c r="A33" s="289"/>
      <c r="B33" s="146" t="s">
        <v>71</v>
      </c>
      <c r="C33" s="141">
        <v>48</v>
      </c>
      <c r="D33" s="142">
        <v>8</v>
      </c>
      <c r="E33" s="143">
        <v>374086</v>
      </c>
      <c r="F33" s="142">
        <v>40</v>
      </c>
      <c r="G33" s="143">
        <v>1109560</v>
      </c>
      <c r="H33" s="142">
        <v>1</v>
      </c>
      <c r="I33" s="153" t="s">
        <v>214</v>
      </c>
      <c r="J33" s="153">
        <v>10</v>
      </c>
      <c r="K33" s="153">
        <v>5</v>
      </c>
      <c r="L33" s="153">
        <v>17</v>
      </c>
      <c r="M33" s="153">
        <v>6</v>
      </c>
      <c r="N33" s="153">
        <v>5</v>
      </c>
      <c r="O33" s="153">
        <v>3</v>
      </c>
      <c r="P33" s="153">
        <v>1</v>
      </c>
      <c r="Q33" s="153" t="s">
        <v>214</v>
      </c>
      <c r="R33" s="153" t="s">
        <v>214</v>
      </c>
      <c r="S33" s="154" t="s">
        <v>214</v>
      </c>
      <c r="T33" s="147" t="s">
        <v>71</v>
      </c>
      <c r="U33" s="235"/>
    </row>
    <row r="34" spans="1:21" ht="15" customHeight="1">
      <c r="A34" s="289"/>
      <c r="B34" s="146" t="s">
        <v>72</v>
      </c>
      <c r="C34" s="141">
        <v>813</v>
      </c>
      <c r="D34" s="142">
        <v>346</v>
      </c>
      <c r="E34" s="143">
        <v>7952143</v>
      </c>
      <c r="F34" s="142">
        <v>470</v>
      </c>
      <c r="G34" s="143">
        <v>2098282</v>
      </c>
      <c r="H34" s="142">
        <v>2</v>
      </c>
      <c r="I34" s="153" t="s">
        <v>214</v>
      </c>
      <c r="J34" s="153">
        <v>339</v>
      </c>
      <c r="K34" s="153">
        <v>79</v>
      </c>
      <c r="L34" s="153">
        <v>267</v>
      </c>
      <c r="M34" s="153">
        <v>75</v>
      </c>
      <c r="N34" s="153">
        <v>34</v>
      </c>
      <c r="O34" s="153">
        <v>15</v>
      </c>
      <c r="P34" s="153">
        <v>1</v>
      </c>
      <c r="Q34" s="153">
        <v>1</v>
      </c>
      <c r="R34" s="153" t="s">
        <v>214</v>
      </c>
      <c r="S34" s="154" t="s">
        <v>214</v>
      </c>
      <c r="T34" s="147" t="s">
        <v>72</v>
      </c>
      <c r="U34" s="235"/>
    </row>
    <row r="35" spans="1:21" ht="15" customHeight="1">
      <c r="A35" s="289"/>
      <c r="B35" s="146" t="s">
        <v>73</v>
      </c>
      <c r="C35" s="141">
        <v>158</v>
      </c>
      <c r="D35" s="142">
        <v>56</v>
      </c>
      <c r="E35" s="143">
        <v>10748037</v>
      </c>
      <c r="F35" s="142">
        <v>103</v>
      </c>
      <c r="G35" s="143">
        <v>1873841</v>
      </c>
      <c r="H35" s="142">
        <v>3</v>
      </c>
      <c r="I35" s="153" t="s">
        <v>214</v>
      </c>
      <c r="J35" s="153">
        <v>27</v>
      </c>
      <c r="K35" s="153">
        <v>3</v>
      </c>
      <c r="L35" s="153">
        <v>32</v>
      </c>
      <c r="M35" s="153">
        <v>13</v>
      </c>
      <c r="N35" s="153">
        <v>10</v>
      </c>
      <c r="O35" s="153">
        <v>42</v>
      </c>
      <c r="P35" s="153">
        <v>12</v>
      </c>
      <c r="Q35" s="153">
        <v>15</v>
      </c>
      <c r="R35" s="153">
        <v>1</v>
      </c>
      <c r="S35" s="154" t="s">
        <v>214</v>
      </c>
      <c r="T35" s="147" t="s">
        <v>74</v>
      </c>
      <c r="U35" s="235"/>
    </row>
    <row r="36" spans="1:21" ht="15" customHeight="1">
      <c r="A36" s="289"/>
      <c r="B36" s="146" t="s">
        <v>75</v>
      </c>
      <c r="C36" s="141">
        <v>19</v>
      </c>
      <c r="D36" s="142">
        <v>9</v>
      </c>
      <c r="E36" s="143">
        <v>891948</v>
      </c>
      <c r="F36" s="142">
        <v>11</v>
      </c>
      <c r="G36" s="143">
        <v>53570</v>
      </c>
      <c r="H36" s="142">
        <v>2</v>
      </c>
      <c r="I36" s="153" t="s">
        <v>214</v>
      </c>
      <c r="J36" s="153">
        <v>4</v>
      </c>
      <c r="K36" s="153">
        <v>1</v>
      </c>
      <c r="L36" s="153">
        <v>2</v>
      </c>
      <c r="M36" s="153">
        <v>2</v>
      </c>
      <c r="N36" s="153" t="s">
        <v>214</v>
      </c>
      <c r="O36" s="153">
        <v>3</v>
      </c>
      <c r="P36" s="153" t="s">
        <v>214</v>
      </c>
      <c r="Q36" s="153">
        <v>3</v>
      </c>
      <c r="R36" s="153">
        <v>1</v>
      </c>
      <c r="S36" s="154">
        <v>1</v>
      </c>
      <c r="T36" s="147" t="s">
        <v>75</v>
      </c>
      <c r="U36" s="235"/>
    </row>
    <row r="37" spans="1:21" ht="15" customHeight="1">
      <c r="A37" s="289"/>
      <c r="B37" s="146" t="s">
        <v>76</v>
      </c>
      <c r="C37" s="141">
        <v>111</v>
      </c>
      <c r="D37" s="142">
        <v>63</v>
      </c>
      <c r="E37" s="143">
        <v>11006439</v>
      </c>
      <c r="F37" s="142">
        <v>48</v>
      </c>
      <c r="G37" s="143">
        <v>834954</v>
      </c>
      <c r="H37" s="142">
        <v>1</v>
      </c>
      <c r="I37" s="153" t="s">
        <v>214</v>
      </c>
      <c r="J37" s="153">
        <v>8</v>
      </c>
      <c r="K37" s="153">
        <v>6</v>
      </c>
      <c r="L37" s="153">
        <v>25</v>
      </c>
      <c r="M37" s="153">
        <v>18</v>
      </c>
      <c r="N37" s="153">
        <v>18</v>
      </c>
      <c r="O37" s="153">
        <v>30</v>
      </c>
      <c r="P37" s="153">
        <v>3</v>
      </c>
      <c r="Q37" s="153">
        <v>1</v>
      </c>
      <c r="R37" s="153" t="s">
        <v>214</v>
      </c>
      <c r="S37" s="154">
        <v>1</v>
      </c>
      <c r="T37" s="147" t="s">
        <v>76</v>
      </c>
      <c r="U37" s="235"/>
    </row>
    <row r="38" spans="1:21" ht="22.5">
      <c r="A38" s="289"/>
      <c r="B38" s="155" t="s">
        <v>77</v>
      </c>
      <c r="C38" s="141">
        <v>1990</v>
      </c>
      <c r="D38" s="142">
        <v>571</v>
      </c>
      <c r="E38" s="143">
        <v>8696526</v>
      </c>
      <c r="F38" s="142">
        <v>1445</v>
      </c>
      <c r="G38" s="143">
        <v>3199975</v>
      </c>
      <c r="H38" s="142">
        <v>18</v>
      </c>
      <c r="I38" s="153">
        <v>7</v>
      </c>
      <c r="J38" s="153">
        <v>726</v>
      </c>
      <c r="K38" s="153">
        <v>333</v>
      </c>
      <c r="L38" s="153">
        <v>672</v>
      </c>
      <c r="M38" s="153">
        <v>170</v>
      </c>
      <c r="N38" s="153">
        <v>43</v>
      </c>
      <c r="O38" s="153">
        <v>20</v>
      </c>
      <c r="P38" s="153" t="s">
        <v>214</v>
      </c>
      <c r="Q38" s="153">
        <v>1</v>
      </c>
      <c r="R38" s="153" t="s">
        <v>214</v>
      </c>
      <c r="S38" s="154" t="s">
        <v>214</v>
      </c>
      <c r="T38" s="156" t="s">
        <v>77</v>
      </c>
      <c r="U38" s="235"/>
    </row>
    <row r="39" spans="1:21" s="7" customFormat="1" ht="15" customHeight="1" thickBot="1">
      <c r="A39" s="292"/>
      <c r="B39" s="157" t="s">
        <v>17</v>
      </c>
      <c r="C39" s="223">
        <v>12441</v>
      </c>
      <c r="D39" s="224">
        <v>4387</v>
      </c>
      <c r="E39" s="225">
        <v>91999331</v>
      </c>
      <c r="F39" s="224">
        <v>8178</v>
      </c>
      <c r="G39" s="225">
        <v>45096074</v>
      </c>
      <c r="H39" s="224">
        <v>79</v>
      </c>
      <c r="I39" s="226">
        <v>24</v>
      </c>
      <c r="J39" s="226">
        <v>3473</v>
      </c>
      <c r="K39" s="226">
        <v>2316</v>
      </c>
      <c r="L39" s="226">
        <v>4460</v>
      </c>
      <c r="M39" s="226">
        <v>1475</v>
      </c>
      <c r="N39" s="226">
        <v>371</v>
      </c>
      <c r="O39" s="226">
        <v>187</v>
      </c>
      <c r="P39" s="226">
        <v>23</v>
      </c>
      <c r="Q39" s="226">
        <v>26</v>
      </c>
      <c r="R39" s="226">
        <v>4</v>
      </c>
      <c r="S39" s="227">
        <v>3</v>
      </c>
      <c r="T39" s="158" t="s">
        <v>210</v>
      </c>
      <c r="U39" s="236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Footer>&amp;R&amp;10関東信越国税局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workbookViewId="0" topLeftCell="A1">
      <selection activeCell="C6" sqref="C6"/>
    </sheetView>
  </sheetViews>
  <sheetFormatPr defaultColWidth="9.00390625" defaultRowHeight="13.5"/>
  <cols>
    <col min="1" max="1" width="4.625" style="2" customWidth="1"/>
    <col min="2" max="2" width="16.25390625" style="10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6.25390625" style="10" customWidth="1"/>
    <col min="21" max="21" width="4.625" style="65" customWidth="1"/>
    <col min="22" max="16384" width="4.75390625" style="1" customWidth="1"/>
  </cols>
  <sheetData>
    <row r="1" ht="12" thickBot="1">
      <c r="A1" s="65" t="s">
        <v>205</v>
      </c>
    </row>
    <row r="2" spans="1:21" ht="13.5" customHeight="1">
      <c r="A2" s="249" t="s">
        <v>78</v>
      </c>
      <c r="B2" s="263"/>
      <c r="C2" s="242" t="s">
        <v>45</v>
      </c>
      <c r="D2" s="238" t="s">
        <v>46</v>
      </c>
      <c r="E2" s="238"/>
      <c r="F2" s="238" t="s">
        <v>79</v>
      </c>
      <c r="G2" s="238"/>
      <c r="H2" s="238" t="s">
        <v>80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42" t="s">
        <v>78</v>
      </c>
      <c r="U2" s="246"/>
    </row>
    <row r="3" spans="1:21" ht="30.75" customHeight="1">
      <c r="A3" s="250"/>
      <c r="B3" s="293"/>
      <c r="C3" s="243"/>
      <c r="D3" s="234" t="s">
        <v>285</v>
      </c>
      <c r="E3" s="233" t="s">
        <v>47</v>
      </c>
      <c r="F3" s="234" t="s">
        <v>285</v>
      </c>
      <c r="G3" s="233" t="s">
        <v>1</v>
      </c>
      <c r="H3" s="54" t="s">
        <v>192</v>
      </c>
      <c r="I3" s="55" t="s">
        <v>193</v>
      </c>
      <c r="J3" s="55" t="s">
        <v>194</v>
      </c>
      <c r="K3" s="55" t="s">
        <v>195</v>
      </c>
      <c r="L3" s="55" t="s">
        <v>196</v>
      </c>
      <c r="M3" s="55" t="s">
        <v>197</v>
      </c>
      <c r="N3" s="55" t="s">
        <v>198</v>
      </c>
      <c r="O3" s="55" t="s">
        <v>199</v>
      </c>
      <c r="P3" s="55" t="s">
        <v>200</v>
      </c>
      <c r="Q3" s="55" t="s">
        <v>201</v>
      </c>
      <c r="R3" s="55" t="s">
        <v>202</v>
      </c>
      <c r="S3" s="56" t="s">
        <v>203</v>
      </c>
      <c r="T3" s="243"/>
      <c r="U3" s="247"/>
    </row>
    <row r="4" spans="1:21" s="15" customFormat="1" ht="12" customHeight="1">
      <c r="A4" s="166"/>
      <c r="B4" s="167"/>
      <c r="C4" s="169" t="s">
        <v>2</v>
      </c>
      <c r="D4" s="173"/>
      <c r="E4" s="174" t="s">
        <v>4</v>
      </c>
      <c r="F4" s="173"/>
      <c r="G4" s="174" t="s">
        <v>4</v>
      </c>
      <c r="H4" s="173" t="s">
        <v>2</v>
      </c>
      <c r="I4" s="175" t="s">
        <v>2</v>
      </c>
      <c r="J4" s="175" t="s">
        <v>2</v>
      </c>
      <c r="K4" s="175" t="s">
        <v>2</v>
      </c>
      <c r="L4" s="175" t="s">
        <v>2</v>
      </c>
      <c r="M4" s="175" t="s">
        <v>2</v>
      </c>
      <c r="N4" s="175" t="s">
        <v>2</v>
      </c>
      <c r="O4" s="175" t="s">
        <v>2</v>
      </c>
      <c r="P4" s="175" t="s">
        <v>2</v>
      </c>
      <c r="Q4" s="175" t="s">
        <v>2</v>
      </c>
      <c r="R4" s="175" t="s">
        <v>2</v>
      </c>
      <c r="S4" s="176" t="s">
        <v>2</v>
      </c>
      <c r="T4" s="179"/>
      <c r="U4" s="180"/>
    </row>
    <row r="5" spans="1:21" ht="15" customHeight="1">
      <c r="A5" s="312" t="s">
        <v>183</v>
      </c>
      <c r="B5" s="159" t="s">
        <v>94</v>
      </c>
      <c r="C5" s="110">
        <v>10452</v>
      </c>
      <c r="D5" s="111">
        <v>2520</v>
      </c>
      <c r="E5" s="112">
        <v>23600666</v>
      </c>
      <c r="F5" s="111">
        <v>8033</v>
      </c>
      <c r="G5" s="112">
        <v>22655129</v>
      </c>
      <c r="H5" s="111">
        <v>171</v>
      </c>
      <c r="I5" s="113">
        <v>36</v>
      </c>
      <c r="J5" s="113">
        <v>6362</v>
      </c>
      <c r="K5" s="113">
        <v>1391</v>
      </c>
      <c r="L5" s="113">
        <v>1893</v>
      </c>
      <c r="M5" s="113">
        <v>437</v>
      </c>
      <c r="N5" s="113">
        <v>118</v>
      </c>
      <c r="O5" s="113">
        <v>39</v>
      </c>
      <c r="P5" s="113">
        <v>1</v>
      </c>
      <c r="Q5" s="113">
        <v>4</v>
      </c>
      <c r="R5" s="113" t="s">
        <v>214</v>
      </c>
      <c r="S5" s="114" t="s">
        <v>214</v>
      </c>
      <c r="T5" s="160" t="s">
        <v>94</v>
      </c>
      <c r="U5" s="300" t="s">
        <v>183</v>
      </c>
    </row>
    <row r="6" spans="1:21" ht="15" customHeight="1">
      <c r="A6" s="313"/>
      <c r="B6" s="161" t="s">
        <v>95</v>
      </c>
      <c r="C6" s="115">
        <v>16366</v>
      </c>
      <c r="D6" s="116">
        <v>4960</v>
      </c>
      <c r="E6" s="117">
        <v>93360566</v>
      </c>
      <c r="F6" s="116">
        <v>11562</v>
      </c>
      <c r="G6" s="117">
        <v>39125887</v>
      </c>
      <c r="H6" s="116">
        <v>585</v>
      </c>
      <c r="I6" s="118">
        <v>142</v>
      </c>
      <c r="J6" s="118">
        <v>8361</v>
      </c>
      <c r="K6" s="118">
        <v>1333</v>
      </c>
      <c r="L6" s="118">
        <v>4817</v>
      </c>
      <c r="M6" s="118">
        <v>792</v>
      </c>
      <c r="N6" s="118">
        <v>194</v>
      </c>
      <c r="O6" s="118">
        <v>119</v>
      </c>
      <c r="P6" s="118">
        <v>6</v>
      </c>
      <c r="Q6" s="118">
        <v>14</v>
      </c>
      <c r="R6" s="118">
        <v>3</v>
      </c>
      <c r="S6" s="119" t="s">
        <v>214</v>
      </c>
      <c r="T6" s="138" t="s">
        <v>95</v>
      </c>
      <c r="U6" s="300"/>
    </row>
    <row r="7" spans="1:21" ht="15" customHeight="1">
      <c r="A7" s="313"/>
      <c r="B7" s="161" t="s">
        <v>96</v>
      </c>
      <c r="C7" s="115">
        <v>290</v>
      </c>
      <c r="D7" s="116">
        <v>58</v>
      </c>
      <c r="E7" s="117">
        <v>439278</v>
      </c>
      <c r="F7" s="116">
        <v>235</v>
      </c>
      <c r="G7" s="117">
        <v>512127</v>
      </c>
      <c r="H7" s="116">
        <v>4</v>
      </c>
      <c r="I7" s="118">
        <v>2</v>
      </c>
      <c r="J7" s="118">
        <v>153</v>
      </c>
      <c r="K7" s="118">
        <v>28</v>
      </c>
      <c r="L7" s="118">
        <v>89</v>
      </c>
      <c r="M7" s="118">
        <v>10</v>
      </c>
      <c r="N7" s="118">
        <v>3</v>
      </c>
      <c r="O7" s="118">
        <v>1</v>
      </c>
      <c r="P7" s="118" t="s">
        <v>214</v>
      </c>
      <c r="Q7" s="118" t="s">
        <v>214</v>
      </c>
      <c r="R7" s="118" t="s">
        <v>214</v>
      </c>
      <c r="S7" s="119" t="s">
        <v>214</v>
      </c>
      <c r="T7" s="138" t="s">
        <v>96</v>
      </c>
      <c r="U7" s="300"/>
    </row>
    <row r="8" spans="1:21" ht="15" customHeight="1">
      <c r="A8" s="313"/>
      <c r="B8" s="161" t="s">
        <v>97</v>
      </c>
      <c r="C8" s="115">
        <v>3855</v>
      </c>
      <c r="D8" s="116">
        <v>856</v>
      </c>
      <c r="E8" s="117">
        <v>36106375</v>
      </c>
      <c r="F8" s="116">
        <v>3051</v>
      </c>
      <c r="G8" s="117">
        <v>97838053</v>
      </c>
      <c r="H8" s="116">
        <v>30</v>
      </c>
      <c r="I8" s="118">
        <v>6</v>
      </c>
      <c r="J8" s="118">
        <v>1379</v>
      </c>
      <c r="K8" s="118">
        <v>586</v>
      </c>
      <c r="L8" s="118">
        <v>1126</v>
      </c>
      <c r="M8" s="118">
        <v>406</v>
      </c>
      <c r="N8" s="118">
        <v>205</v>
      </c>
      <c r="O8" s="118">
        <v>99</v>
      </c>
      <c r="P8" s="118">
        <v>7</v>
      </c>
      <c r="Q8" s="118">
        <v>10</v>
      </c>
      <c r="R8" s="118">
        <v>1</v>
      </c>
      <c r="S8" s="119" t="s">
        <v>214</v>
      </c>
      <c r="T8" s="138" t="s">
        <v>97</v>
      </c>
      <c r="U8" s="300"/>
    </row>
    <row r="9" spans="1:21" ht="15" customHeight="1">
      <c r="A9" s="313"/>
      <c r="B9" s="161" t="s">
        <v>98</v>
      </c>
      <c r="C9" s="115">
        <v>28464</v>
      </c>
      <c r="D9" s="116">
        <v>9924</v>
      </c>
      <c r="E9" s="117">
        <v>183272584</v>
      </c>
      <c r="F9" s="116">
        <v>18781</v>
      </c>
      <c r="G9" s="117">
        <v>75396137</v>
      </c>
      <c r="H9" s="116">
        <v>690</v>
      </c>
      <c r="I9" s="118">
        <v>237</v>
      </c>
      <c r="J9" s="118">
        <v>13419</v>
      </c>
      <c r="K9" s="118">
        <v>3351</v>
      </c>
      <c r="L9" s="118">
        <v>7844</v>
      </c>
      <c r="M9" s="118">
        <v>2224</v>
      </c>
      <c r="N9" s="118">
        <v>502</v>
      </c>
      <c r="O9" s="118">
        <v>182</v>
      </c>
      <c r="P9" s="118">
        <v>9</v>
      </c>
      <c r="Q9" s="118">
        <v>5</v>
      </c>
      <c r="R9" s="118" t="s">
        <v>214</v>
      </c>
      <c r="S9" s="119">
        <v>1</v>
      </c>
      <c r="T9" s="138" t="s">
        <v>98</v>
      </c>
      <c r="U9" s="300"/>
    </row>
    <row r="10" spans="1:21" ht="15" customHeight="1">
      <c r="A10" s="313"/>
      <c r="B10" s="161" t="s">
        <v>99</v>
      </c>
      <c r="C10" s="115">
        <v>6779</v>
      </c>
      <c r="D10" s="116">
        <v>1819</v>
      </c>
      <c r="E10" s="117">
        <v>8284958</v>
      </c>
      <c r="F10" s="116">
        <v>5000</v>
      </c>
      <c r="G10" s="117">
        <v>7838570</v>
      </c>
      <c r="H10" s="116">
        <v>32</v>
      </c>
      <c r="I10" s="118">
        <v>9</v>
      </c>
      <c r="J10" s="118">
        <v>3961</v>
      </c>
      <c r="K10" s="118">
        <v>1198</v>
      </c>
      <c r="L10" s="118">
        <v>1347</v>
      </c>
      <c r="M10" s="118">
        <v>200</v>
      </c>
      <c r="N10" s="118">
        <v>30</v>
      </c>
      <c r="O10" s="118">
        <v>2</v>
      </c>
      <c r="P10" s="118" t="s">
        <v>214</v>
      </c>
      <c r="Q10" s="118" t="s">
        <v>214</v>
      </c>
      <c r="R10" s="118" t="s">
        <v>214</v>
      </c>
      <c r="S10" s="119" t="s">
        <v>214</v>
      </c>
      <c r="T10" s="138" t="s">
        <v>99</v>
      </c>
      <c r="U10" s="300"/>
    </row>
    <row r="11" spans="1:21" ht="15" customHeight="1">
      <c r="A11" s="313"/>
      <c r="B11" s="161" t="s">
        <v>100</v>
      </c>
      <c r="C11" s="115">
        <v>1811</v>
      </c>
      <c r="D11" s="116">
        <v>610</v>
      </c>
      <c r="E11" s="117">
        <v>5215821</v>
      </c>
      <c r="F11" s="116">
        <v>1219</v>
      </c>
      <c r="G11" s="117">
        <v>1921800</v>
      </c>
      <c r="H11" s="116">
        <v>17</v>
      </c>
      <c r="I11" s="118">
        <v>7</v>
      </c>
      <c r="J11" s="118">
        <v>1053</v>
      </c>
      <c r="K11" s="118">
        <v>222</v>
      </c>
      <c r="L11" s="118">
        <v>433</v>
      </c>
      <c r="M11" s="118">
        <v>66</v>
      </c>
      <c r="N11" s="118">
        <v>13</v>
      </c>
      <c r="O11" s="118" t="s">
        <v>214</v>
      </c>
      <c r="P11" s="118" t="s">
        <v>214</v>
      </c>
      <c r="Q11" s="118" t="s">
        <v>214</v>
      </c>
      <c r="R11" s="118" t="s">
        <v>214</v>
      </c>
      <c r="S11" s="119" t="s">
        <v>214</v>
      </c>
      <c r="T11" s="138" t="s">
        <v>100</v>
      </c>
      <c r="U11" s="300"/>
    </row>
    <row r="12" spans="1:21" s="7" customFormat="1" ht="15" customHeight="1">
      <c r="A12" s="314"/>
      <c r="B12" s="162" t="s">
        <v>17</v>
      </c>
      <c r="C12" s="121">
        <v>68017</v>
      </c>
      <c r="D12" s="122">
        <v>20747</v>
      </c>
      <c r="E12" s="123">
        <v>350280247</v>
      </c>
      <c r="F12" s="122">
        <v>47881</v>
      </c>
      <c r="G12" s="123">
        <v>245287703</v>
      </c>
      <c r="H12" s="122">
        <v>1529</v>
      </c>
      <c r="I12" s="124">
        <v>439</v>
      </c>
      <c r="J12" s="124">
        <v>34688</v>
      </c>
      <c r="K12" s="124">
        <v>8109</v>
      </c>
      <c r="L12" s="124">
        <v>17549</v>
      </c>
      <c r="M12" s="124">
        <v>4135</v>
      </c>
      <c r="N12" s="124">
        <v>1065</v>
      </c>
      <c r="O12" s="124">
        <v>442</v>
      </c>
      <c r="P12" s="124">
        <v>23</v>
      </c>
      <c r="Q12" s="124">
        <v>33</v>
      </c>
      <c r="R12" s="124">
        <v>4</v>
      </c>
      <c r="S12" s="125">
        <v>1</v>
      </c>
      <c r="T12" s="163" t="s">
        <v>210</v>
      </c>
      <c r="U12" s="301"/>
    </row>
    <row r="13" spans="1:21" s="37" customFormat="1" ht="15" customHeight="1">
      <c r="A13" s="295"/>
      <c r="B13" s="296"/>
      <c r="C13" s="66"/>
      <c r="D13" s="52"/>
      <c r="E13" s="47"/>
      <c r="F13" s="52"/>
      <c r="G13" s="47"/>
      <c r="H13" s="52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302"/>
      <c r="U13" s="303"/>
    </row>
    <row r="14" spans="1:21" ht="15" customHeight="1">
      <c r="A14" s="309" t="s">
        <v>117</v>
      </c>
      <c r="B14" s="164" t="s">
        <v>101</v>
      </c>
      <c r="C14" s="126">
        <v>13861</v>
      </c>
      <c r="D14" s="127">
        <v>2052</v>
      </c>
      <c r="E14" s="128">
        <v>21384415</v>
      </c>
      <c r="F14" s="127">
        <v>11949</v>
      </c>
      <c r="G14" s="128">
        <v>26841285</v>
      </c>
      <c r="H14" s="127">
        <v>162</v>
      </c>
      <c r="I14" s="129">
        <v>46</v>
      </c>
      <c r="J14" s="129">
        <v>8903</v>
      </c>
      <c r="K14" s="129">
        <v>2165</v>
      </c>
      <c r="L14" s="129">
        <v>2086</v>
      </c>
      <c r="M14" s="129">
        <v>392</v>
      </c>
      <c r="N14" s="129">
        <v>71</v>
      </c>
      <c r="O14" s="129">
        <v>27</v>
      </c>
      <c r="P14" s="129">
        <v>4</v>
      </c>
      <c r="Q14" s="129">
        <v>3</v>
      </c>
      <c r="R14" s="129">
        <v>2</v>
      </c>
      <c r="S14" s="130" t="s">
        <v>214</v>
      </c>
      <c r="T14" s="136" t="s">
        <v>101</v>
      </c>
      <c r="U14" s="304" t="s">
        <v>117</v>
      </c>
    </row>
    <row r="15" spans="1:21" ht="15" customHeight="1">
      <c r="A15" s="310"/>
      <c r="B15" s="161" t="s">
        <v>102</v>
      </c>
      <c r="C15" s="115">
        <v>4591</v>
      </c>
      <c r="D15" s="116">
        <v>657</v>
      </c>
      <c r="E15" s="117">
        <v>7877465</v>
      </c>
      <c r="F15" s="116">
        <v>3960</v>
      </c>
      <c r="G15" s="117">
        <v>41315465</v>
      </c>
      <c r="H15" s="116">
        <v>28</v>
      </c>
      <c r="I15" s="118">
        <v>20</v>
      </c>
      <c r="J15" s="118">
        <v>2009</v>
      </c>
      <c r="K15" s="118">
        <v>743</v>
      </c>
      <c r="L15" s="118">
        <v>1231</v>
      </c>
      <c r="M15" s="118">
        <v>344</v>
      </c>
      <c r="N15" s="118">
        <v>147</v>
      </c>
      <c r="O15" s="118">
        <v>62</v>
      </c>
      <c r="P15" s="118">
        <v>2</v>
      </c>
      <c r="Q15" s="118">
        <v>5</v>
      </c>
      <c r="R15" s="118" t="s">
        <v>214</v>
      </c>
      <c r="S15" s="119" t="s">
        <v>214</v>
      </c>
      <c r="T15" s="138" t="s">
        <v>102</v>
      </c>
      <c r="U15" s="305"/>
    </row>
    <row r="16" spans="1:21" s="7" customFormat="1" ht="15" customHeight="1">
      <c r="A16" s="311"/>
      <c r="B16" s="162" t="s">
        <v>17</v>
      </c>
      <c r="C16" s="121">
        <v>18452</v>
      </c>
      <c r="D16" s="122">
        <v>2709</v>
      </c>
      <c r="E16" s="123">
        <v>29261881</v>
      </c>
      <c r="F16" s="122">
        <v>15909</v>
      </c>
      <c r="G16" s="123">
        <v>68156749</v>
      </c>
      <c r="H16" s="122">
        <v>190</v>
      </c>
      <c r="I16" s="124">
        <v>66</v>
      </c>
      <c r="J16" s="124">
        <v>10912</v>
      </c>
      <c r="K16" s="124">
        <v>2908</v>
      </c>
      <c r="L16" s="124">
        <v>3317</v>
      </c>
      <c r="M16" s="124">
        <v>736</v>
      </c>
      <c r="N16" s="124">
        <v>218</v>
      </c>
      <c r="O16" s="124">
        <v>89</v>
      </c>
      <c r="P16" s="124">
        <v>6</v>
      </c>
      <c r="Q16" s="124">
        <v>8</v>
      </c>
      <c r="R16" s="124">
        <v>2</v>
      </c>
      <c r="S16" s="125" t="s">
        <v>214</v>
      </c>
      <c r="T16" s="163" t="s">
        <v>210</v>
      </c>
      <c r="U16" s="306"/>
    </row>
    <row r="17" spans="1:21" s="37" customFormat="1" ht="15" customHeight="1">
      <c r="A17" s="322"/>
      <c r="B17" s="323"/>
      <c r="C17" s="66"/>
      <c r="D17" s="52"/>
      <c r="E17" s="47"/>
      <c r="F17" s="52"/>
      <c r="G17" s="47"/>
      <c r="H17" s="52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302"/>
      <c r="U17" s="303"/>
    </row>
    <row r="18" spans="1:21" ht="15" customHeight="1">
      <c r="A18" s="309" t="s">
        <v>118</v>
      </c>
      <c r="B18" s="164" t="s">
        <v>103</v>
      </c>
      <c r="C18" s="126">
        <v>3294</v>
      </c>
      <c r="D18" s="127">
        <v>876</v>
      </c>
      <c r="E18" s="128">
        <v>9174177</v>
      </c>
      <c r="F18" s="127">
        <v>2449</v>
      </c>
      <c r="G18" s="128">
        <v>8663373</v>
      </c>
      <c r="H18" s="127">
        <v>83</v>
      </c>
      <c r="I18" s="129">
        <v>39</v>
      </c>
      <c r="J18" s="129">
        <v>1672</v>
      </c>
      <c r="K18" s="129">
        <v>760</v>
      </c>
      <c r="L18" s="129">
        <v>526</v>
      </c>
      <c r="M18" s="129">
        <v>166</v>
      </c>
      <c r="N18" s="129">
        <v>35</v>
      </c>
      <c r="O18" s="129">
        <v>12</v>
      </c>
      <c r="P18" s="129">
        <v>1</v>
      </c>
      <c r="Q18" s="129" t="s">
        <v>214</v>
      </c>
      <c r="R18" s="129" t="s">
        <v>214</v>
      </c>
      <c r="S18" s="130" t="s">
        <v>214</v>
      </c>
      <c r="T18" s="136" t="s">
        <v>103</v>
      </c>
      <c r="U18" s="329" t="s">
        <v>118</v>
      </c>
    </row>
    <row r="19" spans="1:21" ht="15" customHeight="1">
      <c r="A19" s="310"/>
      <c r="B19" s="161" t="s">
        <v>104</v>
      </c>
      <c r="C19" s="115">
        <v>184</v>
      </c>
      <c r="D19" s="116">
        <v>24</v>
      </c>
      <c r="E19" s="117">
        <v>425314</v>
      </c>
      <c r="F19" s="116">
        <v>164</v>
      </c>
      <c r="G19" s="117">
        <v>1300420</v>
      </c>
      <c r="H19" s="116">
        <v>4</v>
      </c>
      <c r="I19" s="118">
        <v>2</v>
      </c>
      <c r="J19" s="118">
        <v>82</v>
      </c>
      <c r="K19" s="118">
        <v>35</v>
      </c>
      <c r="L19" s="118">
        <v>42</v>
      </c>
      <c r="M19" s="118">
        <v>15</v>
      </c>
      <c r="N19" s="118">
        <v>3</v>
      </c>
      <c r="O19" s="118">
        <v>1</v>
      </c>
      <c r="P19" s="118" t="s">
        <v>214</v>
      </c>
      <c r="Q19" s="118" t="s">
        <v>214</v>
      </c>
      <c r="R19" s="118" t="s">
        <v>214</v>
      </c>
      <c r="S19" s="119" t="s">
        <v>214</v>
      </c>
      <c r="T19" s="138" t="s">
        <v>104</v>
      </c>
      <c r="U19" s="330"/>
    </row>
    <row r="20" spans="1:21" s="7" customFormat="1" ht="15" customHeight="1">
      <c r="A20" s="311"/>
      <c r="B20" s="162" t="s">
        <v>17</v>
      </c>
      <c r="C20" s="121">
        <v>3478</v>
      </c>
      <c r="D20" s="122">
        <v>900</v>
      </c>
      <c r="E20" s="123">
        <v>9599490</v>
      </c>
      <c r="F20" s="122">
        <v>2613</v>
      </c>
      <c r="G20" s="123">
        <v>9963793</v>
      </c>
      <c r="H20" s="122">
        <v>87</v>
      </c>
      <c r="I20" s="124">
        <v>41</v>
      </c>
      <c r="J20" s="124">
        <v>1754</v>
      </c>
      <c r="K20" s="124">
        <v>795</v>
      </c>
      <c r="L20" s="124">
        <v>568</v>
      </c>
      <c r="M20" s="124">
        <v>181</v>
      </c>
      <c r="N20" s="124">
        <v>38</v>
      </c>
      <c r="O20" s="124">
        <v>13</v>
      </c>
      <c r="P20" s="124">
        <v>1</v>
      </c>
      <c r="Q20" s="124" t="s">
        <v>214</v>
      </c>
      <c r="R20" s="124" t="s">
        <v>214</v>
      </c>
      <c r="S20" s="125" t="s">
        <v>214</v>
      </c>
      <c r="T20" s="163" t="s">
        <v>210</v>
      </c>
      <c r="U20" s="331"/>
    </row>
    <row r="21" spans="1:21" s="37" customFormat="1" ht="15" customHeight="1">
      <c r="A21" s="295"/>
      <c r="B21" s="296"/>
      <c r="C21" s="66"/>
      <c r="D21" s="52"/>
      <c r="E21" s="47"/>
      <c r="F21" s="52"/>
      <c r="G21" s="47"/>
      <c r="H21" s="5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302"/>
      <c r="U21" s="303"/>
    </row>
    <row r="22" spans="1:21" ht="15" customHeight="1">
      <c r="A22" s="297" t="s">
        <v>105</v>
      </c>
      <c r="B22" s="164" t="s">
        <v>106</v>
      </c>
      <c r="C22" s="126">
        <v>5</v>
      </c>
      <c r="D22" s="127" t="s">
        <v>289</v>
      </c>
      <c r="E22" s="128" t="s">
        <v>287</v>
      </c>
      <c r="F22" s="127" t="s">
        <v>287</v>
      </c>
      <c r="G22" s="128" t="s">
        <v>287</v>
      </c>
      <c r="H22" s="127" t="s">
        <v>214</v>
      </c>
      <c r="I22" s="129" t="s">
        <v>214</v>
      </c>
      <c r="J22" s="129">
        <v>1</v>
      </c>
      <c r="K22" s="129" t="s">
        <v>214</v>
      </c>
      <c r="L22" s="129">
        <v>4</v>
      </c>
      <c r="M22" s="129" t="s">
        <v>214</v>
      </c>
      <c r="N22" s="129" t="s">
        <v>214</v>
      </c>
      <c r="O22" s="129" t="s">
        <v>214</v>
      </c>
      <c r="P22" s="129" t="s">
        <v>214</v>
      </c>
      <c r="Q22" s="129" t="s">
        <v>214</v>
      </c>
      <c r="R22" s="129" t="s">
        <v>214</v>
      </c>
      <c r="S22" s="130" t="s">
        <v>214</v>
      </c>
      <c r="T22" s="136" t="s">
        <v>106</v>
      </c>
      <c r="U22" s="326" t="s">
        <v>105</v>
      </c>
    </row>
    <row r="23" spans="1:21" ht="15" customHeight="1">
      <c r="A23" s="298"/>
      <c r="B23" s="161" t="s">
        <v>107</v>
      </c>
      <c r="C23" s="115">
        <v>3</v>
      </c>
      <c r="D23" s="116" t="s">
        <v>287</v>
      </c>
      <c r="E23" s="117" t="s">
        <v>287</v>
      </c>
      <c r="F23" s="116" t="s">
        <v>287</v>
      </c>
      <c r="G23" s="117" t="s">
        <v>287</v>
      </c>
      <c r="H23" s="116" t="s">
        <v>214</v>
      </c>
      <c r="I23" s="118" t="s">
        <v>214</v>
      </c>
      <c r="J23" s="118">
        <v>1</v>
      </c>
      <c r="K23" s="118" t="s">
        <v>214</v>
      </c>
      <c r="L23" s="118">
        <v>2</v>
      </c>
      <c r="M23" s="118" t="s">
        <v>214</v>
      </c>
      <c r="N23" s="118" t="s">
        <v>214</v>
      </c>
      <c r="O23" s="118" t="s">
        <v>214</v>
      </c>
      <c r="P23" s="118" t="s">
        <v>214</v>
      </c>
      <c r="Q23" s="118" t="s">
        <v>214</v>
      </c>
      <c r="R23" s="118" t="s">
        <v>214</v>
      </c>
      <c r="S23" s="119" t="s">
        <v>214</v>
      </c>
      <c r="T23" s="138" t="s">
        <v>107</v>
      </c>
      <c r="U23" s="327"/>
    </row>
    <row r="24" spans="1:21" ht="15" customHeight="1">
      <c r="A24" s="298"/>
      <c r="B24" s="161" t="s">
        <v>108</v>
      </c>
      <c r="C24" s="115">
        <v>9</v>
      </c>
      <c r="D24" s="116">
        <v>4</v>
      </c>
      <c r="E24" s="117">
        <v>419391</v>
      </c>
      <c r="F24" s="116">
        <v>5</v>
      </c>
      <c r="G24" s="117">
        <v>92403</v>
      </c>
      <c r="H24" s="116" t="s">
        <v>214</v>
      </c>
      <c r="I24" s="118" t="s">
        <v>214</v>
      </c>
      <c r="J24" s="118" t="s">
        <v>214</v>
      </c>
      <c r="K24" s="118" t="s">
        <v>214</v>
      </c>
      <c r="L24" s="118">
        <v>2</v>
      </c>
      <c r="M24" s="118">
        <v>5</v>
      </c>
      <c r="N24" s="118">
        <v>1</v>
      </c>
      <c r="O24" s="118">
        <v>1</v>
      </c>
      <c r="P24" s="118" t="s">
        <v>214</v>
      </c>
      <c r="Q24" s="118" t="s">
        <v>214</v>
      </c>
      <c r="R24" s="118" t="s">
        <v>214</v>
      </c>
      <c r="S24" s="119" t="s">
        <v>214</v>
      </c>
      <c r="T24" s="138" t="s">
        <v>108</v>
      </c>
      <c r="U24" s="327"/>
    </row>
    <row r="25" spans="1:21" ht="15" customHeight="1">
      <c r="A25" s="298"/>
      <c r="B25" s="161" t="s">
        <v>109</v>
      </c>
      <c r="C25" s="115">
        <v>968</v>
      </c>
      <c r="D25" s="116">
        <v>262</v>
      </c>
      <c r="E25" s="117">
        <v>3253850</v>
      </c>
      <c r="F25" s="116">
        <v>716</v>
      </c>
      <c r="G25" s="117">
        <v>7604898</v>
      </c>
      <c r="H25" s="116">
        <v>4</v>
      </c>
      <c r="I25" s="118">
        <v>2</v>
      </c>
      <c r="J25" s="118">
        <v>272</v>
      </c>
      <c r="K25" s="118">
        <v>131</v>
      </c>
      <c r="L25" s="118">
        <v>378</v>
      </c>
      <c r="M25" s="118">
        <v>141</v>
      </c>
      <c r="N25" s="118">
        <v>34</v>
      </c>
      <c r="O25" s="118">
        <v>6</v>
      </c>
      <c r="P25" s="118" t="s">
        <v>214</v>
      </c>
      <c r="Q25" s="118" t="s">
        <v>214</v>
      </c>
      <c r="R25" s="118" t="s">
        <v>214</v>
      </c>
      <c r="S25" s="119" t="s">
        <v>214</v>
      </c>
      <c r="T25" s="138" t="s">
        <v>109</v>
      </c>
      <c r="U25" s="327"/>
    </row>
    <row r="26" spans="1:21" s="7" customFormat="1" ht="15" customHeight="1">
      <c r="A26" s="299"/>
      <c r="B26" s="162" t="s">
        <v>17</v>
      </c>
      <c r="C26" s="121">
        <v>985</v>
      </c>
      <c r="D26" s="122">
        <v>270</v>
      </c>
      <c r="E26" s="123">
        <v>3768544</v>
      </c>
      <c r="F26" s="122">
        <v>726</v>
      </c>
      <c r="G26" s="123">
        <v>7699320</v>
      </c>
      <c r="H26" s="122">
        <v>4</v>
      </c>
      <c r="I26" s="124">
        <v>2</v>
      </c>
      <c r="J26" s="124">
        <v>274</v>
      </c>
      <c r="K26" s="124">
        <v>131</v>
      </c>
      <c r="L26" s="124">
        <v>386</v>
      </c>
      <c r="M26" s="124">
        <v>146</v>
      </c>
      <c r="N26" s="124">
        <v>35</v>
      </c>
      <c r="O26" s="124">
        <v>7</v>
      </c>
      <c r="P26" s="124" t="s">
        <v>214</v>
      </c>
      <c r="Q26" s="124" t="s">
        <v>214</v>
      </c>
      <c r="R26" s="124" t="s">
        <v>214</v>
      </c>
      <c r="S26" s="125" t="s">
        <v>214</v>
      </c>
      <c r="T26" s="163" t="s">
        <v>210</v>
      </c>
      <c r="U26" s="328"/>
    </row>
    <row r="27" spans="1:21" s="37" customFormat="1" ht="15" customHeight="1">
      <c r="A27" s="295"/>
      <c r="B27" s="296"/>
      <c r="C27" s="66"/>
      <c r="D27" s="52"/>
      <c r="E27" s="47"/>
      <c r="F27" s="52"/>
      <c r="G27" s="47"/>
      <c r="H27" s="5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302"/>
      <c r="U27" s="303"/>
    </row>
    <row r="28" spans="1:21" ht="15" customHeight="1">
      <c r="A28" s="297" t="s">
        <v>110</v>
      </c>
      <c r="B28" s="164" t="s">
        <v>111</v>
      </c>
      <c r="C28" s="126">
        <v>20</v>
      </c>
      <c r="D28" s="127">
        <v>4</v>
      </c>
      <c r="E28" s="128">
        <v>27699666</v>
      </c>
      <c r="F28" s="127">
        <v>16</v>
      </c>
      <c r="G28" s="128">
        <v>358499489</v>
      </c>
      <c r="H28" s="127">
        <v>2</v>
      </c>
      <c r="I28" s="129" t="s">
        <v>214</v>
      </c>
      <c r="J28" s="129" t="s">
        <v>214</v>
      </c>
      <c r="K28" s="129">
        <v>2</v>
      </c>
      <c r="L28" s="129">
        <v>1</v>
      </c>
      <c r="M28" s="129">
        <v>1</v>
      </c>
      <c r="N28" s="129" t="s">
        <v>214</v>
      </c>
      <c r="O28" s="129" t="s">
        <v>214</v>
      </c>
      <c r="P28" s="129" t="s">
        <v>214</v>
      </c>
      <c r="Q28" s="129" t="s">
        <v>214</v>
      </c>
      <c r="R28" s="129">
        <v>1</v>
      </c>
      <c r="S28" s="130">
        <v>13</v>
      </c>
      <c r="T28" s="136" t="s">
        <v>111</v>
      </c>
      <c r="U28" s="317" t="s">
        <v>110</v>
      </c>
    </row>
    <row r="29" spans="1:21" ht="15" customHeight="1">
      <c r="A29" s="298"/>
      <c r="B29" s="161" t="s">
        <v>112</v>
      </c>
      <c r="C29" s="115">
        <v>748</v>
      </c>
      <c r="D29" s="116">
        <v>180</v>
      </c>
      <c r="E29" s="117">
        <v>7792226</v>
      </c>
      <c r="F29" s="116">
        <v>580</v>
      </c>
      <c r="G29" s="117">
        <v>7669799</v>
      </c>
      <c r="H29" s="116">
        <v>17</v>
      </c>
      <c r="I29" s="118">
        <v>4</v>
      </c>
      <c r="J29" s="118">
        <v>276</v>
      </c>
      <c r="K29" s="118">
        <v>102</v>
      </c>
      <c r="L29" s="118">
        <v>224</v>
      </c>
      <c r="M29" s="118">
        <v>82</v>
      </c>
      <c r="N29" s="118">
        <v>25</v>
      </c>
      <c r="O29" s="118">
        <v>15</v>
      </c>
      <c r="P29" s="118">
        <v>2</v>
      </c>
      <c r="Q29" s="118" t="s">
        <v>214</v>
      </c>
      <c r="R29" s="118" t="s">
        <v>214</v>
      </c>
      <c r="S29" s="119">
        <v>1</v>
      </c>
      <c r="T29" s="138" t="s">
        <v>112</v>
      </c>
      <c r="U29" s="317"/>
    </row>
    <row r="30" spans="1:21" ht="15" customHeight="1">
      <c r="A30" s="298"/>
      <c r="B30" s="161" t="s">
        <v>113</v>
      </c>
      <c r="C30" s="115">
        <v>263</v>
      </c>
      <c r="D30" s="116">
        <v>47</v>
      </c>
      <c r="E30" s="117">
        <v>3201562</v>
      </c>
      <c r="F30" s="116">
        <v>218</v>
      </c>
      <c r="G30" s="117">
        <v>1106221</v>
      </c>
      <c r="H30" s="116">
        <v>6</v>
      </c>
      <c r="I30" s="118">
        <v>1</v>
      </c>
      <c r="J30" s="118">
        <v>108</v>
      </c>
      <c r="K30" s="118">
        <v>26</v>
      </c>
      <c r="L30" s="118">
        <v>78</v>
      </c>
      <c r="M30" s="118">
        <v>18</v>
      </c>
      <c r="N30" s="118">
        <v>6</v>
      </c>
      <c r="O30" s="118">
        <v>14</v>
      </c>
      <c r="P30" s="118">
        <v>5</v>
      </c>
      <c r="Q30" s="118">
        <v>1</v>
      </c>
      <c r="R30" s="118" t="s">
        <v>214</v>
      </c>
      <c r="S30" s="119" t="s">
        <v>214</v>
      </c>
      <c r="T30" s="138" t="s">
        <v>113</v>
      </c>
      <c r="U30" s="317"/>
    </row>
    <row r="31" spans="1:21" ht="15" customHeight="1">
      <c r="A31" s="298"/>
      <c r="B31" s="161" t="s">
        <v>114</v>
      </c>
      <c r="C31" s="115">
        <v>3313</v>
      </c>
      <c r="D31" s="116">
        <v>990</v>
      </c>
      <c r="E31" s="117">
        <v>3948957</v>
      </c>
      <c r="F31" s="116">
        <v>2349</v>
      </c>
      <c r="G31" s="117">
        <v>6377281</v>
      </c>
      <c r="H31" s="116">
        <v>55</v>
      </c>
      <c r="I31" s="118">
        <v>12</v>
      </c>
      <c r="J31" s="118">
        <v>2280</v>
      </c>
      <c r="K31" s="118">
        <v>229</v>
      </c>
      <c r="L31" s="118">
        <v>626</v>
      </c>
      <c r="M31" s="118">
        <v>61</v>
      </c>
      <c r="N31" s="118">
        <v>21</v>
      </c>
      <c r="O31" s="118">
        <v>29</v>
      </c>
      <c r="P31" s="118" t="s">
        <v>214</v>
      </c>
      <c r="Q31" s="118" t="s">
        <v>214</v>
      </c>
      <c r="R31" s="118" t="s">
        <v>214</v>
      </c>
      <c r="S31" s="119" t="s">
        <v>214</v>
      </c>
      <c r="T31" s="138" t="s">
        <v>114</v>
      </c>
      <c r="U31" s="317"/>
    </row>
    <row r="32" spans="1:21" s="7" customFormat="1" ht="15" customHeight="1">
      <c r="A32" s="299"/>
      <c r="B32" s="162" t="s">
        <v>17</v>
      </c>
      <c r="C32" s="121">
        <v>4344</v>
      </c>
      <c r="D32" s="122">
        <v>1221</v>
      </c>
      <c r="E32" s="123">
        <v>42642412</v>
      </c>
      <c r="F32" s="122">
        <v>3163</v>
      </c>
      <c r="G32" s="123">
        <v>373652790</v>
      </c>
      <c r="H32" s="122">
        <v>80</v>
      </c>
      <c r="I32" s="124">
        <v>17</v>
      </c>
      <c r="J32" s="124">
        <v>2664</v>
      </c>
      <c r="K32" s="124">
        <v>359</v>
      </c>
      <c r="L32" s="124">
        <v>929</v>
      </c>
      <c r="M32" s="124">
        <v>162</v>
      </c>
      <c r="N32" s="124">
        <v>52</v>
      </c>
      <c r="O32" s="124">
        <v>58</v>
      </c>
      <c r="P32" s="124">
        <v>7</v>
      </c>
      <c r="Q32" s="124">
        <v>1</v>
      </c>
      <c r="R32" s="124">
        <v>1</v>
      </c>
      <c r="S32" s="125">
        <v>14</v>
      </c>
      <c r="T32" s="163" t="s">
        <v>210</v>
      </c>
      <c r="U32" s="317"/>
    </row>
    <row r="33" spans="1:21" s="37" customFormat="1" ht="15" customHeight="1">
      <c r="A33" s="295"/>
      <c r="B33" s="296"/>
      <c r="C33" s="66"/>
      <c r="D33" s="52"/>
      <c r="E33" s="47"/>
      <c r="F33" s="52"/>
      <c r="G33" s="47"/>
      <c r="H33" s="5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302"/>
      <c r="U33" s="303"/>
    </row>
    <row r="34" spans="1:21" ht="15" customHeight="1">
      <c r="A34" s="307" t="s">
        <v>115</v>
      </c>
      <c r="B34" s="308"/>
      <c r="C34" s="36">
        <v>30713</v>
      </c>
      <c r="D34" s="45">
        <v>9222</v>
      </c>
      <c r="E34" s="46">
        <v>95428643</v>
      </c>
      <c r="F34" s="45">
        <v>21727</v>
      </c>
      <c r="G34" s="46">
        <v>110485342</v>
      </c>
      <c r="H34" s="45">
        <v>340</v>
      </c>
      <c r="I34" s="57">
        <v>112</v>
      </c>
      <c r="J34" s="57">
        <v>15927</v>
      </c>
      <c r="K34" s="57">
        <v>3933</v>
      </c>
      <c r="L34" s="57">
        <v>8259</v>
      </c>
      <c r="M34" s="57">
        <v>1484</v>
      </c>
      <c r="N34" s="57">
        <v>436</v>
      </c>
      <c r="O34" s="57">
        <v>193</v>
      </c>
      <c r="P34" s="57">
        <v>18</v>
      </c>
      <c r="Q34" s="57">
        <v>10</v>
      </c>
      <c r="R34" s="57" t="s">
        <v>214</v>
      </c>
      <c r="S34" s="58">
        <v>1</v>
      </c>
      <c r="T34" s="320" t="s">
        <v>115</v>
      </c>
      <c r="U34" s="321"/>
    </row>
    <row r="35" spans="1:21" s="37" customFormat="1" ht="15" customHeight="1">
      <c r="A35" s="322"/>
      <c r="B35" s="323"/>
      <c r="C35" s="66"/>
      <c r="D35" s="52"/>
      <c r="E35" s="47"/>
      <c r="F35" s="52"/>
      <c r="G35" s="47"/>
      <c r="H35" s="52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318"/>
      <c r="U35" s="319"/>
    </row>
    <row r="36" spans="1:21" ht="15" customHeight="1">
      <c r="A36" s="307" t="s">
        <v>116</v>
      </c>
      <c r="B36" s="308"/>
      <c r="C36" s="36">
        <v>742</v>
      </c>
      <c r="D36" s="45">
        <v>235</v>
      </c>
      <c r="E36" s="46">
        <v>5969852</v>
      </c>
      <c r="F36" s="45">
        <v>514</v>
      </c>
      <c r="G36" s="46">
        <v>5792330</v>
      </c>
      <c r="H36" s="45">
        <v>53</v>
      </c>
      <c r="I36" s="57">
        <v>8</v>
      </c>
      <c r="J36" s="57">
        <v>257</v>
      </c>
      <c r="K36" s="57">
        <v>68</v>
      </c>
      <c r="L36" s="57">
        <v>225</v>
      </c>
      <c r="M36" s="57">
        <v>82</v>
      </c>
      <c r="N36" s="57">
        <v>32</v>
      </c>
      <c r="O36" s="57">
        <v>10</v>
      </c>
      <c r="P36" s="57">
        <v>1</v>
      </c>
      <c r="Q36" s="57">
        <v>6</v>
      </c>
      <c r="R36" s="57" t="s">
        <v>214</v>
      </c>
      <c r="S36" s="58" t="s">
        <v>214</v>
      </c>
      <c r="T36" s="320" t="s">
        <v>116</v>
      </c>
      <c r="U36" s="321"/>
    </row>
    <row r="37" spans="1:21" s="37" customFormat="1" ht="15" customHeight="1" thickBot="1">
      <c r="A37" s="332"/>
      <c r="B37" s="333"/>
      <c r="C37" s="68"/>
      <c r="D37" s="53"/>
      <c r="E37" s="62"/>
      <c r="F37" s="53"/>
      <c r="G37" s="62"/>
      <c r="H37" s="53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324"/>
      <c r="U37" s="325"/>
    </row>
    <row r="38" spans="1:21" s="7" customFormat="1" ht="19.5" customHeight="1" thickBot="1" thickTop="1">
      <c r="A38" s="253" t="s">
        <v>119</v>
      </c>
      <c r="B38" s="294"/>
      <c r="C38" s="67">
        <v>365870</v>
      </c>
      <c r="D38" s="50">
        <v>102356</v>
      </c>
      <c r="E38" s="51">
        <v>2242274439</v>
      </c>
      <c r="F38" s="50">
        <v>266799</v>
      </c>
      <c r="G38" s="51">
        <v>1521242928</v>
      </c>
      <c r="H38" s="50">
        <v>4494</v>
      </c>
      <c r="I38" s="63">
        <v>1415</v>
      </c>
      <c r="J38" s="63">
        <v>174449</v>
      </c>
      <c r="K38" s="63">
        <v>52519</v>
      </c>
      <c r="L38" s="63">
        <v>99801</v>
      </c>
      <c r="M38" s="63">
        <v>24601</v>
      </c>
      <c r="N38" s="63">
        <v>5773</v>
      </c>
      <c r="O38" s="63">
        <v>2296</v>
      </c>
      <c r="P38" s="63">
        <v>169</v>
      </c>
      <c r="Q38" s="63">
        <v>254</v>
      </c>
      <c r="R38" s="63">
        <v>48</v>
      </c>
      <c r="S38" s="64">
        <v>51</v>
      </c>
      <c r="T38" s="315" t="s">
        <v>119</v>
      </c>
      <c r="U38" s="316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6">
    <mergeCell ref="A17:B17"/>
    <mergeCell ref="T37:U37"/>
    <mergeCell ref="A35:B35"/>
    <mergeCell ref="U22:U26"/>
    <mergeCell ref="T17:U17"/>
    <mergeCell ref="U18:U20"/>
    <mergeCell ref="T21:U21"/>
    <mergeCell ref="A36:B36"/>
    <mergeCell ref="A37:B37"/>
    <mergeCell ref="T38:U38"/>
    <mergeCell ref="T27:U27"/>
    <mergeCell ref="U28:U32"/>
    <mergeCell ref="T33:U33"/>
    <mergeCell ref="T35:U35"/>
    <mergeCell ref="T34:U34"/>
    <mergeCell ref="T36:U36"/>
    <mergeCell ref="U5:U12"/>
    <mergeCell ref="T13:U13"/>
    <mergeCell ref="U14:U16"/>
    <mergeCell ref="A34:B34"/>
    <mergeCell ref="A18:A20"/>
    <mergeCell ref="A21:B21"/>
    <mergeCell ref="A22:A26"/>
    <mergeCell ref="A5:A12"/>
    <mergeCell ref="A13:B13"/>
    <mergeCell ref="A14:A16"/>
    <mergeCell ref="A38:B38"/>
    <mergeCell ref="A27:B27"/>
    <mergeCell ref="A28:A32"/>
    <mergeCell ref="A33:B33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Footer>&amp;R&amp;10関東信越国税局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85"/>
  <sheetViews>
    <sheetView showGridLines="0" workbookViewId="0" topLeftCell="A1">
      <selection activeCell="C6" sqref="C6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207</v>
      </c>
    </row>
    <row r="2" spans="1:19" ht="13.5" customHeight="1">
      <c r="A2" s="336" t="s">
        <v>120</v>
      </c>
      <c r="B2" s="242" t="s">
        <v>212</v>
      </c>
      <c r="C2" s="238" t="s">
        <v>122</v>
      </c>
      <c r="D2" s="238"/>
      <c r="E2" s="238" t="s">
        <v>123</v>
      </c>
      <c r="F2" s="238"/>
      <c r="G2" s="238" t="s">
        <v>80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334" t="s">
        <v>213</v>
      </c>
    </row>
    <row r="3" spans="1:19" ht="22.5" customHeight="1">
      <c r="A3" s="337"/>
      <c r="B3" s="243"/>
      <c r="C3" s="134" t="s">
        <v>211</v>
      </c>
      <c r="D3" s="44" t="s">
        <v>47</v>
      </c>
      <c r="E3" s="134" t="s">
        <v>211</v>
      </c>
      <c r="F3" s="44" t="s">
        <v>1</v>
      </c>
      <c r="G3" s="54" t="s">
        <v>124</v>
      </c>
      <c r="H3" s="55" t="s">
        <v>125</v>
      </c>
      <c r="I3" s="55" t="s">
        <v>126</v>
      </c>
      <c r="J3" s="55" t="s">
        <v>127</v>
      </c>
      <c r="K3" s="55" t="s">
        <v>128</v>
      </c>
      <c r="L3" s="55" t="s">
        <v>129</v>
      </c>
      <c r="M3" s="55" t="s">
        <v>130</v>
      </c>
      <c r="N3" s="55" t="s">
        <v>131</v>
      </c>
      <c r="O3" s="55" t="s">
        <v>132</v>
      </c>
      <c r="P3" s="55" t="s">
        <v>133</v>
      </c>
      <c r="Q3" s="55" t="s">
        <v>134</v>
      </c>
      <c r="R3" s="56" t="s">
        <v>135</v>
      </c>
      <c r="S3" s="335"/>
    </row>
    <row r="4" spans="1:19" s="93" customFormat="1" ht="11.25">
      <c r="A4" s="109"/>
      <c r="B4" s="98" t="s">
        <v>2</v>
      </c>
      <c r="C4" s="104"/>
      <c r="D4" s="105" t="s">
        <v>4</v>
      </c>
      <c r="E4" s="104"/>
      <c r="F4" s="105" t="s">
        <v>4</v>
      </c>
      <c r="G4" s="104" t="s">
        <v>2</v>
      </c>
      <c r="H4" s="106" t="s">
        <v>2</v>
      </c>
      <c r="I4" s="106" t="s">
        <v>2</v>
      </c>
      <c r="J4" s="106" t="s">
        <v>2</v>
      </c>
      <c r="K4" s="106" t="s">
        <v>2</v>
      </c>
      <c r="L4" s="106" t="s">
        <v>2</v>
      </c>
      <c r="M4" s="106" t="s">
        <v>2</v>
      </c>
      <c r="N4" s="106" t="s">
        <v>2</v>
      </c>
      <c r="O4" s="106" t="s">
        <v>2</v>
      </c>
      <c r="P4" s="106" t="s">
        <v>2</v>
      </c>
      <c r="Q4" s="106" t="s">
        <v>2</v>
      </c>
      <c r="R4" s="107" t="s">
        <v>2</v>
      </c>
      <c r="S4" s="108"/>
    </row>
    <row r="5" spans="1:31" ht="11.25" customHeight="1">
      <c r="A5" s="132" t="s">
        <v>215</v>
      </c>
      <c r="B5" s="110">
        <v>9545</v>
      </c>
      <c r="C5" s="111">
        <v>2546</v>
      </c>
      <c r="D5" s="112">
        <v>63433719</v>
      </c>
      <c r="E5" s="111">
        <v>7082</v>
      </c>
      <c r="F5" s="112">
        <v>44926122</v>
      </c>
      <c r="G5" s="111">
        <v>138</v>
      </c>
      <c r="H5" s="113">
        <v>34</v>
      </c>
      <c r="I5" s="113">
        <v>4147</v>
      </c>
      <c r="J5" s="113">
        <v>1322</v>
      </c>
      <c r="K5" s="113">
        <v>2903</v>
      </c>
      <c r="L5" s="113">
        <v>726</v>
      </c>
      <c r="M5" s="113">
        <v>173</v>
      </c>
      <c r="N5" s="113">
        <v>85</v>
      </c>
      <c r="O5" s="113">
        <v>3</v>
      </c>
      <c r="P5" s="113">
        <v>10</v>
      </c>
      <c r="Q5" s="113">
        <v>2</v>
      </c>
      <c r="R5" s="114">
        <v>2</v>
      </c>
      <c r="S5" s="181" t="str">
        <f>IF(A5="","",A5)</f>
        <v>水戸　　　　　　　　</v>
      </c>
      <c r="AE5" s="2"/>
    </row>
    <row r="6" spans="1:31" ht="11.25" customHeight="1">
      <c r="A6" s="131" t="s">
        <v>216</v>
      </c>
      <c r="B6" s="115">
        <v>3693</v>
      </c>
      <c r="C6" s="116">
        <v>1027</v>
      </c>
      <c r="D6" s="117">
        <v>22191128</v>
      </c>
      <c r="E6" s="116">
        <v>2702</v>
      </c>
      <c r="F6" s="117">
        <v>11992129</v>
      </c>
      <c r="G6" s="116">
        <v>24</v>
      </c>
      <c r="H6" s="118">
        <v>14</v>
      </c>
      <c r="I6" s="118">
        <v>1589</v>
      </c>
      <c r="J6" s="118">
        <v>541</v>
      </c>
      <c r="K6" s="118">
        <v>1124</v>
      </c>
      <c r="L6" s="118">
        <v>286</v>
      </c>
      <c r="M6" s="118">
        <v>68</v>
      </c>
      <c r="N6" s="118">
        <v>37</v>
      </c>
      <c r="O6" s="118">
        <v>8</v>
      </c>
      <c r="P6" s="118">
        <v>1</v>
      </c>
      <c r="Q6" s="118">
        <v>1</v>
      </c>
      <c r="R6" s="119" t="s">
        <v>214</v>
      </c>
      <c r="S6" s="182" t="str">
        <f aca="true" t="shared" si="0" ref="S6:S13">IF(A6="","",A6)</f>
        <v>日立　　　　　　　　</v>
      </c>
      <c r="AE6" s="2"/>
    </row>
    <row r="7" spans="1:31" ht="11.25" customHeight="1">
      <c r="A7" s="131" t="s">
        <v>217</v>
      </c>
      <c r="B7" s="115">
        <v>9375</v>
      </c>
      <c r="C7" s="116">
        <v>2669</v>
      </c>
      <c r="D7" s="117">
        <v>82642680</v>
      </c>
      <c r="E7" s="116">
        <v>6769</v>
      </c>
      <c r="F7" s="117">
        <v>29230476</v>
      </c>
      <c r="G7" s="116">
        <v>111</v>
      </c>
      <c r="H7" s="118">
        <v>27</v>
      </c>
      <c r="I7" s="118">
        <v>4180</v>
      </c>
      <c r="J7" s="118">
        <v>1279</v>
      </c>
      <c r="K7" s="118">
        <v>2855</v>
      </c>
      <c r="L7" s="118">
        <v>666</v>
      </c>
      <c r="M7" s="118">
        <v>168</v>
      </c>
      <c r="N7" s="118">
        <v>68</v>
      </c>
      <c r="O7" s="118">
        <v>4</v>
      </c>
      <c r="P7" s="118">
        <v>12</v>
      </c>
      <c r="Q7" s="118">
        <v>3</v>
      </c>
      <c r="R7" s="119">
        <v>2</v>
      </c>
      <c r="S7" s="182" t="str">
        <f t="shared" si="0"/>
        <v>土浦　　　　　　　　</v>
      </c>
      <c r="AE7" s="2"/>
    </row>
    <row r="8" spans="1:31" ht="11.25" customHeight="1">
      <c r="A8" s="131" t="s">
        <v>218</v>
      </c>
      <c r="B8" s="115">
        <v>4666</v>
      </c>
      <c r="C8" s="116">
        <v>1391</v>
      </c>
      <c r="D8" s="117">
        <v>20861710</v>
      </c>
      <c r="E8" s="116">
        <v>3313</v>
      </c>
      <c r="F8" s="117">
        <v>9002747</v>
      </c>
      <c r="G8" s="116">
        <v>53</v>
      </c>
      <c r="H8" s="118">
        <v>13</v>
      </c>
      <c r="I8" s="118">
        <v>2195</v>
      </c>
      <c r="J8" s="118">
        <v>866</v>
      </c>
      <c r="K8" s="118">
        <v>1180</v>
      </c>
      <c r="L8" s="118">
        <v>264</v>
      </c>
      <c r="M8" s="118">
        <v>65</v>
      </c>
      <c r="N8" s="118">
        <v>25</v>
      </c>
      <c r="O8" s="118">
        <v>3</v>
      </c>
      <c r="P8" s="118">
        <v>2</v>
      </c>
      <c r="Q8" s="118" t="s">
        <v>214</v>
      </c>
      <c r="R8" s="119" t="s">
        <v>214</v>
      </c>
      <c r="S8" s="182" t="str">
        <f t="shared" si="0"/>
        <v>古河　　　　　　　　</v>
      </c>
      <c r="AE8" s="2"/>
    </row>
    <row r="9" spans="1:31" ht="11.25" customHeight="1">
      <c r="A9" s="131" t="s">
        <v>219</v>
      </c>
      <c r="B9" s="115">
        <v>6874</v>
      </c>
      <c r="C9" s="116">
        <v>1884</v>
      </c>
      <c r="D9" s="117">
        <v>36294745</v>
      </c>
      <c r="E9" s="116">
        <v>5031</v>
      </c>
      <c r="F9" s="117">
        <v>16024419</v>
      </c>
      <c r="G9" s="116">
        <v>45</v>
      </c>
      <c r="H9" s="118">
        <v>12</v>
      </c>
      <c r="I9" s="118">
        <v>3041</v>
      </c>
      <c r="J9" s="118">
        <v>1365</v>
      </c>
      <c r="K9" s="118">
        <v>1818</v>
      </c>
      <c r="L9" s="118">
        <v>480</v>
      </c>
      <c r="M9" s="118">
        <v>88</v>
      </c>
      <c r="N9" s="118">
        <v>21</v>
      </c>
      <c r="O9" s="118" t="s">
        <v>214</v>
      </c>
      <c r="P9" s="118">
        <v>4</v>
      </c>
      <c r="Q9" s="118" t="s">
        <v>214</v>
      </c>
      <c r="R9" s="119" t="s">
        <v>214</v>
      </c>
      <c r="S9" s="182" t="str">
        <f t="shared" si="0"/>
        <v>下館　　　　　　　　</v>
      </c>
      <c r="AE9" s="2"/>
    </row>
    <row r="10" spans="1:31" ht="11.25" customHeight="1">
      <c r="A10" s="131" t="s">
        <v>220</v>
      </c>
      <c r="B10" s="115">
        <v>6705</v>
      </c>
      <c r="C10" s="116">
        <v>1774</v>
      </c>
      <c r="D10" s="117">
        <v>24820241</v>
      </c>
      <c r="E10" s="116">
        <v>4984</v>
      </c>
      <c r="F10" s="117">
        <v>17384702</v>
      </c>
      <c r="G10" s="116">
        <v>74</v>
      </c>
      <c r="H10" s="118">
        <v>25</v>
      </c>
      <c r="I10" s="118">
        <v>3340</v>
      </c>
      <c r="J10" s="118">
        <v>965</v>
      </c>
      <c r="K10" s="118">
        <v>1829</v>
      </c>
      <c r="L10" s="118">
        <v>372</v>
      </c>
      <c r="M10" s="118">
        <v>72</v>
      </c>
      <c r="N10" s="118">
        <v>25</v>
      </c>
      <c r="O10" s="118">
        <v>2</v>
      </c>
      <c r="P10" s="118" t="s">
        <v>214</v>
      </c>
      <c r="Q10" s="118" t="s">
        <v>214</v>
      </c>
      <c r="R10" s="119">
        <v>1</v>
      </c>
      <c r="S10" s="182" t="str">
        <f t="shared" si="0"/>
        <v>竜ヶ崎　　　　　　　</v>
      </c>
      <c r="AE10" s="2"/>
    </row>
    <row r="11" spans="1:31" ht="11.25" customHeight="1">
      <c r="A11" s="131" t="s">
        <v>221</v>
      </c>
      <c r="B11" s="115">
        <v>4706</v>
      </c>
      <c r="C11" s="116">
        <v>1445</v>
      </c>
      <c r="D11" s="117">
        <v>20121651</v>
      </c>
      <c r="E11" s="116">
        <v>3300</v>
      </c>
      <c r="F11" s="117">
        <v>17223566</v>
      </c>
      <c r="G11" s="116">
        <v>81</v>
      </c>
      <c r="H11" s="118">
        <v>34</v>
      </c>
      <c r="I11" s="118">
        <v>2089</v>
      </c>
      <c r="J11" s="118">
        <v>762</v>
      </c>
      <c r="K11" s="118">
        <v>1297</v>
      </c>
      <c r="L11" s="118">
        <v>345</v>
      </c>
      <c r="M11" s="118">
        <v>64</v>
      </c>
      <c r="N11" s="118">
        <v>28</v>
      </c>
      <c r="O11" s="118">
        <v>1</v>
      </c>
      <c r="P11" s="118">
        <v>5</v>
      </c>
      <c r="Q11" s="118" t="s">
        <v>214</v>
      </c>
      <c r="R11" s="119" t="s">
        <v>214</v>
      </c>
      <c r="S11" s="182" t="str">
        <f t="shared" si="0"/>
        <v>太田　　　　　　　　</v>
      </c>
      <c r="AE11" s="2"/>
    </row>
    <row r="12" spans="1:31" ht="11.25" customHeight="1">
      <c r="A12" s="131" t="s">
        <v>222</v>
      </c>
      <c r="B12" s="115">
        <v>4481</v>
      </c>
      <c r="C12" s="116">
        <v>1549</v>
      </c>
      <c r="D12" s="117">
        <v>19703643</v>
      </c>
      <c r="E12" s="116">
        <v>2972</v>
      </c>
      <c r="F12" s="117">
        <v>12324174</v>
      </c>
      <c r="G12" s="116">
        <v>33</v>
      </c>
      <c r="H12" s="118">
        <v>15</v>
      </c>
      <c r="I12" s="118">
        <v>1842</v>
      </c>
      <c r="J12" s="118">
        <v>732</v>
      </c>
      <c r="K12" s="118">
        <v>1412</v>
      </c>
      <c r="L12" s="118">
        <v>342</v>
      </c>
      <c r="M12" s="118">
        <v>61</v>
      </c>
      <c r="N12" s="118">
        <v>30</v>
      </c>
      <c r="O12" s="118">
        <v>1</v>
      </c>
      <c r="P12" s="118">
        <v>11</v>
      </c>
      <c r="Q12" s="118">
        <v>1</v>
      </c>
      <c r="R12" s="119">
        <v>1</v>
      </c>
      <c r="S12" s="182" t="str">
        <f t="shared" si="0"/>
        <v>潮来　　　　　　　　</v>
      </c>
      <c r="AE12" s="2"/>
    </row>
    <row r="13" spans="1:31" s="7" customFormat="1" ht="11.25">
      <c r="A13" s="120" t="s">
        <v>223</v>
      </c>
      <c r="B13" s="121">
        <v>50045</v>
      </c>
      <c r="C13" s="122">
        <v>14285</v>
      </c>
      <c r="D13" s="123">
        <v>290069517</v>
      </c>
      <c r="E13" s="122">
        <v>36153</v>
      </c>
      <c r="F13" s="123">
        <v>158108335</v>
      </c>
      <c r="G13" s="122">
        <v>559</v>
      </c>
      <c r="H13" s="124">
        <v>174</v>
      </c>
      <c r="I13" s="124">
        <v>22423</v>
      </c>
      <c r="J13" s="124">
        <v>7832</v>
      </c>
      <c r="K13" s="124">
        <v>14418</v>
      </c>
      <c r="L13" s="124">
        <v>3481</v>
      </c>
      <c r="M13" s="124">
        <v>759</v>
      </c>
      <c r="N13" s="124">
        <v>319</v>
      </c>
      <c r="O13" s="124">
        <v>22</v>
      </c>
      <c r="P13" s="124">
        <v>45</v>
      </c>
      <c r="Q13" s="124">
        <v>7</v>
      </c>
      <c r="R13" s="125">
        <v>6</v>
      </c>
      <c r="S13" s="183" t="str">
        <f t="shared" si="0"/>
        <v>茨城県計</v>
      </c>
      <c r="AE13" s="14"/>
    </row>
    <row r="14" spans="1:31" s="37" customFormat="1" ht="11.25">
      <c r="A14" s="165"/>
      <c r="B14" s="66"/>
      <c r="C14" s="52"/>
      <c r="D14" s="60"/>
      <c r="E14" s="52"/>
      <c r="F14" s="60"/>
      <c r="G14" s="5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S14" s="184">
        <f>IF(A14="","",A14)</f>
      </c>
      <c r="AE14" s="38"/>
    </row>
    <row r="15" spans="1:31" ht="11.25" customHeight="1">
      <c r="A15" s="132" t="s">
        <v>224</v>
      </c>
      <c r="B15" s="110">
        <v>13662</v>
      </c>
      <c r="C15" s="111">
        <v>3743</v>
      </c>
      <c r="D15" s="112">
        <v>84983813</v>
      </c>
      <c r="E15" s="111">
        <v>10054</v>
      </c>
      <c r="F15" s="112">
        <v>428254920</v>
      </c>
      <c r="G15" s="111">
        <v>113</v>
      </c>
      <c r="H15" s="113">
        <v>34</v>
      </c>
      <c r="I15" s="113">
        <v>6906</v>
      </c>
      <c r="J15" s="113">
        <v>1860</v>
      </c>
      <c r="K15" s="113">
        <v>3482</v>
      </c>
      <c r="L15" s="113">
        <v>924</v>
      </c>
      <c r="M15" s="113">
        <v>214</v>
      </c>
      <c r="N15" s="113">
        <v>98</v>
      </c>
      <c r="O15" s="113">
        <v>11</v>
      </c>
      <c r="P15" s="113">
        <v>11</v>
      </c>
      <c r="Q15" s="113">
        <v>6</v>
      </c>
      <c r="R15" s="114">
        <v>3</v>
      </c>
      <c r="S15" s="181" t="str">
        <f>IF(A15="","",A15)</f>
        <v>宇都宮　　　　　　　</v>
      </c>
      <c r="AE15" s="2"/>
    </row>
    <row r="16" spans="1:31" ht="11.25" customHeight="1">
      <c r="A16" s="131" t="s">
        <v>225</v>
      </c>
      <c r="B16" s="115">
        <v>4207</v>
      </c>
      <c r="C16" s="116">
        <v>983</v>
      </c>
      <c r="D16" s="117">
        <v>21631813</v>
      </c>
      <c r="E16" s="116">
        <v>3258</v>
      </c>
      <c r="F16" s="117">
        <v>8724200</v>
      </c>
      <c r="G16" s="116">
        <v>46</v>
      </c>
      <c r="H16" s="118">
        <v>19</v>
      </c>
      <c r="I16" s="118">
        <v>1966</v>
      </c>
      <c r="J16" s="118">
        <v>610</v>
      </c>
      <c r="K16" s="118">
        <v>1202</v>
      </c>
      <c r="L16" s="118">
        <v>286</v>
      </c>
      <c r="M16" s="118">
        <v>58</v>
      </c>
      <c r="N16" s="118">
        <v>16</v>
      </c>
      <c r="O16" s="118">
        <v>1</v>
      </c>
      <c r="P16" s="118">
        <v>3</v>
      </c>
      <c r="Q16" s="118" t="s">
        <v>214</v>
      </c>
      <c r="R16" s="119" t="s">
        <v>214</v>
      </c>
      <c r="S16" s="182" t="str">
        <f aca="true" t="shared" si="1" ref="S16:S23">IF(A16="","",A16)</f>
        <v>足利　　　　　　　　</v>
      </c>
      <c r="AE16" s="2"/>
    </row>
    <row r="17" spans="1:31" ht="11.25" customHeight="1">
      <c r="A17" s="131" t="s">
        <v>226</v>
      </c>
      <c r="B17" s="115">
        <v>8195</v>
      </c>
      <c r="C17" s="116">
        <v>2278</v>
      </c>
      <c r="D17" s="117">
        <v>54248834</v>
      </c>
      <c r="E17" s="116">
        <v>5997</v>
      </c>
      <c r="F17" s="117">
        <v>45904596</v>
      </c>
      <c r="G17" s="116">
        <v>66</v>
      </c>
      <c r="H17" s="118">
        <v>20</v>
      </c>
      <c r="I17" s="118">
        <v>3906</v>
      </c>
      <c r="J17" s="118">
        <v>1494</v>
      </c>
      <c r="K17" s="118">
        <v>2044</v>
      </c>
      <c r="L17" s="118">
        <v>493</v>
      </c>
      <c r="M17" s="118">
        <v>116</v>
      </c>
      <c r="N17" s="118">
        <v>47</v>
      </c>
      <c r="O17" s="118">
        <v>3</v>
      </c>
      <c r="P17" s="118">
        <v>3</v>
      </c>
      <c r="Q17" s="118">
        <v>1</v>
      </c>
      <c r="R17" s="119">
        <v>2</v>
      </c>
      <c r="S17" s="182" t="str">
        <f t="shared" si="1"/>
        <v>栃木　　　　　　　　</v>
      </c>
      <c r="AE17" s="2"/>
    </row>
    <row r="18" spans="1:31" ht="11.25" customHeight="1">
      <c r="A18" s="131" t="s">
        <v>227</v>
      </c>
      <c r="B18" s="115">
        <v>2551</v>
      </c>
      <c r="C18" s="116">
        <v>650</v>
      </c>
      <c r="D18" s="117">
        <v>11448995</v>
      </c>
      <c r="E18" s="116">
        <v>1913</v>
      </c>
      <c r="F18" s="117">
        <v>8061186</v>
      </c>
      <c r="G18" s="116">
        <v>41</v>
      </c>
      <c r="H18" s="118">
        <v>5</v>
      </c>
      <c r="I18" s="118">
        <v>1122</v>
      </c>
      <c r="J18" s="118">
        <v>437</v>
      </c>
      <c r="K18" s="118">
        <v>735</v>
      </c>
      <c r="L18" s="118">
        <v>169</v>
      </c>
      <c r="M18" s="118">
        <v>25</v>
      </c>
      <c r="N18" s="118">
        <v>15</v>
      </c>
      <c r="O18" s="118">
        <v>1</v>
      </c>
      <c r="P18" s="118">
        <v>1</v>
      </c>
      <c r="Q18" s="118" t="s">
        <v>214</v>
      </c>
      <c r="R18" s="119" t="s">
        <v>214</v>
      </c>
      <c r="S18" s="182" t="str">
        <f t="shared" si="1"/>
        <v>佐野　　　　　　　　</v>
      </c>
      <c r="AE18" s="2"/>
    </row>
    <row r="19" spans="1:31" ht="11.25" customHeight="1">
      <c r="A19" s="131" t="s">
        <v>228</v>
      </c>
      <c r="B19" s="115">
        <v>4861</v>
      </c>
      <c r="C19" s="116">
        <v>1147</v>
      </c>
      <c r="D19" s="117">
        <v>22406999</v>
      </c>
      <c r="E19" s="116">
        <v>3746</v>
      </c>
      <c r="F19" s="117">
        <v>15698645</v>
      </c>
      <c r="G19" s="116">
        <v>30</v>
      </c>
      <c r="H19" s="118">
        <v>6</v>
      </c>
      <c r="I19" s="118">
        <v>2839</v>
      </c>
      <c r="J19" s="118">
        <v>717</v>
      </c>
      <c r="K19" s="118">
        <v>915</v>
      </c>
      <c r="L19" s="118">
        <v>277</v>
      </c>
      <c r="M19" s="118">
        <v>49</v>
      </c>
      <c r="N19" s="118">
        <v>24</v>
      </c>
      <c r="O19" s="118">
        <v>1</v>
      </c>
      <c r="P19" s="118">
        <v>3</v>
      </c>
      <c r="Q19" s="118" t="s">
        <v>214</v>
      </c>
      <c r="R19" s="119" t="s">
        <v>214</v>
      </c>
      <c r="S19" s="182" t="str">
        <f t="shared" si="1"/>
        <v>鹿沼　　　　　　　　</v>
      </c>
      <c r="AE19" s="2"/>
    </row>
    <row r="20" spans="1:31" ht="11.25" customHeight="1">
      <c r="A20" s="131" t="s">
        <v>229</v>
      </c>
      <c r="B20" s="115">
        <v>2498</v>
      </c>
      <c r="C20" s="116">
        <v>729</v>
      </c>
      <c r="D20" s="117">
        <v>11224798</v>
      </c>
      <c r="E20" s="116">
        <v>1789</v>
      </c>
      <c r="F20" s="117">
        <v>4258074</v>
      </c>
      <c r="G20" s="116">
        <v>20</v>
      </c>
      <c r="H20" s="118">
        <v>3</v>
      </c>
      <c r="I20" s="118">
        <v>1224</v>
      </c>
      <c r="J20" s="118">
        <v>543</v>
      </c>
      <c r="K20" s="118">
        <v>521</v>
      </c>
      <c r="L20" s="118">
        <v>136</v>
      </c>
      <c r="M20" s="118">
        <v>30</v>
      </c>
      <c r="N20" s="118">
        <v>17</v>
      </c>
      <c r="O20" s="118">
        <v>1</v>
      </c>
      <c r="P20" s="118">
        <v>3</v>
      </c>
      <c r="Q20" s="118" t="s">
        <v>214</v>
      </c>
      <c r="R20" s="119" t="s">
        <v>214</v>
      </c>
      <c r="S20" s="182" t="str">
        <f t="shared" si="1"/>
        <v>真岡　　　　　　　　</v>
      </c>
      <c r="AE20" s="2"/>
    </row>
    <row r="21" spans="1:31" ht="11.25" customHeight="1">
      <c r="A21" s="131" t="s">
        <v>230</v>
      </c>
      <c r="B21" s="115">
        <v>4514</v>
      </c>
      <c r="C21" s="116">
        <v>1128</v>
      </c>
      <c r="D21" s="117">
        <v>11626449</v>
      </c>
      <c r="E21" s="116">
        <v>3426</v>
      </c>
      <c r="F21" s="117">
        <v>14901349</v>
      </c>
      <c r="G21" s="116">
        <v>60</v>
      </c>
      <c r="H21" s="118">
        <v>10</v>
      </c>
      <c r="I21" s="118">
        <v>2314</v>
      </c>
      <c r="J21" s="118">
        <v>739</v>
      </c>
      <c r="K21" s="118">
        <v>987</v>
      </c>
      <c r="L21" s="118">
        <v>319</v>
      </c>
      <c r="M21" s="118">
        <v>56</v>
      </c>
      <c r="N21" s="118">
        <v>26</v>
      </c>
      <c r="O21" s="118">
        <v>3</v>
      </c>
      <c r="P21" s="118" t="s">
        <v>214</v>
      </c>
      <c r="Q21" s="118" t="s">
        <v>214</v>
      </c>
      <c r="R21" s="119" t="s">
        <v>214</v>
      </c>
      <c r="S21" s="182" t="str">
        <f t="shared" si="1"/>
        <v>大田原　　　　　　　</v>
      </c>
      <c r="AE21" s="2"/>
    </row>
    <row r="22" spans="1:31" ht="11.25" customHeight="1">
      <c r="A22" s="131" t="s">
        <v>231</v>
      </c>
      <c r="B22" s="115">
        <v>2694</v>
      </c>
      <c r="C22" s="116">
        <v>721</v>
      </c>
      <c r="D22" s="117">
        <v>6704600</v>
      </c>
      <c r="E22" s="116">
        <v>2000</v>
      </c>
      <c r="F22" s="117">
        <v>7931000</v>
      </c>
      <c r="G22" s="116">
        <v>31</v>
      </c>
      <c r="H22" s="118">
        <v>14</v>
      </c>
      <c r="I22" s="118">
        <v>1313</v>
      </c>
      <c r="J22" s="118">
        <v>526</v>
      </c>
      <c r="K22" s="118">
        <v>579</v>
      </c>
      <c r="L22" s="118">
        <v>186</v>
      </c>
      <c r="M22" s="118">
        <v>36</v>
      </c>
      <c r="N22" s="118">
        <v>7</v>
      </c>
      <c r="O22" s="118">
        <v>1</v>
      </c>
      <c r="P22" s="118">
        <v>1</v>
      </c>
      <c r="Q22" s="118" t="s">
        <v>214</v>
      </c>
      <c r="R22" s="119" t="s">
        <v>214</v>
      </c>
      <c r="S22" s="182" t="str">
        <f t="shared" si="1"/>
        <v>氏家　　　　　　　　</v>
      </c>
      <c r="AE22" s="2"/>
    </row>
    <row r="23" spans="1:31" s="7" customFormat="1" ht="11.25">
      <c r="A23" s="120" t="s">
        <v>232</v>
      </c>
      <c r="B23" s="121">
        <v>43182</v>
      </c>
      <c r="C23" s="122">
        <v>11379</v>
      </c>
      <c r="D23" s="123">
        <v>224276300</v>
      </c>
      <c r="E23" s="122">
        <v>32183</v>
      </c>
      <c r="F23" s="123">
        <v>533733970</v>
      </c>
      <c r="G23" s="122">
        <v>407</v>
      </c>
      <c r="H23" s="124">
        <v>111</v>
      </c>
      <c r="I23" s="124">
        <v>21590</v>
      </c>
      <c r="J23" s="124">
        <v>6926</v>
      </c>
      <c r="K23" s="124">
        <v>10465</v>
      </c>
      <c r="L23" s="124">
        <v>2790</v>
      </c>
      <c r="M23" s="124">
        <v>584</v>
      </c>
      <c r="N23" s="124">
        <v>250</v>
      </c>
      <c r="O23" s="124">
        <v>22</v>
      </c>
      <c r="P23" s="124">
        <v>25</v>
      </c>
      <c r="Q23" s="124">
        <v>7</v>
      </c>
      <c r="R23" s="125">
        <v>5</v>
      </c>
      <c r="S23" s="183" t="str">
        <f t="shared" si="1"/>
        <v>栃木県計</v>
      </c>
      <c r="AE23" s="14"/>
    </row>
    <row r="24" spans="1:31" s="37" customFormat="1" ht="11.25">
      <c r="A24" s="165"/>
      <c r="B24" s="66"/>
      <c r="C24" s="52"/>
      <c r="D24" s="60"/>
      <c r="E24" s="52"/>
      <c r="F24" s="60"/>
      <c r="G24" s="5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184">
        <f>IF(A24="","",A24)</f>
      </c>
      <c r="AE24" s="38"/>
    </row>
    <row r="25" spans="1:31" ht="11.25" customHeight="1">
      <c r="A25" s="132" t="s">
        <v>233</v>
      </c>
      <c r="B25" s="110">
        <v>8880</v>
      </c>
      <c r="C25" s="111">
        <v>2142</v>
      </c>
      <c r="D25" s="112">
        <v>88819816</v>
      </c>
      <c r="E25" s="111">
        <v>6848</v>
      </c>
      <c r="F25" s="112">
        <v>52707582</v>
      </c>
      <c r="G25" s="111">
        <v>95</v>
      </c>
      <c r="H25" s="113">
        <v>21</v>
      </c>
      <c r="I25" s="113">
        <v>4251</v>
      </c>
      <c r="J25" s="113">
        <v>1031</v>
      </c>
      <c r="K25" s="113">
        <v>2630</v>
      </c>
      <c r="L25" s="113">
        <v>597</v>
      </c>
      <c r="M25" s="113">
        <v>161</v>
      </c>
      <c r="N25" s="113">
        <v>74</v>
      </c>
      <c r="O25" s="113">
        <v>7</v>
      </c>
      <c r="P25" s="113">
        <v>9</v>
      </c>
      <c r="Q25" s="113">
        <v>2</v>
      </c>
      <c r="R25" s="114">
        <v>2</v>
      </c>
      <c r="S25" s="181" t="str">
        <f>IF(A25="","",A25)</f>
        <v>前橋　　　　　　　　</v>
      </c>
      <c r="AE25" s="2"/>
    </row>
    <row r="26" spans="1:31" ht="11.25" customHeight="1">
      <c r="A26" s="131" t="s">
        <v>234</v>
      </c>
      <c r="B26" s="115">
        <v>11776</v>
      </c>
      <c r="C26" s="116">
        <v>2847</v>
      </c>
      <c r="D26" s="117">
        <v>82697601</v>
      </c>
      <c r="E26" s="116">
        <v>9037</v>
      </c>
      <c r="F26" s="117">
        <v>45702576</v>
      </c>
      <c r="G26" s="116">
        <v>104</v>
      </c>
      <c r="H26" s="118">
        <v>36</v>
      </c>
      <c r="I26" s="118">
        <v>5403</v>
      </c>
      <c r="J26" s="118">
        <v>1468</v>
      </c>
      <c r="K26" s="118">
        <v>3669</v>
      </c>
      <c r="L26" s="118">
        <v>795</v>
      </c>
      <c r="M26" s="118">
        <v>206</v>
      </c>
      <c r="N26" s="118">
        <v>77</v>
      </c>
      <c r="O26" s="118">
        <v>6</v>
      </c>
      <c r="P26" s="118">
        <v>7</v>
      </c>
      <c r="Q26" s="118">
        <v>2</v>
      </c>
      <c r="R26" s="119">
        <v>3</v>
      </c>
      <c r="S26" s="182" t="str">
        <f aca="true" t="shared" si="2" ref="S26:S34">IF(A26="","",A26)</f>
        <v>高崎　　　　　　　　</v>
      </c>
      <c r="AE26" s="2"/>
    </row>
    <row r="27" spans="1:31" ht="11.25" customHeight="1">
      <c r="A27" s="131" t="s">
        <v>235</v>
      </c>
      <c r="B27" s="115">
        <v>4171</v>
      </c>
      <c r="C27" s="116">
        <v>984</v>
      </c>
      <c r="D27" s="117">
        <v>97974401</v>
      </c>
      <c r="E27" s="116">
        <v>3225</v>
      </c>
      <c r="F27" s="117">
        <v>9191691</v>
      </c>
      <c r="G27" s="116">
        <v>71</v>
      </c>
      <c r="H27" s="118">
        <v>26</v>
      </c>
      <c r="I27" s="118">
        <v>1916</v>
      </c>
      <c r="J27" s="118">
        <v>645</v>
      </c>
      <c r="K27" s="118">
        <v>1136</v>
      </c>
      <c r="L27" s="118">
        <v>257</v>
      </c>
      <c r="M27" s="118">
        <v>88</v>
      </c>
      <c r="N27" s="118">
        <v>25</v>
      </c>
      <c r="O27" s="118" t="s">
        <v>214</v>
      </c>
      <c r="P27" s="118">
        <v>4</v>
      </c>
      <c r="Q27" s="118">
        <v>1</v>
      </c>
      <c r="R27" s="119">
        <v>2</v>
      </c>
      <c r="S27" s="182" t="str">
        <f t="shared" si="2"/>
        <v>桐生　　　　　　　　</v>
      </c>
      <c r="AE27" s="2"/>
    </row>
    <row r="28" spans="1:31" ht="11.25" customHeight="1">
      <c r="A28" s="131" t="s">
        <v>236</v>
      </c>
      <c r="B28" s="115">
        <v>4756</v>
      </c>
      <c r="C28" s="116">
        <v>1350</v>
      </c>
      <c r="D28" s="117">
        <v>28781579</v>
      </c>
      <c r="E28" s="116">
        <v>3442</v>
      </c>
      <c r="F28" s="117">
        <v>11022871</v>
      </c>
      <c r="G28" s="116">
        <v>44</v>
      </c>
      <c r="H28" s="118">
        <v>10</v>
      </c>
      <c r="I28" s="118">
        <v>2365</v>
      </c>
      <c r="J28" s="118">
        <v>684</v>
      </c>
      <c r="K28" s="118">
        <v>1265</v>
      </c>
      <c r="L28" s="118">
        <v>292</v>
      </c>
      <c r="M28" s="118">
        <v>70</v>
      </c>
      <c r="N28" s="118">
        <v>18</v>
      </c>
      <c r="O28" s="118">
        <v>5</v>
      </c>
      <c r="P28" s="118">
        <v>2</v>
      </c>
      <c r="Q28" s="118" t="s">
        <v>214</v>
      </c>
      <c r="R28" s="119">
        <v>1</v>
      </c>
      <c r="S28" s="182" t="str">
        <f>IF(A28="","",A28)</f>
        <v>伊勢崎　　　　　　　</v>
      </c>
      <c r="AE28" s="2"/>
    </row>
    <row r="29" spans="1:31" ht="11.25" customHeight="1">
      <c r="A29" s="131" t="s">
        <v>237</v>
      </c>
      <c r="B29" s="115">
        <v>1833</v>
      </c>
      <c r="C29" s="116">
        <v>380</v>
      </c>
      <c r="D29" s="117">
        <v>3815328</v>
      </c>
      <c r="E29" s="116">
        <v>1474</v>
      </c>
      <c r="F29" s="117">
        <v>5991532</v>
      </c>
      <c r="G29" s="116">
        <v>11</v>
      </c>
      <c r="H29" s="118">
        <v>1</v>
      </c>
      <c r="I29" s="118">
        <v>828</v>
      </c>
      <c r="J29" s="118">
        <v>331</v>
      </c>
      <c r="K29" s="118">
        <v>487</v>
      </c>
      <c r="L29" s="118">
        <v>135</v>
      </c>
      <c r="M29" s="118">
        <v>26</v>
      </c>
      <c r="N29" s="118">
        <v>12</v>
      </c>
      <c r="O29" s="118">
        <v>1</v>
      </c>
      <c r="P29" s="118">
        <v>1</v>
      </c>
      <c r="Q29" s="118" t="s">
        <v>214</v>
      </c>
      <c r="R29" s="119" t="s">
        <v>214</v>
      </c>
      <c r="S29" s="182" t="str">
        <f t="shared" si="2"/>
        <v>沼田　　　　　　　　</v>
      </c>
      <c r="AE29" s="2"/>
    </row>
    <row r="30" spans="1:31" ht="11.25" customHeight="1">
      <c r="A30" s="131" t="s">
        <v>238</v>
      </c>
      <c r="B30" s="115">
        <v>7985</v>
      </c>
      <c r="C30" s="116">
        <v>2262</v>
      </c>
      <c r="D30" s="117">
        <v>38816934</v>
      </c>
      <c r="E30" s="116">
        <v>5802</v>
      </c>
      <c r="F30" s="117">
        <v>26058703</v>
      </c>
      <c r="G30" s="116">
        <v>44</v>
      </c>
      <c r="H30" s="118">
        <v>18</v>
      </c>
      <c r="I30" s="118">
        <v>3795</v>
      </c>
      <c r="J30" s="118">
        <v>1290</v>
      </c>
      <c r="K30" s="118">
        <v>2145</v>
      </c>
      <c r="L30" s="118">
        <v>528</v>
      </c>
      <c r="M30" s="118">
        <v>110</v>
      </c>
      <c r="N30" s="118">
        <v>47</v>
      </c>
      <c r="O30" s="118">
        <v>3</v>
      </c>
      <c r="P30" s="118">
        <v>5</v>
      </c>
      <c r="Q30" s="118" t="s">
        <v>214</v>
      </c>
      <c r="R30" s="119" t="s">
        <v>214</v>
      </c>
      <c r="S30" s="182" t="str">
        <f t="shared" si="2"/>
        <v>館林　　　　　　　　</v>
      </c>
      <c r="AE30" s="2"/>
    </row>
    <row r="31" spans="1:31" ht="11.25" customHeight="1">
      <c r="A31" s="131" t="s">
        <v>239</v>
      </c>
      <c r="B31" s="115">
        <v>1771</v>
      </c>
      <c r="C31" s="116">
        <v>450</v>
      </c>
      <c r="D31" s="117">
        <v>6165215</v>
      </c>
      <c r="E31" s="116">
        <v>1351</v>
      </c>
      <c r="F31" s="117">
        <v>5354597</v>
      </c>
      <c r="G31" s="116">
        <v>11</v>
      </c>
      <c r="H31" s="118">
        <v>7</v>
      </c>
      <c r="I31" s="118">
        <v>887</v>
      </c>
      <c r="J31" s="118">
        <v>210</v>
      </c>
      <c r="K31" s="118">
        <v>482</v>
      </c>
      <c r="L31" s="118">
        <v>131</v>
      </c>
      <c r="M31" s="118">
        <v>34</v>
      </c>
      <c r="N31" s="118">
        <v>9</v>
      </c>
      <c r="O31" s="118" t="s">
        <v>214</v>
      </c>
      <c r="P31" s="118" t="s">
        <v>214</v>
      </c>
      <c r="Q31" s="118" t="s">
        <v>214</v>
      </c>
      <c r="R31" s="119" t="s">
        <v>214</v>
      </c>
      <c r="S31" s="182" t="str">
        <f t="shared" si="2"/>
        <v>藤岡　　　　　　　　</v>
      </c>
      <c r="AE31" s="2"/>
    </row>
    <row r="32" spans="1:31" ht="11.25" customHeight="1">
      <c r="A32" s="131" t="s">
        <v>240</v>
      </c>
      <c r="B32" s="115">
        <v>1555</v>
      </c>
      <c r="C32" s="116">
        <v>414</v>
      </c>
      <c r="D32" s="117">
        <v>7232070</v>
      </c>
      <c r="E32" s="116">
        <v>1149</v>
      </c>
      <c r="F32" s="117">
        <v>3437495</v>
      </c>
      <c r="G32" s="116">
        <v>7</v>
      </c>
      <c r="H32" s="118">
        <v>2</v>
      </c>
      <c r="I32" s="118">
        <v>725</v>
      </c>
      <c r="J32" s="118">
        <v>255</v>
      </c>
      <c r="K32" s="118">
        <v>451</v>
      </c>
      <c r="L32" s="118">
        <v>90</v>
      </c>
      <c r="M32" s="118">
        <v>15</v>
      </c>
      <c r="N32" s="118">
        <v>10</v>
      </c>
      <c r="O32" s="118" t="s">
        <v>214</v>
      </c>
      <c r="P32" s="118" t="s">
        <v>214</v>
      </c>
      <c r="Q32" s="118" t="s">
        <v>214</v>
      </c>
      <c r="R32" s="119" t="s">
        <v>214</v>
      </c>
      <c r="S32" s="182" t="str">
        <f t="shared" si="2"/>
        <v>富岡　　　　　　　　</v>
      </c>
      <c r="AE32" s="2"/>
    </row>
    <row r="33" spans="1:31" ht="11.25" customHeight="1">
      <c r="A33" s="131" t="s">
        <v>241</v>
      </c>
      <c r="B33" s="115">
        <v>1439</v>
      </c>
      <c r="C33" s="116">
        <v>317</v>
      </c>
      <c r="D33" s="117">
        <v>1961638</v>
      </c>
      <c r="E33" s="116">
        <v>1133</v>
      </c>
      <c r="F33" s="117">
        <v>4761001</v>
      </c>
      <c r="G33" s="116">
        <v>14</v>
      </c>
      <c r="H33" s="118">
        <v>7</v>
      </c>
      <c r="I33" s="118">
        <v>677</v>
      </c>
      <c r="J33" s="118">
        <v>264</v>
      </c>
      <c r="K33" s="118">
        <v>359</v>
      </c>
      <c r="L33" s="118">
        <v>87</v>
      </c>
      <c r="M33" s="118">
        <v>23</v>
      </c>
      <c r="N33" s="118">
        <v>8</v>
      </c>
      <c r="O33" s="118" t="s">
        <v>214</v>
      </c>
      <c r="P33" s="118" t="s">
        <v>214</v>
      </c>
      <c r="Q33" s="118" t="s">
        <v>214</v>
      </c>
      <c r="R33" s="119" t="s">
        <v>214</v>
      </c>
      <c r="S33" s="182" t="str">
        <f t="shared" si="2"/>
        <v>中之条　　　　　　　</v>
      </c>
      <c r="AE33" s="2"/>
    </row>
    <row r="34" spans="1:31" s="7" customFormat="1" ht="11.25">
      <c r="A34" s="120" t="s">
        <v>242</v>
      </c>
      <c r="B34" s="121">
        <v>44166</v>
      </c>
      <c r="C34" s="122">
        <v>11146</v>
      </c>
      <c r="D34" s="123">
        <v>356264582</v>
      </c>
      <c r="E34" s="122">
        <v>33461</v>
      </c>
      <c r="F34" s="123">
        <v>164228048</v>
      </c>
      <c r="G34" s="122">
        <v>401</v>
      </c>
      <c r="H34" s="124">
        <v>128</v>
      </c>
      <c r="I34" s="124">
        <v>20847</v>
      </c>
      <c r="J34" s="124">
        <v>6178</v>
      </c>
      <c r="K34" s="124">
        <v>12624</v>
      </c>
      <c r="L34" s="124">
        <v>2912</v>
      </c>
      <c r="M34" s="124">
        <v>733</v>
      </c>
      <c r="N34" s="124">
        <v>280</v>
      </c>
      <c r="O34" s="124">
        <v>22</v>
      </c>
      <c r="P34" s="124">
        <v>28</v>
      </c>
      <c r="Q34" s="124">
        <v>5</v>
      </c>
      <c r="R34" s="125">
        <v>8</v>
      </c>
      <c r="S34" s="183" t="str">
        <f t="shared" si="2"/>
        <v>群馬県計</v>
      </c>
      <c r="AE34" s="14"/>
    </row>
    <row r="35" spans="1:31" s="37" customFormat="1" ht="11.25">
      <c r="A35" s="165"/>
      <c r="B35" s="66"/>
      <c r="C35" s="52"/>
      <c r="D35" s="60"/>
      <c r="E35" s="52"/>
      <c r="F35" s="60"/>
      <c r="G35" s="5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184">
        <f>IF(A35="","",A35)</f>
      </c>
      <c r="AE35" s="38"/>
    </row>
    <row r="36" spans="1:31" ht="11.25" customHeight="1">
      <c r="A36" s="132" t="s">
        <v>243</v>
      </c>
      <c r="B36" s="110">
        <v>15201</v>
      </c>
      <c r="C36" s="111">
        <v>4533</v>
      </c>
      <c r="D36" s="112">
        <v>78826380</v>
      </c>
      <c r="E36" s="111">
        <v>10795</v>
      </c>
      <c r="F36" s="112">
        <v>43837139</v>
      </c>
      <c r="G36" s="111">
        <v>189</v>
      </c>
      <c r="H36" s="113">
        <v>44</v>
      </c>
      <c r="I36" s="113">
        <v>8186</v>
      </c>
      <c r="J36" s="113">
        <v>1913</v>
      </c>
      <c r="K36" s="113">
        <v>3885</v>
      </c>
      <c r="L36" s="113">
        <v>694</v>
      </c>
      <c r="M36" s="113">
        <v>183</v>
      </c>
      <c r="N36" s="113">
        <v>92</v>
      </c>
      <c r="O36" s="113">
        <v>1</v>
      </c>
      <c r="P36" s="113">
        <v>10</v>
      </c>
      <c r="Q36" s="113">
        <v>2</v>
      </c>
      <c r="R36" s="114">
        <v>2</v>
      </c>
      <c r="S36" s="181" t="str">
        <f>IF(A36="","",A36)</f>
        <v>川越　　　　　　　　</v>
      </c>
      <c r="AE36" s="2"/>
    </row>
    <row r="37" spans="1:31" ht="11.25" customHeight="1">
      <c r="A37" s="131" t="s">
        <v>244</v>
      </c>
      <c r="B37" s="115">
        <v>6729</v>
      </c>
      <c r="C37" s="116">
        <v>1977</v>
      </c>
      <c r="D37" s="117">
        <v>26334292</v>
      </c>
      <c r="E37" s="116">
        <v>4811</v>
      </c>
      <c r="F37" s="117">
        <v>17268696</v>
      </c>
      <c r="G37" s="116">
        <v>131</v>
      </c>
      <c r="H37" s="118">
        <v>38</v>
      </c>
      <c r="I37" s="118">
        <v>3024</v>
      </c>
      <c r="J37" s="118">
        <v>984</v>
      </c>
      <c r="K37" s="118">
        <v>1973</v>
      </c>
      <c r="L37" s="118">
        <v>410</v>
      </c>
      <c r="M37" s="118">
        <v>118</v>
      </c>
      <c r="N37" s="118">
        <v>44</v>
      </c>
      <c r="O37" s="118">
        <v>3</v>
      </c>
      <c r="P37" s="118">
        <v>3</v>
      </c>
      <c r="Q37" s="118">
        <v>1</v>
      </c>
      <c r="R37" s="119" t="s">
        <v>214</v>
      </c>
      <c r="S37" s="182" t="str">
        <f aca="true" t="shared" si="3" ref="S37:S66">IF(A37="","",A37)</f>
        <v>熊谷　　　　　　　　</v>
      </c>
      <c r="AE37" s="2"/>
    </row>
    <row r="38" spans="1:31" ht="11.25" customHeight="1">
      <c r="A38" s="131" t="s">
        <v>245</v>
      </c>
      <c r="B38" s="115">
        <v>16387</v>
      </c>
      <c r="C38" s="116">
        <v>4894</v>
      </c>
      <c r="D38" s="117">
        <v>55220220</v>
      </c>
      <c r="E38" s="116">
        <v>11643</v>
      </c>
      <c r="F38" s="117">
        <v>36155369</v>
      </c>
      <c r="G38" s="116">
        <v>213</v>
      </c>
      <c r="H38" s="118">
        <v>68</v>
      </c>
      <c r="I38" s="118">
        <v>8678</v>
      </c>
      <c r="J38" s="118">
        <v>2004</v>
      </c>
      <c r="K38" s="118">
        <v>4506</v>
      </c>
      <c r="L38" s="118">
        <v>690</v>
      </c>
      <c r="M38" s="118">
        <v>157</v>
      </c>
      <c r="N38" s="118">
        <v>60</v>
      </c>
      <c r="O38" s="118">
        <v>6</v>
      </c>
      <c r="P38" s="118">
        <v>4</v>
      </c>
      <c r="Q38" s="118" t="s">
        <v>214</v>
      </c>
      <c r="R38" s="119">
        <v>1</v>
      </c>
      <c r="S38" s="182" t="str">
        <f t="shared" si="3"/>
        <v>川口　　　　　　　　</v>
      </c>
      <c r="AE38" s="2"/>
    </row>
    <row r="39" spans="1:31" ht="11.25" customHeight="1">
      <c r="A39" s="131" t="s">
        <v>246</v>
      </c>
      <c r="B39" s="115">
        <v>9264</v>
      </c>
      <c r="C39" s="116">
        <v>2628</v>
      </c>
      <c r="D39" s="117">
        <v>45651505</v>
      </c>
      <c r="E39" s="116">
        <v>6720</v>
      </c>
      <c r="F39" s="117">
        <v>19493982</v>
      </c>
      <c r="G39" s="116">
        <v>127</v>
      </c>
      <c r="H39" s="118">
        <v>29</v>
      </c>
      <c r="I39" s="118">
        <v>4803</v>
      </c>
      <c r="J39" s="118">
        <v>1022</v>
      </c>
      <c r="K39" s="118">
        <v>2665</v>
      </c>
      <c r="L39" s="118">
        <v>463</v>
      </c>
      <c r="M39" s="118">
        <v>109</v>
      </c>
      <c r="N39" s="118">
        <v>36</v>
      </c>
      <c r="O39" s="118">
        <v>5</v>
      </c>
      <c r="P39" s="118">
        <v>3</v>
      </c>
      <c r="Q39" s="118">
        <v>1</v>
      </c>
      <c r="R39" s="119">
        <v>1</v>
      </c>
      <c r="S39" s="182" t="str">
        <f t="shared" si="3"/>
        <v>西川口　　　　　　　</v>
      </c>
      <c r="AE39" s="2"/>
    </row>
    <row r="40" spans="1:31" ht="11.25" customHeight="1">
      <c r="A40" s="131" t="s">
        <v>247</v>
      </c>
      <c r="B40" s="115">
        <v>12302</v>
      </c>
      <c r="C40" s="116">
        <v>3464</v>
      </c>
      <c r="D40" s="117">
        <v>56517064</v>
      </c>
      <c r="E40" s="116">
        <v>8965</v>
      </c>
      <c r="F40" s="117">
        <v>40578104</v>
      </c>
      <c r="G40" s="116">
        <v>206</v>
      </c>
      <c r="H40" s="118">
        <v>61</v>
      </c>
      <c r="I40" s="118">
        <v>6222</v>
      </c>
      <c r="J40" s="118">
        <v>1330</v>
      </c>
      <c r="K40" s="118">
        <v>3563</v>
      </c>
      <c r="L40" s="118">
        <v>659</v>
      </c>
      <c r="M40" s="118">
        <v>172</v>
      </c>
      <c r="N40" s="118">
        <v>71</v>
      </c>
      <c r="O40" s="118">
        <v>4</v>
      </c>
      <c r="P40" s="118">
        <v>8</v>
      </c>
      <c r="Q40" s="118">
        <v>3</v>
      </c>
      <c r="R40" s="119">
        <v>3</v>
      </c>
      <c r="S40" s="182" t="str">
        <f t="shared" si="3"/>
        <v>浦和　　　　　　　　</v>
      </c>
      <c r="AE40" s="2"/>
    </row>
    <row r="41" spans="1:31" ht="11.25" customHeight="1">
      <c r="A41" s="131" t="s">
        <v>248</v>
      </c>
      <c r="B41" s="115">
        <v>10224</v>
      </c>
      <c r="C41" s="116">
        <v>3127</v>
      </c>
      <c r="D41" s="117">
        <v>130711084</v>
      </c>
      <c r="E41" s="116">
        <v>7185</v>
      </c>
      <c r="F41" s="117">
        <v>34084438</v>
      </c>
      <c r="G41" s="116">
        <v>177</v>
      </c>
      <c r="H41" s="118">
        <v>47</v>
      </c>
      <c r="I41" s="118">
        <v>5027</v>
      </c>
      <c r="J41" s="118">
        <v>1101</v>
      </c>
      <c r="K41" s="118">
        <v>3018</v>
      </c>
      <c r="L41" s="118">
        <v>595</v>
      </c>
      <c r="M41" s="118">
        <v>157</v>
      </c>
      <c r="N41" s="118">
        <v>79</v>
      </c>
      <c r="O41" s="118">
        <v>9</v>
      </c>
      <c r="P41" s="118">
        <v>9</v>
      </c>
      <c r="Q41" s="118">
        <v>1</v>
      </c>
      <c r="R41" s="119">
        <v>4</v>
      </c>
      <c r="S41" s="182" t="str">
        <f t="shared" si="3"/>
        <v>大宮　　　　　　　　</v>
      </c>
      <c r="AE41" s="2"/>
    </row>
    <row r="42" spans="1:31" ht="11.25" customHeight="1">
      <c r="A42" s="131" t="s">
        <v>249</v>
      </c>
      <c r="B42" s="115">
        <v>4094</v>
      </c>
      <c r="C42" s="116">
        <v>1214</v>
      </c>
      <c r="D42" s="117">
        <v>29731831</v>
      </c>
      <c r="E42" s="116">
        <v>2899</v>
      </c>
      <c r="F42" s="117">
        <v>10546652</v>
      </c>
      <c r="G42" s="116">
        <v>38</v>
      </c>
      <c r="H42" s="118">
        <v>12</v>
      </c>
      <c r="I42" s="118">
        <v>1879</v>
      </c>
      <c r="J42" s="118">
        <v>647</v>
      </c>
      <c r="K42" s="118">
        <v>1186</v>
      </c>
      <c r="L42" s="118">
        <v>248</v>
      </c>
      <c r="M42" s="118">
        <v>55</v>
      </c>
      <c r="N42" s="118">
        <v>26</v>
      </c>
      <c r="O42" s="118" t="s">
        <v>214</v>
      </c>
      <c r="P42" s="118">
        <v>2</v>
      </c>
      <c r="Q42" s="118" t="s">
        <v>214</v>
      </c>
      <c r="R42" s="119">
        <v>1</v>
      </c>
      <c r="S42" s="182" t="str">
        <f t="shared" si="3"/>
        <v>行田　　　　　　　　</v>
      </c>
      <c r="AE42" s="2"/>
    </row>
    <row r="43" spans="1:31" ht="11.25" customHeight="1">
      <c r="A43" s="131" t="s">
        <v>250</v>
      </c>
      <c r="B43" s="115">
        <v>2235</v>
      </c>
      <c r="C43" s="116">
        <v>635</v>
      </c>
      <c r="D43" s="117">
        <v>18641195</v>
      </c>
      <c r="E43" s="116">
        <v>1627</v>
      </c>
      <c r="F43" s="117">
        <v>17607114</v>
      </c>
      <c r="G43" s="116">
        <v>11</v>
      </c>
      <c r="H43" s="118">
        <v>1</v>
      </c>
      <c r="I43" s="118">
        <v>877</v>
      </c>
      <c r="J43" s="118">
        <v>474</v>
      </c>
      <c r="K43" s="118">
        <v>660</v>
      </c>
      <c r="L43" s="118">
        <v>150</v>
      </c>
      <c r="M43" s="118">
        <v>43</v>
      </c>
      <c r="N43" s="118">
        <v>16</v>
      </c>
      <c r="O43" s="118">
        <v>2</v>
      </c>
      <c r="P43" s="118">
        <v>1</v>
      </c>
      <c r="Q43" s="118" t="s">
        <v>214</v>
      </c>
      <c r="R43" s="119" t="s">
        <v>214</v>
      </c>
      <c r="S43" s="182" t="str">
        <f t="shared" si="3"/>
        <v>秩父　　　　　　　　</v>
      </c>
      <c r="AE43" s="2"/>
    </row>
    <row r="44" spans="1:31" ht="11.25" customHeight="1">
      <c r="A44" s="131" t="s">
        <v>251</v>
      </c>
      <c r="B44" s="115">
        <v>12668</v>
      </c>
      <c r="C44" s="116">
        <v>3525</v>
      </c>
      <c r="D44" s="117">
        <v>51492965</v>
      </c>
      <c r="E44" s="116">
        <v>9272</v>
      </c>
      <c r="F44" s="117">
        <v>31464824</v>
      </c>
      <c r="G44" s="116">
        <v>182</v>
      </c>
      <c r="H44" s="118">
        <v>47</v>
      </c>
      <c r="I44" s="118">
        <v>6651</v>
      </c>
      <c r="J44" s="118">
        <v>1474</v>
      </c>
      <c r="K44" s="118">
        <v>3469</v>
      </c>
      <c r="L44" s="118">
        <v>624</v>
      </c>
      <c r="M44" s="118">
        <v>131</v>
      </c>
      <c r="N44" s="118">
        <v>76</v>
      </c>
      <c r="O44" s="118">
        <v>6</v>
      </c>
      <c r="P44" s="118">
        <v>7</v>
      </c>
      <c r="Q44" s="118">
        <v>1</v>
      </c>
      <c r="R44" s="119" t="s">
        <v>214</v>
      </c>
      <c r="S44" s="182" t="str">
        <f t="shared" si="3"/>
        <v>所沢　　　　　　　　</v>
      </c>
      <c r="AE44" s="2"/>
    </row>
    <row r="45" spans="1:31" ht="11.25" customHeight="1">
      <c r="A45" s="131" t="s">
        <v>252</v>
      </c>
      <c r="B45" s="115">
        <v>2218</v>
      </c>
      <c r="C45" s="116">
        <v>622</v>
      </c>
      <c r="D45" s="117">
        <v>10945761</v>
      </c>
      <c r="E45" s="116">
        <v>1612</v>
      </c>
      <c r="F45" s="117">
        <v>4169664</v>
      </c>
      <c r="G45" s="116">
        <v>31</v>
      </c>
      <c r="H45" s="118">
        <v>11</v>
      </c>
      <c r="I45" s="118">
        <v>937</v>
      </c>
      <c r="J45" s="118">
        <v>341</v>
      </c>
      <c r="K45" s="118">
        <v>684</v>
      </c>
      <c r="L45" s="118">
        <v>160</v>
      </c>
      <c r="M45" s="118">
        <v>39</v>
      </c>
      <c r="N45" s="118">
        <v>15</v>
      </c>
      <c r="O45" s="118" t="s">
        <v>214</v>
      </c>
      <c r="P45" s="118" t="s">
        <v>214</v>
      </c>
      <c r="Q45" s="118" t="s">
        <v>214</v>
      </c>
      <c r="R45" s="119" t="s">
        <v>214</v>
      </c>
      <c r="S45" s="182" t="str">
        <f t="shared" si="3"/>
        <v>本庄　　　　　　　　</v>
      </c>
      <c r="AE45" s="2"/>
    </row>
    <row r="46" spans="1:31" ht="11.25" customHeight="1">
      <c r="A46" s="131" t="s">
        <v>253</v>
      </c>
      <c r="B46" s="115">
        <v>3924</v>
      </c>
      <c r="C46" s="116">
        <v>1104</v>
      </c>
      <c r="D46" s="117">
        <v>16911219</v>
      </c>
      <c r="E46" s="116">
        <v>2852</v>
      </c>
      <c r="F46" s="117">
        <v>7903620</v>
      </c>
      <c r="G46" s="116">
        <v>36</v>
      </c>
      <c r="H46" s="118">
        <v>8</v>
      </c>
      <c r="I46" s="118">
        <v>1914</v>
      </c>
      <c r="J46" s="118">
        <v>657</v>
      </c>
      <c r="K46" s="118">
        <v>998</v>
      </c>
      <c r="L46" s="118">
        <v>220</v>
      </c>
      <c r="M46" s="118">
        <v>58</v>
      </c>
      <c r="N46" s="118">
        <v>31</v>
      </c>
      <c r="O46" s="118">
        <v>1</v>
      </c>
      <c r="P46" s="118">
        <v>1</v>
      </c>
      <c r="Q46" s="118" t="s">
        <v>214</v>
      </c>
      <c r="R46" s="119" t="s">
        <v>214</v>
      </c>
      <c r="S46" s="182" t="str">
        <f t="shared" si="3"/>
        <v>東松山　　　　　　　</v>
      </c>
      <c r="AE46" s="2"/>
    </row>
    <row r="47" spans="1:31" ht="11.25" customHeight="1">
      <c r="A47" s="131" t="s">
        <v>254</v>
      </c>
      <c r="B47" s="115">
        <v>11853</v>
      </c>
      <c r="C47" s="116">
        <v>3516</v>
      </c>
      <c r="D47" s="117">
        <v>42395101</v>
      </c>
      <c r="E47" s="116">
        <v>8444</v>
      </c>
      <c r="F47" s="117">
        <v>25315044</v>
      </c>
      <c r="G47" s="116">
        <v>183</v>
      </c>
      <c r="H47" s="118">
        <v>39</v>
      </c>
      <c r="I47" s="118">
        <v>6033</v>
      </c>
      <c r="J47" s="118">
        <v>1596</v>
      </c>
      <c r="K47" s="118">
        <v>3141</v>
      </c>
      <c r="L47" s="118">
        <v>666</v>
      </c>
      <c r="M47" s="118">
        <v>139</v>
      </c>
      <c r="N47" s="118">
        <v>43</v>
      </c>
      <c r="O47" s="118">
        <v>4</v>
      </c>
      <c r="P47" s="118">
        <v>8</v>
      </c>
      <c r="Q47" s="118">
        <v>1</v>
      </c>
      <c r="R47" s="119" t="s">
        <v>214</v>
      </c>
      <c r="S47" s="182" t="str">
        <f t="shared" si="3"/>
        <v>春日部　　　　　　　</v>
      </c>
      <c r="AE47" s="2"/>
    </row>
    <row r="48" spans="1:31" ht="11.25" customHeight="1">
      <c r="A48" s="131" t="s">
        <v>255</v>
      </c>
      <c r="B48" s="115">
        <v>8185</v>
      </c>
      <c r="C48" s="116">
        <v>2466</v>
      </c>
      <c r="D48" s="117">
        <v>60125511</v>
      </c>
      <c r="E48" s="116">
        <v>5805</v>
      </c>
      <c r="F48" s="117">
        <v>25082709</v>
      </c>
      <c r="G48" s="116">
        <v>98</v>
      </c>
      <c r="H48" s="118">
        <v>27</v>
      </c>
      <c r="I48" s="118">
        <v>4402</v>
      </c>
      <c r="J48" s="118">
        <v>1063</v>
      </c>
      <c r="K48" s="118">
        <v>2031</v>
      </c>
      <c r="L48" s="118">
        <v>393</v>
      </c>
      <c r="M48" s="118">
        <v>106</v>
      </c>
      <c r="N48" s="118">
        <v>48</v>
      </c>
      <c r="O48" s="118">
        <v>7</v>
      </c>
      <c r="P48" s="118">
        <v>3</v>
      </c>
      <c r="Q48" s="118">
        <v>3</v>
      </c>
      <c r="R48" s="119">
        <v>4</v>
      </c>
      <c r="S48" s="182" t="str">
        <f t="shared" si="3"/>
        <v>上尾　　　　　　　　</v>
      </c>
      <c r="AE48" s="2"/>
    </row>
    <row r="49" spans="1:31" ht="11.25" customHeight="1">
      <c r="A49" s="131" t="s">
        <v>256</v>
      </c>
      <c r="B49" s="115">
        <v>13312</v>
      </c>
      <c r="C49" s="116">
        <v>4216</v>
      </c>
      <c r="D49" s="117">
        <v>52413268</v>
      </c>
      <c r="E49" s="116">
        <v>9216</v>
      </c>
      <c r="F49" s="117">
        <v>21716395</v>
      </c>
      <c r="G49" s="116">
        <v>125</v>
      </c>
      <c r="H49" s="118">
        <v>34</v>
      </c>
      <c r="I49" s="118">
        <v>7003</v>
      </c>
      <c r="J49" s="118">
        <v>1863</v>
      </c>
      <c r="K49" s="118">
        <v>3470</v>
      </c>
      <c r="L49" s="118">
        <v>632</v>
      </c>
      <c r="M49" s="118">
        <v>130</v>
      </c>
      <c r="N49" s="118">
        <v>51</v>
      </c>
      <c r="O49" s="118">
        <v>1</v>
      </c>
      <c r="P49" s="118">
        <v>2</v>
      </c>
      <c r="Q49" s="118">
        <v>1</v>
      </c>
      <c r="R49" s="119" t="s">
        <v>214</v>
      </c>
      <c r="S49" s="182" t="str">
        <f t="shared" si="3"/>
        <v>越谷　　　　　　　　</v>
      </c>
      <c r="AE49" s="2"/>
    </row>
    <row r="50" spans="1:31" ht="11.25" customHeight="1">
      <c r="A50" s="131" t="s">
        <v>257</v>
      </c>
      <c r="B50" s="115">
        <v>8355</v>
      </c>
      <c r="C50" s="116">
        <v>2509</v>
      </c>
      <c r="D50" s="117">
        <v>50288927</v>
      </c>
      <c r="E50" s="116">
        <v>5908</v>
      </c>
      <c r="F50" s="117">
        <v>17012039</v>
      </c>
      <c r="G50" s="116">
        <v>119</v>
      </c>
      <c r="H50" s="118">
        <v>37</v>
      </c>
      <c r="I50" s="118">
        <v>4548</v>
      </c>
      <c r="J50" s="118">
        <v>1021</v>
      </c>
      <c r="K50" s="118">
        <v>2138</v>
      </c>
      <c r="L50" s="118">
        <v>384</v>
      </c>
      <c r="M50" s="118">
        <v>73</v>
      </c>
      <c r="N50" s="118">
        <v>28</v>
      </c>
      <c r="O50" s="118">
        <v>2</v>
      </c>
      <c r="P50" s="118">
        <v>3</v>
      </c>
      <c r="Q50" s="118">
        <v>1</v>
      </c>
      <c r="R50" s="119">
        <v>1</v>
      </c>
      <c r="S50" s="182" t="str">
        <f t="shared" si="3"/>
        <v>朝霞　　　　　　　　</v>
      </c>
      <c r="AE50" s="2"/>
    </row>
    <row r="51" spans="1:31" s="7" customFormat="1" ht="11.25">
      <c r="A51" s="120" t="s">
        <v>258</v>
      </c>
      <c r="B51" s="121">
        <v>136951</v>
      </c>
      <c r="C51" s="122">
        <v>40430</v>
      </c>
      <c r="D51" s="123">
        <v>726206323</v>
      </c>
      <c r="E51" s="122">
        <v>97754</v>
      </c>
      <c r="F51" s="123">
        <v>352235789</v>
      </c>
      <c r="G51" s="122">
        <v>1866</v>
      </c>
      <c r="H51" s="124">
        <v>503</v>
      </c>
      <c r="I51" s="124">
        <v>70184</v>
      </c>
      <c r="J51" s="124">
        <v>17490</v>
      </c>
      <c r="K51" s="124">
        <v>37387</v>
      </c>
      <c r="L51" s="124">
        <v>6988</v>
      </c>
      <c r="M51" s="124">
        <v>1670</v>
      </c>
      <c r="N51" s="124">
        <v>716</v>
      </c>
      <c r="O51" s="124">
        <v>51</v>
      </c>
      <c r="P51" s="124">
        <v>64</v>
      </c>
      <c r="Q51" s="124">
        <v>15</v>
      </c>
      <c r="R51" s="125">
        <v>17</v>
      </c>
      <c r="S51" s="183" t="str">
        <f t="shared" si="3"/>
        <v>埼玉県計</v>
      </c>
      <c r="AE51" s="14"/>
    </row>
    <row r="52" spans="1:31" s="37" customFormat="1" ht="11.25">
      <c r="A52" s="165"/>
      <c r="B52" s="66"/>
      <c r="C52" s="52"/>
      <c r="D52" s="60"/>
      <c r="E52" s="52"/>
      <c r="F52" s="60"/>
      <c r="G52" s="5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184">
        <f t="shared" si="3"/>
      </c>
      <c r="AE52" s="38"/>
    </row>
    <row r="53" spans="1:31" ht="11.25" customHeight="1">
      <c r="A53" s="132" t="s">
        <v>259</v>
      </c>
      <c r="B53" s="110">
        <v>12633</v>
      </c>
      <c r="C53" s="111">
        <v>4236</v>
      </c>
      <c r="D53" s="112">
        <v>115251648</v>
      </c>
      <c r="E53" s="111">
        <v>8518</v>
      </c>
      <c r="F53" s="112">
        <v>53528334</v>
      </c>
      <c r="G53" s="111">
        <v>150</v>
      </c>
      <c r="H53" s="113">
        <v>45</v>
      </c>
      <c r="I53" s="113">
        <v>5403</v>
      </c>
      <c r="J53" s="113">
        <v>1490</v>
      </c>
      <c r="K53" s="113">
        <v>3762</v>
      </c>
      <c r="L53" s="113">
        <v>1273</v>
      </c>
      <c r="M53" s="113">
        <v>329</v>
      </c>
      <c r="N53" s="113">
        <v>144</v>
      </c>
      <c r="O53" s="113">
        <v>14</v>
      </c>
      <c r="P53" s="113">
        <v>20</v>
      </c>
      <c r="Q53" s="113">
        <v>1</v>
      </c>
      <c r="R53" s="114">
        <v>2</v>
      </c>
      <c r="S53" s="181" t="str">
        <f t="shared" si="3"/>
        <v>新潟　　　　　　　　</v>
      </c>
      <c r="AE53" s="2"/>
    </row>
    <row r="54" spans="1:31" ht="11.25" customHeight="1">
      <c r="A54" s="131" t="s">
        <v>260</v>
      </c>
      <c r="B54" s="115">
        <v>2044</v>
      </c>
      <c r="C54" s="116">
        <v>520</v>
      </c>
      <c r="D54" s="117">
        <v>7600644</v>
      </c>
      <c r="E54" s="116">
        <v>1544</v>
      </c>
      <c r="F54" s="117">
        <v>4819163</v>
      </c>
      <c r="G54" s="116">
        <v>15</v>
      </c>
      <c r="H54" s="118">
        <v>10</v>
      </c>
      <c r="I54" s="118">
        <v>857</v>
      </c>
      <c r="J54" s="118">
        <v>334</v>
      </c>
      <c r="K54" s="118">
        <v>581</v>
      </c>
      <c r="L54" s="118">
        <v>195</v>
      </c>
      <c r="M54" s="118">
        <v>38</v>
      </c>
      <c r="N54" s="118">
        <v>13</v>
      </c>
      <c r="O54" s="118">
        <v>1</v>
      </c>
      <c r="P54" s="118" t="s">
        <v>214</v>
      </c>
      <c r="Q54" s="118" t="s">
        <v>214</v>
      </c>
      <c r="R54" s="119" t="s">
        <v>214</v>
      </c>
      <c r="S54" s="182" t="str">
        <f t="shared" si="3"/>
        <v>新津　　　　　　　　</v>
      </c>
      <c r="AE54" s="2"/>
    </row>
    <row r="55" spans="1:31" ht="11.25" customHeight="1">
      <c r="A55" s="131" t="s">
        <v>261</v>
      </c>
      <c r="B55" s="115">
        <v>3178</v>
      </c>
      <c r="C55" s="116">
        <v>1114</v>
      </c>
      <c r="D55" s="117">
        <v>23604971</v>
      </c>
      <c r="E55" s="116">
        <v>2085</v>
      </c>
      <c r="F55" s="117">
        <v>10975426</v>
      </c>
      <c r="G55" s="116">
        <v>11</v>
      </c>
      <c r="H55" s="118">
        <v>10</v>
      </c>
      <c r="I55" s="118">
        <v>1135</v>
      </c>
      <c r="J55" s="118">
        <v>540</v>
      </c>
      <c r="K55" s="118">
        <v>1056</v>
      </c>
      <c r="L55" s="118">
        <v>324</v>
      </c>
      <c r="M55" s="118">
        <v>78</v>
      </c>
      <c r="N55" s="118">
        <v>20</v>
      </c>
      <c r="O55" s="118">
        <v>1</v>
      </c>
      <c r="P55" s="118">
        <v>3</v>
      </c>
      <c r="Q55" s="118" t="s">
        <v>214</v>
      </c>
      <c r="R55" s="119" t="s">
        <v>214</v>
      </c>
      <c r="S55" s="182" t="str">
        <f t="shared" si="3"/>
        <v>巻　　　　　　　　　</v>
      </c>
      <c r="AE55" s="2"/>
    </row>
    <row r="56" spans="1:31" ht="11.25" customHeight="1">
      <c r="A56" s="131" t="s">
        <v>262</v>
      </c>
      <c r="B56" s="115">
        <v>6441</v>
      </c>
      <c r="C56" s="116">
        <v>2130</v>
      </c>
      <c r="D56" s="117">
        <v>59104268</v>
      </c>
      <c r="E56" s="116">
        <v>4383</v>
      </c>
      <c r="F56" s="117">
        <v>13867880</v>
      </c>
      <c r="G56" s="116">
        <v>62</v>
      </c>
      <c r="H56" s="118">
        <v>25</v>
      </c>
      <c r="I56" s="118">
        <v>2750</v>
      </c>
      <c r="J56" s="118">
        <v>1082</v>
      </c>
      <c r="K56" s="118">
        <v>1764</v>
      </c>
      <c r="L56" s="118">
        <v>581</v>
      </c>
      <c r="M56" s="118">
        <v>112</v>
      </c>
      <c r="N56" s="118">
        <v>48</v>
      </c>
      <c r="O56" s="118">
        <v>6</v>
      </c>
      <c r="P56" s="118">
        <v>7</v>
      </c>
      <c r="Q56" s="118" t="s">
        <v>214</v>
      </c>
      <c r="R56" s="119">
        <v>4</v>
      </c>
      <c r="S56" s="182" t="str">
        <f t="shared" si="3"/>
        <v>長岡　　　　　　　　</v>
      </c>
      <c r="AE56" s="2"/>
    </row>
    <row r="57" spans="1:31" ht="11.25" customHeight="1">
      <c r="A57" s="131" t="s">
        <v>263</v>
      </c>
      <c r="B57" s="115">
        <v>3955</v>
      </c>
      <c r="C57" s="116">
        <v>1308</v>
      </c>
      <c r="D57" s="117">
        <v>34718746</v>
      </c>
      <c r="E57" s="116">
        <v>2682</v>
      </c>
      <c r="F57" s="117">
        <v>11879392</v>
      </c>
      <c r="G57" s="116">
        <v>27</v>
      </c>
      <c r="H57" s="118">
        <v>12</v>
      </c>
      <c r="I57" s="118">
        <v>1399</v>
      </c>
      <c r="J57" s="118">
        <v>568</v>
      </c>
      <c r="K57" s="118">
        <v>1375</v>
      </c>
      <c r="L57" s="118">
        <v>453</v>
      </c>
      <c r="M57" s="118">
        <v>92</v>
      </c>
      <c r="N57" s="118">
        <v>25</v>
      </c>
      <c r="O57" s="118" t="s">
        <v>214</v>
      </c>
      <c r="P57" s="118">
        <v>2</v>
      </c>
      <c r="Q57" s="118">
        <v>2</v>
      </c>
      <c r="R57" s="119" t="s">
        <v>214</v>
      </c>
      <c r="S57" s="182" t="str">
        <f t="shared" si="3"/>
        <v>三条　　　　　　　　</v>
      </c>
      <c r="AE57" s="2"/>
    </row>
    <row r="58" spans="1:31" ht="11.25" customHeight="1">
      <c r="A58" s="131" t="s">
        <v>264</v>
      </c>
      <c r="B58" s="115">
        <v>1628</v>
      </c>
      <c r="C58" s="116">
        <v>558</v>
      </c>
      <c r="D58" s="117">
        <v>10008669</v>
      </c>
      <c r="E58" s="116">
        <v>1082</v>
      </c>
      <c r="F58" s="117">
        <v>3439114</v>
      </c>
      <c r="G58" s="116">
        <v>18</v>
      </c>
      <c r="H58" s="118">
        <v>7</v>
      </c>
      <c r="I58" s="118">
        <v>697</v>
      </c>
      <c r="J58" s="118">
        <v>231</v>
      </c>
      <c r="K58" s="118">
        <v>475</v>
      </c>
      <c r="L58" s="118">
        <v>154</v>
      </c>
      <c r="M58" s="118">
        <v>31</v>
      </c>
      <c r="N58" s="118">
        <v>13</v>
      </c>
      <c r="O58" s="118" t="s">
        <v>214</v>
      </c>
      <c r="P58" s="118">
        <v>1</v>
      </c>
      <c r="Q58" s="118">
        <v>1</v>
      </c>
      <c r="R58" s="119" t="s">
        <v>214</v>
      </c>
      <c r="S58" s="182" t="str">
        <f t="shared" si="3"/>
        <v>柏崎　　　　　　　　</v>
      </c>
      <c r="AE58" s="2"/>
    </row>
    <row r="59" spans="1:31" ht="11.25" customHeight="1">
      <c r="A59" s="131" t="s">
        <v>265</v>
      </c>
      <c r="B59" s="115">
        <v>3261</v>
      </c>
      <c r="C59" s="116">
        <v>1144</v>
      </c>
      <c r="D59" s="117">
        <v>16994750</v>
      </c>
      <c r="E59" s="116">
        <v>2143</v>
      </c>
      <c r="F59" s="117">
        <v>9090655</v>
      </c>
      <c r="G59" s="116">
        <v>34</v>
      </c>
      <c r="H59" s="118">
        <v>16</v>
      </c>
      <c r="I59" s="118">
        <v>1287</v>
      </c>
      <c r="J59" s="118">
        <v>546</v>
      </c>
      <c r="K59" s="118">
        <v>914</v>
      </c>
      <c r="L59" s="118">
        <v>338</v>
      </c>
      <c r="M59" s="118">
        <v>98</v>
      </c>
      <c r="N59" s="118">
        <v>20</v>
      </c>
      <c r="O59" s="118">
        <v>1</v>
      </c>
      <c r="P59" s="118">
        <v>5</v>
      </c>
      <c r="Q59" s="118">
        <v>1</v>
      </c>
      <c r="R59" s="119">
        <v>1</v>
      </c>
      <c r="S59" s="182" t="str">
        <f t="shared" si="3"/>
        <v>新発田　　　　　　　</v>
      </c>
      <c r="AE59" s="2"/>
    </row>
    <row r="60" spans="1:31" ht="11.25" customHeight="1">
      <c r="A60" s="131" t="s">
        <v>266</v>
      </c>
      <c r="B60" s="115">
        <v>3048</v>
      </c>
      <c r="C60" s="116">
        <v>936</v>
      </c>
      <c r="D60" s="117">
        <v>16525591</v>
      </c>
      <c r="E60" s="116">
        <v>2127</v>
      </c>
      <c r="F60" s="117">
        <v>27568381</v>
      </c>
      <c r="G60" s="116">
        <v>53</v>
      </c>
      <c r="H60" s="118">
        <v>27</v>
      </c>
      <c r="I60" s="118">
        <v>1081</v>
      </c>
      <c r="J60" s="118">
        <v>569</v>
      </c>
      <c r="K60" s="118">
        <v>829</v>
      </c>
      <c r="L60" s="118">
        <v>378</v>
      </c>
      <c r="M60" s="118">
        <v>88</v>
      </c>
      <c r="N60" s="118">
        <v>16</v>
      </c>
      <c r="O60" s="118">
        <v>2</v>
      </c>
      <c r="P60" s="118">
        <v>3</v>
      </c>
      <c r="Q60" s="118" t="s">
        <v>214</v>
      </c>
      <c r="R60" s="119">
        <v>2</v>
      </c>
      <c r="S60" s="182" t="str">
        <f t="shared" si="3"/>
        <v>小千谷　　　　　　　</v>
      </c>
      <c r="AE60" s="2"/>
    </row>
    <row r="61" spans="1:31" ht="11.25" customHeight="1">
      <c r="A61" s="131" t="s">
        <v>267</v>
      </c>
      <c r="B61" s="115">
        <v>1302</v>
      </c>
      <c r="C61" s="116">
        <v>421</v>
      </c>
      <c r="D61" s="117">
        <v>5279812</v>
      </c>
      <c r="E61" s="116">
        <v>888</v>
      </c>
      <c r="F61" s="117">
        <v>2354091</v>
      </c>
      <c r="G61" s="116">
        <v>8</v>
      </c>
      <c r="H61" s="118">
        <v>5</v>
      </c>
      <c r="I61" s="118">
        <v>491</v>
      </c>
      <c r="J61" s="118">
        <v>209</v>
      </c>
      <c r="K61" s="118">
        <v>407</v>
      </c>
      <c r="L61" s="118">
        <v>142</v>
      </c>
      <c r="M61" s="118">
        <v>33</v>
      </c>
      <c r="N61" s="118">
        <v>6</v>
      </c>
      <c r="O61" s="118" t="s">
        <v>214</v>
      </c>
      <c r="P61" s="118">
        <v>1</v>
      </c>
      <c r="Q61" s="118" t="s">
        <v>214</v>
      </c>
      <c r="R61" s="119" t="s">
        <v>214</v>
      </c>
      <c r="S61" s="182" t="str">
        <f t="shared" si="3"/>
        <v>十日町　　　　　　　</v>
      </c>
      <c r="AE61" s="2"/>
    </row>
    <row r="62" spans="1:31" ht="11.25" customHeight="1">
      <c r="A62" s="131" t="s">
        <v>268</v>
      </c>
      <c r="B62" s="115">
        <v>1123</v>
      </c>
      <c r="C62" s="116">
        <v>377</v>
      </c>
      <c r="D62" s="117">
        <v>3804862</v>
      </c>
      <c r="E62" s="116">
        <v>757</v>
      </c>
      <c r="F62" s="117">
        <v>3155096</v>
      </c>
      <c r="G62" s="116">
        <v>10</v>
      </c>
      <c r="H62" s="118">
        <v>13</v>
      </c>
      <c r="I62" s="118">
        <v>428</v>
      </c>
      <c r="J62" s="118">
        <v>207</v>
      </c>
      <c r="K62" s="118">
        <v>288</v>
      </c>
      <c r="L62" s="118">
        <v>147</v>
      </c>
      <c r="M62" s="118">
        <v>27</v>
      </c>
      <c r="N62" s="118">
        <v>3</v>
      </c>
      <c r="O62" s="118" t="s">
        <v>214</v>
      </c>
      <c r="P62" s="118" t="s">
        <v>214</v>
      </c>
      <c r="Q62" s="118" t="s">
        <v>214</v>
      </c>
      <c r="R62" s="119" t="s">
        <v>214</v>
      </c>
      <c r="S62" s="182" t="str">
        <f t="shared" si="3"/>
        <v>村上　　　　　　　　</v>
      </c>
      <c r="AE62" s="2"/>
    </row>
    <row r="63" spans="1:31" ht="11.25" customHeight="1">
      <c r="A63" s="131" t="s">
        <v>269</v>
      </c>
      <c r="B63" s="115">
        <v>750</v>
      </c>
      <c r="C63" s="116">
        <v>233</v>
      </c>
      <c r="D63" s="117">
        <v>2960743</v>
      </c>
      <c r="E63" s="116">
        <v>522</v>
      </c>
      <c r="F63" s="117">
        <v>1679682</v>
      </c>
      <c r="G63" s="116">
        <v>20</v>
      </c>
      <c r="H63" s="118">
        <v>30</v>
      </c>
      <c r="I63" s="118">
        <v>285</v>
      </c>
      <c r="J63" s="118">
        <v>104</v>
      </c>
      <c r="K63" s="118">
        <v>203</v>
      </c>
      <c r="L63" s="118">
        <v>75</v>
      </c>
      <c r="M63" s="118">
        <v>25</v>
      </c>
      <c r="N63" s="118">
        <v>4</v>
      </c>
      <c r="O63" s="118">
        <v>2</v>
      </c>
      <c r="P63" s="118">
        <v>2</v>
      </c>
      <c r="Q63" s="118" t="s">
        <v>214</v>
      </c>
      <c r="R63" s="119" t="s">
        <v>214</v>
      </c>
      <c r="S63" s="182" t="str">
        <f t="shared" si="3"/>
        <v>糸魚川　　　　　　　</v>
      </c>
      <c r="AE63" s="2"/>
    </row>
    <row r="64" spans="1:31" ht="11.25" customHeight="1">
      <c r="A64" s="131" t="s">
        <v>270</v>
      </c>
      <c r="B64" s="115">
        <v>4065</v>
      </c>
      <c r="C64" s="116">
        <v>1243</v>
      </c>
      <c r="D64" s="117">
        <v>36803943</v>
      </c>
      <c r="E64" s="116">
        <v>2853</v>
      </c>
      <c r="F64" s="117">
        <v>9854301</v>
      </c>
      <c r="G64" s="116">
        <v>76</v>
      </c>
      <c r="H64" s="118">
        <v>31</v>
      </c>
      <c r="I64" s="118">
        <v>1795</v>
      </c>
      <c r="J64" s="118">
        <v>687</v>
      </c>
      <c r="K64" s="118">
        <v>972</v>
      </c>
      <c r="L64" s="118">
        <v>378</v>
      </c>
      <c r="M64" s="118">
        <v>86</v>
      </c>
      <c r="N64" s="118">
        <v>32</v>
      </c>
      <c r="O64" s="118">
        <v>2</v>
      </c>
      <c r="P64" s="118">
        <v>4</v>
      </c>
      <c r="Q64" s="118">
        <v>2</v>
      </c>
      <c r="R64" s="119" t="s">
        <v>214</v>
      </c>
      <c r="S64" s="182" t="str">
        <f t="shared" si="3"/>
        <v>高田　　　　　　　　</v>
      </c>
      <c r="AE64" s="2"/>
    </row>
    <row r="65" spans="1:31" ht="11.25" customHeight="1">
      <c r="A65" s="131" t="s">
        <v>271</v>
      </c>
      <c r="B65" s="115">
        <v>975</v>
      </c>
      <c r="C65" s="116">
        <v>330</v>
      </c>
      <c r="D65" s="117">
        <v>4897717</v>
      </c>
      <c r="E65" s="116">
        <v>654</v>
      </c>
      <c r="F65" s="117">
        <v>3248548</v>
      </c>
      <c r="G65" s="116">
        <v>15</v>
      </c>
      <c r="H65" s="118">
        <v>8</v>
      </c>
      <c r="I65" s="118">
        <v>378</v>
      </c>
      <c r="J65" s="118">
        <v>229</v>
      </c>
      <c r="K65" s="118">
        <v>191</v>
      </c>
      <c r="L65" s="118">
        <v>111</v>
      </c>
      <c r="M65" s="118">
        <v>32</v>
      </c>
      <c r="N65" s="118">
        <v>10</v>
      </c>
      <c r="O65" s="118">
        <v>1</v>
      </c>
      <c r="P65" s="118" t="s">
        <v>214</v>
      </c>
      <c r="Q65" s="118" t="s">
        <v>214</v>
      </c>
      <c r="R65" s="119" t="s">
        <v>214</v>
      </c>
      <c r="S65" s="182" t="str">
        <f t="shared" si="3"/>
        <v>相川　　　　　　　　</v>
      </c>
      <c r="AE65" s="2"/>
    </row>
    <row r="66" spans="1:31" s="7" customFormat="1" ht="11.25">
      <c r="A66" s="120" t="s">
        <v>272</v>
      </c>
      <c r="B66" s="121">
        <v>44403</v>
      </c>
      <c r="C66" s="122">
        <v>14550</v>
      </c>
      <c r="D66" s="123">
        <v>337556366</v>
      </c>
      <c r="E66" s="122">
        <v>30238</v>
      </c>
      <c r="F66" s="123">
        <v>155460062</v>
      </c>
      <c r="G66" s="122">
        <v>499</v>
      </c>
      <c r="H66" s="124">
        <v>239</v>
      </c>
      <c r="I66" s="124">
        <v>17986</v>
      </c>
      <c r="J66" s="124">
        <v>6796</v>
      </c>
      <c r="K66" s="124">
        <v>12817</v>
      </c>
      <c r="L66" s="124">
        <v>4549</v>
      </c>
      <c r="M66" s="124">
        <v>1069</v>
      </c>
      <c r="N66" s="124">
        <v>354</v>
      </c>
      <c r="O66" s="124">
        <v>30</v>
      </c>
      <c r="P66" s="124">
        <v>48</v>
      </c>
      <c r="Q66" s="124">
        <v>7</v>
      </c>
      <c r="R66" s="125">
        <v>9</v>
      </c>
      <c r="S66" s="183" t="str">
        <f t="shared" si="3"/>
        <v>新潟県計</v>
      </c>
      <c r="AE66" s="14"/>
    </row>
    <row r="67" spans="1:31" s="37" customFormat="1" ht="11.25">
      <c r="A67" s="165"/>
      <c r="B67" s="66"/>
      <c r="C67" s="52"/>
      <c r="D67" s="60"/>
      <c r="E67" s="52"/>
      <c r="F67" s="60"/>
      <c r="G67" s="5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184">
        <f>IF(A67="","",A67)</f>
      </c>
      <c r="AE67" s="38"/>
    </row>
    <row r="68" spans="1:31" ht="11.25" customHeight="1">
      <c r="A68" s="132" t="s">
        <v>273</v>
      </c>
      <c r="B68" s="110">
        <v>10873</v>
      </c>
      <c r="C68" s="111">
        <v>2349</v>
      </c>
      <c r="D68" s="112">
        <v>97580962</v>
      </c>
      <c r="E68" s="111">
        <v>8634</v>
      </c>
      <c r="F68" s="112">
        <v>44441307</v>
      </c>
      <c r="G68" s="111">
        <v>131</v>
      </c>
      <c r="H68" s="113">
        <v>44</v>
      </c>
      <c r="I68" s="113">
        <v>4904</v>
      </c>
      <c r="J68" s="113">
        <v>1400</v>
      </c>
      <c r="K68" s="113">
        <v>3106</v>
      </c>
      <c r="L68" s="113">
        <v>910</v>
      </c>
      <c r="M68" s="113">
        <v>247</v>
      </c>
      <c r="N68" s="113">
        <v>108</v>
      </c>
      <c r="O68" s="113">
        <v>6</v>
      </c>
      <c r="P68" s="113">
        <v>13</v>
      </c>
      <c r="Q68" s="113">
        <v>2</v>
      </c>
      <c r="R68" s="114">
        <v>2</v>
      </c>
      <c r="S68" s="181" t="str">
        <f aca="true" t="shared" si="4" ref="S68:S78">IF(A68="","",A68)</f>
        <v>長野　　　　　　　　</v>
      </c>
      <c r="AE68" s="2"/>
    </row>
    <row r="69" spans="1:31" ht="11.25" customHeight="1">
      <c r="A69" s="131" t="s">
        <v>274</v>
      </c>
      <c r="B69" s="115">
        <v>8687</v>
      </c>
      <c r="C69" s="116">
        <v>2113</v>
      </c>
      <c r="D69" s="117">
        <v>44661489</v>
      </c>
      <c r="E69" s="116">
        <v>6653</v>
      </c>
      <c r="F69" s="117">
        <v>27251145</v>
      </c>
      <c r="G69" s="116">
        <v>127</v>
      </c>
      <c r="H69" s="118">
        <v>40</v>
      </c>
      <c r="I69" s="118">
        <v>3954</v>
      </c>
      <c r="J69" s="118">
        <v>1336</v>
      </c>
      <c r="K69" s="118">
        <v>2305</v>
      </c>
      <c r="L69" s="118">
        <v>679</v>
      </c>
      <c r="M69" s="118">
        <v>164</v>
      </c>
      <c r="N69" s="118">
        <v>68</v>
      </c>
      <c r="O69" s="118">
        <v>6</v>
      </c>
      <c r="P69" s="118">
        <v>5</v>
      </c>
      <c r="Q69" s="118">
        <v>1</v>
      </c>
      <c r="R69" s="119">
        <v>2</v>
      </c>
      <c r="S69" s="182" t="str">
        <f t="shared" si="4"/>
        <v>松本　　　　　　　　</v>
      </c>
      <c r="AE69" s="2"/>
    </row>
    <row r="70" spans="1:31" ht="11.25" customHeight="1">
      <c r="A70" s="131" t="s">
        <v>275</v>
      </c>
      <c r="B70" s="115">
        <v>5816</v>
      </c>
      <c r="C70" s="116">
        <v>1429</v>
      </c>
      <c r="D70" s="117">
        <v>57748021</v>
      </c>
      <c r="E70" s="116">
        <v>4439</v>
      </c>
      <c r="F70" s="117">
        <v>17667406</v>
      </c>
      <c r="G70" s="116">
        <v>118</v>
      </c>
      <c r="H70" s="118">
        <v>43</v>
      </c>
      <c r="I70" s="118">
        <v>2499</v>
      </c>
      <c r="J70" s="118">
        <v>864</v>
      </c>
      <c r="K70" s="118">
        <v>1652</v>
      </c>
      <c r="L70" s="118">
        <v>468</v>
      </c>
      <c r="M70" s="118">
        <v>108</v>
      </c>
      <c r="N70" s="118">
        <v>48</v>
      </c>
      <c r="O70" s="118">
        <v>4</v>
      </c>
      <c r="P70" s="118">
        <v>9</v>
      </c>
      <c r="Q70" s="118">
        <v>3</v>
      </c>
      <c r="R70" s="119" t="s">
        <v>214</v>
      </c>
      <c r="S70" s="182" t="str">
        <f>IF(A70="","",A70)</f>
        <v>上田　　　　　　　　</v>
      </c>
      <c r="AE70" s="2"/>
    </row>
    <row r="71" spans="1:31" ht="11.25" customHeight="1">
      <c r="A71" s="131" t="s">
        <v>276</v>
      </c>
      <c r="B71" s="115">
        <v>3622</v>
      </c>
      <c r="C71" s="116">
        <v>823</v>
      </c>
      <c r="D71" s="117">
        <v>15976839</v>
      </c>
      <c r="E71" s="116">
        <v>2847</v>
      </c>
      <c r="F71" s="117">
        <v>11348261</v>
      </c>
      <c r="G71" s="116">
        <v>33</v>
      </c>
      <c r="H71" s="118">
        <v>13</v>
      </c>
      <c r="I71" s="118">
        <v>1757</v>
      </c>
      <c r="J71" s="118">
        <v>672</v>
      </c>
      <c r="K71" s="118">
        <v>724</v>
      </c>
      <c r="L71" s="118">
        <v>316</v>
      </c>
      <c r="M71" s="118">
        <v>79</v>
      </c>
      <c r="N71" s="118">
        <v>26</v>
      </c>
      <c r="O71" s="118">
        <v>1</v>
      </c>
      <c r="P71" s="118">
        <v>1</v>
      </c>
      <c r="Q71" s="118" t="s">
        <v>214</v>
      </c>
      <c r="R71" s="119" t="s">
        <v>214</v>
      </c>
      <c r="S71" s="182" t="str">
        <f>IF(A71="","",A71)</f>
        <v>飯田　　　　　　　　</v>
      </c>
      <c r="AE71" s="2"/>
    </row>
    <row r="72" spans="1:31" ht="11.25" customHeight="1">
      <c r="A72" s="131" t="s">
        <v>277</v>
      </c>
      <c r="B72" s="115">
        <v>5563</v>
      </c>
      <c r="C72" s="116">
        <v>1350</v>
      </c>
      <c r="D72" s="117">
        <v>39174162</v>
      </c>
      <c r="E72" s="116">
        <v>4250</v>
      </c>
      <c r="F72" s="117">
        <v>15990491</v>
      </c>
      <c r="G72" s="116">
        <v>43</v>
      </c>
      <c r="H72" s="118">
        <v>10</v>
      </c>
      <c r="I72" s="118">
        <v>2652</v>
      </c>
      <c r="J72" s="118">
        <v>978</v>
      </c>
      <c r="K72" s="118">
        <v>1252</v>
      </c>
      <c r="L72" s="118">
        <v>453</v>
      </c>
      <c r="M72" s="118">
        <v>125</v>
      </c>
      <c r="N72" s="118">
        <v>43</v>
      </c>
      <c r="O72" s="118">
        <v>3</v>
      </c>
      <c r="P72" s="118">
        <v>3</v>
      </c>
      <c r="Q72" s="118" t="s">
        <v>214</v>
      </c>
      <c r="R72" s="119">
        <v>1</v>
      </c>
      <c r="S72" s="182" t="str">
        <f t="shared" si="4"/>
        <v>諏訪　　　　　　　　</v>
      </c>
      <c r="AE72" s="2"/>
    </row>
    <row r="73" spans="1:31" ht="11.25" customHeight="1">
      <c r="A73" s="131" t="s">
        <v>278</v>
      </c>
      <c r="B73" s="115">
        <v>3962</v>
      </c>
      <c r="C73" s="116">
        <v>925</v>
      </c>
      <c r="D73" s="117">
        <v>27467550</v>
      </c>
      <c r="E73" s="116">
        <v>3076</v>
      </c>
      <c r="F73" s="117">
        <v>12967531</v>
      </c>
      <c r="G73" s="116">
        <v>141</v>
      </c>
      <c r="H73" s="118">
        <v>47</v>
      </c>
      <c r="I73" s="118">
        <v>1937</v>
      </c>
      <c r="J73" s="118">
        <v>626</v>
      </c>
      <c r="K73" s="118">
        <v>803</v>
      </c>
      <c r="L73" s="118">
        <v>302</v>
      </c>
      <c r="M73" s="118">
        <v>70</v>
      </c>
      <c r="N73" s="118">
        <v>27</v>
      </c>
      <c r="O73" s="118">
        <v>1</v>
      </c>
      <c r="P73" s="118">
        <v>7</v>
      </c>
      <c r="Q73" s="118">
        <v>1</v>
      </c>
      <c r="R73" s="119" t="s">
        <v>214</v>
      </c>
      <c r="S73" s="182" t="str">
        <f t="shared" si="4"/>
        <v>伊那　　　　　　　　</v>
      </c>
      <c r="AE73" s="2"/>
    </row>
    <row r="74" spans="1:31" ht="11.25" customHeight="1">
      <c r="A74" s="131" t="s">
        <v>279</v>
      </c>
      <c r="B74" s="115">
        <v>2324</v>
      </c>
      <c r="C74" s="116">
        <v>357</v>
      </c>
      <c r="D74" s="117">
        <v>3322533</v>
      </c>
      <c r="E74" s="116">
        <v>1994</v>
      </c>
      <c r="F74" s="117">
        <v>7585173</v>
      </c>
      <c r="G74" s="116">
        <v>28</v>
      </c>
      <c r="H74" s="118">
        <v>10</v>
      </c>
      <c r="I74" s="118">
        <v>1111</v>
      </c>
      <c r="J74" s="118">
        <v>483</v>
      </c>
      <c r="K74" s="118">
        <v>448</v>
      </c>
      <c r="L74" s="118">
        <v>196</v>
      </c>
      <c r="M74" s="118">
        <v>34</v>
      </c>
      <c r="N74" s="118">
        <v>14</v>
      </c>
      <c r="O74" s="118" t="s">
        <v>214</v>
      </c>
      <c r="P74" s="118" t="s">
        <v>214</v>
      </c>
      <c r="Q74" s="118" t="s">
        <v>214</v>
      </c>
      <c r="R74" s="119" t="s">
        <v>214</v>
      </c>
      <c r="S74" s="182" t="str">
        <f t="shared" si="4"/>
        <v>信濃中野　　　　　　</v>
      </c>
      <c r="AE74" s="2"/>
    </row>
    <row r="75" spans="1:31" ht="11.25" customHeight="1">
      <c r="A75" s="131" t="s">
        <v>280</v>
      </c>
      <c r="B75" s="115">
        <v>1348</v>
      </c>
      <c r="C75" s="116">
        <v>203</v>
      </c>
      <c r="D75" s="117">
        <v>1686623</v>
      </c>
      <c r="E75" s="116">
        <v>1162</v>
      </c>
      <c r="F75" s="117">
        <v>5169039</v>
      </c>
      <c r="G75" s="116">
        <v>20</v>
      </c>
      <c r="H75" s="118">
        <v>6</v>
      </c>
      <c r="I75" s="118">
        <v>603</v>
      </c>
      <c r="J75" s="118">
        <v>239</v>
      </c>
      <c r="K75" s="118">
        <v>306</v>
      </c>
      <c r="L75" s="118">
        <v>141</v>
      </c>
      <c r="M75" s="118">
        <v>27</v>
      </c>
      <c r="N75" s="118">
        <v>6</v>
      </c>
      <c r="O75" s="118" t="s">
        <v>214</v>
      </c>
      <c r="P75" s="118" t="s">
        <v>214</v>
      </c>
      <c r="Q75" s="118" t="s">
        <v>214</v>
      </c>
      <c r="R75" s="119" t="s">
        <v>214</v>
      </c>
      <c r="S75" s="182" t="str">
        <f t="shared" si="4"/>
        <v>大町　　　　　　　　</v>
      </c>
      <c r="AE75" s="2"/>
    </row>
    <row r="76" spans="1:31" ht="11.25" customHeight="1">
      <c r="A76" s="131" t="s">
        <v>281</v>
      </c>
      <c r="B76" s="115">
        <v>4349</v>
      </c>
      <c r="C76" s="116">
        <v>887</v>
      </c>
      <c r="D76" s="117">
        <v>19288237</v>
      </c>
      <c r="E76" s="116">
        <v>3502</v>
      </c>
      <c r="F76" s="117">
        <v>13099581</v>
      </c>
      <c r="G76" s="116">
        <v>114</v>
      </c>
      <c r="H76" s="118">
        <v>46</v>
      </c>
      <c r="I76" s="118">
        <v>1818</v>
      </c>
      <c r="J76" s="118">
        <v>569</v>
      </c>
      <c r="K76" s="118">
        <v>1330</v>
      </c>
      <c r="L76" s="118">
        <v>338</v>
      </c>
      <c r="M76" s="118">
        <v>92</v>
      </c>
      <c r="N76" s="118">
        <v>34</v>
      </c>
      <c r="O76" s="118">
        <v>1</v>
      </c>
      <c r="P76" s="118">
        <v>6</v>
      </c>
      <c r="Q76" s="118" t="s">
        <v>214</v>
      </c>
      <c r="R76" s="119">
        <v>1</v>
      </c>
      <c r="S76" s="182" t="str">
        <f t="shared" si="4"/>
        <v>佐久　　　　　　　　</v>
      </c>
      <c r="AE76" s="2"/>
    </row>
    <row r="77" spans="1:31" ht="11.25" customHeight="1">
      <c r="A77" s="131" t="s">
        <v>282</v>
      </c>
      <c r="B77" s="115">
        <v>579</v>
      </c>
      <c r="C77" s="116">
        <v>130</v>
      </c>
      <c r="D77" s="117">
        <v>994936</v>
      </c>
      <c r="E77" s="116">
        <v>453</v>
      </c>
      <c r="F77" s="117">
        <v>1956789</v>
      </c>
      <c r="G77" s="116">
        <v>7</v>
      </c>
      <c r="H77" s="118">
        <v>1</v>
      </c>
      <c r="I77" s="118">
        <v>184</v>
      </c>
      <c r="J77" s="118">
        <v>130</v>
      </c>
      <c r="K77" s="118">
        <v>164</v>
      </c>
      <c r="L77" s="118">
        <v>78</v>
      </c>
      <c r="M77" s="118">
        <v>12</v>
      </c>
      <c r="N77" s="118">
        <v>3</v>
      </c>
      <c r="O77" s="118" t="s">
        <v>214</v>
      </c>
      <c r="P77" s="118" t="s">
        <v>214</v>
      </c>
      <c r="Q77" s="118" t="s">
        <v>214</v>
      </c>
      <c r="R77" s="119" t="s">
        <v>214</v>
      </c>
      <c r="S77" s="182" t="str">
        <f t="shared" si="4"/>
        <v>木曽　　　　　　　　</v>
      </c>
      <c r="AE77" s="2"/>
    </row>
    <row r="78" spans="1:31" s="7" customFormat="1" ht="11.25">
      <c r="A78" s="120" t="s">
        <v>283</v>
      </c>
      <c r="B78" s="121">
        <v>47123</v>
      </c>
      <c r="C78" s="122">
        <v>10566</v>
      </c>
      <c r="D78" s="123">
        <v>307901352</v>
      </c>
      <c r="E78" s="122">
        <v>37010</v>
      </c>
      <c r="F78" s="123">
        <v>157476723</v>
      </c>
      <c r="G78" s="122">
        <v>762</v>
      </c>
      <c r="H78" s="124">
        <v>260</v>
      </c>
      <c r="I78" s="124">
        <v>21419</v>
      </c>
      <c r="J78" s="124">
        <v>7297</v>
      </c>
      <c r="K78" s="124">
        <v>12090</v>
      </c>
      <c r="L78" s="124">
        <v>3881</v>
      </c>
      <c r="M78" s="124">
        <v>958</v>
      </c>
      <c r="N78" s="124">
        <v>377</v>
      </c>
      <c r="O78" s="124">
        <v>22</v>
      </c>
      <c r="P78" s="124">
        <v>44</v>
      </c>
      <c r="Q78" s="124">
        <v>7</v>
      </c>
      <c r="R78" s="125">
        <v>6</v>
      </c>
      <c r="S78" s="183" t="str">
        <f t="shared" si="4"/>
        <v>長野県計</v>
      </c>
      <c r="AE78" s="14"/>
    </row>
    <row r="79" spans="1:31" s="37" customFormat="1" ht="12" thickBot="1">
      <c r="A79" s="39"/>
      <c r="B79" s="68"/>
      <c r="C79" s="48"/>
      <c r="D79" s="49"/>
      <c r="E79" s="53"/>
      <c r="F79" s="49"/>
      <c r="G79" s="5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2"/>
      <c r="S79" s="40"/>
      <c r="AE79" s="38"/>
    </row>
    <row r="80" spans="1:31" s="7" customFormat="1" ht="12.75" thickBot="1" thickTop="1">
      <c r="A80" s="186" t="s">
        <v>284</v>
      </c>
      <c r="B80" s="67">
        <v>365870</v>
      </c>
      <c r="C80" s="50">
        <v>102356</v>
      </c>
      <c r="D80" s="51">
        <v>2242274439</v>
      </c>
      <c r="E80" s="50">
        <v>266799</v>
      </c>
      <c r="F80" s="51">
        <v>1521242928</v>
      </c>
      <c r="G80" s="50">
        <v>4494</v>
      </c>
      <c r="H80" s="63">
        <v>1415</v>
      </c>
      <c r="I80" s="63">
        <v>174449</v>
      </c>
      <c r="J80" s="63">
        <v>52519</v>
      </c>
      <c r="K80" s="63">
        <v>99801</v>
      </c>
      <c r="L80" s="63">
        <v>24601</v>
      </c>
      <c r="M80" s="63">
        <v>5773</v>
      </c>
      <c r="N80" s="63">
        <v>2296</v>
      </c>
      <c r="O80" s="63">
        <v>169</v>
      </c>
      <c r="P80" s="63">
        <v>254</v>
      </c>
      <c r="Q80" s="63">
        <v>48</v>
      </c>
      <c r="R80" s="64">
        <v>51</v>
      </c>
      <c r="S80" s="185" t="s">
        <v>121</v>
      </c>
      <c r="AE80" s="14"/>
    </row>
    <row r="81" spans="1:31" s="208" customFormat="1" ht="6" customHeight="1">
      <c r="A81" s="228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8"/>
      <c r="AE81" s="230"/>
    </row>
    <row r="82" spans="1:31" ht="11.25">
      <c r="A82" s="15" t="s">
        <v>208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AE82" s="2"/>
    </row>
    <row r="83" spans="2:31" ht="11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AE83" s="2"/>
    </row>
    <row r="84" spans="2:31" ht="11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AE84" s="2"/>
    </row>
    <row r="85" spans="2:31" ht="11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AE85" s="2"/>
    </row>
    <row r="86" spans="2:31" ht="11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AE86" s="2"/>
    </row>
    <row r="87" spans="2:31" ht="11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AE87" s="2"/>
    </row>
    <row r="88" spans="2:31" ht="11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AE88" s="2"/>
    </row>
    <row r="89" spans="2:31" ht="11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AE89" s="2"/>
    </row>
    <row r="90" spans="19:31" ht="11.25">
      <c r="S90" s="1"/>
      <c r="AE90" s="2"/>
    </row>
    <row r="91" spans="19:29" ht="11.25">
      <c r="S91" s="1"/>
      <c r="AC91" s="2"/>
    </row>
    <row r="92" spans="19:28" ht="11.25">
      <c r="S92" s="1"/>
      <c r="AB92" s="2"/>
    </row>
    <row r="93" spans="19:26" ht="11.25">
      <c r="S93" s="1"/>
      <c r="Z93" s="2"/>
    </row>
    <row r="94" spans="19:24" ht="11.25">
      <c r="S94" s="1"/>
      <c r="X94" s="2"/>
    </row>
    <row r="95" spans="19:24" ht="11.25">
      <c r="S95" s="1"/>
      <c r="X95" s="2"/>
    </row>
    <row r="96" spans="19:24" ht="11.25">
      <c r="S96" s="1"/>
      <c r="X96" s="2"/>
    </row>
    <row r="97" spans="19:23" ht="11.25">
      <c r="S97" s="1"/>
      <c r="W97" s="2"/>
    </row>
    <row r="98" spans="19:23" ht="11.25">
      <c r="S98" s="1"/>
      <c r="W98" s="2"/>
    </row>
    <row r="99" spans="19:23" ht="11.25">
      <c r="S99" s="1"/>
      <c r="W99" s="2"/>
    </row>
    <row r="100" spans="19:22" ht="11.25">
      <c r="S100" s="1"/>
      <c r="V100" s="2"/>
    </row>
    <row r="101" spans="19:21" ht="11.25">
      <c r="S101" s="1"/>
      <c r="U101" s="2"/>
    </row>
    <row r="102" spans="19:21" ht="11.25">
      <c r="S102" s="1"/>
      <c r="U102" s="2"/>
    </row>
    <row r="103" spans="19:21" ht="11.25">
      <c r="S103" s="1"/>
      <c r="U103" s="2"/>
    </row>
    <row r="104" spans="19:21" ht="11.25">
      <c r="S104" s="1"/>
      <c r="U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  <row r="1476" spans="19:20" ht="11.25">
      <c r="S1476" s="1"/>
      <c r="T1476" s="2"/>
    </row>
    <row r="1477" spans="19:20" ht="11.25">
      <c r="S1477" s="1"/>
      <c r="T1477" s="2"/>
    </row>
    <row r="1478" spans="19:20" ht="11.25">
      <c r="S1478" s="1"/>
      <c r="T1478" s="2"/>
    </row>
    <row r="1479" spans="19:20" ht="11.25">
      <c r="S1479" s="1"/>
      <c r="T1479" s="2"/>
    </row>
    <row r="1480" spans="19:20" ht="11.25">
      <c r="S1480" s="1"/>
      <c r="T1480" s="2"/>
    </row>
    <row r="1481" spans="19:20" ht="11.25">
      <c r="S1481" s="1"/>
      <c r="T1481" s="2"/>
    </row>
    <row r="1482" spans="19:20" ht="11.25">
      <c r="S1482" s="1"/>
      <c r="T1482" s="2"/>
    </row>
    <row r="1483" spans="19:20" ht="11.25">
      <c r="S1483" s="1"/>
      <c r="T1483" s="2"/>
    </row>
    <row r="1484" spans="19:20" ht="11.25">
      <c r="S1484" s="1"/>
      <c r="T1484" s="2"/>
    </row>
    <row r="1485" spans="19:20" ht="11.25">
      <c r="S1485" s="1"/>
      <c r="T1485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  <headerFooter alignWithMargins="0">
    <oddFooter>&amp;R&amp;10関東信越国税局
法人税２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2007-06-20T06:11:00Z</cp:lastPrinted>
  <dcterms:created xsi:type="dcterms:W3CDTF">2003-07-09T01:05:10Z</dcterms:created>
  <dcterms:modified xsi:type="dcterms:W3CDTF">2007-06-20T08:15:24Z</dcterms:modified>
  <cp:category/>
  <cp:version/>
  <cp:contentType/>
  <cp:contentStatus/>
</cp:coreProperties>
</file>