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4'!$A$1:$N$134</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<sst xmlns="http://schemas.openxmlformats.org/spreadsheetml/2006/main" count="1106" uniqueCount="319">
  <si>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</si>
  <si>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</si>
  <si>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</si>
  <si>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</si>
  <si>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</si>
  <si>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</si>
  <si>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</si>
  <si>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</si>
  <si>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</si>
  <si>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</si>
  <si>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</si>
  <si>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</si>
  <si>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</si>
  <si>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</si>
  <si>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</si>
  <si>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</si>
  <si>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</si>
  <si>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</si>
  <si>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</si>
  <si>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</si>
  <si>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</si>
  <si>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</si>
  <si>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</si>
  <si>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</si>
  <si>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</si>
  <si>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</si>
  <si>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</si>
  <si>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</si>
  <si>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</si>
  <si>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</si>
  <si>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</si>
  <si>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</si>
  <si>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令和５年分鑑定評価員等業務
18地点ほか１品目</t>
  </si>
  <si>
    <t>令和５年分鑑定評価員等業務
14地点</t>
  </si>
  <si>
    <t>令和５年分鑑定評価員等業務
16地点</t>
  </si>
  <si>
    <t>令和５年分鑑定評価員等業務
14地点ほか２品目</t>
  </si>
  <si>
    <t>令和５年分鑑定評価員等業務
13地点１品目</t>
  </si>
  <si>
    <t>令和５年分鑑定評価員等業務
15地点</t>
  </si>
  <si>
    <t>令和５年分鑑定評価員等業務
25地点</t>
  </si>
  <si>
    <t>令和５年分鑑定評価員等業務
13地点ほか２品目</t>
  </si>
  <si>
    <t>令和５年分鑑定評価員等業務
９地点ほか１品目</t>
  </si>
  <si>
    <t>令和５年分鑑定評価員等業務
12地点ほか２品目</t>
  </si>
  <si>
    <t>令和５年分鑑定評価員等業務
24地点ほか１品目</t>
  </si>
  <si>
    <t>令和５年分鑑定評価員等業務
23地点ほか１品目</t>
  </si>
  <si>
    <t>令和５年分鑑定評価員等業務
15地点ほか１品目</t>
  </si>
  <si>
    <t>令和５年分鑑定評価員等業務
14地点ほか３品目</t>
  </si>
  <si>
    <t>令和５年分鑑定評価員等業務
13地点ほか１品目</t>
  </si>
  <si>
    <t>令和５年分鑑定評価員等業務
29地点</t>
  </si>
  <si>
    <t>令和５年分鑑定評価員等業務
31地点</t>
  </si>
  <si>
    <t>令和５年分鑑定評価員等業務
24地点</t>
  </si>
  <si>
    <t>令和５年分鑑定評価員等業務
18地点</t>
  </si>
  <si>
    <t>令和５年分鑑定評価員等業務
32地点</t>
  </si>
  <si>
    <t>令和５年分鑑定評価員等業務
17地点ほか１品目</t>
  </si>
  <si>
    <t>令和５年分鑑定評価員等業務
34地点</t>
  </si>
  <si>
    <t>令和５年分鑑定評価員等業務
14地点ほか１品目</t>
  </si>
  <si>
    <t>令和５年分鑑定評価員等業務
15地点ほか２品目</t>
  </si>
  <si>
    <t>令和５年分鑑定評価員等業務
21地点ほか２品目</t>
  </si>
  <si>
    <t>令和５年分鑑定評価員等業務
21地点</t>
  </si>
  <si>
    <t>令和５年分鑑定評価員等業務
17地点</t>
  </si>
  <si>
    <t>土地評価精通者業務
608地点ほか３品目</t>
  </si>
  <si>
    <t>土地評価精通者業務
646地点ほか４品目</t>
  </si>
  <si>
    <t>土地評価精通者業務
900地点ほか４品目</t>
  </si>
  <si>
    <t>土地評価精通者業務
818地点ほか４品目</t>
  </si>
  <si>
    <t>土地評価精通者業務
906地点ほか４品目</t>
  </si>
  <si>
    <t>土地評価精通者業務
602地点ほか２品目</t>
  </si>
  <si>
    <t>電話通信回線網提供業務
1822回線ほか</t>
  </si>
  <si>
    <t>電話料</t>
  </si>
  <si>
    <t>料金後納郵便
一式</t>
  </si>
  <si>
    <t>ガス料
（春日部税務署で使用するガス）</t>
  </si>
  <si>
    <t>ガス料
（新潟税務署で使用するガス）</t>
  </si>
  <si>
    <t>ガス料
（長野税務署で使用するガス）</t>
  </si>
  <si>
    <t>ガス料
（川越税務署で使用するガス）</t>
  </si>
  <si>
    <t>ガス料
（朝霞税務署で使用するガス）</t>
  </si>
  <si>
    <t>ガス料
（松本税務署で使用するガス）</t>
  </si>
  <si>
    <t>ガス料
（長岡税務署で使用するガス）</t>
  </si>
  <si>
    <t>ガス料
（前橋税務署で使用するガス）</t>
  </si>
  <si>
    <t>ガス料
（高崎税務署で使用するガス）</t>
  </si>
  <si>
    <t>ガス料
（桐生税務署で使用するガス）</t>
  </si>
  <si>
    <t>ガス料
（足利税務署で使用するガス）</t>
  </si>
  <si>
    <t>ガス料
（浦和税務署で使用するガス）</t>
  </si>
  <si>
    <t>ガス料
（信濃中野税務署で使用するガス）</t>
  </si>
  <si>
    <t>ガス料
（三条税務署で使用するガス）</t>
  </si>
  <si>
    <t>ガス料
（諏訪税務署で使用するガス）</t>
  </si>
  <si>
    <t>ガス料
（沼田税務署で使用するガス）</t>
  </si>
  <si>
    <t>ガス料
（新発田税務署で使用するガス）</t>
  </si>
  <si>
    <t>水道料
（春日部税務署で使用する水道）</t>
  </si>
  <si>
    <t>水道料
（前橋税務署で使用する水道）</t>
  </si>
  <si>
    <t>ガス料
（飯田税務署で使用するガス）</t>
  </si>
  <si>
    <t>水道料
（高崎税務署で使用する水道）</t>
  </si>
  <si>
    <t>水道料
（川越税務署で使用する水道）</t>
  </si>
  <si>
    <t>金融機関照会手数料一式</t>
  </si>
  <si>
    <t>NHK受信料　358台</t>
  </si>
  <si>
    <t>支出負担行為担当官
関東信越国税局総務部次長
大竹　泰彦
埼玉県さいたま市中央区新都心１－１</t>
  </si>
  <si>
    <t>支出負担行為担当官
関東信越国税局総務部次長
川口　吉春
埼玉県さいたま市中央区新都心１－１</t>
  </si>
  <si>
    <t>支出負担行為担当官
関東信越国税局総務部次長
川口　吉春
埼玉県さいたま市中央区新都心１－９</t>
  </si>
  <si>
    <t>支出負担行為担当官
関東信越国税局総務部次長
川口　吉春
埼玉県さいたま市中央区新都心１－１１</t>
  </si>
  <si>
    <t>支出負担行為担当官
関東信越国税局総務部次長
川口　吉春
埼玉県さいたま市中央区新都心１－１５</t>
  </si>
  <si>
    <t>支出負担行為担当官
関東信越国税局総務部次長
川口　吉春
埼玉県さいたま市中央区新都心１－７</t>
  </si>
  <si>
    <t>支出負担行為担当官
関東信越国税局総務部次長
川口　吉春
埼玉県さいたま市中央区新都心１－１０</t>
  </si>
  <si>
    <t>支出負担行為担当官
関東信越国税局総務部次長
川口　吉春
埼玉県さいたま市中央区新都心１－１６</t>
  </si>
  <si>
    <t>支出負担行為担当官
関東信越国税局総務部次長
川口　吉春
埼玉県さいたま市中央区新都心１－１２</t>
  </si>
  <si>
    <t>支出負担行為担当官
関東信越国税局総務部次長
川口　吉春
埼玉県さいたま市中央区新都心１－３</t>
  </si>
  <si>
    <t>支出負担行為担当官
関東信越国税局総務部次長
川口　吉春
埼玉県さいたま市中央区新都心１－４</t>
  </si>
  <si>
    <t>支出負担行為担当官
関東信越国税局総務部次長
川口　吉春
埼玉県さいたま市中央区新都心１－５</t>
  </si>
  <si>
    <t>支出負担行為担当官
関東信越国税局総務部次長
川口　吉春
埼玉県さいたま市中央区新都心１－２</t>
  </si>
  <si>
    <t>支出負担行為担当官
関東信越国税局総務部次長
川口　吉春
埼玉県さいたま市中央区新都心１－８</t>
  </si>
  <si>
    <t>支出負担行為担当官
関東信越国税局総務部次長
川口　吉春
埼玉県さいたま市中央区新都心１－１９</t>
  </si>
  <si>
    <t>支出負担行為担当官
関東信越国税局総務部次長
川口　吉春
埼玉県さいたま市中央区新都心１－１３</t>
  </si>
  <si>
    <t>支出負担行為担当官
関東信越国税局総務部次長
川口　吉春
埼玉県さいたま市中央区新都心１－１８</t>
  </si>
  <si>
    <t>支出負担行為担当官
関東信越国税局総務部次長
川口　吉春
埼玉県さいたま市中央区新都心１－６</t>
  </si>
  <si>
    <t>支出負担行為担当官
関東信越国税局総務部次長
川口　吉春
埼玉県さいたま市中央区新都心１－１４</t>
  </si>
  <si>
    <t>支出負担行為担当官
関東信越国税局総務部次長
川口　吉春
埼玉県さいたま市中央区新都心１－２４</t>
  </si>
  <si>
    <t>支出負担行為担当官
関東信越国税局総務部次長
川口　吉春
埼玉県さいたま市中央区新都心１－２１</t>
  </si>
  <si>
    <t>支出負担行為担当官
関東信越国税局総務部次長
川口　吉春
埼玉県さいたま市中央区新都心１－１７</t>
  </si>
  <si>
    <t>支出負担行為担当官
関東信越国税局総務部次長
川口　吉春
埼玉県さいたま市中央区新都心１－２２</t>
  </si>
  <si>
    <t>支出負担行為担当官
関東信越国税局総務部次長
川口　吉春
埼玉県さいたま市中央区新都心１－２３</t>
  </si>
  <si>
    <t>支出負担行為担当官
関東信越国税局総務部次長
川口　吉春
埼玉県さいたま市中央区新都心１－１</t>
  </si>
  <si>
    <t>支出負担行為担当官
関東信越国税局総務部次長
川口　吉春
埼玉県さいたま市中央区新都心１－１</t>
  </si>
  <si>
    <t>－</t>
  </si>
  <si>
    <t>-</t>
  </si>
  <si>
    <t>株式会社栃木不動産鑑定
栃木県宇都宮市小幡１－２－10</t>
  </si>
  <si>
    <t>株式會社総研
栃木県宇都宮市小幡２－４－５</t>
  </si>
  <si>
    <t>有限会社山口不動産鑑定所
埼玉県東松山市神明町２－４－１８</t>
  </si>
  <si>
    <t>一般財団法人日本不動産研究所関東支社
埼玉県さいたま市大宮区仲町１－１０４</t>
  </si>
  <si>
    <t>有限会社みづほ不動産鑑定
埼玉県さいたま市中央区新中里５－７－５</t>
  </si>
  <si>
    <t>中武不動産鑑定株式会社
埼玉県さいたま市大宮区吉敷町１－１３３－１　ワンライトビル７階　</t>
  </si>
  <si>
    <t>株式会社みつば総合鑑定所
埼玉県春日部市中央４－９－４１</t>
  </si>
  <si>
    <t>株式会社伊藤不動産鑑定事務所
埼玉県さいたま市浦和区上木崎５－７－３９</t>
  </si>
  <si>
    <t>有限会社石田不動産鑑定士事務所
群馬県高崎市常盤町５８－１ウイング高崎１１０</t>
  </si>
  <si>
    <t>吉澤不動産鑑定士事務所株式会社
群馬県伊勢崎市昭和町３８０９</t>
  </si>
  <si>
    <t>有限会社石川不動産鑑定士事務所
群馬県前橋市天川大島町１－３－２</t>
  </si>
  <si>
    <t>群馬土地株式会社
群馬県前橋市本町２－１３－１１</t>
  </si>
  <si>
    <t>有限会社津久井不動産鑑定
群馬県太田市新井町３１９－１</t>
  </si>
  <si>
    <t>株式会社信州不動産鑑定
長野県飯田市高羽町３－７－３</t>
  </si>
  <si>
    <t>有限会社大建
長野県小諸市古城１－５－１３</t>
  </si>
  <si>
    <t>有限会社今牧不動産鑑定
長野県飯田市松尾新井６９３２－５</t>
  </si>
  <si>
    <t>共信不動産鑑定株式会社
長野県上田市緑が丘３－１８－１７</t>
  </si>
  <si>
    <t>株式会社久保田不動産鑑定所
長野県上田市中央北２－６－１７</t>
  </si>
  <si>
    <t>株式会社都市開発研究所伊那支社
長野県伊那市上新田２２１０－２３</t>
  </si>
  <si>
    <t>株式会社西入不動産鑑定事務所
長野県上田市中央１－３－１３</t>
  </si>
  <si>
    <t>一般財団法人日本不動産研究所松本支所
長野県松本市中央２－１－２７</t>
  </si>
  <si>
    <t>合同会社ケイ・キャピタル群馬鑑定部
群馬県館林市本町１－２－４５</t>
  </si>
  <si>
    <t>株式会社アイエヌ鑑定
群馬県館林市西本町３－２８</t>
  </si>
  <si>
    <t>岩崎総合鑑定株式会社
埼玉県さいたま市北区東大成町１－４３４</t>
  </si>
  <si>
    <t>中央補償鑑定株式会社
新潟県新潟市中央区花園１－５－２</t>
  </si>
  <si>
    <t>昭和不動産鑑定株式会社
長野県上田市緑が丘１－２７－５９</t>
  </si>
  <si>
    <t>株式会社都市不動産鑑定事務所
長野県茅野市塚原２－５－１７</t>
  </si>
  <si>
    <t>株式会社 信濃不動産鑑定事務所
長野県松本市本庄２－３－１８不動産情報センタービル</t>
  </si>
  <si>
    <t>有限会社　茅野不動産鑑定
長野県松本市大字島立１０５４－１５吉澤ビル２０４</t>
  </si>
  <si>
    <t>有限会社前原不動産鑑定システム
群馬県太田市浜町１６－１９</t>
  </si>
  <si>
    <t>株式会社榊原不動産鑑定事務所
茨城県土浦市下高津１－１５－１２</t>
  </si>
  <si>
    <t>株式会社アーバン・アプレイザル
茨城県土浦市港町１－４－１９ワコー第２ビル３Ｆ</t>
  </si>
  <si>
    <t>株式会社水戸鑑定
茨城県水戸市白梅４－１－３８
栃木ビル３階</t>
  </si>
  <si>
    <t>一般財団法人日本不動産研究所前橋支所
群馬県前橋市本町２－２－１２
前橋本町スクエアビル６階</t>
  </si>
  <si>
    <t>株式会社赤熊不動産鑑定所
埼玉県上尾市柏座２－８－１０</t>
  </si>
  <si>
    <t>株式会社イスズ・ネイチャー
長野県上伊那郡宮田村２６６３</t>
  </si>
  <si>
    <t>株式会社広部不動産鑑定
長野県松本市大字島内２０６７－４７</t>
  </si>
  <si>
    <t>八ヶ岳ライフ株式会社
長野県茅野市本町西５－２３</t>
  </si>
  <si>
    <t>株式会社ＪＰＳけやきコンサルティング埼玉支店
埼玉県さいたま市西区西遊馬１８１３－１西遊馬団地７－５０５</t>
  </si>
  <si>
    <t>株式会社アーバン・アプレイザル
茨城県土浦市港町１－４－１９
ワコー第２ビル３Ｆ</t>
  </si>
  <si>
    <t>株式会社西原不動産鑑定
埼玉県南埼玉郡宮代町笠原２－５－７</t>
  </si>
  <si>
    <t>東日本電信電話株式会社
埼玉県さいたま市浦和区常磐５－８－１７</t>
  </si>
  <si>
    <t>ソフトバンク株式会社
東京都港区海岸１－７－１</t>
  </si>
  <si>
    <t>東日本電信電話株式会社
東京都新宿区西新宿３－１９－２</t>
  </si>
  <si>
    <t>エヌ・ティ・ティ・コミュニケーションズ株式会社
東京都千代田区大手町２－３－１</t>
  </si>
  <si>
    <t>日本郵便株式会社さいたま新都心郵便局
埼玉県さいたま市中央区新都心３－１</t>
  </si>
  <si>
    <t>東彩ガス株式会社春日部事業所
埼玉県春日部市大場２０２</t>
  </si>
  <si>
    <t>北陸瓦斯株式会社
新潟県新潟市中央区東大通１－２－２３</t>
  </si>
  <si>
    <t>長野都市ガス株式会社
長野県長野市大字鶴賀１０１７</t>
  </si>
  <si>
    <t>武州瓦斯株式会社
埼玉県川越市田町３２－１２</t>
  </si>
  <si>
    <t>大東ガス株式会社
埼玉県入間郡三芳町大字藤久保字西１０８１－１</t>
  </si>
  <si>
    <t>松本ガス株式会社
長野県松本市渚２－７－９</t>
  </si>
  <si>
    <t>東京瓦斯株式会社
東京都港区海岸１－５－２０</t>
  </si>
  <si>
    <t>桐生瓦斯株式会社
群馬県桐生市仲町３－６－３２</t>
  </si>
  <si>
    <t>足利ガス株式会社
栃木県足利市錦町２７－１</t>
  </si>
  <si>
    <t>長野都市ガス株式会社
長野県長野市大字鶴賀１０１７</t>
  </si>
  <si>
    <t>諏訪瓦斯株式会社
長野県諏訪市小和田南１７－５</t>
  </si>
  <si>
    <t>沼田ガス株式会社
群馬県沼田市材木町１２９１－１</t>
  </si>
  <si>
    <t>新発田ガス株式会社
新潟県新発田市豊町１－４－２３</t>
  </si>
  <si>
    <t>春日部市水道事業管理者
埼玉県春日部市中央６－２</t>
  </si>
  <si>
    <t>前橋市公営企業管理者
群馬県前橋市岩神町３－１３－１５</t>
  </si>
  <si>
    <t>信州ガス株式会社
長野県飯田市箕瀬町３－２７００</t>
  </si>
  <si>
    <t>高崎市上下水道事業管理者
群馬県高崎市高松町３５－１</t>
  </si>
  <si>
    <t>川越市上下水道事業管理者
埼玉県川越市脇田本町１０－１６</t>
  </si>
  <si>
    <t>茨城県信用組合
茨城県水戸市大町２－３－１２</t>
  </si>
  <si>
    <t>株式会社みずほ銀行
東京都千代田区大手町１－５－５</t>
  </si>
  <si>
    <t>株式会社ゆうちょ銀行
東京都千代田区丸の内２－７－２</t>
  </si>
  <si>
    <t>株式会社群馬銀行
群馬県前橋市元総社町１９４</t>
  </si>
  <si>
    <t>株式会社埼玉りそな銀行
埼玉県さいたま市浦和区常盤７－４－１</t>
  </si>
  <si>
    <t>株式会社常陽銀行
茨城県水戸市南町２－５－５</t>
  </si>
  <si>
    <t>株式会社足利銀行
栃木県宇都宮市桜４－１－２５</t>
  </si>
  <si>
    <t>株式会社大光銀行
新潟県長岡市大手通１－５－６</t>
  </si>
  <si>
    <t>株式会社第四北越銀行
新潟県新潟市中央区東堀前通７－１０７１－１</t>
  </si>
  <si>
    <t>株式会社筑波銀行
茨城県土浦市中央２－１１－７</t>
  </si>
  <si>
    <t>株式会社栃木銀行
栃木県宇都宮市西２－１－１８</t>
  </si>
  <si>
    <t>株式会社八十二銀行
長野県長野市大字中御所字岡田１７８－８</t>
  </si>
  <si>
    <t>株式会社武蔵野銀行
埼玉県さいたま市大宮区桜木町１－１０－８</t>
  </si>
  <si>
    <t>亀有信用金庫
東京都葛飾区亀有３－１３－１</t>
  </si>
  <si>
    <t>桐生信用金庫
群馬県桐生市錦町２－１５－２１</t>
  </si>
  <si>
    <t>結城信用金庫
茨城県結城市大字結城５５７</t>
  </si>
  <si>
    <t>埼玉縣信用金庫
埼玉県熊谷市本町１－１３０－１</t>
  </si>
  <si>
    <t>株式会社三井住友銀行
東京都千代田区丸の内１－１－２</t>
  </si>
  <si>
    <t>城北信用金庫
東京都荒川区荒川３－７９－７</t>
  </si>
  <si>
    <t>新潟信用金庫
新潟県新潟市中央区西堀通５－８５５－１</t>
  </si>
  <si>
    <t>水戸信用金庫
茨城県水戸市城南２－２－２１</t>
  </si>
  <si>
    <t>青木信用金庫
埼玉県川口市中青木２－１３－２１</t>
  </si>
  <si>
    <t>川口信用金庫
埼玉県川口市栄町３－９－３</t>
  </si>
  <si>
    <t>巣鴨信用金庫
東京都豊島区巣鴨２－１０－２</t>
  </si>
  <si>
    <t>長野信用金庫
長野県長野市大字鶴賀１３３－１</t>
  </si>
  <si>
    <t>株式会社東和銀行
群馬県前橋市本町２－１２－６</t>
  </si>
  <si>
    <t>飯能信用金庫
埼玉県飯能市栄町２４－９</t>
  </si>
  <si>
    <t>日本放送協会
東京都渋谷区神南２－２－１</t>
  </si>
  <si>
    <t>個人情報により非公開</t>
  </si>
  <si>
    <t>公募を実施し、申し込みのあった者のうち要件を満たす全ての者と契約したものであり、競争を許さないことから会計法29条の３第４項に該当するため。</t>
  </si>
  <si>
    <t>単価契約
令和４年度支払実績額
754,121,315円</t>
  </si>
  <si>
    <t>長期継続契約
単価契約
令和４年度支払実績額
3,928,206円</t>
  </si>
  <si>
    <t>長期継続契約
単価契約
令和４年度支払実績額
3,229,904円</t>
  </si>
  <si>
    <t>長期継続契約
単価契約
令和４年度支払実績額
3,040,953円</t>
  </si>
  <si>
    <t>長期継続契約
単価契約
令和４年度支払実績額
3,016,828円</t>
  </si>
  <si>
    <t>長期継続契約
単価契約
令和４年度支払実績額
2,904,960円</t>
  </si>
  <si>
    <t>長期継続契約
単価契約
令和４年度支払実績額
2,948,744円</t>
  </si>
  <si>
    <t>長期継続契約
単価契約
令和４年度支払実績額
2,612,701円</t>
  </si>
  <si>
    <t>長期継続契約
単価契約
令和４年度支払実績額
2,324,207円</t>
  </si>
  <si>
    <t>長期継続契約
単価契約
令和４年度支払実績額
2,083,584円</t>
  </si>
  <si>
    <t>長期継続契約
単価契約
令和４年度支払実績額
2,029,349円</t>
  </si>
  <si>
    <t>長期継続契約
単価契約
令和４年度支払実績額
1,898,760円</t>
  </si>
  <si>
    <t>長期継続契約
単価契約
令和４年度支払実績額
1,360,279円</t>
  </si>
  <si>
    <t>長期継続契約
単価契約
令和４年度支払実績額
1,344,325円</t>
  </si>
  <si>
    <t>長期継続契約
単価契約
令和４年度支払実績額
1,302,025円</t>
  </si>
  <si>
    <t>長期継続契約
単価契約
令和４年度支払実績額
1,387,110円</t>
  </si>
  <si>
    <t>長期継続契約
単価契約
令和４年度支払実績額
1,291,191円</t>
  </si>
  <si>
    <t>長期継続契約
単価契約
令和４年度支払実績額
1,190,482円</t>
  </si>
  <si>
    <t>長期継続契約
単価契約
令和４年度支払実績額
1,168,547円</t>
  </si>
  <si>
    <t>長期継続契約
単価契約
令和４年度支払実績額
1,154,956円</t>
  </si>
  <si>
    <t>長期継続契約
単価契約
令和４年度支払実績額
1,120,631円</t>
  </si>
  <si>
    <t>長期継続契約
単価契約
令和４年度支払実績額
1,118,519円</t>
  </si>
  <si>
    <t>長期継続契約
単価契約
令和４年度支払実績額
1,064,408円</t>
  </si>
  <si>
    <t>単価契約                         
 令和4年度支払実績額      
 3,148,531円</t>
  </si>
  <si>
    <t>@73,900円ほか</t>
  </si>
  <si>
    <t>@1,450円ほか</t>
  </si>
  <si>
    <t>＠84円ほか</t>
  </si>
  <si>
    <t>@22円ほか</t>
  </si>
  <si>
    <t>@20円ほか</t>
  </si>
  <si>
    <t>@33円ほか</t>
  </si>
  <si>
    <t>@21円ほか</t>
  </si>
  <si>
    <t>@51円ほか</t>
  </si>
  <si>
    <t>@7,102円ほか</t>
  </si>
  <si>
    <t>当該金融機関に対する照会手数料であり、競争を許さないことから会計法第29条の3第4項に該当するため。
根拠条文：ニ（ヘ）</t>
  </si>
  <si>
    <t>放送法64条第１項に基づき契約を行うものであり競争を許さないことから会計法第29条の3第4項に該当するため。
根拠条文：ニ（へ）</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</si>
  <si>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根拠条文：ニ（ロ）</t>
  </si>
  <si>
    <t xml:space="preserve">単価契約
</t>
  </si>
  <si>
    <t xml:space="preserve">令和4年度支払実績額
</t>
  </si>
  <si>
    <t>円</t>
  </si>
  <si>
    <t>単価契約
令和4年度支払実績額
1,426,800円</t>
  </si>
  <si>
    <t>単価契約
令和4年度支払実績額
1,034,600円</t>
  </si>
  <si>
    <t>単価契約
令和4年度支払実績額
1,182,400円</t>
  </si>
  <si>
    <t>単価契約
令和4年度支払実績額
1,249,650円</t>
  </si>
  <si>
    <t>単価契約
令和4年度支払実績額
1,057,300円</t>
  </si>
  <si>
    <t>単価契約
令和4年度支払実績額
1,108,500円</t>
  </si>
  <si>
    <t>単価契約
令和4年度支払実績額
1,847,500円</t>
  </si>
  <si>
    <t>単価契約
令和4年度支払実績額
1,004,400円</t>
  </si>
  <si>
    <t>単価契約
令和4年度支払実績額
1,437,900円</t>
  </si>
  <si>
    <t>単価契約
令和4年度支払実績額
1,005,250円</t>
  </si>
  <si>
    <t>単価契約
令和4年度支払実績額
1,795,450円</t>
  </si>
  <si>
    <t>単価契約
令和4年度支払実績額
1,721,550円</t>
  </si>
  <si>
    <t>単価契約
令和4年度支払実績額
1,130,350円</t>
  </si>
  <si>
    <t>単価契約
令和4年度支払実績額
1,174,900円</t>
  </si>
  <si>
    <t>単価契約
令和4年度支払実績額
1,153,900円</t>
  </si>
  <si>
    <t>単価契約
令和4年度支払実績額
2,143,100円</t>
  </si>
  <si>
    <t>単価契約
令和4年度支払実績額
2,290,900円</t>
  </si>
  <si>
    <t>単価契約
令和4年度支払実績額
1,773,600円</t>
  </si>
  <si>
    <t>単価契約
令和4年度支払実績額
1,330,200円</t>
  </si>
  <si>
    <t>単価契約
令和4年度支払実績額
2,364,800円</t>
  </si>
  <si>
    <t>単価契約
令和4年度支払実績額
1,278,150円</t>
  </si>
  <si>
    <t>単価契約
令和4年度支払実績額
2,512,600円</t>
  </si>
  <si>
    <t>単価契約
令和4年度支払実績額
1,352,900円</t>
  </si>
  <si>
    <t>単価契約
令和4年度支払実績額
1,131,200円</t>
  </si>
  <si>
    <t>単価契約
令和4年度支払実績額
1,205,100円</t>
  </si>
  <si>
    <t>単価契約
令和4年度支払実績額
1,152,200円</t>
  </si>
  <si>
    <t>単価契約
令和4年度支払実績額
1,766,950円</t>
  </si>
  <si>
    <t>単価契約
令和4年度支払実績額
1,551,900円</t>
  </si>
  <si>
    <t>単価契約
令和4年度支払実績額
1,256,300円</t>
  </si>
  <si>
    <t>単価契約
令和4年度支払実績額
1,234,900円</t>
  </si>
  <si>
    <t>単価契約
令和4年度支払実績額
1,046,700円</t>
  </si>
  <si>
    <t>単価契約
令和4年度支払実績額
1,398,000円</t>
  </si>
  <si>
    <t>単価契約
令和4年度支払実績額
1,262,300円</t>
  </si>
  <si>
    <t>単価契約
令和4年度支払実績額
1,452,050円</t>
  </si>
  <si>
    <t>単価契約
令和4年度支払実績額
1,136,000円</t>
  </si>
  <si>
    <t>単価契約
令和4年度支払実績額
66,495,591円</t>
  </si>
  <si>
    <t>単価契約
令和4年度支払実績額
5,390,559円</t>
  </si>
  <si>
    <t>単価契約
令和4年度支払実績額
7,722,680円</t>
  </si>
  <si>
    <t>単価契約
令和4年度支払実績額
2,764,755円</t>
  </si>
  <si>
    <t>単価契約
令和4年度支払実績額
1,013,918円</t>
  </si>
  <si>
    <t>単価契約
令和4年度支払実績額
1,509,182円</t>
  </si>
  <si>
    <t>単価契約
令和4年度支払実績額
8,541,522円</t>
  </si>
  <si>
    <t>単価契約
令和4年度支払実績額
2,654,054円</t>
  </si>
  <si>
    <t>単価契約
令和4年度支払実績額
6,552,928円</t>
  </si>
  <si>
    <t>単価契約
令和4年度支払実績額
3,006,072円</t>
  </si>
  <si>
    <t>単価契約
令和4年度支払実績額
2,543,038円</t>
  </si>
  <si>
    <t>単価契約
令和4年度支払実績額
1,996,853円</t>
  </si>
  <si>
    <t>単価契約
令和4年度支払実績額
5,261,166円</t>
  </si>
  <si>
    <t>単価契約
令和4年度支払実績額
1,181,840円</t>
  </si>
  <si>
    <t>単価契約
令和4年度支払実績額
1,787,398円</t>
  </si>
  <si>
    <t>単価契約
令和4年度支払実績額
7,339,682円</t>
  </si>
  <si>
    <t>単価契約
令和4年度支払実績額
2,988,102円</t>
  </si>
  <si>
    <t>単価契約
令和4年度支払実績額
1,272,559円</t>
  </si>
  <si>
    <t>単価契約
令和4年度支払実績額
1,656,636円</t>
  </si>
  <si>
    <t>単価契約
令和4年度支払実績額
1,030,132円</t>
  </si>
  <si>
    <t>単価契約
令和4年度支払実績額
3,333,858円</t>
  </si>
  <si>
    <t>単価契約
令和4年度支払実績額
1,336,314円</t>
  </si>
  <si>
    <t>単価契約
令和4年度支払実績額
3,165,123円</t>
  </si>
  <si>
    <t>単価契約
令和4年度支払実績額
1,133,936円</t>
  </si>
  <si>
    <t>単価契約
令和4年度支払実績額
2,069,258円</t>
  </si>
  <si>
    <t>単価契約
令和4年度支払実績額
1,280,268円</t>
  </si>
  <si>
    <t>単価契約
令和4年度支払実績額
2,471,458円</t>
  </si>
  <si>
    <t>単価契約
令和4年度支払実績額
1,243,074円</t>
  </si>
  <si>
    <t>単価契約
令和4年度支払実績額
1,224,968円</t>
  </si>
  <si>
    <t>単価契約
令和4年度支払実績額
1,533,060円</t>
  </si>
  <si>
    <t>単価契約
令和4年度支払実績額
2,332,530円</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</si>
</sst>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8"/>
      <name val="ＭＳ Ｐ明朝"/>
      <family val="1"/>
    </font>
    <font>
      <sz val="11"/>
      <name val="ＭＳ Ｐ明朝"/>
      <family val="1"/>
    </font>
    <font>
      <sz val="15"/>
      <name val="ＭＳ Ｐ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3">
    <xf numFmtId="0" fontId="0" fillId="0" borderId="0" xfId="0" applyAlignment="1">
      <alignment vertical="center"/>
    </xf>
    <xf numFmtId="0" fontId="4" fillId="0" borderId="10" xfId="65" applyFont="1" applyFill="1" applyBorder="1" applyAlignment="1">
      <alignment vertical="center" wrapText="1"/>
      <protection/>
    </xf>
    <xf numFmtId="0" fontId="5" fillId="0" borderId="10" xfId="66" applyFont="1" applyFill="1" applyBorder="1" applyAlignment="1">
      <alignment vertical="center" wrapText="1"/>
      <protection/>
    </xf>
    <xf numFmtId="194" fontId="5" fillId="0" borderId="10" xfId="66" applyNumberFormat="1" applyFont="1" applyFill="1" applyBorder="1" applyAlignment="1">
      <alignment horizontal="center" vertical="center" wrapText="1"/>
      <protection/>
    </xf>
    <xf numFmtId="190" fontId="4" fillId="0" borderId="10" xfId="65" applyNumberFormat="1" applyFont="1" applyFill="1" applyBorder="1" applyAlignment="1">
      <alignment horizontal="center" vertical="center" wrapText="1"/>
      <protection/>
    </xf>
    <xf numFmtId="195" fontId="5" fillId="0" borderId="10" xfId="66" applyNumberFormat="1" applyFont="1" applyFill="1" applyBorder="1" applyAlignment="1">
      <alignment horizontal="left" vertical="center" wrapText="1"/>
      <protection/>
    </xf>
    <xf numFmtId="182" fontId="5" fillId="0" borderId="10" xfId="52" applyNumberFormat="1" applyFont="1" applyFill="1" applyBorder="1" applyAlignment="1">
      <alignment horizontal="center" vertical="center" wrapText="1" shrinkToFit="1"/>
    </xf>
    <xf numFmtId="186" fontId="5" fillId="0" borderId="10" xfId="43" applyNumberFormat="1" applyFont="1" applyFill="1" applyBorder="1" applyAlignment="1">
      <alignment horizontal="center" vertical="center" wrapText="1"/>
    </xf>
    <xf numFmtId="0" fontId="5" fillId="0" borderId="10" xfId="43" applyNumberFormat="1" applyFont="1" applyFill="1" applyBorder="1" applyAlignment="1">
      <alignment horizontal="center" vertical="center" wrapText="1"/>
    </xf>
    <xf numFmtId="0" fontId="4" fillId="0" borderId="10" xfId="65" applyFont="1" applyFill="1" applyBorder="1" applyAlignment="1">
      <alignment horizontal="left" vertical="center" wrapText="1"/>
      <protection/>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2" xfId="64" applyFont="1" applyFill="1" applyBorder="1" applyAlignment="1">
      <alignment vertical="center" wrapText="1"/>
      <protection/>
    </xf>
    <xf numFmtId="184" fontId="8" fillId="0" borderId="0" xfId="64" applyNumberFormat="1"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181" fontId="8" fillId="0" borderId="0" xfId="64" applyNumberFormat="1" applyFont="1" applyFill="1" applyBorder="1" applyAlignment="1">
      <alignment horizontal="center" vertical="center" wrapText="1"/>
      <protection/>
    </xf>
    <xf numFmtId="0" fontId="4" fillId="0" borderId="0" xfId="0" applyFont="1" applyAlignment="1">
      <alignment horizontal="center" vertical="center"/>
    </xf>
    <xf numFmtId="0" fontId="4" fillId="0" borderId="0" xfId="63" applyFont="1" applyFill="1" applyAlignment="1">
      <alignment horizontal="left" vertical="top"/>
      <protection/>
    </xf>
    <xf numFmtId="0" fontId="4" fillId="0" borderId="0" xfId="0" applyFont="1" applyAlignment="1">
      <alignment/>
    </xf>
    <xf numFmtId="0" fontId="4" fillId="0" borderId="0" xfId="0" applyFont="1" applyBorder="1" applyAlignment="1">
      <alignment/>
    </xf>
    <xf numFmtId="0" fontId="4" fillId="0" borderId="0" xfId="65" applyFont="1" applyFill="1" applyAlignment="1">
      <alignment horizontal="center" vertical="center" wrapText="1"/>
      <protection/>
    </xf>
    <xf numFmtId="38" fontId="4" fillId="0" borderId="0" xfId="50" applyFont="1" applyFill="1" applyAlignment="1">
      <alignment horizontal="center" vertical="center" wrapText="1"/>
    </xf>
    <xf numFmtId="0" fontId="6" fillId="0" borderId="0" xfId="0" applyFont="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wrapText="1"/>
    </xf>
    <xf numFmtId="0" fontId="4" fillId="0" borderId="0" xfId="65" applyFont="1" applyFill="1" applyAlignment="1">
      <alignment horizontal="left" vertical="center" wrapText="1"/>
      <protection/>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57"/>
  <sheetViews>
    <sheetView showGridLines="0" tabSelected="1" view="pageBreakPreview" zoomScale="85" zoomScaleSheetLayoutView="85" workbookViewId="0" topLeftCell="A1">
      <selection activeCell="A1" sqref="A1"/>
    </sheetView>
  </sheetViews>
  <sheetFormatPr defaultColWidth="9.00390625" defaultRowHeight="13.5"/>
  <cols>
    <col min="1" max="1" width="22.875" style="13" customWidth="1"/>
    <col min="2" max="2" width="27.25390625" style="12" customWidth="1"/>
    <col min="3" max="3" width="13.625" style="13" customWidth="1"/>
    <col min="4" max="4" width="31.00390625" style="13" customWidth="1"/>
    <col min="5" max="5" width="12.25390625" style="13" customWidth="1"/>
    <col min="6" max="6" width="33.25390625" style="13" customWidth="1"/>
    <col min="7" max="7" width="13.875" style="13" customWidth="1"/>
    <col min="8" max="8" width="13.375" style="12" customWidth="1"/>
    <col min="9" max="9" width="7.75390625" style="12" customWidth="1"/>
    <col min="10" max="10" width="5.50390625" style="13" customWidth="1"/>
    <col min="11" max="13" width="5.25390625" style="13" customWidth="1"/>
    <col min="14" max="14" width="18.50390625" style="13" customWidth="1"/>
    <col min="15" max="15" width="1.37890625" style="13" customWidth="1"/>
    <col min="16" max="16" width="9.00390625" style="13" customWidth="1"/>
    <col min="17" max="17" width="16.625" style="30" bestFit="1" customWidth="1"/>
    <col min="19" max="19" width="9.00390625" style="13" customWidth="1"/>
    <col min="20" max="20" width="9.25390625" style="13" bestFit="1" customWidth="1"/>
    <col min="21" max="16384" width="9.00390625" style="13" customWidth="1"/>
  </cols>
  <sheetData>
    <row r="1" spans="1:16" ht="15" customHeight="1">
      <c r="A1" s="10"/>
      <c r="B1" s="10"/>
      <c r="C1" s="10"/>
      <c r="D1" s="10"/>
      <c r="E1" s="10"/>
      <c r="F1" s="10"/>
      <c r="G1" s="11"/>
      <c r="H1" s="10"/>
      <c r="I1" s="10"/>
      <c r="J1" s="10"/>
      <c r="K1" s="10"/>
      <c r="L1" s="10"/>
      <c r="M1" s="10"/>
      <c r="N1" s="10"/>
      <c r="O1" s="11"/>
      <c r="P1" s="12"/>
    </row>
    <row r="2" spans="1:15" ht="16.5" customHeight="1">
      <c r="A2" s="10"/>
      <c r="B2" s="11"/>
      <c r="C2" s="10"/>
      <c r="D2" s="10"/>
      <c r="E2" s="10"/>
      <c r="F2" s="10"/>
      <c r="G2" s="10"/>
      <c r="H2" s="11"/>
      <c r="I2" s="11"/>
      <c r="J2" s="10"/>
      <c r="K2" s="10"/>
      <c r="L2" s="10"/>
      <c r="M2" s="10"/>
      <c r="N2" s="10"/>
      <c r="O2" s="10"/>
    </row>
    <row r="3" spans="1:15" ht="36.75" customHeight="1">
      <c r="A3" s="38" t="s">
        <v>31</v>
      </c>
      <c r="B3" s="39"/>
      <c r="C3" s="39"/>
      <c r="D3" s="39"/>
      <c r="E3" s="39"/>
      <c r="F3" s="39"/>
      <c r="G3" s="39"/>
      <c r="H3" s="39"/>
      <c r="I3" s="39"/>
      <c r="J3" s="39"/>
      <c r="K3" s="39"/>
      <c r="L3" s="39"/>
      <c r="M3" s="39"/>
      <c r="N3" s="39"/>
      <c r="O3" s="10"/>
    </row>
    <row r="4" spans="1:15" ht="13.5" customHeight="1">
      <c r="A4" s="10"/>
      <c r="B4" s="11"/>
      <c r="C4" s="10"/>
      <c r="D4" s="10"/>
      <c r="E4" s="10"/>
      <c r="F4" s="10"/>
      <c r="G4" s="10"/>
      <c r="H4" s="11"/>
      <c r="I4" s="11"/>
      <c r="J4" s="10"/>
      <c r="K4" s="10"/>
      <c r="L4" s="10"/>
      <c r="M4" s="10"/>
      <c r="N4" s="10"/>
      <c r="O4" s="10"/>
    </row>
    <row r="5" spans="1:15" ht="13.5" customHeight="1">
      <c r="A5" s="10"/>
      <c r="B5" s="11"/>
      <c r="C5" s="10"/>
      <c r="D5" s="10"/>
      <c r="E5" s="10"/>
      <c r="F5" s="10"/>
      <c r="G5" s="10"/>
      <c r="H5" s="11"/>
      <c r="I5" s="11"/>
      <c r="J5" s="10"/>
      <c r="K5" s="10"/>
      <c r="L5" s="10"/>
      <c r="M5" s="10"/>
      <c r="N5" s="10"/>
      <c r="O5" s="10"/>
    </row>
    <row r="6" spans="1:17" s="16" customFormat="1" ht="31.5" customHeight="1">
      <c r="A6" s="34" t="s">
        <v>3</v>
      </c>
      <c r="B6" s="34" t="s">
        <v>0</v>
      </c>
      <c r="C6" s="34" t="s">
        <v>2</v>
      </c>
      <c r="D6" s="34" t="s">
        <v>4</v>
      </c>
      <c r="E6" s="34" t="s">
        <v>13</v>
      </c>
      <c r="F6" s="34" t="s">
        <v>7</v>
      </c>
      <c r="G6" s="34" t="s">
        <v>5</v>
      </c>
      <c r="H6" s="34" t="s">
        <v>1</v>
      </c>
      <c r="I6" s="34" t="s">
        <v>6</v>
      </c>
      <c r="J6" s="41" t="s">
        <v>8</v>
      </c>
      <c r="K6" s="40" t="s">
        <v>9</v>
      </c>
      <c r="L6" s="40"/>
      <c r="M6" s="40"/>
      <c r="N6" s="36" t="s">
        <v>28</v>
      </c>
      <c r="O6" s="15"/>
      <c r="Q6" s="31"/>
    </row>
    <row r="7" spans="1:17" s="19" customFormat="1" ht="64.5" customHeight="1">
      <c r="A7" s="35"/>
      <c r="B7" s="35"/>
      <c r="C7" s="35"/>
      <c r="D7" s="35"/>
      <c r="E7" s="35"/>
      <c r="F7" s="35"/>
      <c r="G7" s="35"/>
      <c r="H7" s="35"/>
      <c r="I7" s="35"/>
      <c r="J7" s="42"/>
      <c r="K7" s="17" t="s">
        <v>10</v>
      </c>
      <c r="L7" s="17" t="s">
        <v>11</v>
      </c>
      <c r="M7" s="17" t="s">
        <v>12</v>
      </c>
      <c r="N7" s="37"/>
      <c r="O7" s="18"/>
      <c r="Q7" s="32"/>
    </row>
    <row r="8" spans="1:21" s="28" customFormat="1" ht="80.25" customHeight="1">
      <c r="A8" s="1" t="s">
        <v>32</v>
      </c>
      <c r="B8" s="2" t="s">
        <v>92</v>
      </c>
      <c r="C8" s="3">
        <v>44837</v>
      </c>
      <c r="D8" s="1" t="s">
        <v>120</v>
      </c>
      <c r="E8" s="4">
        <v>6060001003024</v>
      </c>
      <c r="F8" s="5" t="s">
        <v>213</v>
      </c>
      <c r="G8" s="6">
        <v>282980170</v>
      </c>
      <c r="H8" s="6" t="s">
        <v>238</v>
      </c>
      <c r="I8" s="7">
        <v>1</v>
      </c>
      <c r="J8" s="8">
        <v>0</v>
      </c>
      <c r="K8" s="7"/>
      <c r="L8" s="7"/>
      <c r="M8" s="7"/>
      <c r="N8" s="9" t="s">
        <v>253</v>
      </c>
      <c r="Q8" s="33" t="str">
        <f>R8&amp;S8&amp;TEXT(T8,"#,##0")&amp;U8</f>
        <v>単価契約
令和4年度支払実績額
1,426,800円</v>
      </c>
      <c r="R8" s="28" t="s">
        <v>250</v>
      </c>
      <c r="S8" s="28" t="s">
        <v>251</v>
      </c>
      <c r="T8" s="29">
        <v>1426800</v>
      </c>
      <c r="U8" s="28" t="s">
        <v>252</v>
      </c>
    </row>
    <row r="9" spans="1:21" s="28" customFormat="1" ht="80.25" customHeight="1">
      <c r="A9" s="1" t="s">
        <v>33</v>
      </c>
      <c r="B9" s="2" t="s">
        <v>92</v>
      </c>
      <c r="C9" s="3">
        <v>44837</v>
      </c>
      <c r="D9" s="1" t="s">
        <v>212</v>
      </c>
      <c r="E9" s="4" t="s">
        <v>119</v>
      </c>
      <c r="F9" s="5" t="s">
        <v>213</v>
      </c>
      <c r="G9" s="6">
        <v>282980170</v>
      </c>
      <c r="H9" s="6" t="s">
        <v>238</v>
      </c>
      <c r="I9" s="7">
        <v>1</v>
      </c>
      <c r="J9" s="8">
        <v>0</v>
      </c>
      <c r="K9" s="7"/>
      <c r="L9" s="7"/>
      <c r="M9" s="7"/>
      <c r="N9" s="9" t="s">
        <v>254</v>
      </c>
      <c r="Q9" s="33" t="str">
        <f aca="true" t="shared" si="0" ref="Q9:Q65">R9&amp;S9&amp;TEXT(T9,"#,##0")&amp;U9</f>
        <v>単価契約
令和4年度支払実績額
1,034,600円</v>
      </c>
      <c r="R9" s="28" t="s">
        <v>250</v>
      </c>
      <c r="S9" s="28" t="s">
        <v>251</v>
      </c>
      <c r="T9" s="29">
        <v>1034600</v>
      </c>
      <c r="U9" s="28" t="s">
        <v>252</v>
      </c>
    </row>
    <row r="10" spans="1:21" s="28" customFormat="1" ht="80.25" customHeight="1">
      <c r="A10" s="1" t="s">
        <v>34</v>
      </c>
      <c r="B10" s="2" t="s">
        <v>92</v>
      </c>
      <c r="C10" s="3">
        <v>44837</v>
      </c>
      <c r="D10" s="1" t="s">
        <v>121</v>
      </c>
      <c r="E10" s="4">
        <v>7060001002487</v>
      </c>
      <c r="F10" s="5" t="s">
        <v>213</v>
      </c>
      <c r="G10" s="6">
        <v>282980170</v>
      </c>
      <c r="H10" s="6" t="s">
        <v>238</v>
      </c>
      <c r="I10" s="7">
        <v>1</v>
      </c>
      <c r="J10" s="8">
        <v>0</v>
      </c>
      <c r="K10" s="7"/>
      <c r="L10" s="7"/>
      <c r="M10" s="7"/>
      <c r="N10" s="9" t="s">
        <v>255</v>
      </c>
      <c r="Q10" s="33" t="str">
        <f t="shared" si="0"/>
        <v>単価契約
令和4年度支払実績額
1,182,400円</v>
      </c>
      <c r="R10" s="28" t="s">
        <v>250</v>
      </c>
      <c r="S10" s="28" t="s">
        <v>251</v>
      </c>
      <c r="T10" s="29">
        <v>1182400</v>
      </c>
      <c r="U10" s="28" t="s">
        <v>252</v>
      </c>
    </row>
    <row r="11" spans="1:21" s="28" customFormat="1" ht="80.25" customHeight="1">
      <c r="A11" s="1" t="s">
        <v>35</v>
      </c>
      <c r="B11" s="2" t="s">
        <v>92</v>
      </c>
      <c r="C11" s="3">
        <v>44837</v>
      </c>
      <c r="D11" s="1" t="s">
        <v>122</v>
      </c>
      <c r="E11" s="4">
        <v>5030002096418</v>
      </c>
      <c r="F11" s="5" t="s">
        <v>213</v>
      </c>
      <c r="G11" s="6">
        <v>282980170</v>
      </c>
      <c r="H11" s="6" t="s">
        <v>238</v>
      </c>
      <c r="I11" s="7">
        <v>1</v>
      </c>
      <c r="J11" s="8">
        <v>0</v>
      </c>
      <c r="K11" s="7"/>
      <c r="L11" s="7"/>
      <c r="M11" s="7"/>
      <c r="N11" s="9" t="s">
        <v>256</v>
      </c>
      <c r="Q11" s="33" t="str">
        <f t="shared" si="0"/>
        <v>単価契約
令和4年度支払実績額
1,249,650円</v>
      </c>
      <c r="R11" s="28" t="s">
        <v>250</v>
      </c>
      <c r="S11" s="28" t="s">
        <v>251</v>
      </c>
      <c r="T11" s="29">
        <v>1249650</v>
      </c>
      <c r="U11" s="28" t="s">
        <v>252</v>
      </c>
    </row>
    <row r="12" spans="1:21" s="28" customFormat="1" ht="80.25" customHeight="1">
      <c r="A12" s="1" t="s">
        <v>36</v>
      </c>
      <c r="B12" s="2" t="s">
        <v>92</v>
      </c>
      <c r="C12" s="3">
        <v>44837</v>
      </c>
      <c r="D12" s="1" t="s">
        <v>123</v>
      </c>
      <c r="E12" s="4">
        <v>2010405009567</v>
      </c>
      <c r="F12" s="5" t="s">
        <v>213</v>
      </c>
      <c r="G12" s="6">
        <v>282980170</v>
      </c>
      <c r="H12" s="6" t="s">
        <v>238</v>
      </c>
      <c r="I12" s="7">
        <v>1</v>
      </c>
      <c r="J12" s="8">
        <v>0</v>
      </c>
      <c r="K12" s="7"/>
      <c r="L12" s="7"/>
      <c r="M12" s="7"/>
      <c r="N12" s="9" t="s">
        <v>257</v>
      </c>
      <c r="Q12" s="33" t="str">
        <f t="shared" si="0"/>
        <v>単価契約
令和4年度支払実績額
1,057,300円</v>
      </c>
      <c r="R12" s="28" t="s">
        <v>250</v>
      </c>
      <c r="S12" s="28" t="s">
        <v>251</v>
      </c>
      <c r="T12" s="29">
        <v>1057300</v>
      </c>
      <c r="U12" s="28" t="s">
        <v>252</v>
      </c>
    </row>
    <row r="13" spans="1:21" s="28" customFormat="1" ht="80.25" customHeight="1">
      <c r="A13" s="1" t="s">
        <v>37</v>
      </c>
      <c r="B13" s="2" t="s">
        <v>92</v>
      </c>
      <c r="C13" s="3">
        <v>44837</v>
      </c>
      <c r="D13" s="1" t="s">
        <v>124</v>
      </c>
      <c r="E13" s="4">
        <v>6030002019889</v>
      </c>
      <c r="F13" s="5" t="s">
        <v>213</v>
      </c>
      <c r="G13" s="6">
        <v>282980170</v>
      </c>
      <c r="H13" s="6" t="s">
        <v>238</v>
      </c>
      <c r="I13" s="7">
        <v>1</v>
      </c>
      <c r="J13" s="8">
        <v>0</v>
      </c>
      <c r="K13" s="7"/>
      <c r="L13" s="7"/>
      <c r="M13" s="7"/>
      <c r="N13" s="9" t="s">
        <v>258</v>
      </c>
      <c r="Q13" s="33" t="str">
        <f t="shared" si="0"/>
        <v>単価契約
令和4年度支払実績額
1,108,500円</v>
      </c>
      <c r="R13" s="28" t="s">
        <v>250</v>
      </c>
      <c r="S13" s="28" t="s">
        <v>251</v>
      </c>
      <c r="T13" s="29">
        <v>1108500</v>
      </c>
      <c r="U13" s="28" t="s">
        <v>252</v>
      </c>
    </row>
    <row r="14" spans="1:21" s="28" customFormat="1" ht="80.25" customHeight="1">
      <c r="A14" s="1" t="s">
        <v>38</v>
      </c>
      <c r="B14" s="2" t="s">
        <v>92</v>
      </c>
      <c r="C14" s="3">
        <v>44837</v>
      </c>
      <c r="D14" s="1" t="s">
        <v>125</v>
      </c>
      <c r="E14" s="4">
        <v>3030001005439</v>
      </c>
      <c r="F14" s="5" t="s">
        <v>213</v>
      </c>
      <c r="G14" s="6">
        <v>282980170</v>
      </c>
      <c r="H14" s="6" t="s">
        <v>238</v>
      </c>
      <c r="I14" s="7">
        <v>1</v>
      </c>
      <c r="J14" s="8">
        <v>0</v>
      </c>
      <c r="K14" s="7"/>
      <c r="L14" s="7"/>
      <c r="M14" s="7"/>
      <c r="N14" s="9" t="s">
        <v>259</v>
      </c>
      <c r="Q14" s="33" t="str">
        <f t="shared" si="0"/>
        <v>単価契約
令和4年度支払実績額
1,847,500円</v>
      </c>
      <c r="R14" s="28" t="s">
        <v>250</v>
      </c>
      <c r="S14" s="28" t="s">
        <v>251</v>
      </c>
      <c r="T14" s="29">
        <v>1847500</v>
      </c>
      <c r="U14" s="28" t="s">
        <v>252</v>
      </c>
    </row>
    <row r="15" spans="1:21" s="28" customFormat="1" ht="80.25" customHeight="1">
      <c r="A15" s="1" t="s">
        <v>39</v>
      </c>
      <c r="B15" s="2" t="s">
        <v>92</v>
      </c>
      <c r="C15" s="3">
        <v>44837</v>
      </c>
      <c r="D15" s="1" t="s">
        <v>126</v>
      </c>
      <c r="E15" s="4">
        <v>7030001051520</v>
      </c>
      <c r="F15" s="5" t="s">
        <v>213</v>
      </c>
      <c r="G15" s="6">
        <v>282980170</v>
      </c>
      <c r="H15" s="6" t="s">
        <v>238</v>
      </c>
      <c r="I15" s="7">
        <v>1</v>
      </c>
      <c r="J15" s="8">
        <v>0</v>
      </c>
      <c r="K15" s="7"/>
      <c r="L15" s="7"/>
      <c r="M15" s="7"/>
      <c r="N15" s="9" t="s">
        <v>260</v>
      </c>
      <c r="Q15" s="33" t="str">
        <f t="shared" si="0"/>
        <v>単価契約
令和4年度支払実績額
1,004,400円</v>
      </c>
      <c r="R15" s="28" t="s">
        <v>250</v>
      </c>
      <c r="S15" s="28" t="s">
        <v>251</v>
      </c>
      <c r="T15" s="29">
        <v>1004400</v>
      </c>
      <c r="U15" s="28" t="s">
        <v>252</v>
      </c>
    </row>
    <row r="16" spans="1:21" s="28" customFormat="1" ht="80.25" customHeight="1">
      <c r="A16" s="1" t="s">
        <v>40</v>
      </c>
      <c r="B16" s="2" t="s">
        <v>92</v>
      </c>
      <c r="C16" s="3">
        <v>44837</v>
      </c>
      <c r="D16" s="1" t="s">
        <v>127</v>
      </c>
      <c r="E16" s="4">
        <v>2030001112888</v>
      </c>
      <c r="F16" s="5" t="s">
        <v>213</v>
      </c>
      <c r="G16" s="6">
        <v>282980170</v>
      </c>
      <c r="H16" s="6" t="s">
        <v>238</v>
      </c>
      <c r="I16" s="7">
        <v>1</v>
      </c>
      <c r="J16" s="8">
        <v>0</v>
      </c>
      <c r="K16" s="7"/>
      <c r="L16" s="7"/>
      <c r="M16" s="7"/>
      <c r="N16" s="9" t="s">
        <v>261</v>
      </c>
      <c r="Q16" s="33" t="str">
        <f t="shared" si="0"/>
        <v>単価契約
令和4年度支払実績額
1,437,900円</v>
      </c>
      <c r="R16" s="28" t="s">
        <v>250</v>
      </c>
      <c r="S16" s="28" t="s">
        <v>251</v>
      </c>
      <c r="T16" s="29">
        <v>1437900</v>
      </c>
      <c r="U16" s="28" t="s">
        <v>252</v>
      </c>
    </row>
    <row r="17" spans="1:21" s="28" customFormat="1" ht="80.25" customHeight="1">
      <c r="A17" s="1" t="s">
        <v>33</v>
      </c>
      <c r="B17" s="2" t="s">
        <v>92</v>
      </c>
      <c r="C17" s="3">
        <v>44837</v>
      </c>
      <c r="D17" s="1" t="s">
        <v>128</v>
      </c>
      <c r="E17" s="4">
        <v>1070002012960</v>
      </c>
      <c r="F17" s="5" t="s">
        <v>213</v>
      </c>
      <c r="G17" s="6">
        <v>282980170</v>
      </c>
      <c r="H17" s="6" t="s">
        <v>238</v>
      </c>
      <c r="I17" s="7">
        <v>1</v>
      </c>
      <c r="J17" s="8">
        <v>0</v>
      </c>
      <c r="K17" s="7"/>
      <c r="L17" s="7"/>
      <c r="M17" s="7"/>
      <c r="N17" s="9" t="s">
        <v>254</v>
      </c>
      <c r="Q17" s="33" t="str">
        <f t="shared" si="0"/>
        <v>単価契約
令和4年度支払実績額
1,034,600円</v>
      </c>
      <c r="R17" s="28" t="s">
        <v>250</v>
      </c>
      <c r="S17" s="28" t="s">
        <v>251</v>
      </c>
      <c r="T17" s="29">
        <v>1034600</v>
      </c>
      <c r="U17" s="28" t="s">
        <v>252</v>
      </c>
    </row>
    <row r="18" spans="1:21" s="28" customFormat="1" ht="80.25" customHeight="1">
      <c r="A18" s="1" t="s">
        <v>32</v>
      </c>
      <c r="B18" s="2" t="s">
        <v>92</v>
      </c>
      <c r="C18" s="3">
        <v>44837</v>
      </c>
      <c r="D18" s="1" t="s">
        <v>129</v>
      </c>
      <c r="E18" s="4">
        <v>5070001038549</v>
      </c>
      <c r="F18" s="5" t="s">
        <v>213</v>
      </c>
      <c r="G18" s="6">
        <v>282980170</v>
      </c>
      <c r="H18" s="6" t="s">
        <v>238</v>
      </c>
      <c r="I18" s="7">
        <v>1</v>
      </c>
      <c r="J18" s="8">
        <v>0</v>
      </c>
      <c r="K18" s="7"/>
      <c r="L18" s="7"/>
      <c r="M18" s="7"/>
      <c r="N18" s="9" t="s">
        <v>253</v>
      </c>
      <c r="Q18" s="33" t="str">
        <f t="shared" si="0"/>
        <v>単価契約
令和4年度支払実績額
1,426,800円</v>
      </c>
      <c r="R18" s="28" t="s">
        <v>250</v>
      </c>
      <c r="S18" s="28" t="s">
        <v>251</v>
      </c>
      <c r="T18" s="29">
        <v>1426800</v>
      </c>
      <c r="U18" s="28" t="s">
        <v>252</v>
      </c>
    </row>
    <row r="19" spans="1:21" s="28" customFormat="1" ht="80.25" customHeight="1">
      <c r="A19" s="1" t="s">
        <v>41</v>
      </c>
      <c r="B19" s="2" t="s">
        <v>92</v>
      </c>
      <c r="C19" s="3">
        <v>44837</v>
      </c>
      <c r="D19" s="1" t="s">
        <v>212</v>
      </c>
      <c r="E19" s="4" t="s">
        <v>119</v>
      </c>
      <c r="F19" s="5" t="s">
        <v>213</v>
      </c>
      <c r="G19" s="6">
        <v>282980170</v>
      </c>
      <c r="H19" s="6" t="s">
        <v>238</v>
      </c>
      <c r="I19" s="7">
        <v>1</v>
      </c>
      <c r="J19" s="8">
        <v>0</v>
      </c>
      <c r="K19" s="7"/>
      <c r="L19" s="7"/>
      <c r="M19" s="7"/>
      <c r="N19" s="9" t="s">
        <v>262</v>
      </c>
      <c r="Q19" s="33" t="str">
        <f t="shared" si="0"/>
        <v>単価契約
令和4年度支払実績額
1,005,250円</v>
      </c>
      <c r="R19" s="28" t="s">
        <v>250</v>
      </c>
      <c r="S19" s="28" t="s">
        <v>251</v>
      </c>
      <c r="T19" s="29">
        <v>1005250</v>
      </c>
      <c r="U19" s="28" t="s">
        <v>252</v>
      </c>
    </row>
    <row r="20" spans="1:21" s="28" customFormat="1" ht="80.25" customHeight="1">
      <c r="A20" s="1" t="s">
        <v>42</v>
      </c>
      <c r="B20" s="2" t="s">
        <v>92</v>
      </c>
      <c r="C20" s="3">
        <v>44837</v>
      </c>
      <c r="D20" s="1" t="s">
        <v>130</v>
      </c>
      <c r="E20" s="4">
        <v>6070002000507</v>
      </c>
      <c r="F20" s="5" t="s">
        <v>213</v>
      </c>
      <c r="G20" s="6">
        <v>282980170</v>
      </c>
      <c r="H20" s="6" t="s">
        <v>238</v>
      </c>
      <c r="I20" s="7">
        <v>1</v>
      </c>
      <c r="J20" s="8">
        <v>0</v>
      </c>
      <c r="K20" s="7"/>
      <c r="L20" s="7"/>
      <c r="M20" s="7"/>
      <c r="N20" s="9" t="s">
        <v>263</v>
      </c>
      <c r="Q20" s="33" t="str">
        <f t="shared" si="0"/>
        <v>単価契約
令和4年度支払実績額
1,795,450円</v>
      </c>
      <c r="R20" s="28" t="s">
        <v>250</v>
      </c>
      <c r="S20" s="28" t="s">
        <v>251</v>
      </c>
      <c r="T20" s="29">
        <v>1795450</v>
      </c>
      <c r="U20" s="28" t="s">
        <v>252</v>
      </c>
    </row>
    <row r="21" spans="1:21" s="28" customFormat="1" ht="80.25" customHeight="1">
      <c r="A21" s="1" t="s">
        <v>43</v>
      </c>
      <c r="B21" s="2" t="s">
        <v>92</v>
      </c>
      <c r="C21" s="3">
        <v>44837</v>
      </c>
      <c r="D21" s="1" t="s">
        <v>131</v>
      </c>
      <c r="E21" s="4">
        <v>2070001000965</v>
      </c>
      <c r="F21" s="5" t="s">
        <v>213</v>
      </c>
      <c r="G21" s="6">
        <v>282980170</v>
      </c>
      <c r="H21" s="6" t="s">
        <v>238</v>
      </c>
      <c r="I21" s="7">
        <v>1</v>
      </c>
      <c r="J21" s="8">
        <v>0</v>
      </c>
      <c r="K21" s="7"/>
      <c r="L21" s="7"/>
      <c r="M21" s="7"/>
      <c r="N21" s="9" t="s">
        <v>264</v>
      </c>
      <c r="Q21" s="33" t="str">
        <f t="shared" si="0"/>
        <v>単価契約
令和4年度支払実績額
1,721,550円</v>
      </c>
      <c r="R21" s="28" t="s">
        <v>250</v>
      </c>
      <c r="S21" s="28" t="s">
        <v>251</v>
      </c>
      <c r="T21" s="29">
        <v>1721550</v>
      </c>
      <c r="U21" s="28" t="s">
        <v>252</v>
      </c>
    </row>
    <row r="22" spans="1:21" s="28" customFormat="1" ht="80.25" customHeight="1">
      <c r="A22" s="1" t="s">
        <v>37</v>
      </c>
      <c r="B22" s="2" t="s">
        <v>92</v>
      </c>
      <c r="C22" s="3">
        <v>44837</v>
      </c>
      <c r="D22" s="1" t="s">
        <v>212</v>
      </c>
      <c r="E22" s="4" t="s">
        <v>119</v>
      </c>
      <c r="F22" s="5" t="s">
        <v>213</v>
      </c>
      <c r="G22" s="6">
        <v>282980170</v>
      </c>
      <c r="H22" s="6" t="s">
        <v>238</v>
      </c>
      <c r="I22" s="7">
        <v>1</v>
      </c>
      <c r="J22" s="8">
        <v>0</v>
      </c>
      <c r="K22" s="7"/>
      <c r="L22" s="7"/>
      <c r="M22" s="7"/>
      <c r="N22" s="9" t="s">
        <v>258</v>
      </c>
      <c r="Q22" s="33" t="str">
        <f t="shared" si="0"/>
        <v>単価契約
令和4年度支払実績額
1,108,500円</v>
      </c>
      <c r="R22" s="28" t="s">
        <v>250</v>
      </c>
      <c r="S22" s="28" t="s">
        <v>251</v>
      </c>
      <c r="T22" s="29">
        <v>1108500</v>
      </c>
      <c r="U22" s="28" t="s">
        <v>252</v>
      </c>
    </row>
    <row r="23" spans="1:21" s="28" customFormat="1" ht="80.25" customHeight="1">
      <c r="A23" s="1" t="s">
        <v>44</v>
      </c>
      <c r="B23" s="2" t="s">
        <v>92</v>
      </c>
      <c r="C23" s="3">
        <v>44837</v>
      </c>
      <c r="D23" s="1" t="s">
        <v>132</v>
      </c>
      <c r="E23" s="4">
        <v>9070002032778</v>
      </c>
      <c r="F23" s="5" t="s">
        <v>213</v>
      </c>
      <c r="G23" s="6">
        <v>282980170</v>
      </c>
      <c r="H23" s="6" t="s">
        <v>238</v>
      </c>
      <c r="I23" s="7">
        <v>1</v>
      </c>
      <c r="J23" s="8">
        <v>0</v>
      </c>
      <c r="K23" s="7"/>
      <c r="L23" s="7"/>
      <c r="M23" s="7"/>
      <c r="N23" s="9" t="s">
        <v>265</v>
      </c>
      <c r="Q23" s="33" t="str">
        <f t="shared" si="0"/>
        <v>単価契約
令和4年度支払実績額
1,130,350円</v>
      </c>
      <c r="R23" s="28" t="s">
        <v>250</v>
      </c>
      <c r="S23" s="28" t="s">
        <v>251</v>
      </c>
      <c r="T23" s="29">
        <v>1130350</v>
      </c>
      <c r="U23" s="28" t="s">
        <v>252</v>
      </c>
    </row>
    <row r="24" spans="1:21" s="28" customFormat="1" ht="80.25" customHeight="1">
      <c r="A24" s="1" t="s">
        <v>33</v>
      </c>
      <c r="B24" s="2" t="s">
        <v>92</v>
      </c>
      <c r="C24" s="3">
        <v>44837</v>
      </c>
      <c r="D24" s="1" t="s">
        <v>212</v>
      </c>
      <c r="E24" s="4" t="s">
        <v>119</v>
      </c>
      <c r="F24" s="5" t="s">
        <v>213</v>
      </c>
      <c r="G24" s="6">
        <v>282980170</v>
      </c>
      <c r="H24" s="6" t="s">
        <v>238</v>
      </c>
      <c r="I24" s="7">
        <v>1</v>
      </c>
      <c r="J24" s="8">
        <v>0</v>
      </c>
      <c r="K24" s="7"/>
      <c r="L24" s="7"/>
      <c r="M24" s="7"/>
      <c r="N24" s="9" t="s">
        <v>254</v>
      </c>
      <c r="Q24" s="33" t="str">
        <f t="shared" si="0"/>
        <v>単価契約
令和4年度支払実績額
1,034,600円</v>
      </c>
      <c r="R24" s="28" t="s">
        <v>250</v>
      </c>
      <c r="S24" s="28" t="s">
        <v>251</v>
      </c>
      <c r="T24" s="29">
        <v>1034600</v>
      </c>
      <c r="U24" s="28" t="s">
        <v>252</v>
      </c>
    </row>
    <row r="25" spans="1:21" s="28" customFormat="1" ht="80.25" customHeight="1">
      <c r="A25" s="1" t="s">
        <v>45</v>
      </c>
      <c r="B25" s="2" t="s">
        <v>92</v>
      </c>
      <c r="C25" s="3">
        <v>44837</v>
      </c>
      <c r="D25" s="1" t="s">
        <v>133</v>
      </c>
      <c r="E25" s="4">
        <v>7100001022514</v>
      </c>
      <c r="F25" s="5" t="s">
        <v>213</v>
      </c>
      <c r="G25" s="6">
        <v>282980170</v>
      </c>
      <c r="H25" s="6" t="s">
        <v>238</v>
      </c>
      <c r="I25" s="7">
        <v>1</v>
      </c>
      <c r="J25" s="8">
        <v>0</v>
      </c>
      <c r="K25" s="7"/>
      <c r="L25" s="7"/>
      <c r="M25" s="7"/>
      <c r="N25" s="9" t="s">
        <v>266</v>
      </c>
      <c r="Q25" s="33" t="str">
        <f t="shared" si="0"/>
        <v>単価契約
令和4年度支払実績額
1,174,900円</v>
      </c>
      <c r="R25" s="28" t="s">
        <v>250</v>
      </c>
      <c r="S25" s="28" t="s">
        <v>251</v>
      </c>
      <c r="T25" s="29">
        <v>1174900</v>
      </c>
      <c r="U25" s="28" t="s">
        <v>252</v>
      </c>
    </row>
    <row r="26" spans="1:21" s="28" customFormat="1" ht="80.25" customHeight="1">
      <c r="A26" s="1" t="s">
        <v>44</v>
      </c>
      <c r="B26" s="2" t="s">
        <v>92</v>
      </c>
      <c r="C26" s="3">
        <v>44837</v>
      </c>
      <c r="D26" s="1" t="s">
        <v>134</v>
      </c>
      <c r="E26" s="4">
        <v>9100002012529</v>
      </c>
      <c r="F26" s="5" t="s">
        <v>213</v>
      </c>
      <c r="G26" s="6">
        <v>282980170</v>
      </c>
      <c r="H26" s="6" t="s">
        <v>238</v>
      </c>
      <c r="I26" s="7">
        <v>1</v>
      </c>
      <c r="J26" s="8">
        <v>0</v>
      </c>
      <c r="K26" s="7"/>
      <c r="L26" s="7"/>
      <c r="M26" s="7"/>
      <c r="N26" s="9" t="s">
        <v>265</v>
      </c>
      <c r="Q26" s="33" t="str">
        <f t="shared" si="0"/>
        <v>単価契約
令和4年度支払実績額
1,130,350円</v>
      </c>
      <c r="R26" s="28" t="s">
        <v>250</v>
      </c>
      <c r="S26" s="28" t="s">
        <v>251</v>
      </c>
      <c r="T26" s="29">
        <v>1130350</v>
      </c>
      <c r="U26" s="28" t="s">
        <v>252</v>
      </c>
    </row>
    <row r="27" spans="1:21" s="28" customFormat="1" ht="80.25" customHeight="1">
      <c r="A27" s="1" t="s">
        <v>37</v>
      </c>
      <c r="B27" s="2" t="s">
        <v>92</v>
      </c>
      <c r="C27" s="3">
        <v>44837</v>
      </c>
      <c r="D27" s="1" t="s">
        <v>212</v>
      </c>
      <c r="E27" s="4" t="s">
        <v>119</v>
      </c>
      <c r="F27" s="5" t="s">
        <v>213</v>
      </c>
      <c r="G27" s="6">
        <v>282980170</v>
      </c>
      <c r="H27" s="6" t="s">
        <v>238</v>
      </c>
      <c r="I27" s="7">
        <v>1</v>
      </c>
      <c r="J27" s="8">
        <v>0</v>
      </c>
      <c r="K27" s="7"/>
      <c r="L27" s="7"/>
      <c r="M27" s="7"/>
      <c r="N27" s="9" t="s">
        <v>258</v>
      </c>
      <c r="Q27" s="33" t="str">
        <f t="shared" si="0"/>
        <v>単価契約
令和4年度支払実績額
1,108,500円</v>
      </c>
      <c r="R27" s="28" t="s">
        <v>250</v>
      </c>
      <c r="S27" s="28" t="s">
        <v>251</v>
      </c>
      <c r="T27" s="29">
        <v>1108500</v>
      </c>
      <c r="U27" s="28" t="s">
        <v>252</v>
      </c>
    </row>
    <row r="28" spans="1:21" s="28" customFormat="1" ht="80.25" customHeight="1">
      <c r="A28" s="1" t="s">
        <v>37</v>
      </c>
      <c r="B28" s="2" t="s">
        <v>92</v>
      </c>
      <c r="C28" s="3">
        <v>44837</v>
      </c>
      <c r="D28" s="1" t="s">
        <v>135</v>
      </c>
      <c r="E28" s="4">
        <v>6100002038667</v>
      </c>
      <c r="F28" s="5" t="s">
        <v>213</v>
      </c>
      <c r="G28" s="6">
        <v>282980170</v>
      </c>
      <c r="H28" s="6" t="s">
        <v>238</v>
      </c>
      <c r="I28" s="7">
        <v>1</v>
      </c>
      <c r="J28" s="8">
        <v>0</v>
      </c>
      <c r="K28" s="7"/>
      <c r="L28" s="7"/>
      <c r="M28" s="7"/>
      <c r="N28" s="9" t="s">
        <v>258</v>
      </c>
      <c r="Q28" s="33" t="str">
        <f t="shared" si="0"/>
        <v>単価契約
令和4年度支払実績額
1,108,500円</v>
      </c>
      <c r="R28" s="28" t="s">
        <v>250</v>
      </c>
      <c r="S28" s="28" t="s">
        <v>251</v>
      </c>
      <c r="T28" s="29">
        <v>1108500</v>
      </c>
      <c r="U28" s="28" t="s">
        <v>252</v>
      </c>
    </row>
    <row r="29" spans="1:21" s="28" customFormat="1" ht="80.25" customHeight="1">
      <c r="A29" s="1" t="s">
        <v>34</v>
      </c>
      <c r="B29" s="2" t="s">
        <v>92</v>
      </c>
      <c r="C29" s="3">
        <v>44837</v>
      </c>
      <c r="D29" s="1" t="s">
        <v>136</v>
      </c>
      <c r="E29" s="4">
        <v>2100001009730</v>
      </c>
      <c r="F29" s="5" t="s">
        <v>213</v>
      </c>
      <c r="G29" s="6">
        <v>282980170</v>
      </c>
      <c r="H29" s="6" t="s">
        <v>238</v>
      </c>
      <c r="I29" s="7">
        <v>1</v>
      </c>
      <c r="J29" s="8">
        <v>0</v>
      </c>
      <c r="K29" s="7"/>
      <c r="L29" s="7"/>
      <c r="M29" s="7"/>
      <c r="N29" s="9" t="s">
        <v>255</v>
      </c>
      <c r="Q29" s="33" t="str">
        <f t="shared" si="0"/>
        <v>単価契約
令和4年度支払実績額
1,182,400円</v>
      </c>
      <c r="R29" s="28" t="s">
        <v>250</v>
      </c>
      <c r="S29" s="28" t="s">
        <v>251</v>
      </c>
      <c r="T29" s="29">
        <v>1182400</v>
      </c>
      <c r="U29" s="28" t="s">
        <v>252</v>
      </c>
    </row>
    <row r="30" spans="1:21" s="28" customFormat="1" ht="80.25" customHeight="1">
      <c r="A30" s="1" t="s">
        <v>46</v>
      </c>
      <c r="B30" s="2" t="s">
        <v>92</v>
      </c>
      <c r="C30" s="3">
        <v>44837</v>
      </c>
      <c r="D30" s="1" t="s">
        <v>137</v>
      </c>
      <c r="E30" s="4">
        <v>9100001009749</v>
      </c>
      <c r="F30" s="5" t="s">
        <v>213</v>
      </c>
      <c r="G30" s="6">
        <v>282980170</v>
      </c>
      <c r="H30" s="6" t="s">
        <v>238</v>
      </c>
      <c r="I30" s="7">
        <v>1</v>
      </c>
      <c r="J30" s="8">
        <v>0</v>
      </c>
      <c r="K30" s="7"/>
      <c r="L30" s="7"/>
      <c r="M30" s="7"/>
      <c r="N30" s="9" t="s">
        <v>267</v>
      </c>
      <c r="Q30" s="33" t="str">
        <f t="shared" si="0"/>
        <v>単価契約
令和4年度支払実績額
1,153,900円</v>
      </c>
      <c r="R30" s="28" t="s">
        <v>250</v>
      </c>
      <c r="S30" s="28" t="s">
        <v>251</v>
      </c>
      <c r="T30" s="29">
        <v>1153900</v>
      </c>
      <c r="U30" s="28" t="s">
        <v>252</v>
      </c>
    </row>
    <row r="31" spans="1:21" s="28" customFormat="1" ht="80.25" customHeight="1">
      <c r="A31" s="1" t="s">
        <v>47</v>
      </c>
      <c r="B31" s="2" t="s">
        <v>92</v>
      </c>
      <c r="C31" s="3">
        <v>44837</v>
      </c>
      <c r="D31" s="1" t="s">
        <v>138</v>
      </c>
      <c r="E31" s="4">
        <v>8011101014442</v>
      </c>
      <c r="F31" s="5" t="s">
        <v>213</v>
      </c>
      <c r="G31" s="6">
        <v>282980170</v>
      </c>
      <c r="H31" s="6" t="s">
        <v>238</v>
      </c>
      <c r="I31" s="7">
        <v>1</v>
      </c>
      <c r="J31" s="8">
        <v>0</v>
      </c>
      <c r="K31" s="7"/>
      <c r="L31" s="7"/>
      <c r="M31" s="7"/>
      <c r="N31" s="9" t="s">
        <v>268</v>
      </c>
      <c r="Q31" s="33" t="str">
        <f t="shared" si="0"/>
        <v>単価契約
令和4年度支払実績額
2,143,100円</v>
      </c>
      <c r="R31" s="28" t="s">
        <v>250</v>
      </c>
      <c r="S31" s="28" t="s">
        <v>251</v>
      </c>
      <c r="T31" s="29">
        <v>2143100</v>
      </c>
      <c r="U31" s="28" t="s">
        <v>252</v>
      </c>
    </row>
    <row r="32" spans="1:21" s="28" customFormat="1" ht="80.25" customHeight="1">
      <c r="A32" s="1" t="s">
        <v>48</v>
      </c>
      <c r="B32" s="2" t="s">
        <v>92</v>
      </c>
      <c r="C32" s="3">
        <v>44837</v>
      </c>
      <c r="D32" s="1" t="s">
        <v>139</v>
      </c>
      <c r="E32" s="4">
        <v>5100001010198</v>
      </c>
      <c r="F32" s="5" t="s">
        <v>213</v>
      </c>
      <c r="G32" s="6">
        <v>282980170</v>
      </c>
      <c r="H32" s="6" t="s">
        <v>238</v>
      </c>
      <c r="I32" s="7">
        <v>1</v>
      </c>
      <c r="J32" s="8">
        <v>0</v>
      </c>
      <c r="K32" s="7"/>
      <c r="L32" s="7"/>
      <c r="M32" s="7"/>
      <c r="N32" s="9" t="s">
        <v>269</v>
      </c>
      <c r="Q32" s="33" t="str">
        <f t="shared" si="0"/>
        <v>単価契約
令和4年度支払実績額
2,290,900円</v>
      </c>
      <c r="R32" s="28" t="s">
        <v>250</v>
      </c>
      <c r="S32" s="28" t="s">
        <v>251</v>
      </c>
      <c r="T32" s="29">
        <v>2290900</v>
      </c>
      <c r="U32" s="28" t="s">
        <v>252</v>
      </c>
    </row>
    <row r="33" spans="1:21" s="28" customFormat="1" ht="80.25" customHeight="1">
      <c r="A33" s="1" t="s">
        <v>34</v>
      </c>
      <c r="B33" s="2" t="s">
        <v>92</v>
      </c>
      <c r="C33" s="3">
        <v>44837</v>
      </c>
      <c r="D33" s="1" t="s">
        <v>140</v>
      </c>
      <c r="E33" s="4">
        <v>2010405009567</v>
      </c>
      <c r="F33" s="5" t="s">
        <v>213</v>
      </c>
      <c r="G33" s="6">
        <v>282980170</v>
      </c>
      <c r="H33" s="6" t="s">
        <v>238</v>
      </c>
      <c r="I33" s="7">
        <v>1</v>
      </c>
      <c r="J33" s="8">
        <v>0</v>
      </c>
      <c r="K33" s="7"/>
      <c r="L33" s="7"/>
      <c r="M33" s="7"/>
      <c r="N33" s="9" t="s">
        <v>255</v>
      </c>
      <c r="Q33" s="33" t="str">
        <f t="shared" si="0"/>
        <v>単価契約
令和4年度支払実績額
1,182,400円</v>
      </c>
      <c r="R33" s="28" t="s">
        <v>250</v>
      </c>
      <c r="S33" s="28" t="s">
        <v>251</v>
      </c>
      <c r="T33" s="29">
        <v>1182400</v>
      </c>
      <c r="U33" s="28" t="s">
        <v>252</v>
      </c>
    </row>
    <row r="34" spans="1:21" s="28" customFormat="1" ht="80.25" customHeight="1">
      <c r="A34" s="1" t="s">
        <v>33</v>
      </c>
      <c r="B34" s="2" t="s">
        <v>92</v>
      </c>
      <c r="C34" s="3">
        <v>44837</v>
      </c>
      <c r="D34" s="1" t="s">
        <v>141</v>
      </c>
      <c r="E34" s="4">
        <v>1030003001058</v>
      </c>
      <c r="F34" s="5" t="s">
        <v>213</v>
      </c>
      <c r="G34" s="6">
        <v>282980170</v>
      </c>
      <c r="H34" s="6" t="s">
        <v>238</v>
      </c>
      <c r="I34" s="7">
        <v>1</v>
      </c>
      <c r="J34" s="8">
        <v>0</v>
      </c>
      <c r="K34" s="7"/>
      <c r="L34" s="7"/>
      <c r="M34" s="7"/>
      <c r="N34" s="9" t="s">
        <v>254</v>
      </c>
      <c r="Q34" s="33" t="str">
        <f t="shared" si="0"/>
        <v>単価契約
令和4年度支払実績額
1,034,600円</v>
      </c>
      <c r="R34" s="28" t="s">
        <v>250</v>
      </c>
      <c r="S34" s="28" t="s">
        <v>251</v>
      </c>
      <c r="T34" s="29">
        <v>1034600</v>
      </c>
      <c r="U34" s="28" t="s">
        <v>252</v>
      </c>
    </row>
    <row r="35" spans="1:21" s="28" customFormat="1" ht="80.25" customHeight="1">
      <c r="A35" s="1" t="s">
        <v>46</v>
      </c>
      <c r="B35" s="2" t="s">
        <v>92</v>
      </c>
      <c r="C35" s="3">
        <v>44837</v>
      </c>
      <c r="D35" s="1" t="s">
        <v>142</v>
      </c>
      <c r="E35" s="4">
        <v>8070001022112</v>
      </c>
      <c r="F35" s="5" t="s">
        <v>213</v>
      </c>
      <c r="G35" s="6">
        <v>282980170</v>
      </c>
      <c r="H35" s="6" t="s">
        <v>238</v>
      </c>
      <c r="I35" s="7">
        <v>1</v>
      </c>
      <c r="J35" s="8">
        <v>0</v>
      </c>
      <c r="K35" s="7"/>
      <c r="L35" s="7"/>
      <c r="M35" s="7"/>
      <c r="N35" s="9" t="s">
        <v>267</v>
      </c>
      <c r="Q35" s="33" t="str">
        <f t="shared" si="0"/>
        <v>単価契約
令和4年度支払実績額
1,153,900円</v>
      </c>
      <c r="R35" s="28" t="s">
        <v>250</v>
      </c>
      <c r="S35" s="28" t="s">
        <v>251</v>
      </c>
      <c r="T35" s="29">
        <v>1153900</v>
      </c>
      <c r="U35" s="28" t="s">
        <v>252</v>
      </c>
    </row>
    <row r="36" spans="1:21" s="28" customFormat="1" ht="80.25" customHeight="1">
      <c r="A36" s="1" t="s">
        <v>49</v>
      </c>
      <c r="B36" s="2" t="s">
        <v>92</v>
      </c>
      <c r="C36" s="3">
        <v>44837</v>
      </c>
      <c r="D36" s="1" t="s">
        <v>143</v>
      </c>
      <c r="E36" s="4">
        <v>4030001000827</v>
      </c>
      <c r="F36" s="5" t="s">
        <v>213</v>
      </c>
      <c r="G36" s="6">
        <v>282980170</v>
      </c>
      <c r="H36" s="6" t="s">
        <v>238</v>
      </c>
      <c r="I36" s="7">
        <v>1</v>
      </c>
      <c r="J36" s="8">
        <v>0</v>
      </c>
      <c r="K36" s="7"/>
      <c r="L36" s="7"/>
      <c r="M36" s="7"/>
      <c r="N36" s="9" t="s">
        <v>270</v>
      </c>
      <c r="Q36" s="33" t="str">
        <f t="shared" si="0"/>
        <v>単価契約
令和4年度支払実績額
1,773,600円</v>
      </c>
      <c r="R36" s="28" t="s">
        <v>250</v>
      </c>
      <c r="S36" s="28" t="s">
        <v>251</v>
      </c>
      <c r="T36" s="29">
        <v>1773600</v>
      </c>
      <c r="U36" s="28" t="s">
        <v>252</v>
      </c>
    </row>
    <row r="37" spans="1:21" s="28" customFormat="1" ht="80.25" customHeight="1">
      <c r="A37" s="1" t="s">
        <v>50</v>
      </c>
      <c r="B37" s="2" t="s">
        <v>92</v>
      </c>
      <c r="C37" s="3">
        <v>44837</v>
      </c>
      <c r="D37" s="1" t="s">
        <v>144</v>
      </c>
      <c r="E37" s="4">
        <v>3110001003302</v>
      </c>
      <c r="F37" s="5" t="s">
        <v>213</v>
      </c>
      <c r="G37" s="6">
        <v>282980170</v>
      </c>
      <c r="H37" s="6" t="s">
        <v>238</v>
      </c>
      <c r="I37" s="7">
        <v>1</v>
      </c>
      <c r="J37" s="8">
        <v>0</v>
      </c>
      <c r="K37" s="7"/>
      <c r="L37" s="7"/>
      <c r="M37" s="7"/>
      <c r="N37" s="9" t="s">
        <v>271</v>
      </c>
      <c r="Q37" s="33" t="str">
        <f t="shared" si="0"/>
        <v>単価契約
令和4年度支払実績額
1,330,200円</v>
      </c>
      <c r="R37" s="28" t="s">
        <v>250</v>
      </c>
      <c r="S37" s="28" t="s">
        <v>251</v>
      </c>
      <c r="T37" s="29">
        <v>1330200</v>
      </c>
      <c r="U37" s="28" t="s">
        <v>252</v>
      </c>
    </row>
    <row r="38" spans="1:21" s="28" customFormat="1" ht="80.25" customHeight="1">
      <c r="A38" s="1" t="s">
        <v>51</v>
      </c>
      <c r="B38" s="2" t="s">
        <v>92</v>
      </c>
      <c r="C38" s="3">
        <v>44837</v>
      </c>
      <c r="D38" s="1" t="s">
        <v>145</v>
      </c>
      <c r="E38" s="4">
        <v>7100001009882</v>
      </c>
      <c r="F38" s="5" t="s">
        <v>213</v>
      </c>
      <c r="G38" s="6">
        <v>282980170</v>
      </c>
      <c r="H38" s="6" t="s">
        <v>238</v>
      </c>
      <c r="I38" s="7">
        <v>1</v>
      </c>
      <c r="J38" s="8">
        <v>0</v>
      </c>
      <c r="K38" s="7"/>
      <c r="L38" s="7"/>
      <c r="M38" s="7"/>
      <c r="N38" s="9" t="s">
        <v>272</v>
      </c>
      <c r="Q38" s="33" t="str">
        <f t="shared" si="0"/>
        <v>単価契約
令和4年度支払実績額
2,364,800円</v>
      </c>
      <c r="R38" s="28" t="s">
        <v>250</v>
      </c>
      <c r="S38" s="28" t="s">
        <v>251</v>
      </c>
      <c r="T38" s="29">
        <v>2364800</v>
      </c>
      <c r="U38" s="28" t="s">
        <v>252</v>
      </c>
    </row>
    <row r="39" spans="1:21" s="28" customFormat="1" ht="80.25" customHeight="1">
      <c r="A39" s="1" t="s">
        <v>52</v>
      </c>
      <c r="B39" s="2" t="s">
        <v>92</v>
      </c>
      <c r="C39" s="3">
        <v>44837</v>
      </c>
      <c r="D39" s="1" t="s">
        <v>212</v>
      </c>
      <c r="E39" s="4" t="s">
        <v>119</v>
      </c>
      <c r="F39" s="5" t="s">
        <v>213</v>
      </c>
      <c r="G39" s="6">
        <v>282980170</v>
      </c>
      <c r="H39" s="6" t="s">
        <v>238</v>
      </c>
      <c r="I39" s="7">
        <v>1</v>
      </c>
      <c r="J39" s="8">
        <v>0</v>
      </c>
      <c r="K39" s="7"/>
      <c r="L39" s="7"/>
      <c r="M39" s="7"/>
      <c r="N39" s="9" t="s">
        <v>273</v>
      </c>
      <c r="Q39" s="33" t="str">
        <f t="shared" si="0"/>
        <v>単価契約
令和4年度支払実績額
1,278,150円</v>
      </c>
      <c r="R39" s="28" t="s">
        <v>250</v>
      </c>
      <c r="S39" s="28" t="s">
        <v>251</v>
      </c>
      <c r="T39" s="29">
        <v>1278150</v>
      </c>
      <c r="U39" s="28" t="s">
        <v>252</v>
      </c>
    </row>
    <row r="40" spans="1:21" s="28" customFormat="1" ht="80.25" customHeight="1">
      <c r="A40" s="1" t="s">
        <v>50</v>
      </c>
      <c r="B40" s="2" t="s">
        <v>92</v>
      </c>
      <c r="C40" s="3">
        <v>44837</v>
      </c>
      <c r="D40" s="1" t="s">
        <v>146</v>
      </c>
      <c r="E40" s="4">
        <v>9100001019161</v>
      </c>
      <c r="F40" s="5" t="s">
        <v>213</v>
      </c>
      <c r="G40" s="6">
        <v>282980170</v>
      </c>
      <c r="H40" s="6" t="s">
        <v>238</v>
      </c>
      <c r="I40" s="7">
        <v>1</v>
      </c>
      <c r="J40" s="8">
        <v>0</v>
      </c>
      <c r="K40" s="7"/>
      <c r="L40" s="7"/>
      <c r="M40" s="7"/>
      <c r="N40" s="9" t="s">
        <v>271</v>
      </c>
      <c r="Q40" s="33" t="str">
        <f t="shared" si="0"/>
        <v>単価契約
令和4年度支払実績額
1,330,200円</v>
      </c>
      <c r="R40" s="28" t="s">
        <v>250</v>
      </c>
      <c r="S40" s="28" t="s">
        <v>251</v>
      </c>
      <c r="T40" s="29">
        <v>1330200</v>
      </c>
      <c r="U40" s="28" t="s">
        <v>252</v>
      </c>
    </row>
    <row r="41" spans="1:21" s="28" customFormat="1" ht="80.25" customHeight="1">
      <c r="A41" s="1" t="s">
        <v>53</v>
      </c>
      <c r="B41" s="2" t="s">
        <v>92</v>
      </c>
      <c r="C41" s="3">
        <v>44837</v>
      </c>
      <c r="D41" s="1" t="s">
        <v>147</v>
      </c>
      <c r="E41" s="4">
        <v>8100001013207</v>
      </c>
      <c r="F41" s="5" t="s">
        <v>213</v>
      </c>
      <c r="G41" s="6">
        <v>282980170</v>
      </c>
      <c r="H41" s="6" t="s">
        <v>238</v>
      </c>
      <c r="I41" s="7">
        <v>1</v>
      </c>
      <c r="J41" s="8">
        <v>0</v>
      </c>
      <c r="K41" s="7"/>
      <c r="L41" s="7"/>
      <c r="M41" s="7"/>
      <c r="N41" s="9" t="s">
        <v>274</v>
      </c>
      <c r="Q41" s="33" t="str">
        <f t="shared" si="0"/>
        <v>単価契約
令和4年度支払実績額
2,512,600円</v>
      </c>
      <c r="R41" s="28" t="s">
        <v>250</v>
      </c>
      <c r="S41" s="28" t="s">
        <v>251</v>
      </c>
      <c r="T41" s="29">
        <v>2512600</v>
      </c>
      <c r="U41" s="28" t="s">
        <v>252</v>
      </c>
    </row>
    <row r="42" spans="1:21" s="28" customFormat="1" ht="80.25" customHeight="1">
      <c r="A42" s="1" t="s">
        <v>52</v>
      </c>
      <c r="B42" s="2" t="s">
        <v>92</v>
      </c>
      <c r="C42" s="3">
        <v>44837</v>
      </c>
      <c r="D42" s="1" t="s">
        <v>148</v>
      </c>
      <c r="E42" s="4">
        <v>9100002024499</v>
      </c>
      <c r="F42" s="5" t="s">
        <v>213</v>
      </c>
      <c r="G42" s="6">
        <v>282980170</v>
      </c>
      <c r="H42" s="6" t="s">
        <v>238</v>
      </c>
      <c r="I42" s="7">
        <v>1</v>
      </c>
      <c r="J42" s="8">
        <v>0</v>
      </c>
      <c r="K42" s="7"/>
      <c r="L42" s="7"/>
      <c r="M42" s="7"/>
      <c r="N42" s="9" t="s">
        <v>275</v>
      </c>
      <c r="Q42" s="33" t="str">
        <f t="shared" si="0"/>
        <v>単価契約
令和4年度支払実績額
1,352,900円</v>
      </c>
      <c r="R42" s="28" t="s">
        <v>250</v>
      </c>
      <c r="S42" s="28" t="s">
        <v>251</v>
      </c>
      <c r="T42" s="29">
        <v>1352900</v>
      </c>
      <c r="U42" s="28" t="s">
        <v>252</v>
      </c>
    </row>
    <row r="43" spans="1:21" s="28" customFormat="1" ht="80.25" customHeight="1">
      <c r="A43" s="1" t="s">
        <v>54</v>
      </c>
      <c r="B43" s="2" t="s">
        <v>92</v>
      </c>
      <c r="C43" s="3">
        <v>44837</v>
      </c>
      <c r="D43" s="1" t="s">
        <v>149</v>
      </c>
      <c r="E43" s="4">
        <v>8070002032226</v>
      </c>
      <c r="F43" s="5" t="s">
        <v>213</v>
      </c>
      <c r="G43" s="6">
        <v>282980170</v>
      </c>
      <c r="H43" s="6" t="s">
        <v>238</v>
      </c>
      <c r="I43" s="7">
        <v>1</v>
      </c>
      <c r="J43" s="8">
        <v>0</v>
      </c>
      <c r="K43" s="7"/>
      <c r="L43" s="7"/>
      <c r="M43" s="7"/>
      <c r="N43" s="9" t="s">
        <v>276</v>
      </c>
      <c r="Q43" s="33" t="str">
        <f t="shared" si="0"/>
        <v>単価契約
令和4年度支払実績額
1,131,200円</v>
      </c>
      <c r="R43" s="28" t="s">
        <v>250</v>
      </c>
      <c r="S43" s="28" t="s">
        <v>251</v>
      </c>
      <c r="T43" s="29">
        <v>1131200</v>
      </c>
      <c r="U43" s="28" t="s">
        <v>252</v>
      </c>
    </row>
    <row r="44" spans="1:21" s="28" customFormat="1" ht="80.25" customHeight="1">
      <c r="A44" s="1" t="s">
        <v>46</v>
      </c>
      <c r="B44" s="2" t="s">
        <v>92</v>
      </c>
      <c r="C44" s="3">
        <v>44837</v>
      </c>
      <c r="D44" s="1" t="s">
        <v>150</v>
      </c>
      <c r="E44" s="4">
        <v>7050001009153</v>
      </c>
      <c r="F44" s="5" t="s">
        <v>213</v>
      </c>
      <c r="G44" s="6">
        <v>282980170</v>
      </c>
      <c r="H44" s="6" t="s">
        <v>238</v>
      </c>
      <c r="I44" s="7">
        <v>1</v>
      </c>
      <c r="J44" s="8">
        <v>0</v>
      </c>
      <c r="K44" s="7"/>
      <c r="L44" s="7"/>
      <c r="M44" s="7"/>
      <c r="N44" s="9" t="s">
        <v>257</v>
      </c>
      <c r="Q44" s="33" t="str">
        <f t="shared" si="0"/>
        <v>単価契約
令和4年度支払実績額
1,057,300円</v>
      </c>
      <c r="R44" s="28" t="s">
        <v>250</v>
      </c>
      <c r="S44" s="28" t="s">
        <v>251</v>
      </c>
      <c r="T44" s="29">
        <v>1057300</v>
      </c>
      <c r="U44" s="28" t="s">
        <v>252</v>
      </c>
    </row>
    <row r="45" spans="1:21" s="28" customFormat="1" ht="80.25" customHeight="1">
      <c r="A45" s="1" t="s">
        <v>49</v>
      </c>
      <c r="B45" s="2" t="s">
        <v>92</v>
      </c>
      <c r="C45" s="3">
        <v>44837</v>
      </c>
      <c r="D45" s="1" t="s">
        <v>151</v>
      </c>
      <c r="E45" s="4">
        <v>9050001008863</v>
      </c>
      <c r="F45" s="5" t="s">
        <v>213</v>
      </c>
      <c r="G45" s="6">
        <v>282980170</v>
      </c>
      <c r="H45" s="6" t="s">
        <v>238</v>
      </c>
      <c r="I45" s="7">
        <v>1</v>
      </c>
      <c r="J45" s="8">
        <v>0</v>
      </c>
      <c r="K45" s="7"/>
      <c r="L45" s="7"/>
      <c r="M45" s="7"/>
      <c r="N45" s="9" t="s">
        <v>270</v>
      </c>
      <c r="Q45" s="33" t="str">
        <f t="shared" si="0"/>
        <v>単価契約
令和4年度支払実績額
1,773,600円</v>
      </c>
      <c r="R45" s="28" t="s">
        <v>250</v>
      </c>
      <c r="S45" s="28" t="s">
        <v>251</v>
      </c>
      <c r="T45" s="29">
        <v>1773600</v>
      </c>
      <c r="U45" s="28" t="s">
        <v>252</v>
      </c>
    </row>
    <row r="46" spans="1:21" s="28" customFormat="1" ht="80.25" customHeight="1">
      <c r="A46" s="1" t="s">
        <v>44</v>
      </c>
      <c r="B46" s="2" t="s">
        <v>92</v>
      </c>
      <c r="C46" s="3">
        <v>44837</v>
      </c>
      <c r="D46" s="1" t="s">
        <v>152</v>
      </c>
      <c r="E46" s="4">
        <v>1050001002510</v>
      </c>
      <c r="F46" s="5" t="s">
        <v>213</v>
      </c>
      <c r="G46" s="6">
        <v>282980170</v>
      </c>
      <c r="H46" s="6" t="s">
        <v>238</v>
      </c>
      <c r="I46" s="7">
        <v>1</v>
      </c>
      <c r="J46" s="8">
        <v>0</v>
      </c>
      <c r="K46" s="7"/>
      <c r="L46" s="7"/>
      <c r="M46" s="7"/>
      <c r="N46" s="9" t="s">
        <v>277</v>
      </c>
      <c r="Q46" s="33" t="str">
        <f t="shared" si="0"/>
        <v>単価契約
令和4年度支払実績額
1,205,100円</v>
      </c>
      <c r="R46" s="28" t="s">
        <v>250</v>
      </c>
      <c r="S46" s="28" t="s">
        <v>251</v>
      </c>
      <c r="T46" s="29">
        <v>1205100</v>
      </c>
      <c r="U46" s="28" t="s">
        <v>252</v>
      </c>
    </row>
    <row r="47" spans="1:21" s="28" customFormat="1" ht="80.25" customHeight="1">
      <c r="A47" s="1" t="s">
        <v>54</v>
      </c>
      <c r="B47" s="2" t="s">
        <v>92</v>
      </c>
      <c r="C47" s="3">
        <v>44837</v>
      </c>
      <c r="D47" s="1" t="s">
        <v>212</v>
      </c>
      <c r="E47" s="4" t="s">
        <v>119</v>
      </c>
      <c r="F47" s="5" t="s">
        <v>213</v>
      </c>
      <c r="G47" s="6">
        <v>282980170</v>
      </c>
      <c r="H47" s="6" t="s">
        <v>238</v>
      </c>
      <c r="I47" s="7">
        <v>1</v>
      </c>
      <c r="J47" s="8">
        <v>0</v>
      </c>
      <c r="K47" s="7"/>
      <c r="L47" s="7"/>
      <c r="M47" s="7"/>
      <c r="N47" s="9" t="s">
        <v>276</v>
      </c>
      <c r="Q47" s="33" t="str">
        <f t="shared" si="0"/>
        <v>単価契約
令和4年度支払実績額
1,131,200円</v>
      </c>
      <c r="R47" s="28" t="s">
        <v>250</v>
      </c>
      <c r="S47" s="28" t="s">
        <v>251</v>
      </c>
      <c r="T47" s="29">
        <v>1131200</v>
      </c>
      <c r="U47" s="28" t="s">
        <v>252</v>
      </c>
    </row>
    <row r="48" spans="1:21" s="28" customFormat="1" ht="80.25" customHeight="1">
      <c r="A48" s="1" t="s">
        <v>41</v>
      </c>
      <c r="B48" s="2" t="s">
        <v>92</v>
      </c>
      <c r="C48" s="3">
        <v>44837</v>
      </c>
      <c r="D48" s="1" t="s">
        <v>153</v>
      </c>
      <c r="E48" s="4">
        <v>2010405009567</v>
      </c>
      <c r="F48" s="5" t="s">
        <v>213</v>
      </c>
      <c r="G48" s="6">
        <v>282980170</v>
      </c>
      <c r="H48" s="6" t="s">
        <v>238</v>
      </c>
      <c r="I48" s="7">
        <v>1</v>
      </c>
      <c r="J48" s="8">
        <v>0</v>
      </c>
      <c r="K48" s="7"/>
      <c r="L48" s="7"/>
      <c r="M48" s="7"/>
      <c r="N48" s="9" t="s">
        <v>262</v>
      </c>
      <c r="Q48" s="33" t="str">
        <f t="shared" si="0"/>
        <v>単価契約
令和4年度支払実績額
1,005,250円</v>
      </c>
      <c r="R48" s="28" t="s">
        <v>250</v>
      </c>
      <c r="S48" s="28" t="s">
        <v>251</v>
      </c>
      <c r="T48" s="29">
        <v>1005250</v>
      </c>
      <c r="U48" s="28" t="s">
        <v>252</v>
      </c>
    </row>
    <row r="49" spans="1:21" s="28" customFormat="1" ht="80.25" customHeight="1">
      <c r="A49" s="1" t="s">
        <v>55</v>
      </c>
      <c r="B49" s="2" t="s">
        <v>92</v>
      </c>
      <c r="C49" s="3">
        <v>44837</v>
      </c>
      <c r="D49" s="1" t="s">
        <v>212</v>
      </c>
      <c r="E49" s="4" t="s">
        <v>119</v>
      </c>
      <c r="F49" s="5" t="s">
        <v>213</v>
      </c>
      <c r="G49" s="6">
        <v>282980170</v>
      </c>
      <c r="H49" s="6" t="s">
        <v>238</v>
      </c>
      <c r="I49" s="7">
        <v>1</v>
      </c>
      <c r="J49" s="8">
        <v>0</v>
      </c>
      <c r="K49" s="7"/>
      <c r="L49" s="7"/>
      <c r="M49" s="7"/>
      <c r="N49" s="9" t="s">
        <v>278</v>
      </c>
      <c r="Q49" s="33" t="str">
        <f t="shared" si="0"/>
        <v>単価契約
令和4年度支払実績額
1,152,200円</v>
      </c>
      <c r="R49" s="28" t="s">
        <v>250</v>
      </c>
      <c r="S49" s="28" t="s">
        <v>251</v>
      </c>
      <c r="T49" s="29">
        <v>1152200</v>
      </c>
      <c r="U49" s="28" t="s">
        <v>252</v>
      </c>
    </row>
    <row r="50" spans="1:21" s="28" customFormat="1" ht="80.25" customHeight="1">
      <c r="A50" s="1" t="s">
        <v>56</v>
      </c>
      <c r="B50" s="2" t="s">
        <v>92</v>
      </c>
      <c r="C50" s="3">
        <v>44837</v>
      </c>
      <c r="D50" s="1" t="s">
        <v>154</v>
      </c>
      <c r="E50" s="4">
        <v>7030001041125</v>
      </c>
      <c r="F50" s="5" t="s">
        <v>213</v>
      </c>
      <c r="G50" s="6">
        <v>282980170</v>
      </c>
      <c r="H50" s="6" t="s">
        <v>238</v>
      </c>
      <c r="I50" s="7">
        <v>1</v>
      </c>
      <c r="J50" s="8">
        <v>0</v>
      </c>
      <c r="K50" s="7"/>
      <c r="L50" s="7"/>
      <c r="M50" s="7"/>
      <c r="N50" s="9" t="s">
        <v>279</v>
      </c>
      <c r="Q50" s="33" t="str">
        <f t="shared" si="0"/>
        <v>単価契約
令和4年度支払実績額
1,766,950円</v>
      </c>
      <c r="R50" s="28" t="s">
        <v>250</v>
      </c>
      <c r="S50" s="28" t="s">
        <v>251</v>
      </c>
      <c r="T50" s="29">
        <v>1766950</v>
      </c>
      <c r="U50" s="28" t="s">
        <v>252</v>
      </c>
    </row>
    <row r="51" spans="1:21" s="28" customFormat="1" ht="80.25" customHeight="1">
      <c r="A51" s="1" t="s">
        <v>57</v>
      </c>
      <c r="B51" s="2" t="s">
        <v>92</v>
      </c>
      <c r="C51" s="3">
        <v>44837</v>
      </c>
      <c r="D51" s="1" t="s">
        <v>212</v>
      </c>
      <c r="E51" s="4" t="s">
        <v>119</v>
      </c>
      <c r="F51" s="5" t="s">
        <v>213</v>
      </c>
      <c r="G51" s="6">
        <v>282980170</v>
      </c>
      <c r="H51" s="6" t="s">
        <v>238</v>
      </c>
      <c r="I51" s="7">
        <v>1</v>
      </c>
      <c r="J51" s="8">
        <v>0</v>
      </c>
      <c r="K51" s="7"/>
      <c r="L51" s="7"/>
      <c r="M51" s="7"/>
      <c r="N51" s="9" t="s">
        <v>280</v>
      </c>
      <c r="Q51" s="33" t="str">
        <f t="shared" si="0"/>
        <v>単価契約
令和4年度支払実績額
1,551,900円</v>
      </c>
      <c r="R51" s="28" t="s">
        <v>250</v>
      </c>
      <c r="S51" s="28" t="s">
        <v>251</v>
      </c>
      <c r="T51" s="29">
        <v>1551900</v>
      </c>
      <c r="U51" s="28" t="s">
        <v>252</v>
      </c>
    </row>
    <row r="52" spans="1:21" s="28" customFormat="1" ht="80.25" customHeight="1">
      <c r="A52" s="1" t="s">
        <v>58</v>
      </c>
      <c r="B52" s="2" t="s">
        <v>92</v>
      </c>
      <c r="C52" s="3">
        <v>44837</v>
      </c>
      <c r="D52" s="1" t="s">
        <v>155</v>
      </c>
      <c r="E52" s="4">
        <v>3100001021783</v>
      </c>
      <c r="F52" s="5" t="s">
        <v>213</v>
      </c>
      <c r="G52" s="6">
        <v>282980170</v>
      </c>
      <c r="H52" s="6" t="s">
        <v>238</v>
      </c>
      <c r="I52" s="7">
        <v>1</v>
      </c>
      <c r="J52" s="8">
        <v>0</v>
      </c>
      <c r="K52" s="7"/>
      <c r="L52" s="7"/>
      <c r="M52" s="7"/>
      <c r="N52" s="9" t="s">
        <v>281</v>
      </c>
      <c r="Q52" s="33" t="str">
        <f t="shared" si="0"/>
        <v>単価契約
令和4年度支払実績額
1,256,300円</v>
      </c>
      <c r="R52" s="28" t="s">
        <v>250</v>
      </c>
      <c r="S52" s="28" t="s">
        <v>251</v>
      </c>
      <c r="T52" s="29">
        <v>1256300</v>
      </c>
      <c r="U52" s="28" t="s">
        <v>252</v>
      </c>
    </row>
    <row r="53" spans="1:21" s="28" customFormat="1" ht="80.25" customHeight="1">
      <c r="A53" s="1" t="s">
        <v>58</v>
      </c>
      <c r="B53" s="2" t="s">
        <v>92</v>
      </c>
      <c r="C53" s="3">
        <v>44837</v>
      </c>
      <c r="D53" s="1" t="s">
        <v>156</v>
      </c>
      <c r="E53" s="4">
        <v>5100001035328</v>
      </c>
      <c r="F53" s="5" t="s">
        <v>213</v>
      </c>
      <c r="G53" s="6">
        <v>282980170</v>
      </c>
      <c r="H53" s="6" t="s">
        <v>238</v>
      </c>
      <c r="I53" s="7">
        <v>1</v>
      </c>
      <c r="J53" s="8">
        <v>0</v>
      </c>
      <c r="K53" s="7"/>
      <c r="L53" s="7"/>
      <c r="M53" s="7"/>
      <c r="N53" s="9" t="s">
        <v>281</v>
      </c>
      <c r="Q53" s="33" t="str">
        <f t="shared" si="0"/>
        <v>単価契約
令和4年度支払実績額
1,256,300円</v>
      </c>
      <c r="R53" s="28" t="s">
        <v>250</v>
      </c>
      <c r="S53" s="28" t="s">
        <v>251</v>
      </c>
      <c r="T53" s="29">
        <v>1256300</v>
      </c>
      <c r="U53" s="28" t="s">
        <v>252</v>
      </c>
    </row>
    <row r="54" spans="1:21" s="28" customFormat="1" ht="80.25" customHeight="1">
      <c r="A54" s="1" t="s">
        <v>37</v>
      </c>
      <c r="B54" s="2" t="s">
        <v>92</v>
      </c>
      <c r="C54" s="3">
        <v>44837</v>
      </c>
      <c r="D54" s="1" t="s">
        <v>157</v>
      </c>
      <c r="E54" s="4">
        <v>2100001025546</v>
      </c>
      <c r="F54" s="5" t="s">
        <v>213</v>
      </c>
      <c r="G54" s="6">
        <v>282980170</v>
      </c>
      <c r="H54" s="6" t="s">
        <v>238</v>
      </c>
      <c r="I54" s="7">
        <v>1</v>
      </c>
      <c r="J54" s="8">
        <v>0</v>
      </c>
      <c r="K54" s="7"/>
      <c r="L54" s="7"/>
      <c r="M54" s="7"/>
      <c r="N54" s="9" t="s">
        <v>258</v>
      </c>
      <c r="Q54" s="33" t="str">
        <f t="shared" si="0"/>
        <v>単価契約
令和4年度支払実績額
1,108,500円</v>
      </c>
      <c r="R54" s="28" t="s">
        <v>250</v>
      </c>
      <c r="S54" s="28" t="s">
        <v>251</v>
      </c>
      <c r="T54" s="29">
        <v>1108500</v>
      </c>
      <c r="U54" s="28" t="s">
        <v>252</v>
      </c>
    </row>
    <row r="55" spans="1:21" s="28" customFormat="1" ht="80.25" customHeight="1">
      <c r="A55" s="1" t="s">
        <v>54</v>
      </c>
      <c r="B55" s="2" t="s">
        <v>92</v>
      </c>
      <c r="C55" s="3">
        <v>44837</v>
      </c>
      <c r="D55" s="1" t="s">
        <v>158</v>
      </c>
      <c r="E55" s="4">
        <v>6010401068919</v>
      </c>
      <c r="F55" s="5" t="s">
        <v>213</v>
      </c>
      <c r="G55" s="6">
        <v>282980170</v>
      </c>
      <c r="H55" s="6" t="s">
        <v>238</v>
      </c>
      <c r="I55" s="7">
        <v>1</v>
      </c>
      <c r="J55" s="8">
        <v>0</v>
      </c>
      <c r="K55" s="7"/>
      <c r="L55" s="7"/>
      <c r="M55" s="7"/>
      <c r="N55" s="9" t="s">
        <v>276</v>
      </c>
      <c r="Q55" s="33" t="str">
        <f t="shared" si="0"/>
        <v>単価契約
令和4年度支払実績額
1,131,200円</v>
      </c>
      <c r="R55" s="28" t="s">
        <v>250</v>
      </c>
      <c r="S55" s="28" t="s">
        <v>251</v>
      </c>
      <c r="T55" s="29">
        <v>1131200</v>
      </c>
      <c r="U55" s="28" t="s">
        <v>252</v>
      </c>
    </row>
    <row r="56" spans="1:21" s="28" customFormat="1" ht="80.25" customHeight="1">
      <c r="A56" s="1" t="s">
        <v>59</v>
      </c>
      <c r="B56" s="2" t="s">
        <v>92</v>
      </c>
      <c r="C56" s="3">
        <v>44883</v>
      </c>
      <c r="D56" s="1" t="s">
        <v>159</v>
      </c>
      <c r="E56" s="4">
        <v>9050001008863</v>
      </c>
      <c r="F56" s="5" t="s">
        <v>213</v>
      </c>
      <c r="G56" s="6">
        <v>176246620</v>
      </c>
      <c r="H56" s="6" t="s">
        <v>239</v>
      </c>
      <c r="I56" s="7">
        <v>1</v>
      </c>
      <c r="J56" s="8">
        <v>0</v>
      </c>
      <c r="K56" s="7"/>
      <c r="L56" s="7"/>
      <c r="M56" s="7"/>
      <c r="N56" s="9" t="s">
        <v>282</v>
      </c>
      <c r="Q56" s="33" t="str">
        <f t="shared" si="0"/>
        <v>単価契約
令和4年度支払実績額
1,234,900円</v>
      </c>
      <c r="R56" s="28" t="s">
        <v>250</v>
      </c>
      <c r="S56" s="28" t="s">
        <v>251</v>
      </c>
      <c r="T56" s="29">
        <v>1234900</v>
      </c>
      <c r="U56" s="28" t="s">
        <v>252</v>
      </c>
    </row>
    <row r="57" spans="1:21" s="28" customFormat="1" ht="80.25" customHeight="1">
      <c r="A57" s="1" t="s">
        <v>60</v>
      </c>
      <c r="B57" s="2" t="s">
        <v>92</v>
      </c>
      <c r="C57" s="3">
        <v>44883</v>
      </c>
      <c r="D57" s="1" t="s">
        <v>131</v>
      </c>
      <c r="E57" s="4">
        <v>2070001000965</v>
      </c>
      <c r="F57" s="5" t="s">
        <v>213</v>
      </c>
      <c r="G57" s="6">
        <v>176246620</v>
      </c>
      <c r="H57" s="6" t="s">
        <v>239</v>
      </c>
      <c r="I57" s="7">
        <v>1</v>
      </c>
      <c r="J57" s="8">
        <v>0</v>
      </c>
      <c r="K57" s="7"/>
      <c r="L57" s="7"/>
      <c r="M57" s="7"/>
      <c r="N57" s="9" t="s">
        <v>283</v>
      </c>
      <c r="Q57" s="33" t="str">
        <f t="shared" si="0"/>
        <v>単価契約
令和4年度支払実績額
1,046,700円</v>
      </c>
      <c r="R57" s="28" t="s">
        <v>250</v>
      </c>
      <c r="S57" s="28" t="s">
        <v>251</v>
      </c>
      <c r="T57" s="29">
        <v>1046700</v>
      </c>
      <c r="U57" s="28" t="s">
        <v>252</v>
      </c>
    </row>
    <row r="58" spans="1:21" s="28" customFormat="1" ht="80.25" customHeight="1">
      <c r="A58" s="1" t="s">
        <v>61</v>
      </c>
      <c r="B58" s="2" t="s">
        <v>92</v>
      </c>
      <c r="C58" s="3">
        <v>44883</v>
      </c>
      <c r="D58" s="1" t="s">
        <v>154</v>
      </c>
      <c r="E58" s="4">
        <v>7030001041125</v>
      </c>
      <c r="F58" s="5" t="s">
        <v>213</v>
      </c>
      <c r="G58" s="6">
        <v>176246620</v>
      </c>
      <c r="H58" s="6" t="s">
        <v>239</v>
      </c>
      <c r="I58" s="7">
        <v>1</v>
      </c>
      <c r="J58" s="8">
        <v>0</v>
      </c>
      <c r="K58" s="7"/>
      <c r="L58" s="7"/>
      <c r="M58" s="7"/>
      <c r="N58" s="9" t="s">
        <v>284</v>
      </c>
      <c r="Q58" s="33" t="str">
        <f t="shared" si="0"/>
        <v>単価契約
令和4年度支払実績額
1,398,000円</v>
      </c>
      <c r="R58" s="28" t="s">
        <v>250</v>
      </c>
      <c r="S58" s="28" t="s">
        <v>251</v>
      </c>
      <c r="T58" s="29">
        <v>1398000</v>
      </c>
      <c r="U58" s="28" t="s">
        <v>252</v>
      </c>
    </row>
    <row r="59" spans="1:21" s="28" customFormat="1" ht="80.25" customHeight="1">
      <c r="A59" s="1" t="s">
        <v>62</v>
      </c>
      <c r="B59" s="2" t="s">
        <v>92</v>
      </c>
      <c r="C59" s="3">
        <v>44883</v>
      </c>
      <c r="D59" s="1" t="s">
        <v>143</v>
      </c>
      <c r="E59" s="4">
        <v>4030001000827</v>
      </c>
      <c r="F59" s="5" t="s">
        <v>213</v>
      </c>
      <c r="G59" s="6">
        <v>176246620</v>
      </c>
      <c r="H59" s="6" t="s">
        <v>239</v>
      </c>
      <c r="I59" s="7">
        <v>1</v>
      </c>
      <c r="J59" s="8">
        <v>0</v>
      </c>
      <c r="K59" s="7"/>
      <c r="L59" s="7"/>
      <c r="M59" s="7"/>
      <c r="N59" s="9" t="s">
        <v>285</v>
      </c>
      <c r="Q59" s="33" t="str">
        <f t="shared" si="0"/>
        <v>単価契約
令和4年度支払実績額
1,262,300円</v>
      </c>
      <c r="R59" s="28" t="s">
        <v>250</v>
      </c>
      <c r="S59" s="28" t="s">
        <v>251</v>
      </c>
      <c r="T59" s="29">
        <v>1262300</v>
      </c>
      <c r="U59" s="28" t="s">
        <v>252</v>
      </c>
    </row>
    <row r="60" spans="1:21" s="28" customFormat="1" ht="80.25" customHeight="1">
      <c r="A60" s="1" t="s">
        <v>63</v>
      </c>
      <c r="B60" s="2" t="s">
        <v>92</v>
      </c>
      <c r="C60" s="3">
        <v>44883</v>
      </c>
      <c r="D60" s="1" t="s">
        <v>125</v>
      </c>
      <c r="E60" s="4">
        <v>3030001005439</v>
      </c>
      <c r="F60" s="5" t="s">
        <v>213</v>
      </c>
      <c r="G60" s="6">
        <v>176246620</v>
      </c>
      <c r="H60" s="6" t="s">
        <v>239</v>
      </c>
      <c r="I60" s="7">
        <v>1</v>
      </c>
      <c r="J60" s="8">
        <v>0</v>
      </c>
      <c r="K60" s="7"/>
      <c r="L60" s="7"/>
      <c r="M60" s="7"/>
      <c r="N60" s="9" t="s">
        <v>286</v>
      </c>
      <c r="Q60" s="33" t="str">
        <f t="shared" si="0"/>
        <v>単価契約
令和4年度支払実績額
1,452,050円</v>
      </c>
      <c r="R60" s="28" t="s">
        <v>250</v>
      </c>
      <c r="S60" s="28" t="s">
        <v>251</v>
      </c>
      <c r="T60" s="29">
        <v>1452050</v>
      </c>
      <c r="U60" s="28" t="s">
        <v>252</v>
      </c>
    </row>
    <row r="61" spans="1:21" s="28" customFormat="1" ht="80.25" customHeight="1">
      <c r="A61" s="1" t="s">
        <v>64</v>
      </c>
      <c r="B61" s="2" t="s">
        <v>92</v>
      </c>
      <c r="C61" s="3">
        <v>44883</v>
      </c>
      <c r="D61" s="1" t="s">
        <v>160</v>
      </c>
      <c r="E61" s="4">
        <v>1030001052136</v>
      </c>
      <c r="F61" s="5" t="s">
        <v>213</v>
      </c>
      <c r="G61" s="6">
        <v>176246620</v>
      </c>
      <c r="H61" s="6" t="s">
        <v>239</v>
      </c>
      <c r="I61" s="7">
        <v>1</v>
      </c>
      <c r="J61" s="8">
        <v>0</v>
      </c>
      <c r="K61" s="7"/>
      <c r="L61" s="7"/>
      <c r="M61" s="7"/>
      <c r="N61" s="9" t="s">
        <v>287</v>
      </c>
      <c r="Q61" s="33" t="str">
        <f t="shared" si="0"/>
        <v>単価契約
令和4年度支払実績額
1,136,000円</v>
      </c>
      <c r="R61" s="28" t="s">
        <v>250</v>
      </c>
      <c r="S61" s="28" t="s">
        <v>251</v>
      </c>
      <c r="T61" s="29">
        <v>1136000</v>
      </c>
      <c r="U61" s="28" t="s">
        <v>252</v>
      </c>
    </row>
    <row r="62" spans="1:21" s="28" customFormat="1" ht="67.5">
      <c r="A62" s="1" t="s">
        <v>65</v>
      </c>
      <c r="B62" s="2" t="s">
        <v>93</v>
      </c>
      <c r="C62" s="3" t="s">
        <v>119</v>
      </c>
      <c r="D62" s="1" t="s">
        <v>161</v>
      </c>
      <c r="E62" s="4">
        <v>8011101028104</v>
      </c>
      <c r="F62" s="5" t="s">
        <v>249</v>
      </c>
      <c r="G62" s="6" t="s">
        <v>118</v>
      </c>
      <c r="H62" s="6" t="s">
        <v>118</v>
      </c>
      <c r="I62" s="7" t="s">
        <v>118</v>
      </c>
      <c r="J62" s="8">
        <v>0</v>
      </c>
      <c r="K62" s="7"/>
      <c r="L62" s="7"/>
      <c r="M62" s="7"/>
      <c r="N62" s="9" t="s">
        <v>288</v>
      </c>
      <c r="Q62" s="33" t="str">
        <f t="shared" si="0"/>
        <v>単価契約
令和4年度支払実績額
66,495,591円</v>
      </c>
      <c r="R62" s="28" t="s">
        <v>250</v>
      </c>
      <c r="S62" s="28" t="s">
        <v>251</v>
      </c>
      <c r="T62" s="29">
        <v>66495591</v>
      </c>
      <c r="U62" s="28" t="s">
        <v>252</v>
      </c>
    </row>
    <row r="63" spans="1:21" s="28" customFormat="1" ht="80.25" customHeight="1">
      <c r="A63" s="1" t="s">
        <v>66</v>
      </c>
      <c r="B63" s="2" t="s">
        <v>93</v>
      </c>
      <c r="C63" s="3" t="s">
        <v>119</v>
      </c>
      <c r="D63" s="1" t="s">
        <v>162</v>
      </c>
      <c r="E63" s="4">
        <v>9010401052465</v>
      </c>
      <c r="F63" s="5" t="s">
        <v>249</v>
      </c>
      <c r="G63" s="6" t="s">
        <v>118</v>
      </c>
      <c r="H63" s="6" t="s">
        <v>118</v>
      </c>
      <c r="I63" s="7" t="s">
        <v>118</v>
      </c>
      <c r="J63" s="8">
        <v>0</v>
      </c>
      <c r="K63" s="7"/>
      <c r="L63" s="7"/>
      <c r="M63" s="7"/>
      <c r="N63" s="9" t="s">
        <v>289</v>
      </c>
      <c r="Q63" s="33" t="str">
        <f t="shared" si="0"/>
        <v>単価契約
令和4年度支払実績額
5,390,559円</v>
      </c>
      <c r="R63" s="28" t="s">
        <v>250</v>
      </c>
      <c r="S63" s="28" t="s">
        <v>251</v>
      </c>
      <c r="T63" s="29">
        <v>5390559</v>
      </c>
      <c r="U63" s="28" t="s">
        <v>252</v>
      </c>
    </row>
    <row r="64" spans="1:21" s="28" customFormat="1" ht="80.25" customHeight="1">
      <c r="A64" s="1" t="s">
        <v>66</v>
      </c>
      <c r="B64" s="2" t="s">
        <v>93</v>
      </c>
      <c r="C64" s="3" t="s">
        <v>119</v>
      </c>
      <c r="D64" s="1" t="s">
        <v>163</v>
      </c>
      <c r="E64" s="4">
        <v>8011101028104</v>
      </c>
      <c r="F64" s="5" t="s">
        <v>249</v>
      </c>
      <c r="G64" s="6" t="s">
        <v>118</v>
      </c>
      <c r="H64" s="6" t="s">
        <v>118</v>
      </c>
      <c r="I64" s="7" t="s">
        <v>118</v>
      </c>
      <c r="J64" s="8">
        <v>0</v>
      </c>
      <c r="K64" s="7"/>
      <c r="L64" s="7"/>
      <c r="M64" s="7"/>
      <c r="N64" s="9" t="s">
        <v>290</v>
      </c>
      <c r="Q64" s="33" t="str">
        <f t="shared" si="0"/>
        <v>単価契約
令和4年度支払実績額
7,722,680円</v>
      </c>
      <c r="R64" s="28" t="s">
        <v>250</v>
      </c>
      <c r="S64" s="28" t="s">
        <v>251</v>
      </c>
      <c r="T64" s="29">
        <v>7722680</v>
      </c>
      <c r="U64" s="28" t="s">
        <v>252</v>
      </c>
    </row>
    <row r="65" spans="1:21" s="28" customFormat="1" ht="80.25" customHeight="1">
      <c r="A65" s="1" t="s">
        <v>66</v>
      </c>
      <c r="B65" s="2" t="s">
        <v>93</v>
      </c>
      <c r="C65" s="3" t="s">
        <v>119</v>
      </c>
      <c r="D65" s="1" t="s">
        <v>164</v>
      </c>
      <c r="E65" s="4">
        <v>7010001064648</v>
      </c>
      <c r="F65" s="5" t="s">
        <v>249</v>
      </c>
      <c r="G65" s="6" t="s">
        <v>118</v>
      </c>
      <c r="H65" s="6" t="s">
        <v>118</v>
      </c>
      <c r="I65" s="7" t="s">
        <v>118</v>
      </c>
      <c r="J65" s="8">
        <v>0</v>
      </c>
      <c r="K65" s="7"/>
      <c r="L65" s="7"/>
      <c r="M65" s="7"/>
      <c r="N65" s="9" t="s">
        <v>291</v>
      </c>
      <c r="Q65" s="33" t="str">
        <f t="shared" si="0"/>
        <v>単価契約
令和4年度支払実績額
2,764,755円</v>
      </c>
      <c r="R65" s="28" t="s">
        <v>250</v>
      </c>
      <c r="S65" s="28" t="s">
        <v>251</v>
      </c>
      <c r="T65" s="29">
        <v>2764755</v>
      </c>
      <c r="U65" s="28" t="s">
        <v>252</v>
      </c>
    </row>
    <row r="66" spans="1:21" s="28" customFormat="1" ht="80.25" customHeight="1">
      <c r="A66" s="1" t="s">
        <v>67</v>
      </c>
      <c r="B66" s="2" t="s">
        <v>93</v>
      </c>
      <c r="C66" s="3">
        <v>44652</v>
      </c>
      <c r="D66" s="1" t="s">
        <v>165</v>
      </c>
      <c r="E66" s="4">
        <v>1010001112577</v>
      </c>
      <c r="F66" s="5" t="s">
        <v>249</v>
      </c>
      <c r="G66" s="6" t="s">
        <v>118</v>
      </c>
      <c r="H66" s="6" t="s">
        <v>240</v>
      </c>
      <c r="I66" s="7" t="s">
        <v>118</v>
      </c>
      <c r="J66" s="8">
        <v>0</v>
      </c>
      <c r="K66" s="7"/>
      <c r="L66" s="7"/>
      <c r="M66" s="7"/>
      <c r="N66" s="9" t="s">
        <v>214</v>
      </c>
      <c r="Q66" s="33"/>
      <c r="R66" s="28" t="s">
        <v>250</v>
      </c>
      <c r="S66" s="28" t="s">
        <v>251</v>
      </c>
      <c r="T66" s="29">
        <v>754121315</v>
      </c>
      <c r="U66" s="28" t="s">
        <v>252</v>
      </c>
    </row>
    <row r="67" spans="1:21" s="28" customFormat="1" ht="80.25" customHeight="1">
      <c r="A67" s="1" t="s">
        <v>68</v>
      </c>
      <c r="B67" s="2" t="s">
        <v>94</v>
      </c>
      <c r="C67" s="3" t="s">
        <v>119</v>
      </c>
      <c r="D67" s="1" t="s">
        <v>166</v>
      </c>
      <c r="E67" s="4">
        <v>8030001051263</v>
      </c>
      <c r="F67" s="5" t="s">
        <v>249</v>
      </c>
      <c r="G67" s="6" t="s">
        <v>118</v>
      </c>
      <c r="H67" s="6" t="s">
        <v>118</v>
      </c>
      <c r="I67" s="7" t="s">
        <v>118</v>
      </c>
      <c r="J67" s="8">
        <v>0</v>
      </c>
      <c r="K67" s="7"/>
      <c r="L67" s="7"/>
      <c r="M67" s="7"/>
      <c r="N67" s="9" t="s">
        <v>215</v>
      </c>
      <c r="Q67" s="33"/>
      <c r="R67" s="28" t="s">
        <v>250</v>
      </c>
      <c r="S67" s="28" t="s">
        <v>251</v>
      </c>
      <c r="T67" s="29">
        <v>3928206</v>
      </c>
      <c r="U67" s="28" t="s">
        <v>252</v>
      </c>
    </row>
    <row r="68" spans="1:21" s="28" customFormat="1" ht="80.25" customHeight="1">
      <c r="A68" s="1" t="s">
        <v>69</v>
      </c>
      <c r="B68" s="2" t="s">
        <v>95</v>
      </c>
      <c r="C68" s="3" t="s">
        <v>119</v>
      </c>
      <c r="D68" s="1" t="s">
        <v>167</v>
      </c>
      <c r="E68" s="4">
        <v>5110001004983</v>
      </c>
      <c r="F68" s="5" t="s">
        <v>249</v>
      </c>
      <c r="G68" s="6" t="s">
        <v>118</v>
      </c>
      <c r="H68" s="6" t="s">
        <v>118</v>
      </c>
      <c r="I68" s="7" t="s">
        <v>118</v>
      </c>
      <c r="J68" s="8">
        <v>0</v>
      </c>
      <c r="K68" s="7"/>
      <c r="L68" s="7"/>
      <c r="M68" s="7"/>
      <c r="N68" s="9" t="s">
        <v>216</v>
      </c>
      <c r="Q68" s="33"/>
      <c r="R68" s="28" t="s">
        <v>250</v>
      </c>
      <c r="S68" s="28" t="s">
        <v>251</v>
      </c>
      <c r="T68" s="29">
        <v>3229904</v>
      </c>
      <c r="U68" s="28" t="s">
        <v>252</v>
      </c>
    </row>
    <row r="69" spans="1:21" s="28" customFormat="1" ht="80.25" customHeight="1">
      <c r="A69" s="1" t="s">
        <v>70</v>
      </c>
      <c r="B69" s="2" t="s">
        <v>96</v>
      </c>
      <c r="C69" s="3" t="s">
        <v>119</v>
      </c>
      <c r="D69" s="1" t="s">
        <v>168</v>
      </c>
      <c r="E69" s="4">
        <v>3100001004887</v>
      </c>
      <c r="F69" s="5" t="s">
        <v>249</v>
      </c>
      <c r="G69" s="6" t="s">
        <v>118</v>
      </c>
      <c r="H69" s="6" t="s">
        <v>118</v>
      </c>
      <c r="I69" s="7" t="s">
        <v>118</v>
      </c>
      <c r="J69" s="8">
        <v>0</v>
      </c>
      <c r="K69" s="7"/>
      <c r="L69" s="7"/>
      <c r="M69" s="7"/>
      <c r="N69" s="9" t="s">
        <v>217</v>
      </c>
      <c r="Q69" s="33"/>
      <c r="R69" s="28" t="s">
        <v>250</v>
      </c>
      <c r="S69" s="28" t="s">
        <v>251</v>
      </c>
      <c r="T69" s="29">
        <v>3040953</v>
      </c>
      <c r="U69" s="28" t="s">
        <v>252</v>
      </c>
    </row>
    <row r="70" spans="1:21" s="28" customFormat="1" ht="80.25" customHeight="1">
      <c r="A70" s="1" t="s">
        <v>71</v>
      </c>
      <c r="B70" s="2" t="s">
        <v>97</v>
      </c>
      <c r="C70" s="3" t="s">
        <v>119</v>
      </c>
      <c r="D70" s="1" t="s">
        <v>169</v>
      </c>
      <c r="E70" s="4">
        <v>7030001055496</v>
      </c>
      <c r="F70" s="5" t="s">
        <v>249</v>
      </c>
      <c r="G70" s="6" t="s">
        <v>118</v>
      </c>
      <c r="H70" s="6" t="s">
        <v>118</v>
      </c>
      <c r="I70" s="7" t="s">
        <v>118</v>
      </c>
      <c r="J70" s="8">
        <v>0</v>
      </c>
      <c r="K70" s="7"/>
      <c r="L70" s="7"/>
      <c r="M70" s="7"/>
      <c r="N70" s="9" t="s">
        <v>218</v>
      </c>
      <c r="Q70" s="33"/>
      <c r="R70" s="28" t="s">
        <v>250</v>
      </c>
      <c r="S70" s="28" t="s">
        <v>251</v>
      </c>
      <c r="T70" s="29">
        <v>3016828</v>
      </c>
      <c r="U70" s="28" t="s">
        <v>252</v>
      </c>
    </row>
    <row r="71" spans="1:21" s="28" customFormat="1" ht="80.25" customHeight="1">
      <c r="A71" s="1" t="s">
        <v>72</v>
      </c>
      <c r="B71" s="2" t="s">
        <v>98</v>
      </c>
      <c r="C71" s="3" t="s">
        <v>119</v>
      </c>
      <c r="D71" s="1" t="s">
        <v>170</v>
      </c>
      <c r="E71" s="4">
        <v>3030001056382</v>
      </c>
      <c r="F71" s="5" t="s">
        <v>249</v>
      </c>
      <c r="G71" s="6" t="s">
        <v>118</v>
      </c>
      <c r="H71" s="6" t="s">
        <v>118</v>
      </c>
      <c r="I71" s="7" t="s">
        <v>118</v>
      </c>
      <c r="J71" s="8">
        <v>0</v>
      </c>
      <c r="K71" s="7"/>
      <c r="L71" s="7"/>
      <c r="M71" s="7"/>
      <c r="N71" s="9" t="s">
        <v>219</v>
      </c>
      <c r="Q71" s="33"/>
      <c r="R71" s="28" t="s">
        <v>250</v>
      </c>
      <c r="S71" s="28" t="s">
        <v>251</v>
      </c>
      <c r="T71" s="29">
        <v>2904960</v>
      </c>
      <c r="U71" s="28" t="s">
        <v>252</v>
      </c>
    </row>
    <row r="72" spans="1:21" s="28" customFormat="1" ht="80.25" customHeight="1">
      <c r="A72" s="1" t="s">
        <v>73</v>
      </c>
      <c r="B72" s="2" t="s">
        <v>99</v>
      </c>
      <c r="C72" s="3" t="s">
        <v>119</v>
      </c>
      <c r="D72" s="1" t="s">
        <v>171</v>
      </c>
      <c r="E72" s="4">
        <v>8100001014056</v>
      </c>
      <c r="F72" s="5" t="s">
        <v>249</v>
      </c>
      <c r="G72" s="6" t="s">
        <v>118</v>
      </c>
      <c r="H72" s="6" t="s">
        <v>118</v>
      </c>
      <c r="I72" s="7" t="s">
        <v>118</v>
      </c>
      <c r="J72" s="8">
        <v>0</v>
      </c>
      <c r="K72" s="7"/>
      <c r="L72" s="7"/>
      <c r="M72" s="7"/>
      <c r="N72" s="9" t="s">
        <v>220</v>
      </c>
      <c r="Q72" s="33"/>
      <c r="R72" s="28" t="s">
        <v>250</v>
      </c>
      <c r="S72" s="28" t="s">
        <v>251</v>
      </c>
      <c r="T72" s="29">
        <v>2948744</v>
      </c>
      <c r="U72" s="28" t="s">
        <v>252</v>
      </c>
    </row>
    <row r="73" spans="1:21" s="28" customFormat="1" ht="80.25" customHeight="1">
      <c r="A73" s="1" t="s">
        <v>74</v>
      </c>
      <c r="B73" s="2" t="s">
        <v>100</v>
      </c>
      <c r="C73" s="3" t="s">
        <v>119</v>
      </c>
      <c r="D73" s="1" t="s">
        <v>167</v>
      </c>
      <c r="E73" s="4">
        <v>5110001004983</v>
      </c>
      <c r="F73" s="5" t="s">
        <v>249</v>
      </c>
      <c r="G73" s="6" t="s">
        <v>118</v>
      </c>
      <c r="H73" s="6" t="s">
        <v>118</v>
      </c>
      <c r="I73" s="7" t="s">
        <v>118</v>
      </c>
      <c r="J73" s="8">
        <v>0</v>
      </c>
      <c r="K73" s="7"/>
      <c r="L73" s="7"/>
      <c r="M73" s="7"/>
      <c r="N73" s="9" t="s">
        <v>221</v>
      </c>
      <c r="Q73" s="33"/>
      <c r="R73" s="28" t="s">
        <v>250</v>
      </c>
      <c r="S73" s="28" t="s">
        <v>251</v>
      </c>
      <c r="T73" s="29">
        <v>2612701</v>
      </c>
      <c r="U73" s="28" t="s">
        <v>252</v>
      </c>
    </row>
    <row r="74" spans="1:21" s="28" customFormat="1" ht="80.25" customHeight="1">
      <c r="A74" s="1" t="s">
        <v>75</v>
      </c>
      <c r="B74" s="2" t="s">
        <v>101</v>
      </c>
      <c r="C74" s="3" t="s">
        <v>119</v>
      </c>
      <c r="D74" s="1" t="s">
        <v>172</v>
      </c>
      <c r="E74" s="4">
        <v>6010401020516</v>
      </c>
      <c r="F74" s="5" t="s">
        <v>249</v>
      </c>
      <c r="G74" s="6" t="s">
        <v>118</v>
      </c>
      <c r="H74" s="6" t="s">
        <v>118</v>
      </c>
      <c r="I74" s="7" t="s">
        <v>118</v>
      </c>
      <c r="J74" s="8">
        <v>0</v>
      </c>
      <c r="K74" s="7"/>
      <c r="L74" s="7"/>
      <c r="M74" s="7"/>
      <c r="N74" s="9" t="s">
        <v>222</v>
      </c>
      <c r="Q74" s="33"/>
      <c r="R74" s="28" t="s">
        <v>250</v>
      </c>
      <c r="S74" s="28" t="s">
        <v>251</v>
      </c>
      <c r="T74" s="29">
        <v>2324207</v>
      </c>
      <c r="U74" s="28" t="s">
        <v>252</v>
      </c>
    </row>
    <row r="75" spans="1:21" s="28" customFormat="1" ht="80.25" customHeight="1">
      <c r="A75" s="1" t="s">
        <v>76</v>
      </c>
      <c r="B75" s="2" t="s">
        <v>102</v>
      </c>
      <c r="C75" s="3" t="s">
        <v>119</v>
      </c>
      <c r="D75" s="1" t="s">
        <v>172</v>
      </c>
      <c r="E75" s="4">
        <v>6010401020516</v>
      </c>
      <c r="F75" s="5" t="s">
        <v>249</v>
      </c>
      <c r="G75" s="6" t="s">
        <v>118</v>
      </c>
      <c r="H75" s="6" t="s">
        <v>118</v>
      </c>
      <c r="I75" s="7" t="s">
        <v>118</v>
      </c>
      <c r="J75" s="8">
        <v>0</v>
      </c>
      <c r="K75" s="7"/>
      <c r="L75" s="7"/>
      <c r="M75" s="7"/>
      <c r="N75" s="9" t="s">
        <v>223</v>
      </c>
      <c r="Q75" s="33"/>
      <c r="R75" s="28" t="s">
        <v>250</v>
      </c>
      <c r="S75" s="28" t="s">
        <v>251</v>
      </c>
      <c r="T75" s="29">
        <v>2083584</v>
      </c>
      <c r="U75" s="28" t="s">
        <v>252</v>
      </c>
    </row>
    <row r="76" spans="1:21" s="28" customFormat="1" ht="80.25" customHeight="1">
      <c r="A76" s="1" t="s">
        <v>77</v>
      </c>
      <c r="B76" s="2" t="s">
        <v>103</v>
      </c>
      <c r="C76" s="3" t="s">
        <v>119</v>
      </c>
      <c r="D76" s="1" t="s">
        <v>173</v>
      </c>
      <c r="E76" s="4">
        <v>3070001015806</v>
      </c>
      <c r="F76" s="5" t="s">
        <v>249</v>
      </c>
      <c r="G76" s="6" t="s">
        <v>118</v>
      </c>
      <c r="H76" s="6" t="s">
        <v>118</v>
      </c>
      <c r="I76" s="7" t="s">
        <v>118</v>
      </c>
      <c r="J76" s="8">
        <v>0</v>
      </c>
      <c r="K76" s="7"/>
      <c r="L76" s="7"/>
      <c r="M76" s="7"/>
      <c r="N76" s="9" t="s">
        <v>224</v>
      </c>
      <c r="Q76" s="33"/>
      <c r="R76" s="28" t="s">
        <v>250</v>
      </c>
      <c r="S76" s="28" t="s">
        <v>251</v>
      </c>
      <c r="T76" s="29">
        <v>2029349</v>
      </c>
      <c r="U76" s="28" t="s">
        <v>252</v>
      </c>
    </row>
    <row r="77" spans="1:21" s="28" customFormat="1" ht="80.25" customHeight="1">
      <c r="A77" s="1" t="s">
        <v>78</v>
      </c>
      <c r="B77" s="2" t="s">
        <v>104</v>
      </c>
      <c r="C77" s="3" t="s">
        <v>119</v>
      </c>
      <c r="D77" s="1" t="s">
        <v>174</v>
      </c>
      <c r="E77" s="4">
        <v>4060001018230</v>
      </c>
      <c r="F77" s="5" t="s">
        <v>249</v>
      </c>
      <c r="G77" s="6" t="s">
        <v>118</v>
      </c>
      <c r="H77" s="6" t="s">
        <v>118</v>
      </c>
      <c r="I77" s="7" t="s">
        <v>118</v>
      </c>
      <c r="J77" s="8">
        <v>0</v>
      </c>
      <c r="K77" s="7"/>
      <c r="L77" s="7"/>
      <c r="M77" s="7"/>
      <c r="N77" s="9" t="s">
        <v>225</v>
      </c>
      <c r="Q77" s="33"/>
      <c r="R77" s="28" t="s">
        <v>250</v>
      </c>
      <c r="S77" s="28" t="s">
        <v>251</v>
      </c>
      <c r="T77" s="29">
        <v>1898760</v>
      </c>
      <c r="U77" s="28" t="s">
        <v>252</v>
      </c>
    </row>
    <row r="78" spans="1:21" s="28" customFormat="1" ht="80.25" customHeight="1">
      <c r="A78" s="1" t="s">
        <v>79</v>
      </c>
      <c r="B78" s="2" t="s">
        <v>105</v>
      </c>
      <c r="C78" s="3" t="s">
        <v>119</v>
      </c>
      <c r="D78" s="1" t="s">
        <v>172</v>
      </c>
      <c r="E78" s="4">
        <v>6010401020516</v>
      </c>
      <c r="F78" s="5" t="s">
        <v>249</v>
      </c>
      <c r="G78" s="6" t="s">
        <v>118</v>
      </c>
      <c r="H78" s="6" t="s">
        <v>118</v>
      </c>
      <c r="I78" s="7" t="s">
        <v>118</v>
      </c>
      <c r="J78" s="8">
        <v>0</v>
      </c>
      <c r="K78" s="7"/>
      <c r="L78" s="7"/>
      <c r="M78" s="7"/>
      <c r="N78" s="9" t="s">
        <v>226</v>
      </c>
      <c r="Q78" s="33"/>
      <c r="R78" s="28" t="s">
        <v>250</v>
      </c>
      <c r="S78" s="28" t="s">
        <v>251</v>
      </c>
      <c r="T78" s="29">
        <v>1360279</v>
      </c>
      <c r="U78" s="28" t="s">
        <v>252</v>
      </c>
    </row>
    <row r="79" spans="1:21" s="28" customFormat="1" ht="80.25" customHeight="1">
      <c r="A79" s="1" t="s">
        <v>80</v>
      </c>
      <c r="B79" s="2" t="s">
        <v>106</v>
      </c>
      <c r="C79" s="3" t="s">
        <v>119</v>
      </c>
      <c r="D79" s="1" t="s">
        <v>175</v>
      </c>
      <c r="E79" s="4">
        <v>3100001004887</v>
      </c>
      <c r="F79" s="5" t="s">
        <v>249</v>
      </c>
      <c r="G79" s="6" t="s">
        <v>118</v>
      </c>
      <c r="H79" s="6" t="s">
        <v>118</v>
      </c>
      <c r="I79" s="7" t="s">
        <v>118</v>
      </c>
      <c r="J79" s="8">
        <v>0</v>
      </c>
      <c r="K79" s="7"/>
      <c r="L79" s="7"/>
      <c r="M79" s="7"/>
      <c r="N79" s="9" t="s">
        <v>227</v>
      </c>
      <c r="Q79" s="33"/>
      <c r="R79" s="28" t="s">
        <v>250</v>
      </c>
      <c r="S79" s="28" t="s">
        <v>251</v>
      </c>
      <c r="T79" s="29">
        <v>1344325</v>
      </c>
      <c r="U79" s="28" t="s">
        <v>252</v>
      </c>
    </row>
    <row r="80" spans="1:21" s="28" customFormat="1" ht="80.25" customHeight="1">
      <c r="A80" s="1" t="s">
        <v>81</v>
      </c>
      <c r="B80" s="2" t="s">
        <v>107</v>
      </c>
      <c r="C80" s="3" t="s">
        <v>119</v>
      </c>
      <c r="D80" s="1" t="s">
        <v>167</v>
      </c>
      <c r="E80" s="4">
        <v>5110001004983</v>
      </c>
      <c r="F80" s="5" t="s">
        <v>249</v>
      </c>
      <c r="G80" s="6" t="s">
        <v>118</v>
      </c>
      <c r="H80" s="6" t="s">
        <v>118</v>
      </c>
      <c r="I80" s="7" t="s">
        <v>118</v>
      </c>
      <c r="J80" s="8">
        <v>0</v>
      </c>
      <c r="K80" s="7"/>
      <c r="L80" s="7"/>
      <c r="M80" s="7"/>
      <c r="N80" s="9" t="s">
        <v>228</v>
      </c>
      <c r="Q80" s="33"/>
      <c r="R80" s="28" t="s">
        <v>250</v>
      </c>
      <c r="S80" s="28" t="s">
        <v>251</v>
      </c>
      <c r="T80" s="29">
        <v>1302025</v>
      </c>
      <c r="U80" s="28" t="s">
        <v>252</v>
      </c>
    </row>
    <row r="81" spans="1:21" s="28" customFormat="1" ht="80.25" customHeight="1">
      <c r="A81" s="1" t="s">
        <v>82</v>
      </c>
      <c r="B81" s="2" t="s">
        <v>108</v>
      </c>
      <c r="C81" s="3" t="s">
        <v>119</v>
      </c>
      <c r="D81" s="1" t="s">
        <v>176</v>
      </c>
      <c r="E81" s="4">
        <v>1100001018402</v>
      </c>
      <c r="F81" s="5" t="s">
        <v>249</v>
      </c>
      <c r="G81" s="6" t="s">
        <v>118</v>
      </c>
      <c r="H81" s="6" t="s">
        <v>118</v>
      </c>
      <c r="I81" s="7" t="s">
        <v>118</v>
      </c>
      <c r="J81" s="8">
        <v>0</v>
      </c>
      <c r="K81" s="7"/>
      <c r="L81" s="7"/>
      <c r="M81" s="7"/>
      <c r="N81" s="9" t="s">
        <v>229</v>
      </c>
      <c r="Q81" s="33"/>
      <c r="R81" s="28" t="s">
        <v>250</v>
      </c>
      <c r="S81" s="28" t="s">
        <v>251</v>
      </c>
      <c r="T81" s="29">
        <v>1387110</v>
      </c>
      <c r="U81" s="28" t="s">
        <v>252</v>
      </c>
    </row>
    <row r="82" spans="1:21" s="28" customFormat="1" ht="80.25" customHeight="1">
      <c r="A82" s="1" t="s">
        <v>83</v>
      </c>
      <c r="B82" s="2" t="s">
        <v>109</v>
      </c>
      <c r="C82" s="3" t="s">
        <v>119</v>
      </c>
      <c r="D82" s="1" t="s">
        <v>177</v>
      </c>
      <c r="E82" s="4">
        <v>2070001023025</v>
      </c>
      <c r="F82" s="5" t="s">
        <v>249</v>
      </c>
      <c r="G82" s="6" t="s">
        <v>118</v>
      </c>
      <c r="H82" s="6" t="s">
        <v>118</v>
      </c>
      <c r="I82" s="7" t="s">
        <v>118</v>
      </c>
      <c r="J82" s="8">
        <v>0</v>
      </c>
      <c r="K82" s="7"/>
      <c r="L82" s="7"/>
      <c r="M82" s="7"/>
      <c r="N82" s="9" t="s">
        <v>230</v>
      </c>
      <c r="Q82" s="33"/>
      <c r="R82" s="28" t="s">
        <v>250</v>
      </c>
      <c r="S82" s="28" t="s">
        <v>251</v>
      </c>
      <c r="T82" s="29">
        <v>1291191</v>
      </c>
      <c r="U82" s="28" t="s">
        <v>252</v>
      </c>
    </row>
    <row r="83" spans="1:21" s="28" customFormat="1" ht="80.25" customHeight="1">
      <c r="A83" s="1" t="s">
        <v>84</v>
      </c>
      <c r="B83" s="2" t="s">
        <v>110</v>
      </c>
      <c r="C83" s="3" t="s">
        <v>119</v>
      </c>
      <c r="D83" s="1" t="s">
        <v>178</v>
      </c>
      <c r="E83" s="4">
        <v>5110001012623</v>
      </c>
      <c r="F83" s="5" t="s">
        <v>249</v>
      </c>
      <c r="G83" s="6" t="s">
        <v>118</v>
      </c>
      <c r="H83" s="6" t="s">
        <v>118</v>
      </c>
      <c r="I83" s="7" t="s">
        <v>118</v>
      </c>
      <c r="J83" s="8">
        <v>0</v>
      </c>
      <c r="K83" s="7"/>
      <c r="L83" s="7"/>
      <c r="M83" s="7"/>
      <c r="N83" s="9" t="s">
        <v>231</v>
      </c>
      <c r="Q83" s="33"/>
      <c r="R83" s="28" t="s">
        <v>250</v>
      </c>
      <c r="S83" s="28" t="s">
        <v>251</v>
      </c>
      <c r="T83" s="29">
        <v>1190482</v>
      </c>
      <c r="U83" s="28" t="s">
        <v>252</v>
      </c>
    </row>
    <row r="84" spans="1:21" s="28" customFormat="1" ht="80.25" customHeight="1">
      <c r="A84" s="1" t="s">
        <v>85</v>
      </c>
      <c r="B84" s="2" t="s">
        <v>111</v>
      </c>
      <c r="C84" s="3" t="s">
        <v>119</v>
      </c>
      <c r="D84" s="1" t="s">
        <v>179</v>
      </c>
      <c r="E84" s="4" t="s">
        <v>118</v>
      </c>
      <c r="F84" s="5" t="s">
        <v>249</v>
      </c>
      <c r="G84" s="6" t="s">
        <v>118</v>
      </c>
      <c r="H84" s="6" t="s">
        <v>118</v>
      </c>
      <c r="I84" s="7" t="s">
        <v>118</v>
      </c>
      <c r="J84" s="8">
        <v>0</v>
      </c>
      <c r="K84" s="7"/>
      <c r="L84" s="7"/>
      <c r="M84" s="7"/>
      <c r="N84" s="9" t="s">
        <v>232</v>
      </c>
      <c r="Q84" s="33"/>
      <c r="R84" s="28" t="s">
        <v>250</v>
      </c>
      <c r="S84" s="28" t="s">
        <v>251</v>
      </c>
      <c r="T84" s="29">
        <v>1168547</v>
      </c>
      <c r="U84" s="28" t="s">
        <v>252</v>
      </c>
    </row>
    <row r="85" spans="1:21" s="28" customFormat="1" ht="80.25" customHeight="1">
      <c r="A85" s="1" t="s">
        <v>86</v>
      </c>
      <c r="B85" s="2" t="s">
        <v>112</v>
      </c>
      <c r="C85" s="3" t="s">
        <v>119</v>
      </c>
      <c r="D85" s="1" t="s">
        <v>180</v>
      </c>
      <c r="E85" s="4" t="s">
        <v>118</v>
      </c>
      <c r="F85" s="5" t="s">
        <v>249</v>
      </c>
      <c r="G85" s="6" t="s">
        <v>118</v>
      </c>
      <c r="H85" s="6" t="s">
        <v>118</v>
      </c>
      <c r="I85" s="7" t="s">
        <v>118</v>
      </c>
      <c r="J85" s="8">
        <v>0</v>
      </c>
      <c r="K85" s="7"/>
      <c r="L85" s="7"/>
      <c r="M85" s="7"/>
      <c r="N85" s="9" t="s">
        <v>233</v>
      </c>
      <c r="Q85" s="33"/>
      <c r="R85" s="28" t="s">
        <v>250</v>
      </c>
      <c r="S85" s="28" t="s">
        <v>251</v>
      </c>
      <c r="T85" s="29">
        <v>1154956</v>
      </c>
      <c r="U85" s="28" t="s">
        <v>252</v>
      </c>
    </row>
    <row r="86" spans="1:21" s="28" customFormat="1" ht="80.25" customHeight="1">
      <c r="A86" s="1" t="s">
        <v>87</v>
      </c>
      <c r="B86" s="2" t="s">
        <v>113</v>
      </c>
      <c r="C86" s="3" t="s">
        <v>119</v>
      </c>
      <c r="D86" s="1" t="s">
        <v>181</v>
      </c>
      <c r="E86" s="4">
        <v>4100001022509</v>
      </c>
      <c r="F86" s="5" t="s">
        <v>249</v>
      </c>
      <c r="G86" s="6" t="s">
        <v>118</v>
      </c>
      <c r="H86" s="6" t="s">
        <v>118</v>
      </c>
      <c r="I86" s="7" t="s">
        <v>118</v>
      </c>
      <c r="J86" s="8">
        <v>0</v>
      </c>
      <c r="K86" s="7"/>
      <c r="L86" s="7"/>
      <c r="M86" s="7"/>
      <c r="N86" s="9" t="s">
        <v>234</v>
      </c>
      <c r="Q86" s="33"/>
      <c r="R86" s="28" t="s">
        <v>250</v>
      </c>
      <c r="S86" s="28" t="s">
        <v>251</v>
      </c>
      <c r="T86" s="29">
        <v>1120631</v>
      </c>
      <c r="U86" s="28" t="s">
        <v>252</v>
      </c>
    </row>
    <row r="87" spans="1:21" s="28" customFormat="1" ht="80.25" customHeight="1">
      <c r="A87" s="1" t="s">
        <v>88</v>
      </c>
      <c r="B87" s="2" t="s">
        <v>114</v>
      </c>
      <c r="C87" s="3" t="s">
        <v>119</v>
      </c>
      <c r="D87" s="1" t="s">
        <v>182</v>
      </c>
      <c r="E87" s="4" t="s">
        <v>118</v>
      </c>
      <c r="F87" s="5" t="s">
        <v>249</v>
      </c>
      <c r="G87" s="6" t="s">
        <v>118</v>
      </c>
      <c r="H87" s="6" t="s">
        <v>118</v>
      </c>
      <c r="I87" s="7" t="s">
        <v>118</v>
      </c>
      <c r="J87" s="8">
        <v>0</v>
      </c>
      <c r="K87" s="7"/>
      <c r="L87" s="7"/>
      <c r="M87" s="7"/>
      <c r="N87" s="9" t="s">
        <v>235</v>
      </c>
      <c r="Q87" s="33"/>
      <c r="R87" s="28" t="s">
        <v>250</v>
      </c>
      <c r="S87" s="28" t="s">
        <v>251</v>
      </c>
      <c r="T87" s="29">
        <v>1118519</v>
      </c>
      <c r="U87" s="28" t="s">
        <v>252</v>
      </c>
    </row>
    <row r="88" spans="1:21" s="28" customFormat="1" ht="80.25" customHeight="1">
      <c r="A88" s="1" t="s">
        <v>89</v>
      </c>
      <c r="B88" s="2" t="s">
        <v>115</v>
      </c>
      <c r="C88" s="3" t="s">
        <v>119</v>
      </c>
      <c r="D88" s="1" t="s">
        <v>183</v>
      </c>
      <c r="E88" s="4" t="s">
        <v>118</v>
      </c>
      <c r="F88" s="5" t="s">
        <v>249</v>
      </c>
      <c r="G88" s="6" t="s">
        <v>118</v>
      </c>
      <c r="H88" s="6" t="s">
        <v>118</v>
      </c>
      <c r="I88" s="7" t="s">
        <v>118</v>
      </c>
      <c r="J88" s="8">
        <v>0</v>
      </c>
      <c r="K88" s="7"/>
      <c r="L88" s="7"/>
      <c r="M88" s="7"/>
      <c r="N88" s="9" t="s">
        <v>236</v>
      </c>
      <c r="Q88" s="33"/>
      <c r="R88" s="28" t="s">
        <v>250</v>
      </c>
      <c r="S88" s="28" t="s">
        <v>251</v>
      </c>
      <c r="T88" s="29">
        <v>1164408</v>
      </c>
      <c r="U88" s="28" t="s">
        <v>252</v>
      </c>
    </row>
    <row r="89" spans="1:21" s="28" customFormat="1" ht="80.25" customHeight="1">
      <c r="A89" s="1" t="s">
        <v>90</v>
      </c>
      <c r="B89" s="2" t="s">
        <v>116</v>
      </c>
      <c r="C89" s="3">
        <v>44652</v>
      </c>
      <c r="D89" s="1" t="s">
        <v>184</v>
      </c>
      <c r="E89" s="4">
        <v>5050005000481</v>
      </c>
      <c r="F89" s="5" t="s">
        <v>247</v>
      </c>
      <c r="G89" s="6">
        <v>1013918</v>
      </c>
      <c r="H89" s="6" t="s">
        <v>241</v>
      </c>
      <c r="I89" s="7">
        <v>1</v>
      </c>
      <c r="J89" s="8">
        <v>0</v>
      </c>
      <c r="K89" s="7"/>
      <c r="L89" s="7"/>
      <c r="M89" s="7"/>
      <c r="N89" s="9" t="s">
        <v>292</v>
      </c>
      <c r="Q89" s="33" t="str">
        <f aca="true" t="shared" si="1" ref="Q89:Q115">R89&amp;S89&amp;TEXT(T89,"#,##0")&amp;U89</f>
        <v>単価契約
令和4年度支払実績額
1,013,918円</v>
      </c>
      <c r="R89" s="28" t="s">
        <v>250</v>
      </c>
      <c r="S89" s="28" t="s">
        <v>251</v>
      </c>
      <c r="T89" s="29">
        <v>1013918</v>
      </c>
      <c r="U89" s="28" t="s">
        <v>252</v>
      </c>
    </row>
    <row r="90" spans="1:21" s="28" customFormat="1" ht="80.25" customHeight="1">
      <c r="A90" s="1" t="s">
        <v>90</v>
      </c>
      <c r="B90" s="2" t="s">
        <v>116</v>
      </c>
      <c r="C90" s="3">
        <v>44652</v>
      </c>
      <c r="D90" s="1" t="s">
        <v>185</v>
      </c>
      <c r="E90" s="4">
        <v>6010001008845</v>
      </c>
      <c r="F90" s="5" t="s">
        <v>247</v>
      </c>
      <c r="G90" s="6">
        <v>1509182</v>
      </c>
      <c r="H90" s="6" t="s">
        <v>242</v>
      </c>
      <c r="I90" s="7">
        <v>1</v>
      </c>
      <c r="J90" s="8">
        <v>0</v>
      </c>
      <c r="K90" s="7"/>
      <c r="L90" s="7"/>
      <c r="M90" s="7"/>
      <c r="N90" s="9" t="s">
        <v>293</v>
      </c>
      <c r="Q90" s="33" t="str">
        <f t="shared" si="1"/>
        <v>単価契約
令和4年度支払実績額
1,509,182円</v>
      </c>
      <c r="R90" s="28" t="s">
        <v>250</v>
      </c>
      <c r="S90" s="28" t="s">
        <v>251</v>
      </c>
      <c r="T90" s="29">
        <v>1509182</v>
      </c>
      <c r="U90" s="28" t="s">
        <v>252</v>
      </c>
    </row>
    <row r="91" spans="1:21" s="28" customFormat="1" ht="80.25" customHeight="1">
      <c r="A91" s="1" t="s">
        <v>90</v>
      </c>
      <c r="B91" s="2" t="s">
        <v>116</v>
      </c>
      <c r="C91" s="3">
        <v>44652</v>
      </c>
      <c r="D91" s="1" t="s">
        <v>186</v>
      </c>
      <c r="E91" s="4">
        <v>5010001112730</v>
      </c>
      <c r="F91" s="5" t="s">
        <v>247</v>
      </c>
      <c r="G91" s="6">
        <v>8541522</v>
      </c>
      <c r="H91" s="6" t="s">
        <v>241</v>
      </c>
      <c r="I91" s="7">
        <v>1</v>
      </c>
      <c r="J91" s="8">
        <v>0</v>
      </c>
      <c r="K91" s="7"/>
      <c r="L91" s="7"/>
      <c r="M91" s="7"/>
      <c r="N91" s="9" t="s">
        <v>294</v>
      </c>
      <c r="Q91" s="33" t="str">
        <f t="shared" si="1"/>
        <v>単価契約
令和4年度支払実績額
8,541,522円</v>
      </c>
      <c r="R91" s="28" t="s">
        <v>250</v>
      </c>
      <c r="S91" s="28" t="s">
        <v>251</v>
      </c>
      <c r="T91" s="29">
        <v>8541522</v>
      </c>
      <c r="U91" s="28" t="s">
        <v>252</v>
      </c>
    </row>
    <row r="92" spans="1:21" s="28" customFormat="1" ht="80.25" customHeight="1">
      <c r="A92" s="1" t="s">
        <v>90</v>
      </c>
      <c r="B92" s="2" t="s">
        <v>116</v>
      </c>
      <c r="C92" s="3">
        <v>44652</v>
      </c>
      <c r="D92" s="1" t="s">
        <v>187</v>
      </c>
      <c r="E92" s="4">
        <v>3070001003513</v>
      </c>
      <c r="F92" s="5" t="s">
        <v>247</v>
      </c>
      <c r="G92" s="6">
        <v>2654054</v>
      </c>
      <c r="H92" s="6" t="s">
        <v>241</v>
      </c>
      <c r="I92" s="7">
        <v>1</v>
      </c>
      <c r="J92" s="8">
        <v>0</v>
      </c>
      <c r="K92" s="7"/>
      <c r="L92" s="7"/>
      <c r="M92" s="7"/>
      <c r="N92" s="9" t="s">
        <v>295</v>
      </c>
      <c r="Q92" s="33" t="str">
        <f t="shared" si="1"/>
        <v>単価契約
令和4年度支払実績額
2,654,054円</v>
      </c>
      <c r="R92" s="28" t="s">
        <v>250</v>
      </c>
      <c r="S92" s="28" t="s">
        <v>251</v>
      </c>
      <c r="T92" s="29">
        <v>2654054</v>
      </c>
      <c r="U92" s="28" t="s">
        <v>252</v>
      </c>
    </row>
    <row r="93" spans="1:21" s="28" customFormat="1" ht="80.25" customHeight="1">
      <c r="A93" s="1" t="s">
        <v>90</v>
      </c>
      <c r="B93" s="2" t="s">
        <v>116</v>
      </c>
      <c r="C93" s="3">
        <v>44652</v>
      </c>
      <c r="D93" s="1" t="s">
        <v>188</v>
      </c>
      <c r="E93" s="4">
        <v>8030001009848</v>
      </c>
      <c r="F93" s="5" t="s">
        <v>247</v>
      </c>
      <c r="G93" s="6">
        <v>6552928</v>
      </c>
      <c r="H93" s="6" t="s">
        <v>242</v>
      </c>
      <c r="I93" s="7">
        <v>1</v>
      </c>
      <c r="J93" s="8">
        <v>0</v>
      </c>
      <c r="K93" s="7"/>
      <c r="L93" s="7"/>
      <c r="M93" s="7"/>
      <c r="N93" s="9" t="s">
        <v>296</v>
      </c>
      <c r="Q93" s="33" t="str">
        <f t="shared" si="1"/>
        <v>単価契約
令和4年度支払実績額
6,552,928円</v>
      </c>
      <c r="R93" s="28" t="s">
        <v>250</v>
      </c>
      <c r="S93" s="28" t="s">
        <v>251</v>
      </c>
      <c r="T93" s="29">
        <v>6552928</v>
      </c>
      <c r="U93" s="28" t="s">
        <v>252</v>
      </c>
    </row>
    <row r="94" spans="1:21" s="28" customFormat="1" ht="80.25" customHeight="1">
      <c r="A94" s="1" t="s">
        <v>90</v>
      </c>
      <c r="B94" s="2" t="s">
        <v>116</v>
      </c>
      <c r="C94" s="3">
        <v>44652</v>
      </c>
      <c r="D94" s="1" t="s">
        <v>189</v>
      </c>
      <c r="E94" s="4">
        <v>1050001001231</v>
      </c>
      <c r="F94" s="5" t="s">
        <v>247</v>
      </c>
      <c r="G94" s="6">
        <v>3006072</v>
      </c>
      <c r="H94" s="6" t="s">
        <v>242</v>
      </c>
      <c r="I94" s="7">
        <v>1</v>
      </c>
      <c r="J94" s="8">
        <v>0</v>
      </c>
      <c r="K94" s="7"/>
      <c r="L94" s="7"/>
      <c r="M94" s="7"/>
      <c r="N94" s="9" t="s">
        <v>297</v>
      </c>
      <c r="Q94" s="33" t="str">
        <f t="shared" si="1"/>
        <v>単価契約
令和4年度支払実績額
3,006,072円</v>
      </c>
      <c r="R94" s="28" t="s">
        <v>250</v>
      </c>
      <c r="S94" s="28" t="s">
        <v>251</v>
      </c>
      <c r="T94" s="29">
        <v>3006072</v>
      </c>
      <c r="U94" s="28" t="s">
        <v>252</v>
      </c>
    </row>
    <row r="95" spans="1:21" s="28" customFormat="1" ht="80.25" customHeight="1">
      <c r="A95" s="1" t="s">
        <v>90</v>
      </c>
      <c r="B95" s="2" t="s">
        <v>116</v>
      </c>
      <c r="C95" s="3">
        <v>44652</v>
      </c>
      <c r="D95" s="1" t="s">
        <v>190</v>
      </c>
      <c r="E95" s="4">
        <v>9060001000002</v>
      </c>
      <c r="F95" s="5" t="s">
        <v>247</v>
      </c>
      <c r="G95" s="6">
        <v>2543038</v>
      </c>
      <c r="H95" s="6" t="s">
        <v>241</v>
      </c>
      <c r="I95" s="7">
        <v>1</v>
      </c>
      <c r="J95" s="8">
        <v>0</v>
      </c>
      <c r="K95" s="7"/>
      <c r="L95" s="7"/>
      <c r="M95" s="7"/>
      <c r="N95" s="9" t="s">
        <v>298</v>
      </c>
      <c r="Q95" s="33" t="str">
        <f t="shared" si="1"/>
        <v>単価契約
令和4年度支払実績額
2,543,038円</v>
      </c>
      <c r="R95" s="28" t="s">
        <v>250</v>
      </c>
      <c r="S95" s="28" t="s">
        <v>251</v>
      </c>
      <c r="T95" s="29">
        <v>2543038</v>
      </c>
      <c r="U95" s="28" t="s">
        <v>252</v>
      </c>
    </row>
    <row r="96" spans="1:21" s="28" customFormat="1" ht="80.25" customHeight="1">
      <c r="A96" s="1" t="s">
        <v>90</v>
      </c>
      <c r="B96" s="2" t="s">
        <v>116</v>
      </c>
      <c r="C96" s="3">
        <v>44652</v>
      </c>
      <c r="D96" s="1" t="s">
        <v>191</v>
      </c>
      <c r="E96" s="4">
        <v>5110001022754</v>
      </c>
      <c r="F96" s="5" t="s">
        <v>247</v>
      </c>
      <c r="G96" s="6">
        <v>1996853</v>
      </c>
      <c r="H96" s="6" t="s">
        <v>243</v>
      </c>
      <c r="I96" s="7">
        <v>1</v>
      </c>
      <c r="J96" s="8">
        <v>0</v>
      </c>
      <c r="K96" s="7"/>
      <c r="L96" s="7"/>
      <c r="M96" s="7"/>
      <c r="N96" s="9" t="s">
        <v>299</v>
      </c>
      <c r="Q96" s="33" t="str">
        <f t="shared" si="1"/>
        <v>単価契約
令和4年度支払実績額
1,996,853円</v>
      </c>
      <c r="R96" s="28" t="s">
        <v>250</v>
      </c>
      <c r="S96" s="28" t="s">
        <v>251</v>
      </c>
      <c r="T96" s="29">
        <v>1996853</v>
      </c>
      <c r="U96" s="28" t="s">
        <v>252</v>
      </c>
    </row>
    <row r="97" spans="1:21" s="28" customFormat="1" ht="80.25" customHeight="1">
      <c r="A97" s="1" t="s">
        <v>90</v>
      </c>
      <c r="B97" s="2" t="s">
        <v>116</v>
      </c>
      <c r="C97" s="3">
        <v>44652</v>
      </c>
      <c r="D97" s="1" t="s">
        <v>192</v>
      </c>
      <c r="E97" s="4">
        <v>7110001000007</v>
      </c>
      <c r="F97" s="5" t="s">
        <v>247</v>
      </c>
      <c r="G97" s="6">
        <v>5261166</v>
      </c>
      <c r="H97" s="6" t="s">
        <v>241</v>
      </c>
      <c r="I97" s="7">
        <v>1</v>
      </c>
      <c r="J97" s="8">
        <v>0</v>
      </c>
      <c r="K97" s="7"/>
      <c r="L97" s="7"/>
      <c r="M97" s="7"/>
      <c r="N97" s="9" t="s">
        <v>300</v>
      </c>
      <c r="Q97" s="33" t="str">
        <f t="shared" si="1"/>
        <v>単価契約
令和4年度支払実績額
5,261,166円</v>
      </c>
      <c r="R97" s="28" t="s">
        <v>250</v>
      </c>
      <c r="S97" s="28" t="s">
        <v>251</v>
      </c>
      <c r="T97" s="29">
        <v>5261166</v>
      </c>
      <c r="U97" s="28" t="s">
        <v>252</v>
      </c>
    </row>
    <row r="98" spans="1:21" s="28" customFormat="1" ht="80.25" customHeight="1">
      <c r="A98" s="1" t="s">
        <v>90</v>
      </c>
      <c r="B98" s="2" t="s">
        <v>116</v>
      </c>
      <c r="C98" s="3">
        <v>44652</v>
      </c>
      <c r="D98" s="1" t="s">
        <v>193</v>
      </c>
      <c r="E98" s="4">
        <v>4050001009057</v>
      </c>
      <c r="F98" s="5" t="s">
        <v>247</v>
      </c>
      <c r="G98" s="6">
        <v>1181840</v>
      </c>
      <c r="H98" s="6" t="s">
        <v>241</v>
      </c>
      <c r="I98" s="7">
        <v>1</v>
      </c>
      <c r="J98" s="8">
        <v>0</v>
      </c>
      <c r="K98" s="7"/>
      <c r="L98" s="7"/>
      <c r="M98" s="7"/>
      <c r="N98" s="9" t="s">
        <v>301</v>
      </c>
      <c r="Q98" s="33" t="str">
        <f t="shared" si="1"/>
        <v>単価契約
令和4年度支払実績額
1,181,840円</v>
      </c>
      <c r="R98" s="28" t="s">
        <v>250</v>
      </c>
      <c r="S98" s="28" t="s">
        <v>251</v>
      </c>
      <c r="T98" s="29">
        <v>1181840</v>
      </c>
      <c r="U98" s="28" t="s">
        <v>252</v>
      </c>
    </row>
    <row r="99" spans="1:21" s="28" customFormat="1" ht="80.25" customHeight="1">
      <c r="A99" s="1" t="s">
        <v>90</v>
      </c>
      <c r="B99" s="2" t="s">
        <v>116</v>
      </c>
      <c r="C99" s="3">
        <v>44652</v>
      </c>
      <c r="D99" s="1" t="s">
        <v>194</v>
      </c>
      <c r="E99" s="4">
        <v>5060001000014</v>
      </c>
      <c r="F99" s="5" t="s">
        <v>247</v>
      </c>
      <c r="G99" s="6">
        <v>1787398</v>
      </c>
      <c r="H99" s="6" t="s">
        <v>241</v>
      </c>
      <c r="I99" s="7">
        <v>1</v>
      </c>
      <c r="J99" s="8">
        <v>0</v>
      </c>
      <c r="K99" s="7"/>
      <c r="L99" s="7"/>
      <c r="M99" s="7"/>
      <c r="N99" s="9" t="s">
        <v>302</v>
      </c>
      <c r="Q99" s="33" t="str">
        <f t="shared" si="1"/>
        <v>単価契約
令和4年度支払実績額
1,787,398円</v>
      </c>
      <c r="R99" s="28" t="s">
        <v>250</v>
      </c>
      <c r="S99" s="28" t="s">
        <v>251</v>
      </c>
      <c r="T99" s="29">
        <v>1787398</v>
      </c>
      <c r="U99" s="28" t="s">
        <v>252</v>
      </c>
    </row>
    <row r="100" spans="1:21" s="28" customFormat="1" ht="80.25" customHeight="1">
      <c r="A100" s="1" t="s">
        <v>90</v>
      </c>
      <c r="B100" s="2" t="s">
        <v>116</v>
      </c>
      <c r="C100" s="3">
        <v>44652</v>
      </c>
      <c r="D100" s="1" t="s">
        <v>195</v>
      </c>
      <c r="E100" s="4">
        <v>3100001002833</v>
      </c>
      <c r="F100" s="5" t="s">
        <v>247</v>
      </c>
      <c r="G100" s="6">
        <v>7339682</v>
      </c>
      <c r="H100" s="6" t="s">
        <v>241</v>
      </c>
      <c r="I100" s="7">
        <v>1</v>
      </c>
      <c r="J100" s="8">
        <v>0</v>
      </c>
      <c r="K100" s="7"/>
      <c r="L100" s="7"/>
      <c r="M100" s="7"/>
      <c r="N100" s="9" t="s">
        <v>303</v>
      </c>
      <c r="Q100" s="33" t="str">
        <f t="shared" si="1"/>
        <v>単価契約
令和4年度支払実績額
7,339,682円</v>
      </c>
      <c r="R100" s="28" t="s">
        <v>250</v>
      </c>
      <c r="S100" s="28" t="s">
        <v>251</v>
      </c>
      <c r="T100" s="29">
        <v>7339682</v>
      </c>
      <c r="U100" s="28" t="s">
        <v>252</v>
      </c>
    </row>
    <row r="101" spans="1:21" s="28" customFormat="1" ht="80.25" customHeight="1">
      <c r="A101" s="1" t="s">
        <v>90</v>
      </c>
      <c r="B101" s="2" t="s">
        <v>116</v>
      </c>
      <c r="C101" s="3">
        <v>44652</v>
      </c>
      <c r="D101" s="1" t="s">
        <v>196</v>
      </c>
      <c r="E101" s="4">
        <v>6030001002490</v>
      </c>
      <c r="F101" s="5" t="s">
        <v>247</v>
      </c>
      <c r="G101" s="6">
        <v>2988102</v>
      </c>
      <c r="H101" s="6" t="s">
        <v>242</v>
      </c>
      <c r="I101" s="7">
        <v>1</v>
      </c>
      <c r="J101" s="8">
        <v>0</v>
      </c>
      <c r="K101" s="7"/>
      <c r="L101" s="7"/>
      <c r="M101" s="7"/>
      <c r="N101" s="9" t="s">
        <v>304</v>
      </c>
      <c r="Q101" s="33" t="str">
        <f t="shared" si="1"/>
        <v>単価契約
令和4年度支払実績額
2,988,102円</v>
      </c>
      <c r="R101" s="28" t="s">
        <v>250</v>
      </c>
      <c r="S101" s="28" t="s">
        <v>251</v>
      </c>
      <c r="T101" s="29">
        <v>2988102</v>
      </c>
      <c r="U101" s="28" t="s">
        <v>252</v>
      </c>
    </row>
    <row r="102" spans="1:21" s="28" customFormat="1" ht="80.25" customHeight="1">
      <c r="A102" s="1" t="s">
        <v>90</v>
      </c>
      <c r="B102" s="2" t="s">
        <v>116</v>
      </c>
      <c r="C102" s="3">
        <v>44652</v>
      </c>
      <c r="D102" s="1" t="s">
        <v>197</v>
      </c>
      <c r="E102" s="4">
        <v>2011805001147</v>
      </c>
      <c r="F102" s="5" t="s">
        <v>247</v>
      </c>
      <c r="G102" s="6">
        <v>1272559</v>
      </c>
      <c r="H102" s="6" t="s">
        <v>243</v>
      </c>
      <c r="I102" s="7">
        <v>1</v>
      </c>
      <c r="J102" s="8">
        <v>0</v>
      </c>
      <c r="K102" s="7"/>
      <c r="L102" s="7"/>
      <c r="M102" s="7"/>
      <c r="N102" s="9" t="s">
        <v>305</v>
      </c>
      <c r="Q102" s="33" t="str">
        <f t="shared" si="1"/>
        <v>単価契約
令和4年度支払実績額
1,272,559円</v>
      </c>
      <c r="R102" s="28" t="s">
        <v>250</v>
      </c>
      <c r="S102" s="28" t="s">
        <v>251</v>
      </c>
      <c r="T102" s="29">
        <v>1272559</v>
      </c>
      <c r="U102" s="28" t="s">
        <v>252</v>
      </c>
    </row>
    <row r="103" spans="1:21" s="28" customFormat="1" ht="80.25" customHeight="1">
      <c r="A103" s="1" t="s">
        <v>90</v>
      </c>
      <c r="B103" s="2" t="s">
        <v>116</v>
      </c>
      <c r="C103" s="3">
        <v>44652</v>
      </c>
      <c r="D103" s="1" t="s">
        <v>198</v>
      </c>
      <c r="E103" s="4">
        <v>9070005005178</v>
      </c>
      <c r="F103" s="5" t="s">
        <v>247</v>
      </c>
      <c r="G103" s="6">
        <v>1656636</v>
      </c>
      <c r="H103" s="6" t="s">
        <v>241</v>
      </c>
      <c r="I103" s="7">
        <v>1</v>
      </c>
      <c r="J103" s="8">
        <v>0</v>
      </c>
      <c r="K103" s="7"/>
      <c r="L103" s="7"/>
      <c r="M103" s="7"/>
      <c r="N103" s="9" t="s">
        <v>306</v>
      </c>
      <c r="Q103" s="33" t="str">
        <f t="shared" si="1"/>
        <v>単価契約
令和4年度支払実績額
1,656,636円</v>
      </c>
      <c r="R103" s="28" t="s">
        <v>250</v>
      </c>
      <c r="S103" s="28" t="s">
        <v>251</v>
      </c>
      <c r="T103" s="29">
        <v>1656636</v>
      </c>
      <c r="U103" s="28" t="s">
        <v>252</v>
      </c>
    </row>
    <row r="104" spans="1:21" s="28" customFormat="1" ht="80.25" customHeight="1">
      <c r="A104" s="1" t="s">
        <v>90</v>
      </c>
      <c r="B104" s="2" t="s">
        <v>116</v>
      </c>
      <c r="C104" s="3">
        <v>44652</v>
      </c>
      <c r="D104" s="1" t="s">
        <v>199</v>
      </c>
      <c r="E104" s="4">
        <v>2050005010310</v>
      </c>
      <c r="F104" s="5" t="s">
        <v>247</v>
      </c>
      <c r="G104" s="6">
        <v>1030132</v>
      </c>
      <c r="H104" s="6" t="s">
        <v>241</v>
      </c>
      <c r="I104" s="7">
        <v>1</v>
      </c>
      <c r="J104" s="8">
        <v>0</v>
      </c>
      <c r="K104" s="7"/>
      <c r="L104" s="7"/>
      <c r="M104" s="7"/>
      <c r="N104" s="9" t="s">
        <v>307</v>
      </c>
      <c r="Q104" s="33" t="str">
        <f t="shared" si="1"/>
        <v>単価契約
令和4年度支払実績額
1,030,132円</v>
      </c>
      <c r="R104" s="28" t="s">
        <v>250</v>
      </c>
      <c r="S104" s="28" t="s">
        <v>251</v>
      </c>
      <c r="T104" s="29">
        <v>1030132</v>
      </c>
      <c r="U104" s="28" t="s">
        <v>252</v>
      </c>
    </row>
    <row r="105" spans="1:21" s="28" customFormat="1" ht="80.25" customHeight="1">
      <c r="A105" s="1" t="s">
        <v>90</v>
      </c>
      <c r="B105" s="2" t="s">
        <v>116</v>
      </c>
      <c r="C105" s="3">
        <v>44652</v>
      </c>
      <c r="D105" s="1" t="s">
        <v>200</v>
      </c>
      <c r="E105" s="4">
        <v>6030005013121</v>
      </c>
      <c r="F105" s="5" t="s">
        <v>247</v>
      </c>
      <c r="G105" s="6">
        <v>3333858</v>
      </c>
      <c r="H105" s="6" t="s">
        <v>241</v>
      </c>
      <c r="I105" s="7">
        <v>1</v>
      </c>
      <c r="J105" s="8">
        <v>0</v>
      </c>
      <c r="K105" s="7"/>
      <c r="L105" s="7"/>
      <c r="M105" s="7"/>
      <c r="N105" s="9" t="s">
        <v>308</v>
      </c>
      <c r="Q105" s="33" t="str">
        <f t="shared" si="1"/>
        <v>単価契約
令和4年度支払実績額
3,333,858円</v>
      </c>
      <c r="R105" s="28" t="s">
        <v>250</v>
      </c>
      <c r="S105" s="28" t="s">
        <v>251</v>
      </c>
      <c r="T105" s="29">
        <v>3333858</v>
      </c>
      <c r="U105" s="28" t="s">
        <v>252</v>
      </c>
    </row>
    <row r="106" spans="1:21" s="28" customFormat="1" ht="80.25" customHeight="1">
      <c r="A106" s="1" t="s">
        <v>90</v>
      </c>
      <c r="B106" s="2" t="s">
        <v>116</v>
      </c>
      <c r="C106" s="3">
        <v>44652</v>
      </c>
      <c r="D106" s="1" t="s">
        <v>201</v>
      </c>
      <c r="E106" s="4">
        <v>5010001008813</v>
      </c>
      <c r="F106" s="5" t="s">
        <v>247</v>
      </c>
      <c r="G106" s="6">
        <v>1336314</v>
      </c>
      <c r="H106" s="6" t="s">
        <v>244</v>
      </c>
      <c r="I106" s="7">
        <v>1</v>
      </c>
      <c r="J106" s="8">
        <v>0</v>
      </c>
      <c r="K106" s="7"/>
      <c r="L106" s="7"/>
      <c r="M106" s="7"/>
      <c r="N106" s="9" t="s">
        <v>309</v>
      </c>
      <c r="Q106" s="33" t="str">
        <f t="shared" si="1"/>
        <v>単価契約
令和4年度支払実績額
1,336,314円</v>
      </c>
      <c r="R106" s="28" t="s">
        <v>250</v>
      </c>
      <c r="S106" s="28" t="s">
        <v>251</v>
      </c>
      <c r="T106" s="29">
        <v>1336314</v>
      </c>
      <c r="U106" s="28" t="s">
        <v>252</v>
      </c>
    </row>
    <row r="107" spans="1:21" s="28" customFormat="1" ht="80.25" customHeight="1">
      <c r="A107" s="1" t="s">
        <v>90</v>
      </c>
      <c r="B107" s="2" t="s">
        <v>116</v>
      </c>
      <c r="C107" s="3">
        <v>44652</v>
      </c>
      <c r="D107" s="1" t="s">
        <v>202</v>
      </c>
      <c r="E107" s="4">
        <v>3011505000679</v>
      </c>
      <c r="F107" s="5" t="s">
        <v>247</v>
      </c>
      <c r="G107" s="6">
        <v>3165123</v>
      </c>
      <c r="H107" s="6" t="s">
        <v>243</v>
      </c>
      <c r="I107" s="7">
        <v>1</v>
      </c>
      <c r="J107" s="8">
        <v>0</v>
      </c>
      <c r="K107" s="7"/>
      <c r="L107" s="7"/>
      <c r="M107" s="7"/>
      <c r="N107" s="9" t="s">
        <v>310</v>
      </c>
      <c r="Q107" s="33" t="str">
        <f t="shared" si="1"/>
        <v>単価契約
令和4年度支払実績額
3,165,123円</v>
      </c>
      <c r="R107" s="28" t="s">
        <v>250</v>
      </c>
      <c r="S107" s="28" t="s">
        <v>251</v>
      </c>
      <c r="T107" s="29">
        <v>3165123</v>
      </c>
      <c r="U107" s="28" t="s">
        <v>252</v>
      </c>
    </row>
    <row r="108" spans="1:21" s="28" customFormat="1" ht="80.25" customHeight="1">
      <c r="A108" s="1" t="s">
        <v>90</v>
      </c>
      <c r="B108" s="2" t="s">
        <v>116</v>
      </c>
      <c r="C108" s="3">
        <v>44652</v>
      </c>
      <c r="D108" s="1" t="s">
        <v>203</v>
      </c>
      <c r="E108" s="4">
        <v>3110005000964</v>
      </c>
      <c r="F108" s="5" t="s">
        <v>247</v>
      </c>
      <c r="G108" s="6">
        <v>1133936</v>
      </c>
      <c r="H108" s="6" t="s">
        <v>241</v>
      </c>
      <c r="I108" s="7">
        <v>1</v>
      </c>
      <c r="J108" s="8">
        <v>0</v>
      </c>
      <c r="K108" s="7"/>
      <c r="L108" s="7"/>
      <c r="M108" s="7"/>
      <c r="N108" s="9" t="s">
        <v>311</v>
      </c>
      <c r="Q108" s="33" t="str">
        <f t="shared" si="1"/>
        <v>単価契約
令和4年度支払実績額
1,133,936円</v>
      </c>
      <c r="R108" s="28" t="s">
        <v>250</v>
      </c>
      <c r="S108" s="28" t="s">
        <v>251</v>
      </c>
      <c r="T108" s="29">
        <v>1133936</v>
      </c>
      <c r="U108" s="28" t="s">
        <v>252</v>
      </c>
    </row>
    <row r="109" spans="1:21" s="28" customFormat="1" ht="80.25" customHeight="1">
      <c r="A109" s="1" t="s">
        <v>90</v>
      </c>
      <c r="B109" s="2" t="s">
        <v>116</v>
      </c>
      <c r="C109" s="3">
        <v>44652</v>
      </c>
      <c r="D109" s="1" t="s">
        <v>204</v>
      </c>
      <c r="E109" s="4">
        <v>1050005000147</v>
      </c>
      <c r="F109" s="5" t="s">
        <v>247</v>
      </c>
      <c r="G109" s="6">
        <v>2069258</v>
      </c>
      <c r="H109" s="6" t="s">
        <v>241</v>
      </c>
      <c r="I109" s="7">
        <v>1</v>
      </c>
      <c r="J109" s="8">
        <v>0</v>
      </c>
      <c r="K109" s="7"/>
      <c r="L109" s="7"/>
      <c r="M109" s="7"/>
      <c r="N109" s="9" t="s">
        <v>312</v>
      </c>
      <c r="Q109" s="33" t="str">
        <f t="shared" si="1"/>
        <v>単価契約
令和4年度支払実績額
2,069,258円</v>
      </c>
      <c r="R109" s="28" t="s">
        <v>250</v>
      </c>
      <c r="S109" s="28" t="s">
        <v>251</v>
      </c>
      <c r="T109" s="29">
        <v>2069258</v>
      </c>
      <c r="U109" s="28" t="s">
        <v>252</v>
      </c>
    </row>
    <row r="110" spans="1:21" s="28" customFormat="1" ht="80.25" customHeight="1">
      <c r="A110" s="1" t="s">
        <v>90</v>
      </c>
      <c r="B110" s="2" t="s">
        <v>116</v>
      </c>
      <c r="C110" s="3">
        <v>44652</v>
      </c>
      <c r="D110" s="1" t="s">
        <v>205</v>
      </c>
      <c r="E110" s="4">
        <v>4030005012141</v>
      </c>
      <c r="F110" s="5" t="s">
        <v>247</v>
      </c>
      <c r="G110" s="6">
        <v>1280268</v>
      </c>
      <c r="H110" s="6" t="s">
        <v>241</v>
      </c>
      <c r="I110" s="7">
        <v>1</v>
      </c>
      <c r="J110" s="8">
        <v>0</v>
      </c>
      <c r="K110" s="7"/>
      <c r="L110" s="7"/>
      <c r="M110" s="7"/>
      <c r="N110" s="9" t="s">
        <v>313</v>
      </c>
      <c r="Q110" s="33" t="str">
        <f t="shared" si="1"/>
        <v>単価契約
令和4年度支払実績額
1,280,268円</v>
      </c>
      <c r="R110" s="28" t="s">
        <v>250</v>
      </c>
      <c r="S110" s="28" t="s">
        <v>251</v>
      </c>
      <c r="T110" s="29">
        <v>1280268</v>
      </c>
      <c r="U110" s="28" t="s">
        <v>252</v>
      </c>
    </row>
    <row r="111" spans="1:21" s="28" customFormat="1" ht="80.25" customHeight="1">
      <c r="A111" s="1" t="s">
        <v>90</v>
      </c>
      <c r="B111" s="2" t="s">
        <v>116</v>
      </c>
      <c r="C111" s="3">
        <v>44652</v>
      </c>
      <c r="D111" s="1" t="s">
        <v>206</v>
      </c>
      <c r="E111" s="4">
        <v>5030005012140</v>
      </c>
      <c r="F111" s="5" t="s">
        <v>247</v>
      </c>
      <c r="G111" s="6">
        <v>2471458</v>
      </c>
      <c r="H111" s="6" t="s">
        <v>241</v>
      </c>
      <c r="I111" s="7">
        <v>1</v>
      </c>
      <c r="J111" s="8">
        <v>0</v>
      </c>
      <c r="K111" s="7"/>
      <c r="L111" s="7"/>
      <c r="M111" s="7"/>
      <c r="N111" s="9" t="s">
        <v>314</v>
      </c>
      <c r="Q111" s="33" t="str">
        <f t="shared" si="1"/>
        <v>単価契約
令和4年度支払実績額
2,471,458円</v>
      </c>
      <c r="R111" s="28" t="s">
        <v>250</v>
      </c>
      <c r="S111" s="28" t="s">
        <v>251</v>
      </c>
      <c r="T111" s="29">
        <v>2471458</v>
      </c>
      <c r="U111" s="28" t="s">
        <v>252</v>
      </c>
    </row>
    <row r="112" spans="1:21" s="28" customFormat="1" ht="80.25" customHeight="1">
      <c r="A112" s="1" t="s">
        <v>90</v>
      </c>
      <c r="B112" s="2" t="s">
        <v>116</v>
      </c>
      <c r="C112" s="3">
        <v>44652</v>
      </c>
      <c r="D112" s="1" t="s">
        <v>207</v>
      </c>
      <c r="E112" s="4">
        <v>9013305000572</v>
      </c>
      <c r="F112" s="5" t="s">
        <v>247</v>
      </c>
      <c r="G112" s="6">
        <v>1243074</v>
      </c>
      <c r="H112" s="6" t="s">
        <v>245</v>
      </c>
      <c r="I112" s="7">
        <v>1</v>
      </c>
      <c r="J112" s="8">
        <v>0</v>
      </c>
      <c r="K112" s="7"/>
      <c r="L112" s="7"/>
      <c r="M112" s="7"/>
      <c r="N112" s="9" t="s">
        <v>315</v>
      </c>
      <c r="Q112" s="33" t="str">
        <f t="shared" si="1"/>
        <v>単価契約
令和4年度支払実績額
1,243,074円</v>
      </c>
      <c r="R112" s="28" t="s">
        <v>250</v>
      </c>
      <c r="S112" s="28" t="s">
        <v>251</v>
      </c>
      <c r="T112" s="29">
        <v>1243074</v>
      </c>
      <c r="U112" s="28" t="s">
        <v>252</v>
      </c>
    </row>
    <row r="113" spans="1:21" s="28" customFormat="1" ht="80.25" customHeight="1">
      <c r="A113" s="1" t="s">
        <v>90</v>
      </c>
      <c r="B113" s="2" t="s">
        <v>116</v>
      </c>
      <c r="C113" s="3">
        <v>44652</v>
      </c>
      <c r="D113" s="1" t="s">
        <v>208</v>
      </c>
      <c r="E113" s="4">
        <v>5100005001722</v>
      </c>
      <c r="F113" s="5" t="s">
        <v>247</v>
      </c>
      <c r="G113" s="6">
        <v>1224968</v>
      </c>
      <c r="H113" s="6" t="s">
        <v>241</v>
      </c>
      <c r="I113" s="7">
        <v>1</v>
      </c>
      <c r="J113" s="8">
        <v>0</v>
      </c>
      <c r="K113" s="7"/>
      <c r="L113" s="7"/>
      <c r="M113" s="7"/>
      <c r="N113" s="9" t="s">
        <v>316</v>
      </c>
      <c r="Q113" s="33" t="str">
        <f t="shared" si="1"/>
        <v>単価契約
令和4年度支払実績額
1,224,968円</v>
      </c>
      <c r="R113" s="28" t="s">
        <v>250</v>
      </c>
      <c r="S113" s="28" t="s">
        <v>251</v>
      </c>
      <c r="T113" s="29">
        <v>1224968</v>
      </c>
      <c r="U113" s="28" t="s">
        <v>252</v>
      </c>
    </row>
    <row r="114" spans="1:21" s="28" customFormat="1" ht="80.25" customHeight="1">
      <c r="A114" s="1" t="s">
        <v>90</v>
      </c>
      <c r="B114" s="2" t="s">
        <v>116</v>
      </c>
      <c r="C114" s="3">
        <v>44652</v>
      </c>
      <c r="D114" s="1" t="s">
        <v>209</v>
      </c>
      <c r="E114" s="4">
        <v>2070001003514</v>
      </c>
      <c r="F114" s="5" t="s">
        <v>247</v>
      </c>
      <c r="G114" s="6">
        <v>1533060</v>
      </c>
      <c r="H114" s="6" t="s">
        <v>241</v>
      </c>
      <c r="I114" s="7">
        <v>1</v>
      </c>
      <c r="J114" s="8">
        <v>0</v>
      </c>
      <c r="K114" s="7"/>
      <c r="L114" s="7"/>
      <c r="M114" s="7"/>
      <c r="N114" s="9" t="s">
        <v>317</v>
      </c>
      <c r="Q114" s="33" t="str">
        <f t="shared" si="1"/>
        <v>単価契約
令和4年度支払実績額
1,533,060円</v>
      </c>
      <c r="R114" s="28" t="s">
        <v>250</v>
      </c>
      <c r="S114" s="28" t="s">
        <v>251</v>
      </c>
      <c r="T114" s="29">
        <v>1533060</v>
      </c>
      <c r="U114" s="28" t="s">
        <v>252</v>
      </c>
    </row>
    <row r="115" spans="1:21" s="28" customFormat="1" ht="80.25" customHeight="1">
      <c r="A115" s="1" t="s">
        <v>90</v>
      </c>
      <c r="B115" s="2" t="s">
        <v>116</v>
      </c>
      <c r="C115" s="3">
        <v>44652</v>
      </c>
      <c r="D115" s="1" t="s">
        <v>210</v>
      </c>
      <c r="E115" s="4">
        <v>2030005014791</v>
      </c>
      <c r="F115" s="5" t="s">
        <v>247</v>
      </c>
      <c r="G115" s="6">
        <v>2332530</v>
      </c>
      <c r="H115" s="6" t="s">
        <v>241</v>
      </c>
      <c r="I115" s="7">
        <v>1</v>
      </c>
      <c r="J115" s="8">
        <v>0</v>
      </c>
      <c r="K115" s="7"/>
      <c r="L115" s="7"/>
      <c r="M115" s="7"/>
      <c r="N115" s="9" t="s">
        <v>318</v>
      </c>
      <c r="Q115" s="33" t="str">
        <f t="shared" si="1"/>
        <v>単価契約
令和4年度支払実績額
2,332,530円</v>
      </c>
      <c r="R115" s="28" t="s">
        <v>250</v>
      </c>
      <c r="S115" s="28" t="s">
        <v>251</v>
      </c>
      <c r="T115" s="29">
        <v>2332530</v>
      </c>
      <c r="U115" s="28" t="s">
        <v>252</v>
      </c>
    </row>
    <row r="116" spans="1:21" s="28" customFormat="1" ht="80.25" customHeight="1">
      <c r="A116" s="1" t="s">
        <v>91</v>
      </c>
      <c r="B116" s="2" t="s">
        <v>117</v>
      </c>
      <c r="C116" s="3">
        <v>44652</v>
      </c>
      <c r="D116" s="1" t="s">
        <v>211</v>
      </c>
      <c r="E116" s="4">
        <v>8011005000968</v>
      </c>
      <c r="F116" s="5" t="s">
        <v>248</v>
      </c>
      <c r="G116" s="6">
        <v>3148531</v>
      </c>
      <c r="H116" s="6" t="s">
        <v>246</v>
      </c>
      <c r="I116" s="7">
        <v>1</v>
      </c>
      <c r="J116" s="8">
        <v>0</v>
      </c>
      <c r="K116" s="7"/>
      <c r="L116" s="7"/>
      <c r="M116" s="7"/>
      <c r="N116" s="9" t="s">
        <v>237</v>
      </c>
      <c r="Q116" s="33"/>
      <c r="R116" s="28" t="s">
        <v>250</v>
      </c>
      <c r="S116" s="28" t="s">
        <v>251</v>
      </c>
      <c r="T116" s="29">
        <v>3148531</v>
      </c>
      <c r="U116" s="28" t="s">
        <v>252</v>
      </c>
    </row>
    <row r="117" spans="1:17" s="16" customFormat="1" ht="11.25">
      <c r="A117" s="15"/>
      <c r="B117" s="14"/>
      <c r="C117" s="15"/>
      <c r="D117" s="20"/>
      <c r="E117" s="15"/>
      <c r="F117" s="15"/>
      <c r="G117" s="15"/>
      <c r="H117" s="14"/>
      <c r="I117" s="14"/>
      <c r="J117" s="15"/>
      <c r="K117" s="21"/>
      <c r="L117" s="21"/>
      <c r="M117" s="21"/>
      <c r="N117" s="15"/>
      <c r="Q117" s="33"/>
    </row>
    <row r="118" spans="1:17" s="16" customFormat="1" ht="11.25">
      <c r="A118" s="22" t="s">
        <v>30</v>
      </c>
      <c r="B118" s="14"/>
      <c r="C118" s="15"/>
      <c r="D118" s="15"/>
      <c r="E118" s="15"/>
      <c r="F118" s="15"/>
      <c r="G118" s="14"/>
      <c r="H118" s="15"/>
      <c r="I118" s="15"/>
      <c r="J118" s="23"/>
      <c r="K118" s="23"/>
      <c r="L118" s="23"/>
      <c r="M118" s="15"/>
      <c r="N118" s="15"/>
      <c r="Q118" s="31"/>
    </row>
    <row r="119" spans="1:17" s="16" customFormat="1" ht="11.25">
      <c r="A119" s="22" t="s">
        <v>14</v>
      </c>
      <c r="B119" s="14"/>
      <c r="C119" s="15"/>
      <c r="D119" s="15"/>
      <c r="E119" s="15"/>
      <c r="F119" s="15"/>
      <c r="G119" s="14"/>
      <c r="H119" s="15"/>
      <c r="I119" s="15"/>
      <c r="J119" s="23"/>
      <c r="K119" s="23"/>
      <c r="L119" s="23"/>
      <c r="M119" s="15"/>
      <c r="N119" s="15"/>
      <c r="Q119" s="31"/>
    </row>
    <row r="120" spans="1:17" s="16" customFormat="1" ht="11.25">
      <c r="A120" s="22" t="s">
        <v>15</v>
      </c>
      <c r="B120" s="14"/>
      <c r="C120" s="15"/>
      <c r="D120" s="15"/>
      <c r="E120" s="15"/>
      <c r="F120" s="15"/>
      <c r="G120" s="14"/>
      <c r="H120" s="15"/>
      <c r="I120" s="15"/>
      <c r="J120" s="23"/>
      <c r="K120" s="23"/>
      <c r="L120" s="23"/>
      <c r="M120" s="15"/>
      <c r="N120" s="15"/>
      <c r="Q120" s="31"/>
    </row>
    <row r="121" spans="1:17" s="16" customFormat="1" ht="11.25">
      <c r="A121" s="22" t="s">
        <v>16</v>
      </c>
      <c r="B121" s="14"/>
      <c r="C121" s="15"/>
      <c r="D121" s="15"/>
      <c r="E121" s="15"/>
      <c r="F121" s="15"/>
      <c r="G121" s="14"/>
      <c r="H121" s="15"/>
      <c r="I121" s="15"/>
      <c r="J121" s="23"/>
      <c r="K121" s="23"/>
      <c r="L121" s="23"/>
      <c r="M121" s="15"/>
      <c r="N121" s="15"/>
      <c r="Q121" s="31"/>
    </row>
    <row r="122" spans="1:17" s="16" customFormat="1" ht="11.25">
      <c r="A122" s="22" t="s">
        <v>17</v>
      </c>
      <c r="B122" s="14"/>
      <c r="C122" s="15"/>
      <c r="D122" s="15"/>
      <c r="E122" s="15"/>
      <c r="F122" s="15"/>
      <c r="G122" s="14"/>
      <c r="H122" s="15"/>
      <c r="I122" s="15"/>
      <c r="J122" s="23"/>
      <c r="K122" s="23"/>
      <c r="L122" s="23"/>
      <c r="M122" s="15"/>
      <c r="N122" s="15"/>
      <c r="Q122" s="31"/>
    </row>
    <row r="123" spans="1:17" s="16" customFormat="1" ht="11.25">
      <c r="A123" s="22" t="s">
        <v>18</v>
      </c>
      <c r="B123" s="14"/>
      <c r="C123" s="15"/>
      <c r="D123" s="15"/>
      <c r="E123" s="15"/>
      <c r="F123" s="15"/>
      <c r="G123" s="14"/>
      <c r="H123" s="15"/>
      <c r="I123" s="15"/>
      <c r="J123" s="23"/>
      <c r="K123" s="23"/>
      <c r="L123" s="23"/>
      <c r="M123" s="15"/>
      <c r="N123" s="15"/>
      <c r="Q123" s="31"/>
    </row>
    <row r="124" spans="1:17" s="16" customFormat="1" ht="11.25">
      <c r="A124" s="22" t="s">
        <v>19</v>
      </c>
      <c r="B124" s="24"/>
      <c r="E124" s="15"/>
      <c r="G124" s="24"/>
      <c r="Q124" s="31"/>
    </row>
    <row r="125" spans="1:17" s="16" customFormat="1" ht="11.25">
      <c r="A125" s="22" t="s">
        <v>20</v>
      </c>
      <c r="B125" s="24"/>
      <c r="E125" s="15"/>
      <c r="G125" s="24"/>
      <c r="J125" s="15"/>
      <c r="K125" s="15"/>
      <c r="L125" s="15"/>
      <c r="Q125" s="31"/>
    </row>
    <row r="126" spans="1:17" s="16" customFormat="1" ht="11.25">
      <c r="A126" s="22" t="s">
        <v>21</v>
      </c>
      <c r="B126" s="24"/>
      <c r="E126" s="15"/>
      <c r="G126" s="24"/>
      <c r="J126" s="15"/>
      <c r="K126" s="15"/>
      <c r="L126" s="15"/>
      <c r="Q126" s="31"/>
    </row>
    <row r="127" spans="1:17" s="16" customFormat="1" ht="11.25">
      <c r="A127" s="22" t="s">
        <v>22</v>
      </c>
      <c r="B127" s="24"/>
      <c r="E127" s="15"/>
      <c r="G127" s="24"/>
      <c r="J127" s="15"/>
      <c r="K127" s="15"/>
      <c r="L127" s="15"/>
      <c r="Q127" s="31"/>
    </row>
    <row r="128" spans="1:17" s="16" customFormat="1" ht="11.25">
      <c r="A128" s="22" t="s">
        <v>23</v>
      </c>
      <c r="B128" s="24"/>
      <c r="E128" s="15"/>
      <c r="G128" s="24"/>
      <c r="J128" s="15"/>
      <c r="K128" s="15"/>
      <c r="L128" s="15"/>
      <c r="Q128" s="31"/>
    </row>
    <row r="129" spans="1:17" s="16" customFormat="1" ht="11.25">
      <c r="A129" s="22" t="s">
        <v>24</v>
      </c>
      <c r="B129" s="24"/>
      <c r="E129" s="15"/>
      <c r="G129" s="24"/>
      <c r="J129" s="15"/>
      <c r="K129" s="15"/>
      <c r="L129" s="15"/>
      <c r="Q129" s="31"/>
    </row>
    <row r="130" spans="1:17" s="16" customFormat="1" ht="11.25">
      <c r="A130" s="22" t="s">
        <v>25</v>
      </c>
      <c r="B130" s="24"/>
      <c r="E130" s="15"/>
      <c r="G130" s="24"/>
      <c r="J130" s="15"/>
      <c r="K130" s="15"/>
      <c r="L130" s="15"/>
      <c r="Q130" s="31"/>
    </row>
    <row r="131" spans="1:17" s="16" customFormat="1" ht="11.25">
      <c r="A131" s="25" t="s">
        <v>26</v>
      </c>
      <c r="B131" s="24"/>
      <c r="E131" s="15"/>
      <c r="G131" s="24"/>
      <c r="J131" s="15"/>
      <c r="K131" s="15"/>
      <c r="L131" s="15"/>
      <c r="Q131" s="31"/>
    </row>
    <row r="132" spans="1:17" s="16" customFormat="1" ht="11.25">
      <c r="A132" s="25" t="s">
        <v>27</v>
      </c>
      <c r="B132" s="24"/>
      <c r="E132" s="15"/>
      <c r="G132" s="24"/>
      <c r="J132" s="15"/>
      <c r="K132" s="15"/>
      <c r="L132" s="15"/>
      <c r="Q132" s="31"/>
    </row>
    <row r="133" spans="1:17" s="16" customFormat="1" ht="11.25">
      <c r="A133" s="26"/>
      <c r="B133" s="24"/>
      <c r="G133" s="24"/>
      <c r="J133" s="15"/>
      <c r="K133" s="15"/>
      <c r="L133" s="15"/>
      <c r="Q133" s="31"/>
    </row>
    <row r="134" spans="1:17" s="16" customFormat="1" ht="11.25">
      <c r="A134" s="27" t="s">
        <v>29</v>
      </c>
      <c r="B134" s="24"/>
      <c r="G134" s="24"/>
      <c r="J134" s="15"/>
      <c r="K134" s="15"/>
      <c r="L134" s="15"/>
      <c r="Q134" s="31"/>
    </row>
    <row r="135" spans="2:17" s="16" customFormat="1" ht="11.25">
      <c r="B135" s="24"/>
      <c r="G135" s="24"/>
      <c r="J135" s="15"/>
      <c r="K135" s="15"/>
      <c r="L135" s="15"/>
      <c r="Q135" s="31"/>
    </row>
    <row r="136" spans="1:14" ht="13.5">
      <c r="A136" s="10"/>
      <c r="B136" s="11"/>
      <c r="C136" s="10"/>
      <c r="D136" s="15"/>
      <c r="E136" s="10"/>
      <c r="F136" s="10"/>
      <c r="G136" s="10"/>
      <c r="H136" s="11"/>
      <c r="I136" s="11"/>
      <c r="J136" s="10"/>
      <c r="K136" s="10"/>
      <c r="L136" s="10"/>
      <c r="M136" s="10"/>
      <c r="N136" s="10"/>
    </row>
    <row r="137" spans="4:13" ht="13.5">
      <c r="D137" s="16"/>
      <c r="E137" s="10"/>
      <c r="K137" s="15"/>
      <c r="L137" s="15"/>
      <c r="M137" s="15"/>
    </row>
    <row r="138" ht="13.5">
      <c r="E138" s="10"/>
    </row>
    <row r="139" spans="5:13" ht="13.5">
      <c r="E139" s="10"/>
      <c r="K139" s="15"/>
      <c r="L139" s="15"/>
      <c r="M139" s="15"/>
    </row>
    <row r="140" spans="5:13" ht="13.5">
      <c r="E140" s="10"/>
      <c r="K140" s="10"/>
      <c r="L140" s="10"/>
      <c r="M140" s="10"/>
    </row>
    <row r="141" spans="5:13" ht="13.5">
      <c r="E141" s="10"/>
      <c r="K141" s="10"/>
      <c r="L141" s="10"/>
      <c r="M141" s="10"/>
    </row>
    <row r="142" spans="5:13" ht="13.5">
      <c r="E142" s="10"/>
      <c r="K142" s="10"/>
      <c r="L142" s="10"/>
      <c r="M142" s="10"/>
    </row>
    <row r="143" spans="5:13" ht="13.5">
      <c r="E143" s="10"/>
      <c r="K143" s="10"/>
      <c r="L143" s="10"/>
      <c r="M143" s="10"/>
    </row>
    <row r="144" spans="11:13" ht="13.5">
      <c r="K144" s="10"/>
      <c r="L144" s="10"/>
      <c r="M144" s="10"/>
    </row>
    <row r="145" spans="11:13" ht="13.5">
      <c r="K145" s="10"/>
      <c r="L145" s="10"/>
      <c r="M145" s="10"/>
    </row>
    <row r="146" spans="11:13" ht="13.5">
      <c r="K146" s="10"/>
      <c r="L146" s="10"/>
      <c r="M146" s="10"/>
    </row>
    <row r="147" spans="11:13" ht="13.5">
      <c r="K147" s="10"/>
      <c r="L147" s="10"/>
      <c r="M147" s="10"/>
    </row>
    <row r="148" spans="11:13" ht="13.5">
      <c r="K148" s="10"/>
      <c r="L148" s="10"/>
      <c r="M148" s="10"/>
    </row>
    <row r="149" spans="11:13" ht="13.5">
      <c r="K149" s="10"/>
      <c r="L149" s="10"/>
      <c r="M149" s="10"/>
    </row>
    <row r="150" spans="11:13" ht="13.5">
      <c r="K150" s="10"/>
      <c r="L150" s="10"/>
      <c r="M150" s="10"/>
    </row>
    <row r="151" spans="11:13" ht="13.5">
      <c r="K151" s="10"/>
      <c r="L151" s="10"/>
      <c r="M151" s="10"/>
    </row>
    <row r="152" spans="11:13" ht="13.5">
      <c r="K152" s="10"/>
      <c r="L152" s="10"/>
      <c r="M152" s="10"/>
    </row>
    <row r="153" spans="11:13" ht="13.5">
      <c r="K153" s="10"/>
      <c r="L153" s="10"/>
      <c r="M153" s="10"/>
    </row>
    <row r="154" spans="11:13" ht="13.5">
      <c r="K154" s="10"/>
      <c r="L154" s="10"/>
      <c r="M154" s="10"/>
    </row>
    <row r="155" spans="11:13" ht="13.5">
      <c r="K155" s="10"/>
      <c r="L155" s="10"/>
      <c r="M155" s="10"/>
    </row>
    <row r="156" spans="11:13" ht="13.5">
      <c r="K156" s="10"/>
      <c r="L156" s="10"/>
      <c r="M156" s="10"/>
    </row>
    <row r="157" spans="11:13" ht="13.5">
      <c r="K157" s="10"/>
      <c r="L157" s="10"/>
      <c r="M157" s="10"/>
    </row>
  </sheetData>
  <sheetProtection/>
  <mergeCells count="13">
    <mergeCell ref="A3:N3"/>
    <mergeCell ref="K6:M6"/>
    <mergeCell ref="A6:A7"/>
    <mergeCell ref="B6:B7"/>
    <mergeCell ref="C6:C7"/>
    <mergeCell ref="I6:I7"/>
    <mergeCell ref="J6:J7"/>
    <mergeCell ref="F6:F7"/>
    <mergeCell ref="G6:G7"/>
    <mergeCell ref="H6:H7"/>
    <mergeCell ref="N6:N7"/>
    <mergeCell ref="E6:E7"/>
    <mergeCell ref="D6:D7"/>
  </mergeCells>
  <dataValidations count="2">
    <dataValidation allowBlank="1" showInputMessage="1" showErrorMessage="1" promptTitle="入力方法" prompt="半角数字で入力して下さい。" errorTitle="参考" error="半角数字で入力して下さい。" imeMode="halfAlpha" sqref="G8:H116"/>
    <dataValidation operator="greaterThanOrEqual" allowBlank="1" showInputMessage="1" showErrorMessage="1" errorTitle="注意" error="プルダウンメニューから選択して下さい&#10;" sqref="F8:F116"/>
  </dataValidations>
  <printOptions horizontalCentered="1"/>
  <pageMargins left="0.1968503937007874" right="0.1968503937007874" top="0" bottom="0"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菅井 真</cp:lastModifiedBy>
  <cp:lastPrinted>2023-05-12T02:32:53Z</cp:lastPrinted>
  <dcterms:created xsi:type="dcterms:W3CDTF">2005-02-04T02:27:22Z</dcterms:created>
  <dcterms:modified xsi:type="dcterms:W3CDTF">2023-05-16T06:38:56Z</dcterms:modified>
  <cp:category/>
  <cp:version/>
  <cp:contentType/>
  <cp:contentStatus/>
</cp:coreProperties>
</file>