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4">'(2)　みなし製造場数'!$A$1:$O$29</definedName>
    <definedName name="_xlnm.Print_Area" localSheetId="1">'(2)　販売（消費）数量の累年比較'!$A$1:$H$30</definedName>
    <definedName name="_xlnm.Print_Area" localSheetId="2">'(3)　税務署別販売（消費）数量'!$A$1:$Q$37</definedName>
    <definedName name="_xlnm.Print_Area" localSheetId="5">'(3)　販売業免許場数'!$A$1:$H$36</definedName>
    <definedName name="_xlnm.Print_Area" localSheetId="6">'(4)　税務署別免許場数'!$A$1:$AP$29</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<sst xmlns="http://schemas.openxmlformats.org/spreadsheetml/2006/main" count="1187" uniqueCount="236">
  <si>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</si>
  <si>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</si>
  <si>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</si>
  <si>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</si>
  <si>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</si>
  <si>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</si>
  <si>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</si>
  <si>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</si>
  <si>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</si>
  <si>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</si>
  <si>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</si>
  <si>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</si>
  <si>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</si>
  <si>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</si>
  <si>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</si>
  <si>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</si>
  <si>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</si>
  <si>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</si>
  <si>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</si>
  <si>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</si>
  <si>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</si>
  <si>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</si>
  <si>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</si>
  <si>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</si>
  <si>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</si>
  <si>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</si>
  <si>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</si>
  <si>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</si>
  <si>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</si>
  <si>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</si>
  <si>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</si>
  <si>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</si>
  <si>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</si>
  <si>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</si>
  <si>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消費者
①</t>
  </si>
  <si>
    <t>消費者
②</t>
  </si>
  <si>
    <t>消費者に対する販売数量計
①＋②</t>
  </si>
  <si>
    <t>総　計</t>
  </si>
  <si>
    <t>(2)　酒類販売（消費）数量の累年比較</t>
  </si>
  <si>
    <t>(3)　税務署別酒類販売（消費）数量</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</si>
  <si>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</si>
  <si>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</si>
  <si>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</si>
  <si>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</si>
  <si>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</si>
  <si>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</si>
  <si>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</si>
  <si>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</si>
  <si>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</si>
  <si>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</si>
  <si>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</si>
  <si>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</si>
  <si>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</si>
  <si>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</si>
  <si>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</si>
  <si>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</si>
  <si>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</si>
  <si>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</si>
  <si>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</si>
  <si>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</si>
  <si>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</si>
  <si>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</si>
  <si>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</si>
  <si>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</si>
  <si>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</si>
  <si>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</si>
  <si>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</si>
  <si>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</si>
  <si>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</si>
  <si>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</si>
  <si>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</si>
  <si>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</si>
  <si>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</si>
  <si>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</si>
  <si>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</si>
  <si>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</si>
  <si>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</si>
  <si>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</si>
  <si>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</si>
  <si>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</si>
  <si>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</si>
  <si>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</si>
  <si>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</si>
  <si>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</si>
  <si>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</si>
  <si>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</si>
  <si>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</si>
  <si>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</si>
  <si>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</si>
  <si>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</si>
  <si>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</si>
  <si>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</si>
  <si>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</si>
  <si>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</si>
  <si>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</si>
  <si>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</si>
  <si>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</si>
  <si>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</si>
  <si>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</si>
  <si>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</si>
  <si>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</si>
  <si>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</si>
  <si>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</si>
  <si>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</si>
  <si>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</si>
  <si>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</si>
  <si>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</si>
  <si>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</si>
  <si>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</si>
  <si>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</si>
  <si>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</si>
  <si>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</si>
  <si>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</si>
  <si>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</si>
  <si>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</si>
  <si>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</si>
  <si>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</si>
  <si>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</si>
  <si>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</si>
  <si>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</si>
  <si>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</si>
  <si>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</si>
  <si>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</si>
  <si>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</si>
  <si>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</si>
  <si>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</si>
  <si>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</si>
  <si>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</si>
  <si>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</si>
  <si>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</si>
  <si>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</si>
  <si>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</si>
  <si>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</si>
  <si>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</si>
  <si>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</si>
  <si>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</si>
  <si>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</si>
  <si>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</si>
  <si>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</si>
  <si>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（注）１　「(1)製造免許場数」及び「(3)販売業免許場数」の（注）に同じ。</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</si>
  <si>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</si>
  <si>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</si>
  <si>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</si>
  <si>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</si>
  <si>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</si>
  <si>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</si>
  <si>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</si>
  <si>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</si>
  <si>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</si>
  <si>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</si>
  <si>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</si>
  <si>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</si>
  <si>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雑酒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</si>
  <si>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</si>
  <si>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</si>
  <si>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</si>
  <si>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</si>
  <si>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</si>
  <si>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</si>
  <si>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</si>
  <si>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</si>
  <si>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</si>
  <si>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</si>
  <si>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</si>
  <si>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</si>
  <si>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</si>
  <si>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</si>
  <si>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</si>
  <si>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</si>
  <si>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</si>
  <si>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</si>
  <si>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</si>
  <si>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</si>
  <si>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</si>
  <si>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</si>
  <si>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</si>
  <si>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</si>
  <si>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</si>
  <si>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</si>
  <si>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</si>
  <si>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</si>
  <si>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</si>
  <si>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</si>
  <si>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</si>
  <si>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</si>
  <si>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平成19年度</t>
  </si>
  <si>
    <t>平成18年度</t>
  </si>
  <si>
    <t>平成19年度</t>
  </si>
  <si>
    <t>原料用ｱﾙｺｰﾙ
・スピリッツ</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</si>
  <si>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</si>
  <si>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</si>
  <si>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</si>
  <si>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</si>
  <si>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</si>
  <si>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</si>
  <si>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r>
      <t>１　</t>
    </r>
    <r>
      <rPr>
        <sz val="9"/>
        <rFont val="ＭＳ ゴシック"/>
        <family val="3"/>
      </rPr>
      <t>酒母</t>
    </r>
    <r>
      <rPr>
        <sz val="9"/>
        <rFont val="ＭＳ 明朝"/>
        <family val="1"/>
      </rPr>
      <t>とは、①酵母で含糖質物を発酵させることができるもの、②酵母を培養したもので含糖
　質物を発酵させることができるもの並びに③これにこうじを混和したものをいう。</t>
    </r>
  </si>
  <si>
    <r>
      <t>２　</t>
    </r>
    <r>
      <rPr>
        <sz val="9"/>
        <rFont val="ＭＳ ゴシック"/>
        <family val="3"/>
      </rPr>
      <t>もろみ</t>
    </r>
    <r>
      <rPr>
        <sz val="9"/>
        <rFont val="ＭＳ 明朝"/>
        <family val="1"/>
      </rPr>
      <t>とは、酒類の原料となる物品に発酵させる手段を講じたもので、こす又は蒸留する前
　のものをいう。</t>
    </r>
  </si>
  <si>
    <t>平成16年度</t>
  </si>
  <si>
    <t>富山</t>
  </si>
  <si>
    <t>高岡</t>
  </si>
  <si>
    <t>魚津</t>
  </si>
  <si>
    <t>砺波</t>
  </si>
  <si>
    <t>富山県計</t>
  </si>
  <si>
    <t>金沢</t>
  </si>
  <si>
    <t>七尾</t>
  </si>
  <si>
    <t>小松</t>
  </si>
  <si>
    <t>輪島</t>
  </si>
  <si>
    <t>松任</t>
  </si>
  <si>
    <t>石川県計</t>
  </si>
  <si>
    <t>福井</t>
  </si>
  <si>
    <t>敦賀</t>
  </si>
  <si>
    <t>武生</t>
  </si>
  <si>
    <t>小浜</t>
  </si>
  <si>
    <t>大野</t>
  </si>
  <si>
    <t>三国</t>
  </si>
  <si>
    <t>福井県計</t>
  </si>
  <si>
    <t>平成21年３月31日現在
販売業者の手持数量</t>
  </si>
  <si>
    <t>　調査期間：平成20年４月１日から平成21年３月31日までの間の販売（消費）数量を示したものである。</t>
  </si>
  <si>
    <t>平成20年度</t>
  </si>
  <si>
    <t>平成20年度</t>
  </si>
  <si>
    <t>　調査対象等：平成21年３月31日現在において、酒税法第７条の規定に基づく酒類の製造免許を有する製造場について、平成20年度内における製造数量別に示した。</t>
  </si>
  <si>
    <t>調査時点：平成21年３月31日</t>
  </si>
  <si>
    <t>-</t>
  </si>
  <si>
    <t>(1)　酒類販売（消費）数量</t>
  </si>
  <si>
    <t>-</t>
  </si>
  <si>
    <t>(1)　製造免許場数</t>
  </si>
  <si>
    <t>内</t>
  </si>
  <si>
    <t>－</t>
  </si>
  <si>
    <t>８－４　免許場数</t>
  </si>
  <si>
    <t>(2)　みなし製造場数</t>
  </si>
  <si>
    <t>-</t>
  </si>
  <si>
    <t>(3)　販売業免許場数</t>
  </si>
  <si>
    <t>(4)　税務署別免許場数</t>
  </si>
  <si>
    <t>（注）２　しょうちゅうの販売数量は、連続式蒸留しょうちゅう及び単式蒸留しょうちゅうの合計（平成16年度</t>
  </si>
  <si>
    <t>　　　　及び平成17年度の計数は甲類及び乙類の合計）である。</t>
  </si>
  <si>
    <t>各酒類を通じたもの</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</si>
</sst>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3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11"/>
      <name val="ＭＳ ゴシック"/>
      <family val="3"/>
    </font>
    <font>
      <sz val="9"/>
      <name val="ＭＳ Ｐゴシック"/>
      <family val="3"/>
    </font>
    <font>
      <sz val="9"/>
      <color indexed="8"/>
      <name val="ＭＳ 明朝"/>
      <family val="1"/>
    </font>
    <font>
      <sz val="12"/>
      <name val="ＭＳ 明朝"/>
      <family val="1"/>
    </font>
    <font>
      <sz val="11"/>
      <name val="ＭＳ 明朝"/>
      <family val="1"/>
    </font>
    <font>
      <sz val="14"/>
      <name val="ＭＳ 明朝"/>
      <family val="1"/>
    </font>
    <font>
      <sz val="11"/>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26"/>
        <bgColor indexed="64"/>
      </patternFill>
    </fill>
  </fills>
  <borders count="2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thin"/>
      <right style="medium"/>
      <top>
        <color indexed="63"/>
      </top>
      <bottom style="thin">
        <color indexed="55"/>
      </bottom>
    </border>
    <border>
      <left style="thin"/>
      <right style="medium"/>
      <top>
        <color indexed="63"/>
      </top>
      <bottom style="double"/>
    </border>
    <border>
      <left style="thin"/>
      <right style="medium"/>
      <top>
        <color indexed="63"/>
      </top>
      <bottom style="mediu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color indexed="63"/>
      </top>
      <bottom>
        <color indexed="63"/>
      </bottom>
    </border>
    <border>
      <left style="medium"/>
      <right>
        <color indexed="63"/>
      </right>
      <top style="hair">
        <color indexed="55"/>
      </top>
      <bottom>
        <color indexed="63"/>
      </bottom>
    </border>
    <border>
      <left style="thin"/>
      <right style="medium"/>
      <top style="hair">
        <color indexed="55"/>
      </top>
      <bottom>
        <color indexed="63"/>
      </bottom>
    </border>
    <border>
      <left style="hair"/>
      <right style="thin"/>
      <top>
        <color indexed="63"/>
      </top>
      <bottom style="medium"/>
    </border>
    <border>
      <left style="hair"/>
      <right style="thin"/>
      <top style="hair">
        <color indexed="55"/>
      </top>
      <bottom style="hair">
        <color indexed="23"/>
      </bottom>
    </border>
    <border>
      <left style="thin"/>
      <right style="medium"/>
      <top style="thin">
        <color indexed="23"/>
      </top>
      <bottom style="hair">
        <color indexed="55"/>
      </bottom>
    </border>
    <border>
      <left style="thin"/>
      <right style="hair"/>
      <top>
        <color indexed="63"/>
      </top>
      <bottom style="thin"/>
    </border>
    <border>
      <left style="thin"/>
      <right style="thin"/>
      <top>
        <color indexed="63"/>
      </top>
      <bottom style="thin"/>
    </border>
    <border>
      <left style="thin">
        <color indexed="55"/>
      </left>
      <right style="medium"/>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color indexed="55"/>
      </left>
      <right style="medium"/>
      <top style="thin"/>
      <bottom style="thin"/>
    </border>
    <border>
      <left style="thin"/>
      <right style="hair"/>
      <top>
        <color indexed="63"/>
      </top>
      <bottom style="medium"/>
    </border>
    <border>
      <left style="hair"/>
      <right style="hair"/>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color indexed="63"/>
      </bottom>
    </border>
    <border>
      <left style="thin"/>
      <right style="medium"/>
      <top style="thin">
        <color indexed="55"/>
      </top>
      <bottom>
        <color indexed="63"/>
      </bottom>
    </border>
    <border>
      <left style="thin"/>
      <right style="thin"/>
      <top style="thin">
        <color indexed="23"/>
      </top>
      <bottom style="medium"/>
    </border>
    <border>
      <left style="thin"/>
      <right style="medium"/>
      <top style="thin">
        <color indexed="23"/>
      </top>
      <bottom style="medium"/>
    </border>
    <border>
      <left style="thin"/>
      <right style="thin"/>
      <top>
        <color indexed="63"/>
      </top>
      <bottom style="hair">
        <color indexed="55"/>
      </bottom>
    </border>
    <border>
      <left style="thin"/>
      <right>
        <color indexed="63"/>
      </right>
      <top>
        <color indexed="63"/>
      </top>
      <bottom style="hair">
        <color indexed="55"/>
      </bottom>
    </border>
    <border>
      <left style="thin"/>
      <right style="thin"/>
      <top style="hair">
        <color indexed="55"/>
      </top>
      <bottom style="hair">
        <color indexed="55"/>
      </bottom>
    </border>
    <border>
      <left style="thin"/>
      <right>
        <color indexed="63"/>
      </right>
      <top style="hair">
        <color indexed="55"/>
      </top>
      <bottom style="hair">
        <color indexed="55"/>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thin"/>
      <top>
        <color indexed="63"/>
      </top>
      <bottom style="thin">
        <color indexed="55"/>
      </bottom>
    </border>
    <border>
      <left style="thin"/>
      <right>
        <color indexed="63"/>
      </right>
      <top>
        <color indexed="63"/>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style="thin"/>
      <top>
        <color indexed="63"/>
      </top>
      <bottom>
        <color indexed="63"/>
      </bottom>
    </border>
    <border>
      <left style="thin"/>
      <right>
        <color indexed="63"/>
      </right>
      <top>
        <color indexed="63"/>
      </top>
      <bottom>
        <color indexed="63"/>
      </bottom>
    </border>
    <border>
      <left style="thin"/>
      <right style="thin"/>
      <top style="hair">
        <color indexed="55"/>
      </top>
      <bottom>
        <color indexed="63"/>
      </bottom>
    </border>
    <border>
      <left style="thin"/>
      <right>
        <color indexed="63"/>
      </right>
      <top style="hair">
        <color indexed="55"/>
      </top>
      <bottom>
        <color indexed="63"/>
      </bottom>
    </border>
    <border>
      <left style="thin"/>
      <right style="thin"/>
      <top style="thin">
        <color indexed="55"/>
      </top>
      <bottom style="double"/>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thin"/>
      <right style="thin"/>
      <top style="double"/>
      <bottom style="medium"/>
    </border>
    <border>
      <left style="dotted">
        <color indexed="55"/>
      </left>
      <right style="thin"/>
      <top style="double"/>
      <bottom style="medium"/>
    </border>
    <border>
      <left>
        <color indexed="63"/>
      </left>
      <right style="thin"/>
      <top style="double"/>
      <bottom style="medium"/>
    </border>
    <border>
      <left style="thin"/>
      <right>
        <color indexed="63"/>
      </right>
      <top style="double"/>
      <bottom style="medium"/>
    </border>
    <border>
      <left>
        <color indexed="63"/>
      </left>
      <right style="thin">
        <color indexed="55"/>
      </right>
      <top style="double"/>
      <bottom style="medium"/>
    </border>
    <border>
      <left>
        <color indexed="63"/>
      </left>
      <right style="medium"/>
      <top style="double"/>
      <bottom style="mediu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style="hair">
        <color indexed="55"/>
      </top>
      <bottom style="hair">
        <color indexed="23"/>
      </bottom>
    </border>
    <border>
      <left style="dotted">
        <color indexed="55"/>
      </left>
      <right style="thin"/>
      <top style="hair">
        <color indexed="55"/>
      </top>
      <bottom style="hair">
        <color indexed="23"/>
      </bottom>
    </border>
    <border>
      <left>
        <color indexed="63"/>
      </left>
      <right style="thin"/>
      <top style="hair">
        <color indexed="55"/>
      </top>
      <bottom style="hair">
        <color indexed="23"/>
      </bottom>
    </border>
    <border>
      <left style="thin"/>
      <right>
        <color indexed="63"/>
      </right>
      <top style="hair">
        <color indexed="55"/>
      </top>
      <bottom style="hair">
        <color indexed="23"/>
      </bottom>
    </border>
    <border>
      <left>
        <color indexed="63"/>
      </left>
      <right style="thin">
        <color indexed="55"/>
      </right>
      <top style="hair">
        <color indexed="55"/>
      </top>
      <bottom style="hair">
        <color indexed="23"/>
      </bottom>
    </border>
    <border>
      <left>
        <color indexed="63"/>
      </left>
      <right style="medium"/>
      <top style="hair">
        <color indexed="55"/>
      </top>
      <bottom style="hair">
        <color indexed="23"/>
      </bottom>
    </border>
    <border>
      <left style="thin"/>
      <right style="thin"/>
      <top style="hair">
        <color indexed="23"/>
      </top>
      <bottom style="medium"/>
    </border>
    <border>
      <left>
        <color indexed="63"/>
      </left>
      <right>
        <color indexed="63"/>
      </right>
      <top>
        <color indexed="63"/>
      </top>
      <bottom style="medium"/>
    </border>
    <border>
      <left style="thin">
        <color indexed="23"/>
      </left>
      <right style="medium"/>
      <top style="hair">
        <color indexed="23"/>
      </top>
      <bottom style="medium"/>
    </border>
    <border>
      <left style="thin"/>
      <right style="medium"/>
      <top>
        <color indexed="63"/>
      </top>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color indexed="63"/>
      </left>
      <right style="thin"/>
      <top>
        <color indexed="63"/>
      </top>
      <bottom style="medium"/>
    </border>
    <border>
      <left style="dotted">
        <color indexed="55"/>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style="thin"/>
      <right>
        <color indexed="63"/>
      </right>
      <top style="thin">
        <color indexed="55"/>
      </top>
      <bottom style="double"/>
    </border>
    <border>
      <left>
        <color indexed="63"/>
      </left>
      <right style="dotted">
        <color indexed="55"/>
      </right>
      <top>
        <color indexed="63"/>
      </top>
      <bottom style="medium"/>
    </border>
    <border>
      <left style="thin"/>
      <right>
        <color indexed="63"/>
      </right>
      <top>
        <color indexed="63"/>
      </top>
      <bottom style="medium"/>
    </border>
    <border>
      <left style="medium"/>
      <right style="hair"/>
      <top>
        <color indexed="63"/>
      </top>
      <bottom>
        <color indexed="63"/>
      </bottom>
    </border>
    <border>
      <left style="medium"/>
      <right style="hair"/>
      <top>
        <color indexed="63"/>
      </top>
      <bottom style="medium"/>
    </border>
    <border>
      <left>
        <color indexed="63"/>
      </left>
      <right>
        <color indexed="63"/>
      </right>
      <top style="thin"/>
      <bottom style="thin"/>
    </border>
    <border>
      <left>
        <color indexed="63"/>
      </left>
      <right>
        <color indexed="63"/>
      </right>
      <top style="double"/>
      <bottom style="medium"/>
    </border>
    <border>
      <left>
        <color indexed="63"/>
      </left>
      <right style="thin"/>
      <top style="thin">
        <color indexed="55"/>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style="hair"/>
      <right>
        <color indexed="63"/>
      </right>
      <top style="medium"/>
      <bottom style="hair"/>
    </border>
    <border>
      <left>
        <color indexed="63"/>
      </left>
      <right>
        <color indexed="63"/>
      </right>
      <top style="medium"/>
      <bottom style="hair"/>
    </border>
    <border>
      <left style="medium"/>
      <right style="thin"/>
      <top style="thin">
        <color indexed="23"/>
      </top>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style="thin"/>
      <bottom style="medium"/>
    </border>
    <border>
      <left>
        <color indexed="63"/>
      </left>
      <right style="medium"/>
      <top>
        <color indexed="63"/>
      </top>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style="medium"/>
      <right>
        <color indexed="63"/>
      </right>
      <top>
        <color indexed="63"/>
      </top>
      <bottom style="thin">
        <color indexed="55"/>
      </bottom>
    </border>
    <border>
      <left>
        <color indexed="63"/>
      </left>
      <right style="thin"/>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4" fillId="0" borderId="0" applyNumberFormat="0" applyFill="0" applyBorder="0" applyAlignment="0" applyProtection="0"/>
    <xf numFmtId="0" fontId="31" fillId="4" borderId="0" applyNumberFormat="0" applyBorder="0" applyAlignment="0" applyProtection="0"/>
  </cellStyleXfs>
  <cellXfs count="429">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0" fontId="2" fillId="0" borderId="11" xfId="0" applyFont="1" applyBorder="1" applyAlignment="1">
      <alignment horizontal="center" vertical="center"/>
    </xf>
    <xf numFmtId="0" fontId="2" fillId="0" borderId="12" xfId="0" applyFont="1" applyFill="1" applyBorder="1" applyAlignment="1">
      <alignment horizontal="distributed" vertical="center"/>
    </xf>
    <xf numFmtId="0" fontId="2" fillId="0" borderId="11" xfId="0" applyFont="1" applyBorder="1" applyAlignment="1">
      <alignment horizontal="distributed" vertical="center"/>
    </xf>
    <xf numFmtId="0" fontId="2" fillId="0" borderId="13" xfId="0" applyFont="1" applyBorder="1" applyAlignment="1">
      <alignment horizontal="center" vertical="center"/>
    </xf>
    <xf numFmtId="0" fontId="2" fillId="0" borderId="14" xfId="0" applyFont="1" applyBorder="1" applyAlignment="1">
      <alignment horizontal="distributed" vertical="center"/>
    </xf>
    <xf numFmtId="0" fontId="6" fillId="6" borderId="15" xfId="0" applyFont="1" applyFill="1" applyBorder="1" applyAlignment="1">
      <alignment horizontal="distributed"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xf>
    <xf numFmtId="0" fontId="7" fillId="22" borderId="18" xfId="0" applyFont="1" applyFill="1" applyBorder="1" applyAlignment="1">
      <alignment horizontal="right"/>
    </xf>
    <xf numFmtId="0" fontId="7" fillId="22" borderId="19" xfId="0" applyFont="1" applyFill="1" applyBorder="1" applyAlignment="1">
      <alignment horizontal="right"/>
    </xf>
    <xf numFmtId="0" fontId="7" fillId="22" borderId="20" xfId="0" applyFont="1" applyFill="1" applyBorder="1" applyAlignment="1">
      <alignment horizontal="right"/>
    </xf>
    <xf numFmtId="0" fontId="7" fillId="22" borderId="21" xfId="0" applyFont="1" applyFill="1" applyBorder="1" applyAlignment="1">
      <alignment horizontal="right"/>
    </xf>
    <xf numFmtId="0" fontId="7" fillId="22" borderId="22" xfId="0" applyFont="1" applyFill="1" applyBorder="1" applyAlignment="1">
      <alignment horizontal="right"/>
    </xf>
    <xf numFmtId="0" fontId="7" fillId="22" borderId="23" xfId="0" applyFont="1" applyFill="1" applyBorder="1" applyAlignment="1">
      <alignment horizontal="right"/>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24" borderId="24" xfId="0" applyFont="1" applyFill="1" applyBorder="1" applyAlignment="1">
      <alignment horizontal="distributed" vertical="center"/>
    </xf>
    <xf numFmtId="0" fontId="2" fillId="6" borderId="26" xfId="0" applyFont="1" applyFill="1" applyBorder="1" applyAlignment="1">
      <alignment horizontal="distributed" vertical="center"/>
    </xf>
    <xf numFmtId="0" fontId="6" fillId="0" borderId="27" xfId="0" applyFont="1" applyBorder="1" applyAlignment="1">
      <alignment horizontal="distributed" vertical="center"/>
    </xf>
    <xf numFmtId="0" fontId="2" fillId="6" borderId="28" xfId="0" applyFont="1" applyFill="1" applyBorder="1" applyAlignment="1">
      <alignment horizontal="distributed" vertical="center"/>
    </xf>
    <xf numFmtId="0" fontId="2" fillId="6" borderId="29" xfId="0" applyFont="1" applyFill="1" applyBorder="1" applyAlignment="1">
      <alignment horizontal="distributed" vertical="center"/>
    </xf>
    <xf numFmtId="0" fontId="2" fillId="0" borderId="30" xfId="0" applyFont="1" applyBorder="1" applyAlignment="1">
      <alignment horizontal="distributed" vertical="center"/>
    </xf>
    <xf numFmtId="0" fontId="6" fillId="0" borderId="31" xfId="0" applyFont="1" applyBorder="1" applyAlignment="1">
      <alignment horizontal="distributed" vertical="center"/>
    </xf>
    <xf numFmtId="0" fontId="2" fillId="0" borderId="11" xfId="0" applyFont="1" applyBorder="1" applyAlignment="1">
      <alignment horizontal="center" vertical="center" wrapText="1"/>
    </xf>
    <xf numFmtId="0" fontId="7" fillId="0" borderId="24" xfId="0" applyFont="1" applyFill="1" applyBorder="1" applyAlignment="1">
      <alignment horizontal="left" vertical="center"/>
    </xf>
    <xf numFmtId="0" fontId="2" fillId="0" borderId="32" xfId="0" applyFont="1" applyBorder="1" applyAlignment="1">
      <alignment horizontal="distributed" vertical="center"/>
    </xf>
    <xf numFmtId="0" fontId="2" fillId="0" borderId="33" xfId="0" applyFont="1" applyBorder="1" applyAlignment="1">
      <alignment horizontal="center" vertical="center"/>
    </xf>
    <xf numFmtId="0" fontId="2" fillId="0" borderId="34" xfId="0" applyFont="1" applyBorder="1" applyAlignment="1">
      <alignment horizontal="distributed" vertical="center"/>
    </xf>
    <xf numFmtId="0" fontId="2" fillId="0" borderId="0" xfId="0" applyFont="1" applyAlignment="1">
      <alignment vertical="center"/>
    </xf>
    <xf numFmtId="0" fontId="2" fillId="0" borderId="35" xfId="0" applyFont="1" applyBorder="1" applyAlignment="1">
      <alignment horizontal="center" vertical="center"/>
    </xf>
    <xf numFmtId="0" fontId="2" fillId="0" borderId="21" xfId="0" applyFont="1" applyBorder="1" applyAlignment="1">
      <alignment horizontal="center" vertical="center"/>
    </xf>
    <xf numFmtId="0" fontId="2" fillId="0" borderId="35" xfId="0" applyFont="1" applyBorder="1" applyAlignment="1">
      <alignment horizontal="distributed" vertical="center"/>
    </xf>
    <xf numFmtId="0" fontId="2" fillId="0" borderId="35" xfId="0" applyFont="1" applyBorder="1" applyAlignment="1">
      <alignment horizontal="center" vertical="center" wrapText="1"/>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22" borderId="21" xfId="0" applyFont="1" applyFill="1" applyBorder="1" applyAlignment="1">
      <alignment horizontal="right" vertical="center"/>
    </xf>
    <xf numFmtId="0" fontId="2" fillId="22" borderId="25" xfId="0" applyFont="1" applyFill="1" applyBorder="1" applyAlignment="1">
      <alignment horizontal="right" vertical="center"/>
    </xf>
    <xf numFmtId="0" fontId="2" fillId="22" borderId="36" xfId="0"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22" borderId="18" xfId="0" applyFont="1" applyFill="1" applyBorder="1" applyAlignment="1">
      <alignment horizontal="right" vertical="center"/>
    </xf>
    <xf numFmtId="0" fontId="2" fillId="22" borderId="20" xfId="0" applyFont="1" applyFill="1" applyBorder="1" applyAlignment="1">
      <alignment horizontal="right" vertical="center"/>
    </xf>
    <xf numFmtId="0" fontId="2" fillId="22" borderId="22" xfId="0" applyFont="1" applyFill="1" applyBorder="1" applyAlignment="1">
      <alignment horizontal="right" vertical="center"/>
    </xf>
    <xf numFmtId="0" fontId="2" fillId="0" borderId="37"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distributed" vertical="center"/>
    </xf>
    <xf numFmtId="0" fontId="6" fillId="0" borderId="41" xfId="0" applyFont="1" applyBorder="1" applyAlignment="1">
      <alignment horizontal="distributed" vertical="center"/>
    </xf>
    <xf numFmtId="0" fontId="8" fillId="0" borderId="0" xfId="0" applyFont="1" applyAlignment="1">
      <alignment vertical="center"/>
    </xf>
    <xf numFmtId="0" fontId="2" fillId="0" borderId="27" xfId="0" applyFont="1" applyBorder="1" applyAlignment="1">
      <alignment horizontal="distributed" vertical="center"/>
    </xf>
    <xf numFmtId="0" fontId="2" fillId="0" borderId="42" xfId="0" applyFont="1" applyFill="1" applyBorder="1" applyAlignment="1">
      <alignment horizontal="distributed" vertical="center"/>
    </xf>
    <xf numFmtId="178" fontId="2" fillId="0" borderId="42"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2" fillId="0" borderId="25" xfId="0" applyFont="1" applyBorder="1" applyAlignment="1">
      <alignment horizontal="center" vertical="center"/>
    </xf>
    <xf numFmtId="0" fontId="2" fillId="0" borderId="24" xfId="0" applyFont="1" applyBorder="1" applyAlignment="1">
      <alignment horizontal="center" vertical="center"/>
    </xf>
    <xf numFmtId="0" fontId="0" fillId="0" borderId="0" xfId="0" applyAlignment="1">
      <alignment vertical="top"/>
    </xf>
    <xf numFmtId="0" fontId="2" fillId="0" borderId="21" xfId="0" applyFont="1" applyBorder="1" applyAlignment="1">
      <alignment horizontal="center" vertical="center" wrapText="1"/>
    </xf>
    <xf numFmtId="0" fontId="7" fillId="22" borderId="18" xfId="0" applyFont="1" applyFill="1" applyBorder="1" applyAlignment="1">
      <alignment horizontal="right" vertical="top"/>
    </xf>
    <xf numFmtId="0" fontId="7" fillId="22" borderId="20" xfId="0" applyFont="1" applyFill="1" applyBorder="1" applyAlignment="1">
      <alignment horizontal="right" vertical="top"/>
    </xf>
    <xf numFmtId="0" fontId="7" fillId="22" borderId="43" xfId="0" applyFont="1" applyFill="1" applyBorder="1" applyAlignment="1">
      <alignment horizontal="right" vertical="top"/>
    </xf>
    <xf numFmtId="0" fontId="7" fillId="22" borderId="21" xfId="0" applyFont="1" applyFill="1" applyBorder="1" applyAlignment="1">
      <alignment horizontal="right" vertical="top"/>
    </xf>
    <xf numFmtId="0" fontId="2" fillId="0" borderId="44" xfId="0" applyFont="1" applyFill="1" applyBorder="1" applyAlignment="1">
      <alignment horizontal="distributed" vertical="center"/>
    </xf>
    <xf numFmtId="0" fontId="6" fillId="0" borderId="27" xfId="0" applyFont="1" applyBorder="1" applyAlignment="1">
      <alignment horizontal="center" vertical="center"/>
    </xf>
    <xf numFmtId="0" fontId="2" fillId="0" borderId="33" xfId="0" applyFont="1" applyBorder="1" applyAlignment="1">
      <alignment horizontal="center" vertical="center" wrapText="1"/>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2" fillId="0" borderId="30" xfId="0" applyFont="1" applyBorder="1" applyAlignment="1">
      <alignment horizontal="distributed" vertical="center" wrapText="1"/>
    </xf>
    <xf numFmtId="0" fontId="2" fillId="0" borderId="24" xfId="0" applyFont="1" applyBorder="1" applyAlignment="1">
      <alignment horizontal="distributed" vertical="center"/>
    </xf>
    <xf numFmtId="0" fontId="2" fillId="0" borderId="47" xfId="0" applyFont="1" applyBorder="1" applyAlignment="1">
      <alignment horizontal="distributed" vertical="center"/>
    </xf>
    <xf numFmtId="0" fontId="2" fillId="0" borderId="21" xfId="0" applyFont="1" applyBorder="1" applyAlignment="1">
      <alignment horizontal="distributed" vertical="center" wrapText="1"/>
    </xf>
    <xf numFmtId="0" fontId="6" fillId="0" borderId="47" xfId="0" applyFont="1" applyBorder="1" applyAlignment="1">
      <alignment horizontal="distributed" vertical="center"/>
    </xf>
    <xf numFmtId="0" fontId="6" fillId="0" borderId="47" xfId="0" applyFont="1" applyBorder="1" applyAlignment="1">
      <alignment horizontal="center" vertical="center"/>
    </xf>
    <xf numFmtId="0" fontId="2" fillId="0" borderId="48" xfId="0" applyFont="1" applyBorder="1" applyAlignment="1">
      <alignment horizontal="distributed" vertical="center"/>
    </xf>
    <xf numFmtId="0" fontId="6" fillId="0" borderId="48" xfId="0" applyFont="1" applyBorder="1" applyAlignment="1">
      <alignment horizontal="distributed" vertical="center"/>
    </xf>
    <xf numFmtId="0" fontId="2" fillId="0" borderId="25" xfId="0" applyFont="1" applyBorder="1" applyAlignment="1">
      <alignment horizontal="distributed" vertical="center"/>
    </xf>
    <xf numFmtId="0" fontId="2" fillId="0" borderId="49" xfId="0" applyFont="1" applyBorder="1" applyAlignment="1">
      <alignment horizontal="distributed" vertical="center"/>
    </xf>
    <xf numFmtId="0" fontId="2" fillId="0" borderId="50" xfId="0" applyFont="1" applyBorder="1" applyAlignment="1">
      <alignment horizontal="center" vertical="center" wrapText="1"/>
    </xf>
    <xf numFmtId="0" fontId="2" fillId="0" borderId="50" xfId="0" applyFont="1" applyBorder="1" applyAlignment="1">
      <alignment horizontal="center" vertical="center"/>
    </xf>
    <xf numFmtId="0" fontId="2" fillId="0" borderId="51" xfId="0" applyFont="1" applyBorder="1" applyAlignment="1">
      <alignment horizontal="center" vertical="center" wrapText="1"/>
    </xf>
    <xf numFmtId="0" fontId="2" fillId="0" borderId="13" xfId="0" applyFont="1" applyBorder="1" applyAlignment="1">
      <alignment horizontal="distributed" vertical="center"/>
    </xf>
    <xf numFmtId="0" fontId="2" fillId="0" borderId="52" xfId="0" applyFont="1" applyFill="1" applyBorder="1" applyAlignment="1">
      <alignment horizontal="distributed" vertical="center"/>
    </xf>
    <xf numFmtId="0" fontId="2" fillId="0" borderId="53" xfId="0" applyFont="1" applyFill="1" applyBorder="1" applyAlignment="1">
      <alignment horizontal="distributed" vertical="center"/>
    </xf>
    <xf numFmtId="0" fontId="6" fillId="0" borderId="54" xfId="0" applyFont="1" applyBorder="1" applyAlignment="1">
      <alignment horizontal="distributed" vertical="center"/>
    </xf>
    <xf numFmtId="0" fontId="7" fillId="22" borderId="35" xfId="0" applyFont="1" applyFill="1" applyBorder="1" applyAlignment="1">
      <alignment horizontal="right"/>
    </xf>
    <xf numFmtId="0" fontId="7" fillId="24" borderId="23" xfId="0" applyFont="1" applyFill="1" applyBorder="1" applyAlignment="1">
      <alignment horizontal="distributed" vertical="center"/>
    </xf>
    <xf numFmtId="0" fontId="2" fillId="6" borderId="55" xfId="0" applyFont="1" applyFill="1" applyBorder="1" applyAlignment="1">
      <alignment horizontal="distributed" vertical="center"/>
    </xf>
    <xf numFmtId="0" fontId="2" fillId="6" borderId="56" xfId="0" applyFont="1" applyFill="1" applyBorder="1" applyAlignment="1">
      <alignment horizontal="distributed" vertical="center"/>
    </xf>
    <xf numFmtId="0" fontId="6" fillId="6" borderId="57" xfId="0" applyFont="1" applyFill="1" applyBorder="1" applyAlignment="1">
      <alignment horizontal="distributed" vertical="center"/>
    </xf>
    <xf numFmtId="0" fontId="2" fillId="6" borderId="58" xfId="0" applyFont="1" applyFill="1" applyBorder="1" applyAlignment="1">
      <alignment horizontal="distributed" vertical="center"/>
    </xf>
    <xf numFmtId="0" fontId="2" fillId="0" borderId="59" xfId="0" applyFont="1" applyFill="1" applyBorder="1" applyAlignment="1">
      <alignment horizontal="distributed" vertical="center"/>
    </xf>
    <xf numFmtId="0" fontId="7" fillId="22" borderId="35" xfId="0" applyFont="1" applyFill="1" applyBorder="1" applyAlignment="1">
      <alignment horizontal="right" vertical="top"/>
    </xf>
    <xf numFmtId="0" fontId="6" fillId="0" borderId="10" xfId="0" applyFont="1" applyFill="1" applyBorder="1" applyAlignment="1">
      <alignment horizontal="distributed" vertical="center"/>
    </xf>
    <xf numFmtId="0" fontId="6" fillId="0" borderId="59" xfId="0" applyFont="1" applyFill="1" applyBorder="1" applyAlignment="1">
      <alignment horizontal="distributed" vertical="center"/>
    </xf>
    <xf numFmtId="0" fontId="2" fillId="6" borderId="60" xfId="0" applyFont="1" applyFill="1" applyBorder="1" applyAlignment="1">
      <alignment horizontal="distributed" vertical="center"/>
    </xf>
    <xf numFmtId="0" fontId="2" fillId="6" borderId="61" xfId="0" applyFont="1" applyFill="1" applyBorder="1" applyAlignment="1">
      <alignment horizontal="distributed" vertical="center"/>
    </xf>
    <xf numFmtId="0" fontId="10" fillId="0" borderId="0" xfId="0" applyFont="1" applyAlignment="1">
      <alignment horizontal="left" vertical="top"/>
    </xf>
    <xf numFmtId="0" fontId="2" fillId="0" borderId="62" xfId="0" applyFont="1" applyBorder="1" applyAlignment="1">
      <alignment horizontal="distributed" vertical="center"/>
    </xf>
    <xf numFmtId="0" fontId="2" fillId="0" borderId="63" xfId="0" applyFont="1" applyBorder="1" applyAlignment="1">
      <alignment horizontal="distributed" vertical="center"/>
    </xf>
    <xf numFmtId="0" fontId="2" fillId="6" borderId="64" xfId="0" applyFont="1" applyFill="1" applyBorder="1" applyAlignment="1">
      <alignment horizontal="distributed" vertical="center"/>
    </xf>
    <xf numFmtId="0" fontId="11" fillId="0" borderId="0" xfId="0" applyFont="1" applyAlignment="1">
      <alignment horizontal="left" vertical="center"/>
    </xf>
    <xf numFmtId="0" fontId="12" fillId="0" borderId="0" xfId="0" applyFont="1" applyAlignment="1">
      <alignment horizontal="left" vertical="center"/>
    </xf>
    <xf numFmtId="178" fontId="12" fillId="22" borderId="65" xfId="0" applyNumberFormat="1" applyFont="1" applyFill="1" applyBorder="1" applyAlignment="1">
      <alignment horizontal="right" vertical="center"/>
    </xf>
    <xf numFmtId="178" fontId="12" fillId="22" borderId="50" xfId="0" applyNumberFormat="1" applyFont="1" applyFill="1" applyBorder="1" applyAlignment="1">
      <alignment horizontal="right" vertical="center"/>
    </xf>
    <xf numFmtId="178" fontId="12" fillId="22" borderId="51" xfId="0" applyNumberFormat="1" applyFont="1" applyFill="1" applyBorder="1" applyAlignment="1">
      <alignment horizontal="right" vertical="center"/>
    </xf>
    <xf numFmtId="178" fontId="12" fillId="22" borderId="66" xfId="0" applyNumberFormat="1" applyFont="1" applyFill="1" applyBorder="1" applyAlignment="1">
      <alignment horizontal="right" vertical="center"/>
    </xf>
    <xf numFmtId="177" fontId="12" fillId="22" borderId="67" xfId="0" applyNumberFormat="1" applyFont="1" applyFill="1" applyBorder="1" applyAlignment="1">
      <alignment horizontal="right" vertical="center"/>
    </xf>
    <xf numFmtId="178" fontId="12" fillId="22" borderId="68" xfId="0" applyNumberFormat="1" applyFont="1" applyFill="1" applyBorder="1" applyAlignment="1">
      <alignment horizontal="right" vertical="center"/>
    </xf>
    <xf numFmtId="178" fontId="12" fillId="22" borderId="69" xfId="0" applyNumberFormat="1" applyFont="1" applyFill="1" applyBorder="1" applyAlignment="1">
      <alignment horizontal="right" vertical="center"/>
    </xf>
    <xf numFmtId="178" fontId="12" fillId="22" borderId="70" xfId="0" applyNumberFormat="1" applyFont="1" applyFill="1" applyBorder="1" applyAlignment="1">
      <alignment horizontal="right" vertical="center"/>
    </xf>
    <xf numFmtId="178" fontId="12" fillId="22" borderId="48" xfId="0" applyNumberFormat="1" applyFont="1" applyFill="1" applyBorder="1" applyAlignment="1">
      <alignment horizontal="right" vertical="center"/>
    </xf>
    <xf numFmtId="177" fontId="12" fillId="22" borderId="71" xfId="0" applyNumberFormat="1" applyFont="1" applyFill="1" applyBorder="1" applyAlignment="1">
      <alignment horizontal="right" vertical="center"/>
    </xf>
    <xf numFmtId="178" fontId="12" fillId="22" borderId="18" xfId="0" applyNumberFormat="1" applyFont="1" applyFill="1" applyBorder="1" applyAlignment="1">
      <alignment horizontal="right" vertical="center"/>
    </xf>
    <xf numFmtId="178" fontId="12" fillId="22" borderId="20" xfId="0" applyNumberFormat="1" applyFont="1" applyFill="1" applyBorder="1" applyAlignment="1">
      <alignment horizontal="right" vertical="center"/>
    </xf>
    <xf numFmtId="178" fontId="12" fillId="22" borderId="21" xfId="0" applyNumberFormat="1" applyFont="1" applyFill="1" applyBorder="1" applyAlignment="1">
      <alignment horizontal="right" vertical="center"/>
    </xf>
    <xf numFmtId="178" fontId="8" fillId="22" borderId="72" xfId="0" applyNumberFormat="1" applyFont="1" applyFill="1" applyBorder="1" applyAlignment="1">
      <alignment horizontal="right" vertical="center"/>
    </xf>
    <xf numFmtId="178" fontId="8" fillId="22" borderId="73" xfId="0" applyNumberFormat="1" applyFont="1" applyFill="1" applyBorder="1" applyAlignment="1">
      <alignment horizontal="right" vertical="center"/>
    </xf>
    <xf numFmtId="178" fontId="8" fillId="22" borderId="62" xfId="0" applyNumberFormat="1" applyFont="1" applyFill="1" applyBorder="1" applyAlignment="1">
      <alignment horizontal="right" vertical="center"/>
    </xf>
    <xf numFmtId="178" fontId="8" fillId="22" borderId="74" xfId="0" applyNumberFormat="1" applyFont="1" applyFill="1" applyBorder="1" applyAlignment="1">
      <alignment horizontal="right" vertical="center"/>
    </xf>
    <xf numFmtId="177" fontId="8" fillId="22" borderId="75" xfId="0" applyNumberFormat="1" applyFont="1" applyFill="1" applyBorder="1" applyAlignment="1">
      <alignment horizontal="right" vertical="center"/>
    </xf>
    <xf numFmtId="3" fontId="12" fillId="22" borderId="76" xfId="0" applyNumberFormat="1" applyFont="1" applyFill="1" applyBorder="1" applyAlignment="1">
      <alignment horizontal="right" vertical="center"/>
    </xf>
    <xf numFmtId="3" fontId="12" fillId="22" borderId="77" xfId="0" applyNumberFormat="1" applyFont="1" applyFill="1" applyBorder="1" applyAlignment="1">
      <alignment horizontal="right" vertical="center"/>
    </xf>
    <xf numFmtId="3" fontId="12" fillId="22" borderId="78" xfId="0" applyNumberFormat="1" applyFont="1" applyFill="1" applyBorder="1" applyAlignment="1">
      <alignment horizontal="right" vertical="center"/>
    </xf>
    <xf numFmtId="3" fontId="12" fillId="22" borderId="79" xfId="0" applyNumberFormat="1" applyFont="1" applyFill="1" applyBorder="1" applyAlignment="1">
      <alignment horizontal="right" vertical="center"/>
    </xf>
    <xf numFmtId="3" fontId="12" fillId="22" borderId="80" xfId="0" applyNumberFormat="1" applyFont="1" applyFill="1" applyBorder="1" applyAlignment="1">
      <alignment horizontal="right" vertical="center"/>
    </xf>
    <xf numFmtId="3" fontId="12" fillId="22" borderId="81" xfId="0" applyNumberFormat="1" applyFont="1" applyFill="1" applyBorder="1" applyAlignment="1">
      <alignment horizontal="right" vertical="center"/>
    </xf>
    <xf numFmtId="178" fontId="12" fillId="22" borderId="82" xfId="0" applyNumberFormat="1" applyFont="1" applyFill="1" applyBorder="1" applyAlignment="1">
      <alignment horizontal="right" vertical="center"/>
    </xf>
    <xf numFmtId="178" fontId="12" fillId="22" borderId="83" xfId="0" applyNumberFormat="1" applyFont="1" applyFill="1" applyBorder="1" applyAlignment="1">
      <alignment horizontal="right" vertical="center"/>
    </xf>
    <xf numFmtId="178" fontId="12" fillId="22" borderId="84" xfId="0" applyNumberFormat="1" applyFont="1" applyFill="1" applyBorder="1" applyAlignment="1">
      <alignment horizontal="right" vertical="center"/>
    </xf>
    <xf numFmtId="178" fontId="12" fillId="22" borderId="85" xfId="0" applyNumberFormat="1" applyFont="1" applyFill="1" applyBorder="1" applyAlignment="1">
      <alignment horizontal="right" vertical="center"/>
    </xf>
    <xf numFmtId="178" fontId="8" fillId="22" borderId="86" xfId="0" applyNumberFormat="1" applyFont="1" applyFill="1" applyBorder="1" applyAlignment="1">
      <alignment horizontal="right" vertical="center"/>
    </xf>
    <xf numFmtId="178" fontId="8" fillId="22" borderId="87" xfId="0" applyNumberFormat="1" applyFont="1" applyFill="1" applyBorder="1" applyAlignment="1">
      <alignment horizontal="right" vertical="center"/>
    </xf>
    <xf numFmtId="178" fontId="12" fillId="0" borderId="88" xfId="49" applyNumberFormat="1" applyFont="1" applyFill="1" applyBorder="1" applyAlignment="1">
      <alignment horizontal="right" vertical="center"/>
    </xf>
    <xf numFmtId="178" fontId="12" fillId="0" borderId="89" xfId="49" applyNumberFormat="1" applyFont="1" applyFill="1" applyBorder="1" applyAlignment="1">
      <alignment horizontal="right" vertical="center"/>
    </xf>
    <xf numFmtId="178" fontId="12" fillId="22" borderId="90" xfId="0" applyNumberFormat="1" applyFont="1" applyFill="1" applyBorder="1" applyAlignment="1">
      <alignment horizontal="right" vertical="center"/>
    </xf>
    <xf numFmtId="178" fontId="12" fillId="22" borderId="91" xfId="0" applyNumberFormat="1" applyFont="1" applyFill="1" applyBorder="1" applyAlignment="1">
      <alignment horizontal="right" vertical="center"/>
    </xf>
    <xf numFmtId="178" fontId="8" fillId="0" borderId="92" xfId="0" applyNumberFormat="1" applyFont="1" applyFill="1" applyBorder="1" applyAlignment="1">
      <alignment horizontal="right" vertical="center"/>
    </xf>
    <xf numFmtId="178" fontId="8" fillId="0" borderId="93" xfId="0" applyNumberFormat="1" applyFont="1" applyFill="1" applyBorder="1" applyAlignment="1">
      <alignment horizontal="right" vertical="center"/>
    </xf>
    <xf numFmtId="178" fontId="12" fillId="22" borderId="94" xfId="0" applyNumberFormat="1" applyFont="1" applyFill="1" applyBorder="1" applyAlignment="1">
      <alignment horizontal="right" vertical="center"/>
    </xf>
    <xf numFmtId="178" fontId="12" fillId="22" borderId="95" xfId="0" applyNumberFormat="1" applyFont="1" applyFill="1" applyBorder="1" applyAlignment="1">
      <alignment horizontal="right" vertical="center"/>
    </xf>
    <xf numFmtId="178" fontId="12" fillId="0" borderId="96" xfId="0" applyNumberFormat="1" applyFont="1" applyFill="1" applyBorder="1" applyAlignment="1">
      <alignment horizontal="right" vertical="center"/>
    </xf>
    <xf numFmtId="179" fontId="12" fillId="22" borderId="66" xfId="0" applyNumberFormat="1" applyFont="1" applyFill="1" applyBorder="1" applyAlignment="1">
      <alignment horizontal="right" vertical="center"/>
    </xf>
    <xf numFmtId="179" fontId="12" fillId="22" borderId="97" xfId="0" applyNumberFormat="1" applyFont="1" applyFill="1" applyBorder="1" applyAlignment="1">
      <alignment horizontal="right" vertical="center"/>
    </xf>
    <xf numFmtId="179" fontId="12" fillId="22" borderId="98" xfId="0" applyNumberFormat="1" applyFont="1" applyFill="1" applyBorder="1" applyAlignment="1">
      <alignment horizontal="right" vertical="center"/>
    </xf>
    <xf numFmtId="0" fontId="12" fillId="22" borderId="99" xfId="0" applyFont="1" applyFill="1" applyBorder="1" applyAlignment="1">
      <alignment horizontal="right" vertical="center"/>
    </xf>
    <xf numFmtId="179" fontId="12" fillId="22" borderId="100" xfId="0" applyNumberFormat="1" applyFont="1" applyFill="1" applyBorder="1" applyAlignment="1">
      <alignment vertical="center"/>
    </xf>
    <xf numFmtId="179" fontId="12" fillId="22" borderId="101" xfId="0" applyNumberFormat="1" applyFont="1" applyFill="1" applyBorder="1" applyAlignment="1">
      <alignment horizontal="right" vertical="center"/>
    </xf>
    <xf numFmtId="179" fontId="12" fillId="22" borderId="48" xfId="0" applyNumberFormat="1" applyFont="1" applyFill="1" applyBorder="1" applyAlignment="1">
      <alignment horizontal="right" vertical="center"/>
    </xf>
    <xf numFmtId="179" fontId="12" fillId="22" borderId="102" xfId="0" applyNumberFormat="1" applyFont="1" applyFill="1" applyBorder="1" applyAlignment="1">
      <alignment horizontal="right" vertical="center"/>
    </xf>
    <xf numFmtId="179" fontId="12" fillId="22" borderId="47" xfId="0" applyNumberFormat="1" applyFont="1" applyFill="1" applyBorder="1" applyAlignment="1">
      <alignment horizontal="right" vertical="center"/>
    </xf>
    <xf numFmtId="0" fontId="12" fillId="22" borderId="103" xfId="0" applyFont="1" applyFill="1" applyBorder="1" applyAlignment="1">
      <alignment horizontal="right" vertical="center"/>
    </xf>
    <xf numFmtId="179" fontId="12" fillId="22" borderId="104" xfId="0" applyNumberFormat="1" applyFont="1" applyFill="1" applyBorder="1" applyAlignment="1">
      <alignment horizontal="right" vertical="center"/>
    </xf>
    <xf numFmtId="179" fontId="12" fillId="22" borderId="105" xfId="0" applyNumberFormat="1" applyFont="1" applyFill="1" applyBorder="1" applyAlignment="1">
      <alignment horizontal="right" vertical="center"/>
    </xf>
    <xf numFmtId="179" fontId="12" fillId="22" borderId="104" xfId="0" applyNumberFormat="1" applyFont="1" applyFill="1" applyBorder="1" applyAlignment="1">
      <alignment vertical="center"/>
    </xf>
    <xf numFmtId="179" fontId="12" fillId="22" borderId="106" xfId="0" applyNumberFormat="1" applyFont="1" applyFill="1" applyBorder="1" applyAlignment="1">
      <alignment horizontal="right" vertical="center"/>
    </xf>
    <xf numFmtId="179" fontId="12" fillId="22" borderId="107" xfId="0" applyNumberFormat="1" applyFont="1" applyFill="1" applyBorder="1" applyAlignment="1">
      <alignment horizontal="right" vertical="center"/>
    </xf>
    <xf numFmtId="179" fontId="12" fillId="22" borderId="108" xfId="0" applyNumberFormat="1" applyFont="1" applyFill="1" applyBorder="1" applyAlignment="1">
      <alignment horizontal="right" vertical="center"/>
    </xf>
    <xf numFmtId="0" fontId="12" fillId="22" borderId="109" xfId="0" applyFont="1" applyFill="1" applyBorder="1" applyAlignment="1">
      <alignment horizontal="right" vertical="center"/>
    </xf>
    <xf numFmtId="179" fontId="12" fillId="22" borderId="110" xfId="0" applyNumberFormat="1" applyFont="1" applyFill="1" applyBorder="1" applyAlignment="1">
      <alignment vertical="center"/>
    </xf>
    <xf numFmtId="179" fontId="12" fillId="22" borderId="111" xfId="0" applyNumberFormat="1" applyFont="1" applyFill="1" applyBorder="1" applyAlignment="1">
      <alignment horizontal="right" vertical="center"/>
    </xf>
    <xf numFmtId="179" fontId="8" fillId="22" borderId="112" xfId="0" applyNumberFormat="1" applyFont="1" applyFill="1" applyBorder="1" applyAlignment="1">
      <alignment horizontal="right" vertical="center"/>
    </xf>
    <xf numFmtId="179" fontId="8" fillId="22" borderId="113" xfId="0" applyNumberFormat="1" applyFont="1" applyFill="1" applyBorder="1" applyAlignment="1">
      <alignment horizontal="right" vertical="center"/>
    </xf>
    <xf numFmtId="179" fontId="8" fillId="22" borderId="114" xfId="0" applyNumberFormat="1" applyFont="1" applyFill="1" applyBorder="1" applyAlignment="1">
      <alignment horizontal="right" vertical="center"/>
    </xf>
    <xf numFmtId="0" fontId="8" fillId="22" borderId="115" xfId="0" applyFont="1" applyFill="1" applyBorder="1" applyAlignment="1">
      <alignment horizontal="right" vertical="center"/>
    </xf>
    <xf numFmtId="179" fontId="8" fillId="22" borderId="116" xfId="0" applyNumberFormat="1" applyFont="1" applyFill="1" applyBorder="1" applyAlignment="1">
      <alignment vertical="center"/>
    </xf>
    <xf numFmtId="179" fontId="8" fillId="22" borderId="117" xfId="0" applyNumberFormat="1" applyFont="1" applyFill="1" applyBorder="1" applyAlignment="1">
      <alignment horizontal="right" vertical="center"/>
    </xf>
    <xf numFmtId="179" fontId="12" fillId="22" borderId="82" xfId="0" applyNumberFormat="1" applyFont="1" applyFill="1" applyBorder="1" applyAlignment="1">
      <alignment horizontal="right" vertical="center"/>
    </xf>
    <xf numFmtId="179" fontId="12" fillId="22" borderId="84" xfId="0" applyNumberFormat="1" applyFont="1" applyFill="1" applyBorder="1" applyAlignment="1">
      <alignment horizontal="right" vertical="center"/>
    </xf>
    <xf numFmtId="179" fontId="12" fillId="22" borderId="118" xfId="0" applyNumberFormat="1" applyFont="1" applyFill="1" applyBorder="1" applyAlignment="1">
      <alignment horizontal="right" vertical="center"/>
    </xf>
    <xf numFmtId="179" fontId="12" fillId="22" borderId="119" xfId="0" applyNumberFormat="1" applyFont="1" applyFill="1" applyBorder="1" applyAlignment="1">
      <alignment horizontal="right" vertical="center"/>
    </xf>
    <xf numFmtId="0" fontId="12" fillId="22" borderId="85" xfId="0" applyFont="1" applyFill="1" applyBorder="1" applyAlignment="1">
      <alignment horizontal="right" vertical="center"/>
    </xf>
    <xf numFmtId="179" fontId="12" fillId="22" borderId="120" xfId="0" applyNumberFormat="1" applyFont="1" applyFill="1" applyBorder="1" applyAlignment="1">
      <alignment vertical="center"/>
    </xf>
    <xf numFmtId="179" fontId="12" fillId="22" borderId="121" xfId="0" applyNumberFormat="1" applyFont="1" applyFill="1" applyBorder="1" applyAlignment="1">
      <alignment horizontal="right" vertical="center"/>
    </xf>
    <xf numFmtId="179" fontId="12" fillId="22" borderId="122" xfId="0" applyNumberFormat="1" applyFont="1" applyFill="1" applyBorder="1" applyAlignment="1">
      <alignment horizontal="right" vertical="center"/>
    </xf>
    <xf numFmtId="179" fontId="12" fillId="22" borderId="123" xfId="0" applyNumberFormat="1" applyFont="1" applyFill="1" applyBorder="1" applyAlignment="1">
      <alignment horizontal="right" vertical="center"/>
    </xf>
    <xf numFmtId="179" fontId="12" fillId="22" borderId="124" xfId="0" applyNumberFormat="1" applyFont="1" applyFill="1" applyBorder="1" applyAlignment="1">
      <alignment horizontal="right" vertical="center"/>
    </xf>
    <xf numFmtId="0" fontId="12" fillId="22" borderId="125" xfId="0" applyFont="1" applyFill="1" applyBorder="1" applyAlignment="1">
      <alignment horizontal="right" vertical="center"/>
    </xf>
    <xf numFmtId="179" fontId="12" fillId="22" borderId="126" xfId="0" applyNumberFormat="1" applyFont="1" applyFill="1" applyBorder="1" applyAlignment="1">
      <alignment vertical="center"/>
    </xf>
    <xf numFmtId="179" fontId="12" fillId="22" borderId="127" xfId="0" applyNumberFormat="1" applyFont="1" applyFill="1" applyBorder="1" applyAlignment="1">
      <alignment horizontal="right" vertical="center"/>
    </xf>
    <xf numFmtId="179" fontId="12" fillId="22" borderId="128" xfId="0" applyNumberFormat="1" applyFont="1" applyFill="1" applyBorder="1" applyAlignment="1">
      <alignment horizontal="right" vertical="center"/>
    </xf>
    <xf numFmtId="0" fontId="12" fillId="22" borderId="129" xfId="0" applyFont="1" applyFill="1" applyBorder="1" applyAlignment="1">
      <alignment horizontal="right" vertical="center"/>
    </xf>
    <xf numFmtId="179" fontId="12" fillId="22" borderId="129" xfId="0" applyNumberFormat="1" applyFont="1" applyFill="1" applyBorder="1" applyAlignment="1">
      <alignment vertical="center"/>
    </xf>
    <xf numFmtId="179" fontId="12" fillId="22" borderId="130" xfId="0" applyNumberFormat="1" applyFont="1" applyFill="1" applyBorder="1" applyAlignment="1">
      <alignment horizontal="right" vertical="center"/>
    </xf>
    <xf numFmtId="178" fontId="12" fillId="22" borderId="131" xfId="0" applyNumberFormat="1" applyFont="1" applyFill="1" applyBorder="1" applyAlignment="1">
      <alignment horizontal="right" vertical="center"/>
    </xf>
    <xf numFmtId="178" fontId="12" fillId="22" borderId="103" xfId="0" applyNumberFormat="1" applyFont="1" applyFill="1" applyBorder="1" applyAlignment="1">
      <alignment horizontal="right" vertical="center"/>
    </xf>
    <xf numFmtId="178" fontId="12" fillId="22" borderId="132" xfId="0" applyNumberFormat="1" applyFont="1" applyFill="1" applyBorder="1" applyAlignment="1">
      <alignment horizontal="right" vertical="center"/>
    </xf>
    <xf numFmtId="178" fontId="12" fillId="22" borderId="23" xfId="0" applyNumberFormat="1" applyFont="1" applyFill="1" applyBorder="1" applyAlignment="1">
      <alignment horizontal="right" vertical="center"/>
    </xf>
    <xf numFmtId="178" fontId="12" fillId="22" borderId="133" xfId="0" applyNumberFormat="1" applyFont="1" applyFill="1" applyBorder="1" applyAlignment="1">
      <alignment horizontal="right" vertical="center"/>
    </xf>
    <xf numFmtId="178" fontId="12" fillId="22" borderId="134" xfId="0" applyNumberFormat="1" applyFont="1" applyFill="1" applyBorder="1" applyAlignment="1">
      <alignment horizontal="right" vertical="center"/>
    </xf>
    <xf numFmtId="178" fontId="12" fillId="22" borderId="106" xfId="0" applyNumberFormat="1" applyFont="1" applyFill="1" applyBorder="1" applyAlignment="1">
      <alignment horizontal="right" vertical="center"/>
    </xf>
    <xf numFmtId="178" fontId="12" fillId="22" borderId="135" xfId="0" applyNumberFormat="1" applyFont="1" applyFill="1" applyBorder="1" applyAlignment="1">
      <alignment horizontal="right" vertical="center"/>
    </xf>
    <xf numFmtId="178" fontId="8" fillId="22" borderId="136" xfId="0" applyNumberFormat="1" applyFont="1" applyFill="1" applyBorder="1" applyAlignment="1">
      <alignment horizontal="right" vertical="center"/>
    </xf>
    <xf numFmtId="178" fontId="8" fillId="22" borderId="137" xfId="0" applyNumberFormat="1" applyFont="1" applyFill="1" applyBorder="1" applyAlignment="1">
      <alignment horizontal="right" vertical="center"/>
    </xf>
    <xf numFmtId="178" fontId="8" fillId="22" borderId="138" xfId="0" applyNumberFormat="1" applyFont="1" applyFill="1" applyBorder="1" applyAlignment="1">
      <alignment horizontal="right" vertical="center"/>
    </xf>
    <xf numFmtId="178" fontId="8" fillId="22" borderId="139" xfId="0" applyNumberFormat="1" applyFont="1" applyFill="1" applyBorder="1" applyAlignment="1">
      <alignment horizontal="right" vertical="center"/>
    </xf>
    <xf numFmtId="178" fontId="12" fillId="22" borderId="72" xfId="0" applyNumberFormat="1" applyFont="1" applyFill="1" applyBorder="1" applyAlignment="1">
      <alignment horizontal="right" vertical="center"/>
    </xf>
    <xf numFmtId="178" fontId="12" fillId="22" borderId="62" xfId="0" applyNumberFormat="1" applyFont="1" applyFill="1" applyBorder="1" applyAlignment="1">
      <alignment horizontal="right" vertical="center"/>
    </xf>
    <xf numFmtId="178" fontId="12" fillId="22" borderId="74" xfId="0" applyNumberFormat="1" applyFont="1" applyFill="1" applyBorder="1" applyAlignment="1">
      <alignment horizontal="right" vertical="center"/>
    </xf>
    <xf numFmtId="178" fontId="12" fillId="22" borderId="54" xfId="0" applyNumberFormat="1" applyFont="1" applyFill="1" applyBorder="1" applyAlignment="1">
      <alignment horizontal="right" vertical="center"/>
    </xf>
    <xf numFmtId="179" fontId="12" fillId="22" borderId="131" xfId="0" applyNumberFormat="1" applyFont="1" applyFill="1" applyBorder="1" applyAlignment="1">
      <alignment horizontal="right" vertical="center"/>
    </xf>
    <xf numFmtId="179" fontId="12" fillId="22" borderId="132" xfId="0" applyNumberFormat="1" applyFont="1" applyFill="1" applyBorder="1" applyAlignment="1">
      <alignment horizontal="right" vertical="center"/>
    </xf>
    <xf numFmtId="179" fontId="8" fillId="22" borderId="48" xfId="0" applyNumberFormat="1" applyFont="1" applyFill="1" applyBorder="1" applyAlignment="1">
      <alignment horizontal="right" vertical="center"/>
    </xf>
    <xf numFmtId="179" fontId="8" fillId="22" borderId="132" xfId="0" applyNumberFormat="1" applyFont="1" applyFill="1" applyBorder="1" applyAlignment="1">
      <alignment horizontal="right" vertical="center"/>
    </xf>
    <xf numFmtId="179" fontId="8" fillId="22" borderId="47" xfId="0" applyNumberFormat="1" applyFont="1" applyFill="1" applyBorder="1" applyAlignment="1">
      <alignment horizontal="right" vertical="center"/>
    </xf>
    <xf numFmtId="179" fontId="8" fillId="22" borderId="102" xfId="0" applyNumberFormat="1" applyFont="1" applyFill="1" applyBorder="1" applyAlignment="1">
      <alignment horizontal="right" vertical="center"/>
    </xf>
    <xf numFmtId="179" fontId="12" fillId="22" borderId="21" xfId="0" applyNumberFormat="1" applyFont="1" applyFill="1" applyBorder="1" applyAlignment="1">
      <alignment horizontal="right" vertical="center"/>
    </xf>
    <xf numFmtId="179" fontId="12" fillId="22" borderId="25" xfId="0" applyNumberFormat="1" applyFont="1" applyFill="1" applyBorder="1" applyAlignment="1">
      <alignment horizontal="right" vertical="center"/>
    </xf>
    <xf numFmtId="179" fontId="12" fillId="22" borderId="140" xfId="0" applyNumberFormat="1" applyFont="1" applyFill="1" applyBorder="1" applyAlignment="1">
      <alignment horizontal="right" vertical="center"/>
    </xf>
    <xf numFmtId="179" fontId="12" fillId="22" borderId="23" xfId="0" applyNumberFormat="1" applyFont="1" applyFill="1" applyBorder="1" applyAlignment="1">
      <alignment horizontal="right" vertical="center"/>
    </xf>
    <xf numFmtId="179" fontId="12" fillId="0" borderId="141" xfId="0" applyNumberFormat="1" applyFont="1" applyFill="1" applyBorder="1" applyAlignment="1">
      <alignment horizontal="right" vertical="center"/>
    </xf>
    <xf numFmtId="179" fontId="12" fillId="22" borderId="49" xfId="0" applyNumberFormat="1" applyFont="1" applyFill="1" applyBorder="1" applyAlignment="1">
      <alignment horizontal="right" vertical="center"/>
    </xf>
    <xf numFmtId="179" fontId="12" fillId="22" borderId="142" xfId="0" applyNumberFormat="1" applyFont="1" applyFill="1" applyBorder="1" applyAlignment="1">
      <alignment horizontal="right" vertical="center"/>
    </xf>
    <xf numFmtId="179" fontId="12" fillId="22" borderId="143" xfId="0" applyNumberFormat="1" applyFont="1" applyFill="1" applyBorder="1" applyAlignment="1">
      <alignment horizontal="right" vertical="center"/>
    </xf>
    <xf numFmtId="179" fontId="12" fillId="0" borderId="144" xfId="0" applyNumberFormat="1" applyFont="1" applyFill="1" applyBorder="1" applyAlignment="1">
      <alignment horizontal="right" vertical="center"/>
    </xf>
    <xf numFmtId="179" fontId="8" fillId="0" borderId="144" xfId="0" applyNumberFormat="1" applyFont="1" applyFill="1" applyBorder="1" applyAlignment="1">
      <alignment horizontal="right" vertical="center"/>
    </xf>
    <xf numFmtId="179" fontId="8" fillId="0" borderId="145" xfId="0" applyNumberFormat="1" applyFont="1" applyFill="1" applyBorder="1" applyAlignment="1">
      <alignment horizontal="right" vertical="center"/>
    </xf>
    <xf numFmtId="179" fontId="8" fillId="22" borderId="146" xfId="0" applyNumberFormat="1" applyFont="1" applyFill="1" applyBorder="1" applyAlignment="1">
      <alignment horizontal="right" vertical="center"/>
    </xf>
    <xf numFmtId="179" fontId="8" fillId="22" borderId="147" xfId="0" applyNumberFormat="1" applyFont="1" applyFill="1" applyBorder="1" applyAlignment="1">
      <alignment horizontal="right" vertical="center"/>
    </xf>
    <xf numFmtId="179" fontId="8" fillId="22" borderId="148" xfId="0" applyNumberFormat="1" applyFont="1" applyFill="1" applyBorder="1" applyAlignment="1">
      <alignment horizontal="right" vertical="center"/>
    </xf>
    <xf numFmtId="179" fontId="12" fillId="0" borderId="149" xfId="0" applyNumberFormat="1" applyFont="1" applyFill="1" applyBorder="1" applyAlignment="1">
      <alignment horizontal="right" vertical="center"/>
    </xf>
    <xf numFmtId="179" fontId="12" fillId="0" borderId="150" xfId="0" applyNumberFormat="1" applyFont="1" applyFill="1" applyBorder="1" applyAlignment="1">
      <alignment horizontal="right" vertical="center"/>
    </xf>
    <xf numFmtId="179" fontId="12" fillId="22" borderId="151" xfId="0" applyNumberFormat="1" applyFont="1" applyFill="1" applyBorder="1" applyAlignment="1">
      <alignment horizontal="right" vertical="center"/>
    </xf>
    <xf numFmtId="179" fontId="12" fillId="22" borderId="152" xfId="0" applyNumberFormat="1" applyFont="1" applyFill="1" applyBorder="1" applyAlignment="1">
      <alignment horizontal="right" vertical="center"/>
    </xf>
    <xf numFmtId="179" fontId="12" fillId="22" borderId="54" xfId="0" applyNumberFormat="1" applyFont="1" applyFill="1" applyBorder="1" applyAlignment="1">
      <alignment horizontal="right" vertical="center"/>
    </xf>
    <xf numFmtId="179" fontId="12" fillId="22" borderId="153" xfId="0" applyNumberFormat="1" applyFont="1" applyFill="1" applyBorder="1" applyAlignment="1">
      <alignment horizontal="right" vertical="center"/>
    </xf>
    <xf numFmtId="179" fontId="12" fillId="22" borderId="154" xfId="0" applyNumberFormat="1" applyFont="1" applyFill="1" applyBorder="1" applyAlignment="1">
      <alignment horizontal="right" vertical="center"/>
    </xf>
    <xf numFmtId="179" fontId="12" fillId="22" borderId="155" xfId="0" applyNumberFormat="1" applyFont="1" applyFill="1" applyBorder="1" applyAlignment="1">
      <alignment horizontal="right" vertical="center"/>
    </xf>
    <xf numFmtId="179" fontId="12" fillId="22" borderId="83" xfId="0" applyNumberFormat="1" applyFont="1" applyFill="1" applyBorder="1" applyAlignment="1">
      <alignment horizontal="right" vertical="center"/>
    </xf>
    <xf numFmtId="179" fontId="12" fillId="22" borderId="156" xfId="0" applyNumberFormat="1" applyFont="1" applyFill="1" applyBorder="1" applyAlignment="1">
      <alignment horizontal="right" vertical="center"/>
    </xf>
    <xf numFmtId="179" fontId="12" fillId="22" borderId="14" xfId="0" applyNumberFormat="1" applyFont="1" applyFill="1" applyBorder="1" applyAlignment="1">
      <alignment horizontal="right" vertical="center"/>
    </xf>
    <xf numFmtId="179" fontId="12" fillId="22" borderId="157" xfId="0" applyNumberFormat="1" applyFont="1" applyFill="1" applyBorder="1" applyAlignment="1">
      <alignment horizontal="right" vertical="center"/>
    </xf>
    <xf numFmtId="179" fontId="12" fillId="22" borderId="85" xfId="0" applyNumberFormat="1" applyFont="1" applyFill="1" applyBorder="1" applyAlignment="1">
      <alignment horizontal="right" vertical="center"/>
    </xf>
    <xf numFmtId="179" fontId="8" fillId="22" borderId="158" xfId="0" applyNumberFormat="1" applyFont="1" applyFill="1" applyBorder="1" applyAlignment="1">
      <alignment horizontal="right" vertical="center"/>
    </xf>
    <xf numFmtId="179" fontId="8" fillId="22" borderId="159" xfId="0" applyNumberFormat="1" applyFont="1" applyFill="1" applyBorder="1" applyAlignment="1">
      <alignment horizontal="right" vertical="center"/>
    </xf>
    <xf numFmtId="179" fontId="8" fillId="22" borderId="160" xfId="0" applyNumberFormat="1" applyFont="1" applyFill="1" applyBorder="1" applyAlignment="1">
      <alignment horizontal="right" vertical="center"/>
    </xf>
    <xf numFmtId="179" fontId="8" fillId="22" borderId="86" xfId="0" applyNumberFormat="1" applyFont="1" applyFill="1" applyBorder="1" applyAlignment="1">
      <alignment horizontal="right" vertical="center"/>
    </xf>
    <xf numFmtId="179" fontId="8" fillId="22" borderId="87" xfId="0" applyNumberFormat="1" applyFont="1" applyFill="1" applyBorder="1" applyAlignment="1">
      <alignment horizontal="right" vertical="center"/>
    </xf>
    <xf numFmtId="0" fontId="12" fillId="0" borderId="161" xfId="0" applyFont="1" applyFill="1" applyBorder="1" applyAlignment="1">
      <alignment horizontal="right" vertical="center"/>
    </xf>
    <xf numFmtId="0" fontId="12" fillId="0" borderId="162" xfId="0" applyFont="1" applyFill="1" applyBorder="1" applyAlignment="1">
      <alignment horizontal="right" vertical="center"/>
    </xf>
    <xf numFmtId="0" fontId="12" fillId="0" borderId="163" xfId="0" applyFont="1" applyFill="1" applyBorder="1" applyAlignment="1">
      <alignment horizontal="right" vertical="center"/>
    </xf>
    <xf numFmtId="0" fontId="12" fillId="0" borderId="76" xfId="0" applyFont="1" applyFill="1" applyBorder="1" applyAlignment="1">
      <alignment horizontal="right" vertical="center"/>
    </xf>
    <xf numFmtId="3" fontId="12" fillId="0" borderId="76" xfId="0" applyNumberFormat="1" applyFont="1" applyFill="1" applyBorder="1" applyAlignment="1">
      <alignment horizontal="right" vertical="center"/>
    </xf>
    <xf numFmtId="3" fontId="12" fillId="0" borderId="164" xfId="0" applyNumberFormat="1" applyFont="1" applyFill="1" applyBorder="1" applyAlignment="1">
      <alignment horizontal="right" vertical="center"/>
    </xf>
    <xf numFmtId="179" fontId="12" fillId="22" borderId="165" xfId="0" applyNumberFormat="1" applyFont="1" applyFill="1" applyBorder="1" applyAlignment="1">
      <alignment horizontal="right" vertical="center"/>
    </xf>
    <xf numFmtId="179" fontId="12" fillId="22" borderId="166" xfId="0" applyNumberFormat="1" applyFont="1" applyFill="1" applyBorder="1" applyAlignment="1">
      <alignment horizontal="right" vertical="center"/>
    </xf>
    <xf numFmtId="179" fontId="12" fillId="22" borderId="167" xfId="0" applyNumberFormat="1" applyFont="1" applyFill="1" applyBorder="1" applyAlignment="1">
      <alignment horizontal="right" vertical="center"/>
    </xf>
    <xf numFmtId="179" fontId="12" fillId="22" borderId="90" xfId="0" applyNumberFormat="1" applyFont="1" applyFill="1" applyBorder="1" applyAlignment="1">
      <alignment horizontal="right" vertical="center"/>
    </xf>
    <xf numFmtId="179" fontId="12" fillId="22" borderId="91" xfId="0" applyNumberFormat="1" applyFont="1" applyFill="1" applyBorder="1" applyAlignment="1">
      <alignment horizontal="right" vertical="center"/>
    </xf>
    <xf numFmtId="179" fontId="14" fillId="22" borderId="86" xfId="0" applyNumberFormat="1" applyFont="1" applyFill="1" applyBorder="1" applyAlignment="1">
      <alignment horizontal="right" vertical="center"/>
    </xf>
    <xf numFmtId="0" fontId="12" fillId="0" borderId="168" xfId="0" applyFont="1" applyFill="1" applyBorder="1" applyAlignment="1">
      <alignment horizontal="right" vertical="center"/>
    </xf>
    <xf numFmtId="0" fontId="12" fillId="0" borderId="169" xfId="0" applyFont="1" applyFill="1" applyBorder="1" applyAlignment="1">
      <alignment horizontal="right" vertical="center"/>
    </xf>
    <xf numFmtId="0" fontId="12" fillId="0" borderId="170" xfId="0" applyFont="1" applyFill="1" applyBorder="1" applyAlignment="1">
      <alignment horizontal="right" vertical="center"/>
    </xf>
    <xf numFmtId="0" fontId="12" fillId="0" borderId="96" xfId="0" applyFont="1" applyFill="1" applyBorder="1" applyAlignment="1">
      <alignment horizontal="right" vertical="center"/>
    </xf>
    <xf numFmtId="3" fontId="12" fillId="0" borderId="96" xfId="0" applyNumberFormat="1" applyFont="1" applyFill="1" applyBorder="1" applyAlignment="1">
      <alignment horizontal="right" vertical="center"/>
    </xf>
    <xf numFmtId="3" fontId="12" fillId="0" borderId="171" xfId="0" applyNumberFormat="1" applyFont="1" applyFill="1" applyBorder="1" applyAlignment="1">
      <alignment horizontal="right" vertical="center"/>
    </xf>
    <xf numFmtId="179" fontId="8" fillId="22" borderId="72" xfId="0" applyNumberFormat="1" applyFont="1" applyFill="1" applyBorder="1" applyAlignment="1">
      <alignment horizontal="right" vertical="center"/>
    </xf>
    <xf numFmtId="179" fontId="8" fillId="22" borderId="62" xfId="0" applyNumberFormat="1" applyFont="1" applyFill="1" applyBorder="1" applyAlignment="1">
      <alignment horizontal="right" vertical="center"/>
    </xf>
    <xf numFmtId="179" fontId="8" fillId="22" borderId="72" xfId="49" applyNumberFormat="1" applyFont="1" applyFill="1" applyBorder="1" applyAlignment="1">
      <alignment horizontal="right" vertical="center"/>
    </xf>
    <xf numFmtId="179" fontId="8" fillId="22" borderId="172" xfId="0" applyNumberFormat="1" applyFont="1" applyFill="1" applyBorder="1" applyAlignment="1">
      <alignment horizontal="right" vertical="center"/>
    </xf>
    <xf numFmtId="179" fontId="8" fillId="22" borderId="74" xfId="0" applyNumberFormat="1" applyFont="1" applyFill="1" applyBorder="1" applyAlignment="1">
      <alignment horizontal="right" vertical="center"/>
    </xf>
    <xf numFmtId="179" fontId="8" fillId="22" borderId="173" xfId="0" applyNumberFormat="1" applyFont="1" applyFill="1" applyBorder="1" applyAlignment="1">
      <alignment horizontal="right" vertical="center"/>
    </xf>
    <xf numFmtId="0" fontId="2" fillId="0" borderId="98" xfId="0" applyFont="1" applyBorder="1" applyAlignment="1">
      <alignment horizontal="center" vertical="center"/>
    </xf>
    <xf numFmtId="0" fontId="2" fillId="0" borderId="174" xfId="0" applyFont="1" applyBorder="1" applyAlignment="1">
      <alignment horizontal="center" vertical="center" wrapText="1"/>
    </xf>
    <xf numFmtId="0" fontId="2" fillId="0" borderId="175" xfId="0" applyFont="1" applyBorder="1" applyAlignment="1">
      <alignment horizontal="center" vertical="center" wrapText="1"/>
    </xf>
    <xf numFmtId="0" fontId="2" fillId="0" borderId="32" xfId="0" applyFont="1" applyBorder="1" applyAlignment="1">
      <alignment horizontal="center" vertical="center"/>
    </xf>
    <xf numFmtId="0" fontId="2" fillId="0" borderId="176" xfId="0" applyFont="1" applyBorder="1" applyAlignment="1">
      <alignment horizontal="distributed" vertical="center"/>
    </xf>
    <xf numFmtId="0" fontId="6" fillId="0" borderId="31" xfId="0" applyFont="1" applyBorder="1" applyAlignment="1">
      <alignment horizontal="center" vertical="center"/>
    </xf>
    <xf numFmtId="0" fontId="6" fillId="0" borderId="177" xfId="0" applyFont="1" applyBorder="1" applyAlignment="1">
      <alignment horizontal="center" vertical="center"/>
    </xf>
    <xf numFmtId="0" fontId="2" fillId="0" borderId="40" xfId="0" applyFont="1" applyBorder="1" applyAlignment="1">
      <alignment horizontal="distributed" vertical="center"/>
    </xf>
    <xf numFmtId="0" fontId="2" fillId="0" borderId="108" xfId="0" applyFont="1" applyBorder="1" applyAlignment="1">
      <alignment horizontal="distributed" vertical="center"/>
    </xf>
    <xf numFmtId="0" fontId="2" fillId="0" borderId="178" xfId="0" applyFont="1" applyBorder="1" applyAlignment="1">
      <alignment horizontal="distributed" vertical="center"/>
    </xf>
    <xf numFmtId="0" fontId="2" fillId="0" borderId="179" xfId="0" applyFont="1" applyBorder="1" applyAlignment="1">
      <alignment horizontal="distributed" vertical="center"/>
    </xf>
    <xf numFmtId="0" fontId="2" fillId="0" borderId="180" xfId="0" applyFont="1" applyBorder="1" applyAlignment="1">
      <alignment horizontal="distributed" vertical="center"/>
    </xf>
    <xf numFmtId="0" fontId="2" fillId="0" borderId="30" xfId="0" applyFont="1" applyBorder="1" applyAlignment="1">
      <alignment horizontal="distributed" vertical="center"/>
    </xf>
    <xf numFmtId="0" fontId="2" fillId="0" borderId="47" xfId="0" applyFont="1" applyBorder="1" applyAlignment="1">
      <alignment horizontal="distributed" vertical="center"/>
    </xf>
    <xf numFmtId="0" fontId="2" fillId="0" borderId="0" xfId="0" applyFont="1" applyAlignment="1">
      <alignment horizontal="left" vertical="top" wrapText="1"/>
    </xf>
    <xf numFmtId="0" fontId="2" fillId="0" borderId="181" xfId="0" applyFont="1" applyBorder="1" applyAlignment="1">
      <alignment horizontal="center" vertical="center"/>
    </xf>
    <xf numFmtId="0" fontId="2" fillId="0" borderId="44" xfId="0" applyFont="1" applyBorder="1" applyAlignment="1">
      <alignment horizontal="distributed" vertical="center"/>
    </xf>
    <xf numFmtId="0" fontId="10" fillId="0" borderId="42" xfId="0" applyFont="1" applyBorder="1" applyAlignment="1">
      <alignment horizontal="left" vertical="top"/>
    </xf>
    <xf numFmtId="0" fontId="5" fillId="0" borderId="0" xfId="0" applyFont="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182" xfId="0" applyFont="1" applyBorder="1" applyAlignment="1">
      <alignment horizontal="center" vertical="center"/>
    </xf>
    <xf numFmtId="0" fontId="2" fillId="0" borderId="183" xfId="0" applyFont="1" applyBorder="1" applyAlignment="1">
      <alignment horizontal="center" vertical="center"/>
    </xf>
    <xf numFmtId="0" fontId="10" fillId="0" borderId="11" xfId="0" applyFont="1" applyBorder="1" applyAlignment="1">
      <alignment horizontal="center" vertical="center" wrapText="1"/>
    </xf>
    <xf numFmtId="0" fontId="10" fillId="0" borderId="9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59" xfId="0" applyFont="1" applyBorder="1" applyAlignment="1">
      <alignment horizontal="center" vertical="center" wrapText="1"/>
    </xf>
    <xf numFmtId="177" fontId="12" fillId="25" borderId="23" xfId="0" applyNumberFormat="1" applyFont="1" applyFill="1" applyBorder="1" applyAlignment="1">
      <alignment horizontal="right" vertical="center"/>
    </xf>
    <xf numFmtId="177" fontId="12" fillId="25" borderId="53" xfId="0" applyNumberFormat="1" applyFont="1" applyFill="1" applyBorder="1" applyAlignment="1">
      <alignment horizontal="right" vertical="center"/>
    </xf>
    <xf numFmtId="178" fontId="12" fillId="22" borderId="21" xfId="0" applyNumberFormat="1" applyFont="1" applyFill="1" applyBorder="1" applyAlignment="1">
      <alignment horizontal="right" vertical="center"/>
    </xf>
    <xf numFmtId="178" fontId="12" fillId="22" borderId="184" xfId="0" applyNumberFormat="1" applyFont="1" applyFill="1" applyBorder="1" applyAlignment="1">
      <alignment horizontal="right" vertical="center"/>
    </xf>
    <xf numFmtId="178" fontId="12" fillId="22" borderId="20" xfId="0" applyNumberFormat="1" applyFont="1" applyFill="1" applyBorder="1" applyAlignment="1">
      <alignment horizontal="right" vertical="center"/>
    </xf>
    <xf numFmtId="178" fontId="12" fillId="22" borderId="185" xfId="0" applyNumberFormat="1" applyFont="1" applyFill="1" applyBorder="1" applyAlignment="1">
      <alignment horizontal="right" vertical="center"/>
    </xf>
    <xf numFmtId="178" fontId="12" fillId="22" borderId="18" xfId="0" applyNumberFormat="1" applyFont="1" applyFill="1" applyBorder="1" applyAlignment="1">
      <alignment horizontal="right" vertical="center"/>
    </xf>
    <xf numFmtId="178" fontId="12" fillId="22" borderId="186" xfId="0" applyNumberFormat="1" applyFont="1" applyFill="1" applyBorder="1" applyAlignment="1">
      <alignment horizontal="right" vertical="center"/>
    </xf>
    <xf numFmtId="0" fontId="2" fillId="0" borderId="187" xfId="0" applyFont="1" applyBorder="1" applyAlignment="1">
      <alignment horizontal="distributed" vertical="center" wrapText="1"/>
    </xf>
    <xf numFmtId="0" fontId="2" fillId="0" borderId="65" xfId="0" applyFont="1" applyBorder="1" applyAlignment="1">
      <alignment horizontal="distributed" vertical="center" wrapText="1"/>
    </xf>
    <xf numFmtId="178" fontId="12" fillId="22" borderId="19" xfId="0" applyNumberFormat="1" applyFont="1" applyFill="1" applyBorder="1" applyAlignment="1">
      <alignment horizontal="right" vertical="center"/>
    </xf>
    <xf numFmtId="178" fontId="12" fillId="22" borderId="188" xfId="0" applyNumberFormat="1" applyFont="1" applyFill="1" applyBorder="1" applyAlignment="1">
      <alignment horizontal="right" vertical="center"/>
    </xf>
    <xf numFmtId="0" fontId="2" fillId="0" borderId="189" xfId="0" applyFont="1" applyBorder="1" applyAlignment="1">
      <alignment horizontal="center" vertical="center"/>
    </xf>
    <xf numFmtId="0" fontId="2" fillId="0" borderId="190" xfId="0" applyFont="1" applyBorder="1" applyAlignment="1">
      <alignment horizontal="center" vertical="center"/>
    </xf>
    <xf numFmtId="0" fontId="2" fillId="0" borderId="191" xfId="0" applyFont="1" applyBorder="1" applyAlignment="1">
      <alignment horizontal="distributed" vertical="center"/>
    </xf>
    <xf numFmtId="0" fontId="2" fillId="0" borderId="80" xfId="0" applyFont="1" applyBorder="1" applyAlignment="1">
      <alignment horizontal="distributed" vertical="center"/>
    </xf>
    <xf numFmtId="0" fontId="2" fillId="0" borderId="32" xfId="0" applyFont="1" applyBorder="1" applyAlignment="1">
      <alignment horizontal="distributed" vertical="center"/>
    </xf>
    <xf numFmtId="0" fontId="2" fillId="0" borderId="192" xfId="0" applyFont="1" applyBorder="1" applyAlignment="1">
      <alignment horizontal="distributed" vertical="center"/>
    </xf>
    <xf numFmtId="0" fontId="2" fillId="22" borderId="35" xfId="0" applyFont="1" applyFill="1" applyBorder="1" applyAlignment="1">
      <alignment horizontal="right" vertical="center"/>
    </xf>
    <xf numFmtId="0" fontId="2" fillId="22" borderId="43" xfId="0" applyFont="1" applyFill="1" applyBorder="1" applyAlignment="1">
      <alignment horizontal="right" vertical="center"/>
    </xf>
    <xf numFmtId="0" fontId="2" fillId="0" borderId="193" xfId="0" applyFont="1" applyBorder="1" applyAlignment="1">
      <alignment horizontal="distributed" vertical="center"/>
    </xf>
    <xf numFmtId="0" fontId="2" fillId="0" borderId="194" xfId="0" applyFont="1" applyBorder="1" applyAlignment="1">
      <alignment horizontal="distributed" vertical="center"/>
    </xf>
    <xf numFmtId="0" fontId="2" fillId="0" borderId="49" xfId="0" applyFont="1" applyBorder="1" applyAlignment="1">
      <alignment horizontal="distributed" vertical="center"/>
    </xf>
    <xf numFmtId="0" fontId="13" fillId="0" borderId="0" xfId="0" applyFont="1" applyAlignment="1">
      <alignment horizontal="center" vertical="center"/>
    </xf>
    <xf numFmtId="0" fontId="2" fillId="0" borderId="11" xfId="0" applyFont="1" applyBorder="1" applyAlignment="1">
      <alignment horizontal="center" vertical="center" wrapText="1"/>
    </xf>
    <xf numFmtId="0" fontId="2" fillId="0" borderId="92" xfId="0" applyFont="1" applyBorder="1" applyAlignment="1">
      <alignment horizontal="center" vertical="center" wrapText="1"/>
    </xf>
    <xf numFmtId="0" fontId="0" fillId="0" borderId="92" xfId="0" applyBorder="1" applyAlignment="1">
      <alignment horizontal="center" vertical="center"/>
    </xf>
    <xf numFmtId="0" fontId="2" fillId="0" borderId="195" xfId="0" applyFont="1" applyBorder="1" applyAlignment="1">
      <alignment horizontal="center" vertical="center" wrapText="1"/>
    </xf>
    <xf numFmtId="0" fontId="2" fillId="0" borderId="42" xfId="0" applyFont="1" applyBorder="1" applyAlignment="1">
      <alignment horizontal="center" vertical="center" wrapText="1"/>
    </xf>
    <xf numFmtId="0" fontId="0" fillId="0" borderId="196" xfId="0" applyBorder="1" applyAlignment="1">
      <alignment horizontal="center" vertical="center" wrapText="1"/>
    </xf>
    <xf numFmtId="0" fontId="0" fillId="0" borderId="93" xfId="0" applyBorder="1" applyAlignment="1">
      <alignment horizontal="center" vertical="center" wrapText="1"/>
    </xf>
    <xf numFmtId="0" fontId="0" fillId="0" borderId="0" xfId="0" applyBorder="1" applyAlignment="1">
      <alignment horizontal="center" vertical="center" wrapText="1"/>
    </xf>
    <xf numFmtId="0" fontId="0" fillId="0" borderId="197" xfId="0" applyBorder="1" applyAlignment="1">
      <alignment horizontal="center" vertical="center" wrapText="1"/>
    </xf>
    <xf numFmtId="0" fontId="12" fillId="22" borderId="99" xfId="0" applyFont="1" applyFill="1" applyBorder="1" applyAlignment="1">
      <alignment horizontal="center" vertical="center"/>
    </xf>
    <xf numFmtId="0" fontId="12" fillId="22" borderId="101" xfId="0" applyFont="1" applyFill="1" applyBorder="1" applyAlignment="1">
      <alignment horizontal="center" vertical="center"/>
    </xf>
    <xf numFmtId="0" fontId="12" fillId="22" borderId="98" xfId="0" applyFont="1" applyFill="1" applyBorder="1" applyAlignment="1">
      <alignment horizontal="center" vertical="center"/>
    </xf>
    <xf numFmtId="0" fontId="2" fillId="0" borderId="129" xfId="0" applyFont="1" applyBorder="1" applyAlignment="1">
      <alignment horizontal="center"/>
    </xf>
    <xf numFmtId="0" fontId="0" fillId="22" borderId="43" xfId="0" applyFill="1" applyBorder="1" applyAlignment="1">
      <alignment/>
    </xf>
    <xf numFmtId="0" fontId="0" fillId="22" borderId="22" xfId="0" applyFill="1" applyBorder="1" applyAlignment="1">
      <alignment/>
    </xf>
    <xf numFmtId="0" fontId="2" fillId="0" borderId="20" xfId="0" applyFont="1" applyBorder="1" applyAlignment="1">
      <alignment horizontal="center" vertical="center" wrapText="1"/>
    </xf>
    <xf numFmtId="0" fontId="0" fillId="0" borderId="16" xfId="0" applyBorder="1" applyAlignment="1">
      <alignment/>
    </xf>
    <xf numFmtId="0" fontId="2" fillId="0" borderId="18" xfId="0" applyFont="1" applyBorder="1" applyAlignment="1">
      <alignment horizontal="center" vertical="center" wrapText="1"/>
    </xf>
    <xf numFmtId="0" fontId="0" fillId="0" borderId="17" xfId="0" applyBorder="1" applyAlignment="1">
      <alignment/>
    </xf>
    <xf numFmtId="0" fontId="2" fillId="22" borderId="24" xfId="0" applyFont="1" applyFill="1" applyBorder="1" applyAlignment="1">
      <alignment horizontal="right" vertical="center"/>
    </xf>
    <xf numFmtId="0" fontId="2" fillId="22" borderId="25" xfId="0" applyFont="1" applyFill="1" applyBorder="1" applyAlignment="1">
      <alignment horizontal="right" vertical="center"/>
    </xf>
    <xf numFmtId="0" fontId="2" fillId="0" borderId="33" xfId="0" applyFont="1" applyBorder="1" applyAlignment="1">
      <alignment horizontal="center" vertical="center"/>
    </xf>
    <xf numFmtId="0" fontId="2" fillId="0" borderId="11" xfId="0" applyFont="1" applyBorder="1" applyAlignment="1">
      <alignment horizontal="center" vertical="center"/>
    </xf>
    <xf numFmtId="0" fontId="2" fillId="0" borderId="92" xfId="0" applyFont="1" applyBorder="1" applyAlignment="1">
      <alignment horizontal="center" vertical="center"/>
    </xf>
    <xf numFmtId="0" fontId="0" fillId="0" borderId="181" xfId="0" applyBorder="1" applyAlignment="1">
      <alignment/>
    </xf>
    <xf numFmtId="0" fontId="2" fillId="0" borderId="198" xfId="0" applyFont="1" applyBorder="1" applyAlignment="1">
      <alignment horizontal="center" vertical="center"/>
    </xf>
    <xf numFmtId="0" fontId="2" fillId="0" borderId="199" xfId="0" applyFont="1" applyBorder="1" applyAlignment="1">
      <alignment horizontal="center" vertical="center"/>
    </xf>
    <xf numFmtId="0" fontId="2" fillId="0" borderId="195" xfId="0" applyFont="1" applyBorder="1" applyAlignment="1">
      <alignment horizontal="center" vertical="center"/>
    </xf>
    <xf numFmtId="0" fontId="2" fillId="0" borderId="42" xfId="0" applyFont="1" applyBorder="1" applyAlignment="1">
      <alignment horizontal="center" vertical="center"/>
    </xf>
    <xf numFmtId="0" fontId="2" fillId="0" borderId="196" xfId="0" applyFont="1" applyBorder="1" applyAlignment="1">
      <alignment horizontal="center" vertical="center"/>
    </xf>
    <xf numFmtId="0" fontId="2" fillId="22" borderId="22" xfId="0" applyFont="1" applyFill="1" applyBorder="1" applyAlignment="1">
      <alignment horizontal="right" vertical="center"/>
    </xf>
    <xf numFmtId="0" fontId="2" fillId="0" borderId="35" xfId="0" applyFont="1" applyBorder="1" applyAlignment="1">
      <alignment horizontal="center" vertical="center"/>
    </xf>
    <xf numFmtId="0" fontId="2" fillId="0" borderId="22" xfId="0" applyFont="1" applyBorder="1" applyAlignment="1">
      <alignment horizontal="center" vertical="center"/>
    </xf>
    <xf numFmtId="0" fontId="2" fillId="0" borderId="93" xfId="0" applyFont="1" applyBorder="1" applyAlignment="1">
      <alignment horizontal="center" vertical="center"/>
    </xf>
    <xf numFmtId="0" fontId="2" fillId="0" borderId="200" xfId="0" applyFont="1" applyBorder="1" applyAlignment="1">
      <alignment horizontal="center"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12" fillId="22" borderId="201" xfId="0" applyFont="1" applyFill="1" applyBorder="1" applyAlignment="1">
      <alignment horizontal="center" vertical="center"/>
    </xf>
    <xf numFmtId="0" fontId="2" fillId="0" borderId="195" xfId="0" applyFont="1" applyBorder="1" applyAlignment="1">
      <alignment horizontal="center" vertical="center"/>
    </xf>
    <xf numFmtId="0" fontId="0" fillId="0" borderId="42" xfId="0" applyBorder="1" applyAlignment="1">
      <alignment/>
    </xf>
    <xf numFmtId="0" fontId="0" fillId="0" borderId="196" xfId="0" applyBorder="1" applyAlignment="1">
      <alignment/>
    </xf>
    <xf numFmtId="0" fontId="12" fillId="22" borderId="27" xfId="0" applyFont="1" applyFill="1" applyBorder="1" applyAlignment="1">
      <alignment horizontal="center" vertical="center"/>
    </xf>
    <xf numFmtId="0" fontId="12" fillId="22" borderId="151" xfId="0" applyFont="1" applyFill="1" applyBorder="1" applyAlignment="1">
      <alignment horizontal="center" vertical="center"/>
    </xf>
    <xf numFmtId="0" fontId="12" fillId="22" borderId="173" xfId="0" applyFont="1" applyFill="1" applyBorder="1" applyAlignment="1">
      <alignment horizontal="center" vertical="center"/>
    </xf>
    <xf numFmtId="0" fontId="12" fillId="22" borderId="129" xfId="0" applyFont="1" applyFill="1" applyBorder="1" applyAlignment="1">
      <alignment horizontal="center" vertical="center"/>
    </xf>
    <xf numFmtId="0" fontId="12" fillId="22" borderId="202" xfId="0" applyFont="1" applyFill="1" applyBorder="1" applyAlignment="1">
      <alignment horizontal="center" vertical="center"/>
    </xf>
    <xf numFmtId="0" fontId="12" fillId="22" borderId="148" xfId="0" applyFont="1" applyFill="1" applyBorder="1" applyAlignment="1">
      <alignment horizontal="center" vertical="center"/>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distributed" vertical="center" wrapText="1"/>
    </xf>
    <xf numFmtId="0" fontId="2" fillId="0" borderId="59" xfId="0" applyFont="1" applyBorder="1" applyAlignment="1">
      <alignment horizontal="distributed" vertical="center" wrapText="1"/>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205" xfId="0" applyFont="1" applyBorder="1" applyAlignment="1">
      <alignment horizontal="center" vertical="center"/>
    </xf>
    <xf numFmtId="0" fontId="2" fillId="0" borderId="181" xfId="0" applyFont="1" applyBorder="1" applyAlignment="1">
      <alignment horizontal="distributed" vertical="center" wrapText="1"/>
    </xf>
    <xf numFmtId="0" fontId="2" fillId="0" borderId="200" xfId="0" applyFont="1" applyBorder="1" applyAlignment="1">
      <alignment horizontal="distributed" vertical="center" wrapText="1"/>
    </xf>
    <xf numFmtId="0" fontId="2" fillId="0" borderId="199" xfId="0" applyFont="1" applyBorder="1" applyAlignment="1">
      <alignment horizontal="center" vertical="distributed" textRotation="255" wrapText="1"/>
    </xf>
    <xf numFmtId="0" fontId="2" fillId="0" borderId="206" xfId="0" applyFont="1" applyBorder="1" applyAlignment="1">
      <alignment horizontal="center" vertical="distributed" textRotation="255" wrapText="1"/>
    </xf>
    <xf numFmtId="0" fontId="2" fillId="0" borderId="99" xfId="0" applyFont="1" applyBorder="1" applyAlignment="1">
      <alignment horizontal="distributed" vertical="center"/>
    </xf>
    <xf numFmtId="0" fontId="2" fillId="0" borderId="98" xfId="0" applyFont="1" applyBorder="1" applyAlignment="1">
      <alignment horizontal="distributed" vertical="center"/>
    </xf>
    <xf numFmtId="0" fontId="2" fillId="0" borderId="103" xfId="0" applyFont="1" applyBorder="1" applyAlignment="1">
      <alignment horizontal="distributed" vertical="center"/>
    </xf>
    <xf numFmtId="0" fontId="2" fillId="0" borderId="34"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27" xfId="0" applyFont="1" applyBorder="1" applyAlignment="1">
      <alignment horizontal="center" vertical="distributed" textRotation="255" wrapText="1"/>
    </xf>
    <xf numFmtId="0" fontId="2" fillId="0" borderId="48" xfId="0" applyFont="1" applyBorder="1" applyAlignment="1">
      <alignment horizontal="center" vertical="center" textRotation="255" wrapText="1"/>
    </xf>
    <xf numFmtId="0" fontId="2" fillId="0" borderId="33" xfId="0" applyFont="1" applyBorder="1" applyAlignment="1">
      <alignment vertical="center" textRotation="255"/>
    </xf>
    <xf numFmtId="0" fontId="2" fillId="0" borderId="48" xfId="0" applyFont="1" applyBorder="1" applyAlignment="1">
      <alignment vertical="center" textRotation="255"/>
    </xf>
    <xf numFmtId="0" fontId="2" fillId="0" borderId="32" xfId="0" applyFont="1" applyBorder="1" applyAlignment="1">
      <alignment horizontal="distributed" vertical="center" indent="2"/>
    </xf>
    <xf numFmtId="0" fontId="2" fillId="0" borderId="192" xfId="0" applyFont="1" applyBorder="1" applyAlignment="1">
      <alignment horizontal="distributed" vertical="center" indent="2"/>
    </xf>
    <xf numFmtId="0" fontId="2" fillId="0" borderId="98" xfId="0" applyFont="1" applyBorder="1" applyAlignment="1">
      <alignment horizontal="distributed" vertical="center" indent="2"/>
    </xf>
    <xf numFmtId="0" fontId="2" fillId="0" borderId="207"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146" xfId="0" applyFont="1" applyBorder="1" applyAlignment="1">
      <alignment horizontal="distributed" vertical="center" indent="2"/>
    </xf>
    <xf numFmtId="0" fontId="2" fillId="0" borderId="103" xfId="0" applyFont="1" applyBorder="1" applyAlignment="1">
      <alignment horizontal="distributed" vertical="center" indent="2"/>
    </xf>
    <xf numFmtId="0" fontId="2" fillId="0" borderId="47" xfId="0" applyFont="1" applyBorder="1" applyAlignment="1">
      <alignment horizontal="distributed" vertical="center" indent="2"/>
    </xf>
    <xf numFmtId="0" fontId="6" fillId="0" borderId="103" xfId="0" applyFont="1" applyBorder="1" applyAlignment="1">
      <alignment horizontal="distributed" vertical="center" indent="2"/>
    </xf>
    <xf numFmtId="0" fontId="6" fillId="0" borderId="47" xfId="0" applyFont="1" applyBorder="1" applyAlignment="1">
      <alignment horizontal="distributed" vertical="center" indent="2"/>
    </xf>
    <xf numFmtId="0" fontId="2" fillId="0" borderId="21" xfId="0" applyFont="1" applyBorder="1" applyAlignment="1">
      <alignment horizontal="center" vertical="center" textRotation="255" wrapText="1"/>
    </xf>
    <xf numFmtId="0" fontId="2" fillId="0" borderId="48" xfId="0" applyFont="1" applyBorder="1" applyAlignment="1">
      <alignment horizontal="center" vertical="center" textRotation="255"/>
    </xf>
    <xf numFmtId="0" fontId="6" fillId="0" borderId="209" xfId="0" applyFont="1" applyBorder="1" applyAlignment="1">
      <alignment horizontal="distributed" vertical="center" indent="2"/>
    </xf>
    <xf numFmtId="0" fontId="6" fillId="0" borderId="146" xfId="0" applyFont="1" applyBorder="1" applyAlignment="1">
      <alignment horizontal="distributed" vertical="center" indent="2"/>
    </xf>
    <xf numFmtId="0" fontId="2" fillId="0" borderId="34" xfId="0" applyFont="1" applyBorder="1" applyAlignment="1">
      <alignment horizontal="distributed" vertical="center"/>
    </xf>
    <xf numFmtId="0" fontId="2" fillId="0" borderId="10" xfId="0" applyFont="1" applyBorder="1" applyAlignment="1">
      <alignment horizontal="distributed" vertical="center"/>
    </xf>
    <xf numFmtId="0" fontId="2" fillId="0" borderId="103" xfId="0" applyFont="1" applyBorder="1" applyAlignment="1">
      <alignment horizontal="center" vertical="center" wrapText="1"/>
    </xf>
    <xf numFmtId="0" fontId="0" fillId="0" borderId="47" xfId="0" applyBorder="1" applyAlignment="1">
      <alignment/>
    </xf>
    <xf numFmtId="0" fontId="2" fillId="0" borderId="48" xfId="0" applyFont="1" applyBorder="1" applyAlignment="1">
      <alignment horizontal="center" vertical="center"/>
    </xf>
    <xf numFmtId="0" fontId="2" fillId="0" borderId="47" xfId="0" applyFont="1" applyBorder="1" applyAlignment="1">
      <alignment horizontal="center" vertical="center" wrapText="1"/>
    </xf>
    <xf numFmtId="0" fontId="2" fillId="0" borderId="47" xfId="0" applyFont="1" applyBorder="1" applyAlignment="1">
      <alignment horizontal="center" vertical="center"/>
    </xf>
    <xf numFmtId="0" fontId="2" fillId="0" borderId="13" xfId="0" applyFont="1" applyBorder="1" applyAlignment="1">
      <alignment horizontal="distributed" vertical="center"/>
    </xf>
    <xf numFmtId="0" fontId="2" fillId="0" borderId="59" xfId="0" applyFont="1" applyBorder="1" applyAlignment="1">
      <alignment horizontal="distributed" vertical="center"/>
    </xf>
    <xf numFmtId="0" fontId="2" fillId="0" borderId="131" xfId="0" applyFont="1" applyBorder="1" applyAlignment="1">
      <alignment horizontal="distributed" vertical="center"/>
    </xf>
    <xf numFmtId="0" fontId="2" fillId="0" borderId="103" xfId="0" applyFont="1" applyBorder="1" applyAlignment="1">
      <alignment horizontal="center" vertical="center"/>
    </xf>
    <xf numFmtId="0" fontId="2" fillId="0" borderId="193" xfId="0" applyFont="1" applyBorder="1" applyAlignment="1">
      <alignment horizontal="center" vertical="center"/>
    </xf>
    <xf numFmtId="0" fontId="2" fillId="0" borderId="194" xfId="0" applyFont="1" applyBorder="1" applyAlignment="1">
      <alignment horizontal="center" vertical="center"/>
    </xf>
    <xf numFmtId="0" fontId="2" fillId="0" borderId="49" xfId="0" applyFont="1" applyBorder="1" applyAlignment="1">
      <alignment horizontal="center" vertical="center"/>
    </xf>
    <xf numFmtId="0" fontId="2" fillId="0" borderId="43" xfId="0" applyFont="1" applyBorder="1" applyAlignment="1">
      <alignment horizontal="center" vertical="center"/>
    </xf>
    <xf numFmtId="0" fontId="2" fillId="0" borderId="25" xfId="0" applyFont="1" applyBorder="1" applyAlignment="1">
      <alignment horizontal="center" vertical="center"/>
    </xf>
    <xf numFmtId="0" fontId="2" fillId="0" borderId="48" xfId="0" applyFont="1" applyBorder="1" applyAlignment="1">
      <alignment horizontal="center" vertical="center" wrapText="1"/>
    </xf>
    <xf numFmtId="0" fontId="2" fillId="0" borderId="210" xfId="0" applyFont="1" applyBorder="1" applyAlignment="1">
      <alignment horizontal="distributed" vertical="center"/>
    </xf>
    <xf numFmtId="0" fontId="2" fillId="0" borderId="211" xfId="0" applyFont="1" applyBorder="1" applyAlignment="1">
      <alignment horizontal="distributed" vertical="center"/>
    </xf>
    <xf numFmtId="3" fontId="12" fillId="22" borderId="88" xfId="0" applyNumberFormat="1" applyFont="1" applyFill="1" applyBorder="1" applyAlignment="1">
      <alignment horizontal="right" vertical="center"/>
    </xf>
    <xf numFmtId="3" fontId="12" fillId="22" borderId="52" xfId="0" applyNumberFormat="1"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8632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23</xdr:row>
      <xdr:rowOff>0</xdr:rowOff>
    </xdr:from>
    <xdr:to>
      <xdr:col>21</xdr:col>
      <xdr:colOff>0</xdr:colOff>
      <xdr:row>24</xdr:row>
      <xdr:rowOff>0</xdr:rowOff>
    </xdr:to>
    <xdr:sp>
      <xdr:nvSpPr>
        <xdr:cNvPr id="1" name="Line 34"/>
        <xdr:cNvSpPr>
          <a:spLocks/>
        </xdr:cNvSpPr>
      </xdr:nvSpPr>
      <xdr:spPr>
        <a:xfrm flipV="1">
          <a:off x="13020675" y="59626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24</xdr:row>
      <xdr:rowOff>0</xdr:rowOff>
    </xdr:from>
    <xdr:to>
      <xdr:col>21</xdr:col>
      <xdr:colOff>0</xdr:colOff>
      <xdr:row>25</xdr:row>
      <xdr:rowOff>0</xdr:rowOff>
    </xdr:to>
    <xdr:sp>
      <xdr:nvSpPr>
        <xdr:cNvPr id="2" name="Line 35"/>
        <xdr:cNvSpPr>
          <a:spLocks/>
        </xdr:cNvSpPr>
      </xdr:nvSpPr>
      <xdr:spPr>
        <a:xfrm flipV="1">
          <a:off x="13020675" y="62293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25</xdr:row>
      <xdr:rowOff>0</xdr:rowOff>
    </xdr:from>
    <xdr:to>
      <xdr:col>21</xdr:col>
      <xdr:colOff>0</xdr:colOff>
      <xdr:row>26</xdr:row>
      <xdr:rowOff>0</xdr:rowOff>
    </xdr:to>
    <xdr:sp>
      <xdr:nvSpPr>
        <xdr:cNvPr id="3" name="Line 36"/>
        <xdr:cNvSpPr>
          <a:spLocks/>
        </xdr:cNvSpPr>
      </xdr:nvSpPr>
      <xdr:spPr>
        <a:xfrm flipV="1">
          <a:off x="13020675" y="6496050"/>
          <a:ext cx="57150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23</xdr:row>
      <xdr:rowOff>28575</xdr:rowOff>
    </xdr:from>
    <xdr:to>
      <xdr:col>3</xdr:col>
      <xdr:colOff>0</xdr:colOff>
      <xdr:row>23</xdr:row>
      <xdr:rowOff>247650</xdr:rowOff>
    </xdr:to>
    <xdr:sp>
      <xdr:nvSpPr>
        <xdr:cNvPr id="4" name="直線コネクタ 15"/>
        <xdr:cNvSpPr>
          <a:spLocks/>
        </xdr:cNvSpPr>
      </xdr:nvSpPr>
      <xdr:spPr>
        <a:xfrm flipV="1">
          <a:off x="1647825" y="5991225"/>
          <a:ext cx="552450"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28575</xdr:rowOff>
    </xdr:from>
    <xdr:to>
      <xdr:col>3</xdr:col>
      <xdr:colOff>581025</xdr:colOff>
      <xdr:row>24</xdr:row>
      <xdr:rowOff>238125</xdr:rowOff>
    </xdr:to>
    <xdr:sp>
      <xdr:nvSpPr>
        <xdr:cNvPr id="5" name="直線コネクタ 19"/>
        <xdr:cNvSpPr>
          <a:spLocks/>
        </xdr:cNvSpPr>
      </xdr:nvSpPr>
      <xdr:spPr>
        <a:xfrm flipV="1">
          <a:off x="1638300" y="5991225"/>
          <a:ext cx="114300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38100</xdr:rowOff>
    </xdr:from>
    <xdr:to>
      <xdr:col>5</xdr:col>
      <xdr:colOff>38100</xdr:colOff>
      <xdr:row>25</xdr:row>
      <xdr:rowOff>247650</xdr:rowOff>
    </xdr:to>
    <xdr:sp>
      <xdr:nvSpPr>
        <xdr:cNvPr id="6" name="直線コネクタ 24"/>
        <xdr:cNvSpPr>
          <a:spLocks/>
        </xdr:cNvSpPr>
      </xdr:nvSpPr>
      <xdr:spPr>
        <a:xfrm flipV="1">
          <a:off x="1638300" y="6000750"/>
          <a:ext cx="1762125" cy="742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23</xdr:row>
      <xdr:rowOff>28575</xdr:rowOff>
    </xdr:from>
    <xdr:to>
      <xdr:col>6</xdr:col>
      <xdr:colOff>9525</xdr:colOff>
      <xdr:row>26</xdr:row>
      <xdr:rowOff>19050</xdr:rowOff>
    </xdr:to>
    <xdr:sp>
      <xdr:nvSpPr>
        <xdr:cNvPr id="7" name="直線コネクタ 26"/>
        <xdr:cNvSpPr>
          <a:spLocks/>
        </xdr:cNvSpPr>
      </xdr:nvSpPr>
      <xdr:spPr>
        <a:xfrm flipV="1">
          <a:off x="2209800" y="5991225"/>
          <a:ext cx="1743075" cy="790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24</xdr:row>
      <xdr:rowOff>9525</xdr:rowOff>
    </xdr:from>
    <xdr:to>
      <xdr:col>6</xdr:col>
      <xdr:colOff>0</xdr:colOff>
      <xdr:row>25</xdr:row>
      <xdr:rowOff>257175</xdr:rowOff>
    </xdr:to>
    <xdr:sp>
      <xdr:nvSpPr>
        <xdr:cNvPr id="8" name="直線コネクタ 31"/>
        <xdr:cNvSpPr>
          <a:spLocks/>
        </xdr:cNvSpPr>
      </xdr:nvSpPr>
      <xdr:spPr>
        <a:xfrm flipV="1">
          <a:off x="2828925" y="6238875"/>
          <a:ext cx="11144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0</xdr:rowOff>
    </xdr:from>
    <xdr:to>
      <xdr:col>6</xdr:col>
      <xdr:colOff>28575</xdr:colOff>
      <xdr:row>25</xdr:row>
      <xdr:rowOff>257175</xdr:rowOff>
    </xdr:to>
    <xdr:sp>
      <xdr:nvSpPr>
        <xdr:cNvPr id="9" name="直線コネクタ 33"/>
        <xdr:cNvSpPr>
          <a:spLocks/>
        </xdr:cNvSpPr>
      </xdr:nvSpPr>
      <xdr:spPr>
        <a:xfrm flipV="1">
          <a:off x="3362325" y="6496050"/>
          <a:ext cx="60960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workbookViewId="0" topLeftCell="A1">
      <selection activeCell="A2" sqref="A2"/>
    </sheetView>
  </sheetViews>
  <sheetFormatPr defaultColWidth="10.625" defaultRowHeight="13.5"/>
  <cols>
    <col min="1" max="1" width="20.00390625" style="2" customWidth="1"/>
    <col min="2" max="2" width="10.50390625" style="2" customWidth="1"/>
    <col min="3" max="3" width="11.125" style="2" customWidth="1"/>
    <col min="4" max="6" width="10.50390625" style="2" customWidth="1"/>
    <col min="7" max="7" width="12.75390625" style="2" customWidth="1"/>
    <col min="8" max="8" width="12.375" style="2" customWidth="1"/>
    <col min="9" max="9" width="17.25390625" style="2" bestFit="1" customWidth="1"/>
    <col min="10" max="10" width="12.50390625" style="2" customWidth="1"/>
    <col min="11" max="16384" width="10.625" style="2" customWidth="1"/>
  </cols>
  <sheetData>
    <row r="1" spans="1:10" ht="20.25" customHeight="1">
      <c r="A1" s="293" t="s">
        <v>33</v>
      </c>
      <c r="B1" s="293"/>
      <c r="C1" s="293"/>
      <c r="D1" s="293"/>
      <c r="E1" s="293"/>
      <c r="F1" s="293"/>
      <c r="G1" s="293"/>
      <c r="H1" s="293"/>
      <c r="I1" s="293"/>
      <c r="J1" s="293"/>
    </row>
    <row r="2" ht="18" customHeight="1" thickBot="1">
      <c r="A2" s="115" t="s">
        <v>223</v>
      </c>
    </row>
    <row r="3" spans="1:10" ht="18" customHeight="1">
      <c r="A3" s="294" t="s">
        <v>15</v>
      </c>
      <c r="B3" s="310" t="s">
        <v>16</v>
      </c>
      <c r="C3" s="314" t="s">
        <v>173</v>
      </c>
      <c r="D3" s="315"/>
      <c r="E3" s="315"/>
      <c r="F3" s="297"/>
      <c r="G3" s="296" t="s">
        <v>0</v>
      </c>
      <c r="H3" s="297"/>
      <c r="I3" s="298" t="s">
        <v>216</v>
      </c>
      <c r="J3" s="300" t="s">
        <v>36</v>
      </c>
    </row>
    <row r="4" spans="1:10" ht="22.5" customHeight="1">
      <c r="A4" s="295"/>
      <c r="B4" s="311"/>
      <c r="C4" s="91" t="s">
        <v>17</v>
      </c>
      <c r="D4" s="92" t="s">
        <v>20</v>
      </c>
      <c r="E4" s="92" t="s">
        <v>1</v>
      </c>
      <c r="F4" s="93" t="s">
        <v>34</v>
      </c>
      <c r="G4" s="17" t="s">
        <v>2</v>
      </c>
      <c r="H4" s="16" t="s">
        <v>35</v>
      </c>
      <c r="I4" s="299"/>
      <c r="J4" s="301"/>
    </row>
    <row r="5" spans="1:10" s="9" customFormat="1" ht="11.25">
      <c r="A5" s="34"/>
      <c r="B5" s="18" t="s">
        <v>14</v>
      </c>
      <c r="C5" s="19" t="s">
        <v>14</v>
      </c>
      <c r="D5" s="19" t="s">
        <v>14</v>
      </c>
      <c r="E5" s="19" t="s">
        <v>14</v>
      </c>
      <c r="F5" s="20" t="s">
        <v>14</v>
      </c>
      <c r="G5" s="18" t="s">
        <v>14</v>
      </c>
      <c r="H5" s="20" t="s">
        <v>14</v>
      </c>
      <c r="I5" s="21" t="s">
        <v>14</v>
      </c>
      <c r="J5" s="22" t="s">
        <v>14</v>
      </c>
    </row>
    <row r="6" spans="1:10" ht="22.5" customHeight="1">
      <c r="A6" s="35" t="s">
        <v>3</v>
      </c>
      <c r="B6" s="116">
        <v>3</v>
      </c>
      <c r="C6" s="117">
        <v>2097</v>
      </c>
      <c r="D6" s="117">
        <v>13038</v>
      </c>
      <c r="E6" s="117">
        <v>3905</v>
      </c>
      <c r="F6" s="118">
        <v>617</v>
      </c>
      <c r="G6" s="116">
        <v>29067</v>
      </c>
      <c r="H6" s="118">
        <v>22794</v>
      </c>
      <c r="I6" s="119">
        <v>2196</v>
      </c>
      <c r="J6" s="120">
        <v>23411</v>
      </c>
    </row>
    <row r="7" spans="1:10" ht="22.5" customHeight="1">
      <c r="A7" s="31" t="s">
        <v>4</v>
      </c>
      <c r="B7" s="121" t="s">
        <v>224</v>
      </c>
      <c r="C7" s="122" t="s">
        <v>224</v>
      </c>
      <c r="D7" s="122">
        <v>9</v>
      </c>
      <c r="E7" s="122">
        <v>32</v>
      </c>
      <c r="F7" s="123">
        <v>1</v>
      </c>
      <c r="G7" s="121">
        <v>1128</v>
      </c>
      <c r="H7" s="123">
        <v>913</v>
      </c>
      <c r="I7" s="124">
        <v>72</v>
      </c>
      <c r="J7" s="125">
        <v>914</v>
      </c>
    </row>
    <row r="8" spans="1:10" ht="22.5" customHeight="1">
      <c r="A8" s="79" t="s">
        <v>140</v>
      </c>
      <c r="B8" s="121" t="s">
        <v>224</v>
      </c>
      <c r="C8" s="122">
        <v>1</v>
      </c>
      <c r="D8" s="122">
        <v>99</v>
      </c>
      <c r="E8" s="122">
        <v>210</v>
      </c>
      <c r="F8" s="123">
        <v>4</v>
      </c>
      <c r="G8" s="121">
        <v>11930</v>
      </c>
      <c r="H8" s="123">
        <v>6965</v>
      </c>
      <c r="I8" s="124">
        <v>779</v>
      </c>
      <c r="J8" s="125">
        <v>6969</v>
      </c>
    </row>
    <row r="9" spans="1:10" ht="22.5" customHeight="1">
      <c r="A9" s="79" t="s">
        <v>141</v>
      </c>
      <c r="B9" s="121" t="s">
        <v>224</v>
      </c>
      <c r="C9" s="122">
        <v>1</v>
      </c>
      <c r="D9" s="122">
        <v>150</v>
      </c>
      <c r="E9" s="122">
        <v>61</v>
      </c>
      <c r="F9" s="123">
        <v>21</v>
      </c>
      <c r="G9" s="121">
        <v>11855</v>
      </c>
      <c r="H9" s="123">
        <v>9716</v>
      </c>
      <c r="I9" s="124">
        <v>1358</v>
      </c>
      <c r="J9" s="125">
        <v>9737</v>
      </c>
    </row>
    <row r="10" spans="1:10" ht="22.5" customHeight="1">
      <c r="A10" s="31" t="s">
        <v>7</v>
      </c>
      <c r="B10" s="121" t="s">
        <v>224</v>
      </c>
      <c r="C10" s="122">
        <v>3</v>
      </c>
      <c r="D10" s="122">
        <v>15</v>
      </c>
      <c r="E10" s="122">
        <v>6</v>
      </c>
      <c r="F10" s="123" t="s">
        <v>224</v>
      </c>
      <c r="G10" s="121">
        <v>2159</v>
      </c>
      <c r="H10" s="123">
        <v>2114</v>
      </c>
      <c r="I10" s="124">
        <v>169</v>
      </c>
      <c r="J10" s="125">
        <v>2114</v>
      </c>
    </row>
    <row r="11" spans="1:10" ht="22.5" customHeight="1">
      <c r="A11" s="31" t="s">
        <v>8</v>
      </c>
      <c r="B11" s="121">
        <v>3</v>
      </c>
      <c r="C11" s="122">
        <v>28772</v>
      </c>
      <c r="D11" s="122">
        <v>17</v>
      </c>
      <c r="E11" s="122">
        <v>26</v>
      </c>
      <c r="F11" s="123">
        <v>176</v>
      </c>
      <c r="G11" s="121">
        <v>169808</v>
      </c>
      <c r="H11" s="123">
        <v>79160</v>
      </c>
      <c r="I11" s="124">
        <v>3643</v>
      </c>
      <c r="J11" s="125">
        <v>79336</v>
      </c>
    </row>
    <row r="12" spans="1:10" ht="22.5" customHeight="1">
      <c r="A12" s="79" t="s">
        <v>9</v>
      </c>
      <c r="B12" s="121" t="s">
        <v>224</v>
      </c>
      <c r="C12" s="122" t="s">
        <v>224</v>
      </c>
      <c r="D12" s="122">
        <v>51</v>
      </c>
      <c r="E12" s="122">
        <v>25</v>
      </c>
      <c r="F12" s="123">
        <v>16</v>
      </c>
      <c r="G12" s="121">
        <v>4254</v>
      </c>
      <c r="H12" s="123">
        <v>3362</v>
      </c>
      <c r="I12" s="124">
        <v>1127</v>
      </c>
      <c r="J12" s="125">
        <v>3378</v>
      </c>
    </row>
    <row r="13" spans="1:10" ht="22.5" customHeight="1">
      <c r="A13" s="79" t="s">
        <v>18</v>
      </c>
      <c r="B13" s="121">
        <v>7</v>
      </c>
      <c r="C13" s="122" t="s">
        <v>224</v>
      </c>
      <c r="D13" s="122">
        <v>2</v>
      </c>
      <c r="E13" s="122">
        <v>1</v>
      </c>
      <c r="F13" s="123" t="s">
        <v>224</v>
      </c>
      <c r="G13" s="121">
        <v>204</v>
      </c>
      <c r="H13" s="123">
        <v>201</v>
      </c>
      <c r="I13" s="124">
        <v>96</v>
      </c>
      <c r="J13" s="125">
        <v>201</v>
      </c>
    </row>
    <row r="14" spans="1:10" ht="22.5" customHeight="1">
      <c r="A14" s="79" t="s">
        <v>10</v>
      </c>
      <c r="B14" s="121" t="s">
        <v>224</v>
      </c>
      <c r="C14" s="122" t="s">
        <v>224</v>
      </c>
      <c r="D14" s="122">
        <v>1</v>
      </c>
      <c r="E14" s="122">
        <v>1</v>
      </c>
      <c r="F14" s="123" t="s">
        <v>224</v>
      </c>
      <c r="G14" s="121">
        <v>2345</v>
      </c>
      <c r="H14" s="123">
        <v>1394</v>
      </c>
      <c r="I14" s="124">
        <v>268</v>
      </c>
      <c r="J14" s="125">
        <v>1394</v>
      </c>
    </row>
    <row r="15" spans="1:10" ht="22.5" customHeight="1">
      <c r="A15" s="79" t="s">
        <v>19</v>
      </c>
      <c r="B15" s="121" t="s">
        <v>224</v>
      </c>
      <c r="C15" s="122" t="s">
        <v>224</v>
      </c>
      <c r="D15" s="122" t="s">
        <v>224</v>
      </c>
      <c r="E15" s="122" t="s">
        <v>224</v>
      </c>
      <c r="F15" s="123" t="s">
        <v>224</v>
      </c>
      <c r="G15" s="121">
        <v>293</v>
      </c>
      <c r="H15" s="123">
        <v>190</v>
      </c>
      <c r="I15" s="124">
        <v>43</v>
      </c>
      <c r="J15" s="125">
        <v>190</v>
      </c>
    </row>
    <row r="16" spans="1:10" ht="22.5" customHeight="1">
      <c r="A16" s="79" t="s">
        <v>11</v>
      </c>
      <c r="B16" s="121">
        <v>2</v>
      </c>
      <c r="C16" s="122">
        <v>22733</v>
      </c>
      <c r="D16" s="122">
        <v>1</v>
      </c>
      <c r="E16" s="122">
        <v>5</v>
      </c>
      <c r="F16" s="123">
        <v>13</v>
      </c>
      <c r="G16" s="121">
        <v>66332</v>
      </c>
      <c r="H16" s="123">
        <v>32947</v>
      </c>
      <c r="I16" s="124">
        <v>2888</v>
      </c>
      <c r="J16" s="125">
        <v>32960</v>
      </c>
    </row>
    <row r="17" spans="1:10" ht="22.5" customHeight="1">
      <c r="A17" s="31" t="s">
        <v>171</v>
      </c>
      <c r="B17" s="121" t="s">
        <v>224</v>
      </c>
      <c r="C17" s="122">
        <v>650</v>
      </c>
      <c r="D17" s="122">
        <v>2</v>
      </c>
      <c r="E17" s="122" t="s">
        <v>224</v>
      </c>
      <c r="F17" s="123">
        <v>1</v>
      </c>
      <c r="G17" s="121">
        <v>8336</v>
      </c>
      <c r="H17" s="123">
        <v>3560</v>
      </c>
      <c r="I17" s="124">
        <v>379</v>
      </c>
      <c r="J17" s="125">
        <v>3561</v>
      </c>
    </row>
    <row r="18" spans="1:10" ht="22.5" customHeight="1">
      <c r="A18" s="31" t="s">
        <v>142</v>
      </c>
      <c r="B18" s="121" t="s">
        <v>224</v>
      </c>
      <c r="C18" s="122">
        <v>6064</v>
      </c>
      <c r="D18" s="122">
        <v>398</v>
      </c>
      <c r="E18" s="122">
        <v>50</v>
      </c>
      <c r="F18" s="123">
        <v>18</v>
      </c>
      <c r="G18" s="121">
        <v>54071</v>
      </c>
      <c r="H18" s="123">
        <v>26993</v>
      </c>
      <c r="I18" s="124">
        <v>2448</v>
      </c>
      <c r="J18" s="125">
        <v>27011</v>
      </c>
    </row>
    <row r="19" spans="1:10" ht="22.5" customHeight="1">
      <c r="A19" s="79" t="s">
        <v>153</v>
      </c>
      <c r="B19" s="308">
        <v>1</v>
      </c>
      <c r="C19" s="312">
        <v>16171</v>
      </c>
      <c r="D19" s="312" t="s">
        <v>224</v>
      </c>
      <c r="E19" s="312" t="s">
        <v>224</v>
      </c>
      <c r="F19" s="306">
        <v>4</v>
      </c>
      <c r="G19" s="308">
        <v>37664</v>
      </c>
      <c r="H19" s="306">
        <v>19101</v>
      </c>
      <c r="I19" s="304">
        <v>980</v>
      </c>
      <c r="J19" s="302">
        <v>19105</v>
      </c>
    </row>
    <row r="20" spans="1:10" s="3" customFormat="1" ht="22.5" customHeight="1" thickBot="1">
      <c r="A20" s="80" t="s">
        <v>170</v>
      </c>
      <c r="B20" s="309"/>
      <c r="C20" s="313"/>
      <c r="D20" s="313"/>
      <c r="E20" s="313"/>
      <c r="F20" s="307"/>
      <c r="G20" s="309"/>
      <c r="H20" s="307"/>
      <c r="I20" s="305"/>
      <c r="J20" s="303"/>
    </row>
    <row r="21" spans="1:10" s="3" customFormat="1" ht="22.5" customHeight="1" thickBot="1" thickTop="1">
      <c r="A21" s="32" t="s">
        <v>12</v>
      </c>
      <c r="B21" s="129">
        <v>16</v>
      </c>
      <c r="C21" s="130">
        <v>76491</v>
      </c>
      <c r="D21" s="130">
        <v>13782</v>
      </c>
      <c r="E21" s="130">
        <v>4324</v>
      </c>
      <c r="F21" s="131">
        <v>872</v>
      </c>
      <c r="G21" s="129">
        <v>399450</v>
      </c>
      <c r="H21" s="131">
        <v>209413</v>
      </c>
      <c r="I21" s="132">
        <v>16445</v>
      </c>
      <c r="J21" s="133">
        <v>210286</v>
      </c>
    </row>
    <row r="22" spans="1:10" ht="15.75" customHeight="1">
      <c r="A22" s="292" t="s">
        <v>217</v>
      </c>
      <c r="B22" s="292"/>
      <c r="C22" s="292"/>
      <c r="D22" s="292"/>
      <c r="E22" s="292"/>
      <c r="F22" s="292"/>
      <c r="G22" s="292"/>
      <c r="H22" s="292"/>
      <c r="I22" s="292"/>
      <c r="J22" s="292"/>
    </row>
  </sheetData>
  <sheetProtection/>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1.141732283464567" right="0.4724409448818898" top="0.984251968503937" bottom="0.95" header="0.5118110236220472" footer="0.5118110236220472"/>
  <pageSetup horizontalDpi="1200" verticalDpi="1200" orientation="landscape" paperSize="9" scale="95" r:id="rId2"/>
  <headerFooter alignWithMargins="0">
    <oddFooter>&amp;R金沢国税局
酒税３
(H20)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A1" sqref="A1"/>
    </sheetView>
  </sheetViews>
  <sheetFormatPr defaultColWidth="10.625" defaultRowHeight="13.5"/>
  <cols>
    <col min="1" max="1" width="9.125" style="2" customWidth="1"/>
    <col min="2" max="2" width="4.875" style="2" customWidth="1"/>
    <col min="3" max="8" width="14.625" style="2" customWidth="1"/>
    <col min="9" max="16384" width="10.625" style="2" customWidth="1"/>
  </cols>
  <sheetData>
    <row r="1" ht="18" customHeight="1" thickBot="1">
      <c r="A1" s="115" t="s">
        <v>38</v>
      </c>
    </row>
    <row r="2" spans="1:8" ht="18" customHeight="1">
      <c r="A2" s="294" t="s">
        <v>21</v>
      </c>
      <c r="B2" s="290"/>
      <c r="C2" s="10" t="s">
        <v>22</v>
      </c>
      <c r="D2" s="12" t="s">
        <v>4</v>
      </c>
      <c r="E2" s="10" t="s">
        <v>5</v>
      </c>
      <c r="F2" s="12" t="s">
        <v>8</v>
      </c>
      <c r="G2" s="10" t="s">
        <v>13</v>
      </c>
      <c r="H2" s="13" t="s">
        <v>23</v>
      </c>
    </row>
    <row r="3" spans="1:9" ht="15" customHeight="1">
      <c r="A3" s="24"/>
      <c r="B3" s="25"/>
      <c r="C3" s="21" t="s">
        <v>14</v>
      </c>
      <c r="D3" s="21" t="s">
        <v>14</v>
      </c>
      <c r="E3" s="21" t="s">
        <v>14</v>
      </c>
      <c r="F3" s="21" t="s">
        <v>14</v>
      </c>
      <c r="G3" s="21" t="s">
        <v>14</v>
      </c>
      <c r="H3" s="23" t="s">
        <v>14</v>
      </c>
      <c r="I3" s="4"/>
    </row>
    <row r="4" spans="1:8" s="49" customFormat="1" ht="30" customHeight="1">
      <c r="A4" s="425" t="s">
        <v>197</v>
      </c>
      <c r="B4" s="426"/>
      <c r="C4" s="427">
        <v>28034</v>
      </c>
      <c r="D4" s="427">
        <v>1238</v>
      </c>
      <c r="E4" s="427">
        <v>15107</v>
      </c>
      <c r="F4" s="427">
        <v>99043</v>
      </c>
      <c r="G4" s="427">
        <v>81024</v>
      </c>
      <c r="H4" s="428">
        <v>224447</v>
      </c>
    </row>
    <row r="5" spans="1:8" s="49" customFormat="1" ht="30" customHeight="1">
      <c r="A5" s="291" t="s">
        <v>157</v>
      </c>
      <c r="B5" s="284"/>
      <c r="C5" s="134">
        <v>27040</v>
      </c>
      <c r="D5" s="134">
        <v>1251</v>
      </c>
      <c r="E5" s="134">
        <v>15811</v>
      </c>
      <c r="F5" s="134">
        <v>90702</v>
      </c>
      <c r="G5" s="134">
        <v>83942</v>
      </c>
      <c r="H5" s="135">
        <v>218745</v>
      </c>
    </row>
    <row r="6" spans="1:8" s="49" customFormat="1" ht="30" customHeight="1">
      <c r="A6" s="291" t="s">
        <v>158</v>
      </c>
      <c r="B6" s="284"/>
      <c r="C6" s="134">
        <v>25456</v>
      </c>
      <c r="D6" s="134">
        <v>1204</v>
      </c>
      <c r="E6" s="134">
        <v>16133</v>
      </c>
      <c r="F6" s="134">
        <v>86887</v>
      </c>
      <c r="G6" s="134">
        <v>83895</v>
      </c>
      <c r="H6" s="135">
        <v>213572</v>
      </c>
    </row>
    <row r="7" spans="1:8" ht="30" customHeight="1">
      <c r="A7" s="285" t="s">
        <v>185</v>
      </c>
      <c r="B7" s="286"/>
      <c r="C7" s="136">
        <v>24278</v>
      </c>
      <c r="D7" s="136">
        <v>1113</v>
      </c>
      <c r="E7" s="136">
        <v>16580</v>
      </c>
      <c r="F7" s="136">
        <v>84834</v>
      </c>
      <c r="G7" s="136">
        <v>85667</v>
      </c>
      <c r="H7" s="137">
        <v>212470</v>
      </c>
    </row>
    <row r="8" spans="1:8" ht="30" customHeight="1" thickBot="1">
      <c r="A8" s="316" t="s">
        <v>218</v>
      </c>
      <c r="B8" s="317"/>
      <c r="C8" s="138">
        <v>23411</v>
      </c>
      <c r="D8" s="138">
        <v>914</v>
      </c>
      <c r="E8" s="138">
        <v>16706</v>
      </c>
      <c r="F8" s="138">
        <v>79336</v>
      </c>
      <c r="G8" s="138">
        <v>89914</v>
      </c>
      <c r="H8" s="139">
        <v>210286</v>
      </c>
    </row>
    <row r="9" ht="15" customHeight="1">
      <c r="A9" s="1" t="s">
        <v>172</v>
      </c>
    </row>
    <row r="10" ht="11.25">
      <c r="A10" s="2" t="s">
        <v>233</v>
      </c>
    </row>
    <row r="11" ht="11.25">
      <c r="A11" s="2" t="s">
        <v>234</v>
      </c>
    </row>
  </sheetData>
  <sheetProtection/>
  <mergeCells count="6">
    <mergeCell ref="A8:B8"/>
    <mergeCell ref="A2:B2"/>
    <mergeCell ref="A6:B6"/>
    <mergeCell ref="A7:B7"/>
    <mergeCell ref="A5:B5"/>
    <mergeCell ref="A4:B4"/>
  </mergeCells>
  <printOptions/>
  <pageMargins left="0.94" right="0.5905511811023623" top="0.984251968503937" bottom="0.984251968503937" header="0.5118110236220472" footer="0.5118110236220472"/>
  <pageSetup fitToHeight="1" fitToWidth="1" horizontalDpi="1200" verticalDpi="1200" orientation="landscape" paperSize="9" r:id="rId1"/>
  <headerFooter alignWithMargins="0">
    <oddFooter>&amp;R金沢国税局
酒税３
(H20)</oddFooter>
  </headerFooter>
</worksheet>
</file>

<file path=xl/worksheets/sheet3.xml><?xml version="1.0" encoding="utf-8"?>
<worksheet xmlns="http://schemas.openxmlformats.org/spreadsheetml/2006/main" xmlns:r="http://schemas.openxmlformats.org/officeDocument/2006/relationships">
  <dimension ref="A1:Q27"/>
  <sheetViews>
    <sheetView showGridLines="0" workbookViewId="0" topLeftCell="A1">
      <pane ySplit="2" topLeftCell="BM3" activePane="bottomLeft" state="frozen"/>
      <selection pane="topLeft" activeCell="E1" sqref="E1"/>
      <selection pane="bottomLeft" activeCell="H1" sqref="H1"/>
    </sheetView>
  </sheetViews>
  <sheetFormatPr defaultColWidth="5.875" defaultRowHeight="13.5"/>
  <cols>
    <col min="1" max="1" width="8.875" style="1" customWidth="1"/>
    <col min="2" max="2" width="10.75390625" style="6" customWidth="1"/>
    <col min="3" max="3" width="9.625" style="6" customWidth="1"/>
    <col min="4" max="5" width="11.125" style="6" bestFit="1" customWidth="1"/>
    <col min="6" max="6" width="9.625" style="6" customWidth="1"/>
    <col min="7" max="7" width="11.75390625" style="6" customWidth="1"/>
    <col min="8" max="9" width="9.625" style="6" customWidth="1"/>
    <col min="10" max="10" width="9.875" style="6" customWidth="1"/>
    <col min="11" max="11" width="9.625" style="6" customWidth="1"/>
    <col min="12" max="12" width="11.25390625" style="6" customWidth="1"/>
    <col min="13" max="13" width="10.625" style="6" bestFit="1" customWidth="1"/>
    <col min="14" max="14" width="11.625" style="6" customWidth="1"/>
    <col min="15" max="15" width="10.625" style="6" customWidth="1"/>
    <col min="16" max="16" width="12.75390625" style="6" customWidth="1"/>
    <col min="17" max="17" width="9.00390625" style="7" bestFit="1" customWidth="1"/>
    <col min="18" max="16384" width="5.875" style="1" customWidth="1"/>
  </cols>
  <sheetData>
    <row r="1" s="5" customFormat="1" ht="18" customHeight="1" thickBot="1">
      <c r="A1" s="115" t="s">
        <v>39</v>
      </c>
    </row>
    <row r="2" spans="1:17" s="5" customFormat="1" ht="32.25" customHeight="1">
      <c r="A2" s="37" t="s">
        <v>27</v>
      </c>
      <c r="B2" s="10" t="s">
        <v>24</v>
      </c>
      <c r="C2" s="10" t="s">
        <v>28</v>
      </c>
      <c r="D2" s="78" t="s">
        <v>144</v>
      </c>
      <c r="E2" s="78" t="s">
        <v>145</v>
      </c>
      <c r="F2" s="10" t="s">
        <v>29</v>
      </c>
      <c r="G2" s="10" t="s">
        <v>30</v>
      </c>
      <c r="H2" s="36" t="s">
        <v>190</v>
      </c>
      <c r="I2" s="36" t="s">
        <v>146</v>
      </c>
      <c r="J2" s="36" t="s">
        <v>147</v>
      </c>
      <c r="K2" s="36" t="s">
        <v>148</v>
      </c>
      <c r="L2" s="10" t="s">
        <v>191</v>
      </c>
      <c r="M2" s="33" t="s">
        <v>188</v>
      </c>
      <c r="N2" s="10" t="s">
        <v>150</v>
      </c>
      <c r="O2" s="12" t="s">
        <v>189</v>
      </c>
      <c r="P2" s="10" t="s">
        <v>31</v>
      </c>
      <c r="Q2" s="94" t="s">
        <v>194</v>
      </c>
    </row>
    <row r="3" spans="1:17" s="2" customFormat="1" ht="11.25">
      <c r="A3" s="26"/>
      <c r="B3" s="21" t="s">
        <v>14</v>
      </c>
      <c r="C3" s="21" t="s">
        <v>14</v>
      </c>
      <c r="D3" s="21" t="s">
        <v>14</v>
      </c>
      <c r="E3" s="21" t="s">
        <v>14</v>
      </c>
      <c r="F3" s="21" t="s">
        <v>14</v>
      </c>
      <c r="G3" s="21" t="s">
        <v>14</v>
      </c>
      <c r="H3" s="21" t="s">
        <v>14</v>
      </c>
      <c r="I3" s="21" t="s">
        <v>14</v>
      </c>
      <c r="J3" s="21" t="s">
        <v>14</v>
      </c>
      <c r="K3" s="21" t="s">
        <v>14</v>
      </c>
      <c r="L3" s="21" t="s">
        <v>14</v>
      </c>
      <c r="M3" s="21" t="s">
        <v>14</v>
      </c>
      <c r="N3" s="21" t="s">
        <v>14</v>
      </c>
      <c r="O3" s="21" t="s">
        <v>14</v>
      </c>
      <c r="P3" s="98" t="s">
        <v>14</v>
      </c>
      <c r="Q3" s="99"/>
    </row>
    <row r="4" spans="1:17" s="2" customFormat="1" ht="21" customHeight="1">
      <c r="A4" s="30" t="s">
        <v>198</v>
      </c>
      <c r="B4" s="140">
        <v>3082</v>
      </c>
      <c r="C4" s="140">
        <v>124</v>
      </c>
      <c r="D4" s="140">
        <v>1163</v>
      </c>
      <c r="E4" s="140">
        <v>1252</v>
      </c>
      <c r="F4" s="140">
        <v>293</v>
      </c>
      <c r="G4" s="140">
        <v>10676</v>
      </c>
      <c r="H4" s="140">
        <v>598</v>
      </c>
      <c r="I4" s="140">
        <v>29</v>
      </c>
      <c r="J4" s="140">
        <v>265</v>
      </c>
      <c r="K4" s="140">
        <v>26</v>
      </c>
      <c r="L4" s="140">
        <v>4862</v>
      </c>
      <c r="M4" s="140">
        <v>478</v>
      </c>
      <c r="N4" s="140">
        <v>5004</v>
      </c>
      <c r="O4" s="140">
        <v>2613</v>
      </c>
      <c r="P4" s="141">
        <v>30465</v>
      </c>
      <c r="Q4" s="100" t="str">
        <f>IF(A4="","",A4)</f>
        <v>富山</v>
      </c>
    </row>
    <row r="5" spans="1:17" s="2" customFormat="1" ht="21" customHeight="1">
      <c r="A5" s="27" t="s">
        <v>199</v>
      </c>
      <c r="B5" s="142">
        <v>2647</v>
      </c>
      <c r="C5" s="142">
        <v>75</v>
      </c>
      <c r="D5" s="142">
        <v>800</v>
      </c>
      <c r="E5" s="142">
        <v>1088</v>
      </c>
      <c r="F5" s="142">
        <v>187</v>
      </c>
      <c r="G5" s="142">
        <v>8501</v>
      </c>
      <c r="H5" s="142">
        <v>290</v>
      </c>
      <c r="I5" s="142">
        <v>66</v>
      </c>
      <c r="J5" s="142">
        <v>164</v>
      </c>
      <c r="K5" s="142">
        <v>27</v>
      </c>
      <c r="L5" s="142">
        <v>3316</v>
      </c>
      <c r="M5" s="142">
        <v>462</v>
      </c>
      <c r="N5" s="142">
        <v>2502</v>
      </c>
      <c r="O5" s="142">
        <v>1948</v>
      </c>
      <c r="P5" s="143">
        <v>22073</v>
      </c>
      <c r="Q5" s="101" t="str">
        <f>IF(A5="","",A5)</f>
        <v>高岡</v>
      </c>
    </row>
    <row r="6" spans="1:17" s="2" customFormat="1" ht="21" customHeight="1">
      <c r="A6" s="27" t="s">
        <v>200</v>
      </c>
      <c r="B6" s="142">
        <v>1895</v>
      </c>
      <c r="C6" s="142">
        <v>84</v>
      </c>
      <c r="D6" s="142">
        <v>694</v>
      </c>
      <c r="E6" s="142">
        <v>615</v>
      </c>
      <c r="F6" s="142">
        <v>96</v>
      </c>
      <c r="G6" s="142">
        <v>6651</v>
      </c>
      <c r="H6" s="142">
        <v>196</v>
      </c>
      <c r="I6" s="142">
        <v>11</v>
      </c>
      <c r="J6" s="142">
        <v>105</v>
      </c>
      <c r="K6" s="142">
        <v>8</v>
      </c>
      <c r="L6" s="142">
        <v>2569</v>
      </c>
      <c r="M6" s="142">
        <v>203</v>
      </c>
      <c r="N6" s="142">
        <v>1860</v>
      </c>
      <c r="O6" s="142">
        <v>1255</v>
      </c>
      <c r="P6" s="143">
        <v>16242</v>
      </c>
      <c r="Q6" s="101" t="str">
        <f>IF(A6="","",A6)</f>
        <v>魚津</v>
      </c>
    </row>
    <row r="7" spans="1:17" s="2" customFormat="1" ht="21" customHeight="1">
      <c r="A7" s="27" t="s">
        <v>201</v>
      </c>
      <c r="B7" s="142">
        <v>1205</v>
      </c>
      <c r="C7" s="142">
        <v>20</v>
      </c>
      <c r="D7" s="142">
        <v>264</v>
      </c>
      <c r="E7" s="142">
        <v>308</v>
      </c>
      <c r="F7" s="142">
        <v>47</v>
      </c>
      <c r="G7" s="142">
        <v>3153</v>
      </c>
      <c r="H7" s="142">
        <v>86</v>
      </c>
      <c r="I7" s="142">
        <v>3</v>
      </c>
      <c r="J7" s="142">
        <v>41</v>
      </c>
      <c r="K7" s="142">
        <v>4</v>
      </c>
      <c r="L7" s="142">
        <v>1104</v>
      </c>
      <c r="M7" s="142">
        <v>131</v>
      </c>
      <c r="N7" s="142">
        <v>970</v>
      </c>
      <c r="O7" s="142">
        <v>667</v>
      </c>
      <c r="P7" s="143">
        <v>8004</v>
      </c>
      <c r="Q7" s="101" t="str">
        <f>IF(A7="","",A7)</f>
        <v>砺波</v>
      </c>
    </row>
    <row r="8" spans="1:17" s="3" customFormat="1" ht="21" customHeight="1">
      <c r="A8" s="15" t="s">
        <v>202</v>
      </c>
      <c r="B8" s="144">
        <v>8829</v>
      </c>
      <c r="C8" s="144">
        <v>303</v>
      </c>
      <c r="D8" s="144">
        <v>2921</v>
      </c>
      <c r="E8" s="144">
        <v>3263</v>
      </c>
      <c r="F8" s="144">
        <v>623</v>
      </c>
      <c r="G8" s="144">
        <v>28981</v>
      </c>
      <c r="H8" s="144">
        <v>1170</v>
      </c>
      <c r="I8" s="144">
        <v>109</v>
      </c>
      <c r="J8" s="144">
        <v>575</v>
      </c>
      <c r="K8" s="144">
        <v>65</v>
      </c>
      <c r="L8" s="144">
        <v>11851</v>
      </c>
      <c r="M8" s="144">
        <v>1274</v>
      </c>
      <c r="N8" s="144">
        <v>10336</v>
      </c>
      <c r="O8" s="144">
        <v>6483</v>
      </c>
      <c r="P8" s="145">
        <v>76784</v>
      </c>
      <c r="Q8" s="102" t="str">
        <f>IF(A8="","",A8)</f>
        <v>富山県計</v>
      </c>
    </row>
    <row r="9" spans="1:17" s="9" customFormat="1" ht="21" customHeight="1">
      <c r="A9" s="8"/>
      <c r="B9" s="146"/>
      <c r="C9" s="146"/>
      <c r="D9" s="146"/>
      <c r="E9" s="146"/>
      <c r="F9" s="146"/>
      <c r="G9" s="146"/>
      <c r="H9" s="146"/>
      <c r="I9" s="146"/>
      <c r="J9" s="146"/>
      <c r="K9" s="146"/>
      <c r="L9" s="146"/>
      <c r="M9" s="146"/>
      <c r="N9" s="146"/>
      <c r="O9" s="146"/>
      <c r="P9" s="147"/>
      <c r="Q9" s="95"/>
    </row>
    <row r="10" spans="1:17" s="2" customFormat="1" ht="21" customHeight="1">
      <c r="A10" s="29" t="s">
        <v>203</v>
      </c>
      <c r="B10" s="148">
        <v>3925</v>
      </c>
      <c r="C10" s="148">
        <v>168</v>
      </c>
      <c r="D10" s="148">
        <v>1171</v>
      </c>
      <c r="E10" s="148">
        <v>1714</v>
      </c>
      <c r="F10" s="148">
        <v>479</v>
      </c>
      <c r="G10" s="148">
        <v>15100</v>
      </c>
      <c r="H10" s="148">
        <v>908</v>
      </c>
      <c r="I10" s="148">
        <v>42</v>
      </c>
      <c r="J10" s="148">
        <v>300</v>
      </c>
      <c r="K10" s="148">
        <v>42</v>
      </c>
      <c r="L10" s="148">
        <v>5847</v>
      </c>
      <c r="M10" s="148">
        <v>622</v>
      </c>
      <c r="N10" s="148">
        <v>4955</v>
      </c>
      <c r="O10" s="148">
        <v>3185</v>
      </c>
      <c r="P10" s="149">
        <v>38459</v>
      </c>
      <c r="Q10" s="103" t="str">
        <f aca="true" t="shared" si="0" ref="Q10:Q15">IF(A10="","",A10)</f>
        <v>金沢</v>
      </c>
    </row>
    <row r="11" spans="1:17" s="2" customFormat="1" ht="21" customHeight="1">
      <c r="A11" s="27" t="s">
        <v>204</v>
      </c>
      <c r="B11" s="142">
        <v>1189</v>
      </c>
      <c r="C11" s="142">
        <v>43</v>
      </c>
      <c r="D11" s="142">
        <v>355</v>
      </c>
      <c r="E11" s="142">
        <v>479</v>
      </c>
      <c r="F11" s="142">
        <v>84</v>
      </c>
      <c r="G11" s="142">
        <v>3257</v>
      </c>
      <c r="H11" s="142">
        <v>79</v>
      </c>
      <c r="I11" s="142">
        <v>5</v>
      </c>
      <c r="J11" s="142">
        <v>53</v>
      </c>
      <c r="K11" s="142">
        <v>8</v>
      </c>
      <c r="L11" s="142">
        <v>1378</v>
      </c>
      <c r="M11" s="142">
        <v>120</v>
      </c>
      <c r="N11" s="142">
        <v>990</v>
      </c>
      <c r="O11" s="142">
        <v>822</v>
      </c>
      <c r="P11" s="143">
        <v>8862</v>
      </c>
      <c r="Q11" s="101" t="str">
        <f t="shared" si="0"/>
        <v>七尾</v>
      </c>
    </row>
    <row r="12" spans="1:17" s="2" customFormat="1" ht="21" customHeight="1">
      <c r="A12" s="27" t="s">
        <v>205</v>
      </c>
      <c r="B12" s="142">
        <v>1712</v>
      </c>
      <c r="C12" s="142">
        <v>120</v>
      </c>
      <c r="D12" s="142">
        <v>603</v>
      </c>
      <c r="E12" s="142">
        <v>840</v>
      </c>
      <c r="F12" s="142">
        <v>187</v>
      </c>
      <c r="G12" s="142">
        <v>6662</v>
      </c>
      <c r="H12" s="142">
        <v>263</v>
      </c>
      <c r="I12" s="142">
        <v>8</v>
      </c>
      <c r="J12" s="142">
        <v>94</v>
      </c>
      <c r="K12" s="142">
        <v>12</v>
      </c>
      <c r="L12" s="142">
        <v>2460</v>
      </c>
      <c r="M12" s="142">
        <v>324</v>
      </c>
      <c r="N12" s="142">
        <v>2404</v>
      </c>
      <c r="O12" s="142">
        <v>1701</v>
      </c>
      <c r="P12" s="143">
        <v>17389</v>
      </c>
      <c r="Q12" s="101" t="str">
        <f t="shared" si="0"/>
        <v>小松</v>
      </c>
    </row>
    <row r="13" spans="1:17" s="2" customFormat="1" ht="21" customHeight="1">
      <c r="A13" s="27" t="s">
        <v>206</v>
      </c>
      <c r="B13" s="142">
        <v>887</v>
      </c>
      <c r="C13" s="142">
        <v>16</v>
      </c>
      <c r="D13" s="142">
        <v>211</v>
      </c>
      <c r="E13" s="142">
        <v>242</v>
      </c>
      <c r="F13" s="142">
        <v>27</v>
      </c>
      <c r="G13" s="142">
        <v>1733</v>
      </c>
      <c r="H13" s="142">
        <v>56</v>
      </c>
      <c r="I13" s="142">
        <v>3</v>
      </c>
      <c r="J13" s="142">
        <v>15</v>
      </c>
      <c r="K13" s="142">
        <v>3</v>
      </c>
      <c r="L13" s="142">
        <v>685</v>
      </c>
      <c r="M13" s="142">
        <v>49</v>
      </c>
      <c r="N13" s="142">
        <v>391</v>
      </c>
      <c r="O13" s="142">
        <v>519</v>
      </c>
      <c r="P13" s="143">
        <v>4837</v>
      </c>
      <c r="Q13" s="101" t="str">
        <f t="shared" si="0"/>
        <v>輪島</v>
      </c>
    </row>
    <row r="14" spans="1:17" s="2" customFormat="1" ht="21" customHeight="1">
      <c r="A14" s="27" t="s">
        <v>207</v>
      </c>
      <c r="B14" s="142">
        <v>1407</v>
      </c>
      <c r="C14" s="142">
        <v>30</v>
      </c>
      <c r="D14" s="142">
        <v>441</v>
      </c>
      <c r="E14" s="142">
        <v>501</v>
      </c>
      <c r="F14" s="142">
        <v>101</v>
      </c>
      <c r="G14" s="142">
        <v>3656</v>
      </c>
      <c r="H14" s="142">
        <v>208</v>
      </c>
      <c r="I14" s="142">
        <v>4</v>
      </c>
      <c r="J14" s="142">
        <v>78</v>
      </c>
      <c r="K14" s="142">
        <v>9</v>
      </c>
      <c r="L14" s="142">
        <v>1944</v>
      </c>
      <c r="M14" s="142">
        <v>234</v>
      </c>
      <c r="N14" s="142">
        <v>1937</v>
      </c>
      <c r="O14" s="142">
        <v>1173</v>
      </c>
      <c r="P14" s="143">
        <v>11723</v>
      </c>
      <c r="Q14" s="101" t="str">
        <f t="shared" si="0"/>
        <v>松任</v>
      </c>
    </row>
    <row r="15" spans="1:17" s="3" customFormat="1" ht="21" customHeight="1">
      <c r="A15" s="15" t="s">
        <v>208</v>
      </c>
      <c r="B15" s="144">
        <v>9120</v>
      </c>
      <c r="C15" s="144">
        <v>377</v>
      </c>
      <c r="D15" s="144">
        <v>2781</v>
      </c>
      <c r="E15" s="144">
        <v>3776</v>
      </c>
      <c r="F15" s="144">
        <v>878</v>
      </c>
      <c r="G15" s="144">
        <v>30408</v>
      </c>
      <c r="H15" s="144">
        <v>1514</v>
      </c>
      <c r="I15" s="144">
        <v>62</v>
      </c>
      <c r="J15" s="144">
        <v>540</v>
      </c>
      <c r="K15" s="144">
        <v>74</v>
      </c>
      <c r="L15" s="144">
        <v>12314</v>
      </c>
      <c r="M15" s="144">
        <v>1349</v>
      </c>
      <c r="N15" s="144">
        <v>10677</v>
      </c>
      <c r="O15" s="144">
        <v>7400</v>
      </c>
      <c r="P15" s="145">
        <v>81270</v>
      </c>
      <c r="Q15" s="102" t="str">
        <f t="shared" si="0"/>
        <v>石川県計</v>
      </c>
    </row>
    <row r="16" spans="1:17" s="3" customFormat="1" ht="21" customHeight="1">
      <c r="A16" s="106"/>
      <c r="B16" s="150"/>
      <c r="C16" s="150"/>
      <c r="D16" s="150"/>
      <c r="E16" s="150"/>
      <c r="F16" s="150"/>
      <c r="G16" s="150"/>
      <c r="H16" s="150"/>
      <c r="I16" s="150"/>
      <c r="J16" s="150"/>
      <c r="K16" s="150"/>
      <c r="L16" s="150"/>
      <c r="M16" s="150"/>
      <c r="N16" s="150"/>
      <c r="O16" s="150"/>
      <c r="P16" s="151"/>
      <c r="Q16" s="107"/>
    </row>
    <row r="17" spans="1:17" s="2" customFormat="1" ht="21" customHeight="1">
      <c r="A17" s="29" t="s">
        <v>209</v>
      </c>
      <c r="B17" s="148">
        <v>1797</v>
      </c>
      <c r="C17" s="148">
        <v>96</v>
      </c>
      <c r="D17" s="148">
        <v>445</v>
      </c>
      <c r="E17" s="148">
        <v>970</v>
      </c>
      <c r="F17" s="148">
        <v>245</v>
      </c>
      <c r="G17" s="148">
        <v>6945</v>
      </c>
      <c r="H17" s="148">
        <v>347</v>
      </c>
      <c r="I17" s="148">
        <v>13</v>
      </c>
      <c r="J17" s="148">
        <v>112</v>
      </c>
      <c r="K17" s="148">
        <v>20</v>
      </c>
      <c r="L17" s="148">
        <v>3142</v>
      </c>
      <c r="M17" s="148">
        <v>331</v>
      </c>
      <c r="N17" s="148">
        <v>2297</v>
      </c>
      <c r="O17" s="148">
        <v>1717</v>
      </c>
      <c r="P17" s="149">
        <v>18476</v>
      </c>
      <c r="Q17" s="103" t="str">
        <f>IF(A17="","",A17)</f>
        <v>福井</v>
      </c>
    </row>
    <row r="18" spans="1:17" s="2" customFormat="1" ht="21" customHeight="1">
      <c r="A18" s="27" t="s">
        <v>210</v>
      </c>
      <c r="B18" s="142">
        <v>711</v>
      </c>
      <c r="C18" s="142">
        <v>37</v>
      </c>
      <c r="D18" s="142">
        <v>220</v>
      </c>
      <c r="E18" s="142">
        <v>398</v>
      </c>
      <c r="F18" s="142">
        <v>79</v>
      </c>
      <c r="G18" s="142">
        <v>2673</v>
      </c>
      <c r="H18" s="142">
        <v>72</v>
      </c>
      <c r="I18" s="142">
        <v>4</v>
      </c>
      <c r="J18" s="142">
        <v>41</v>
      </c>
      <c r="K18" s="142">
        <v>10</v>
      </c>
      <c r="L18" s="142">
        <v>1194</v>
      </c>
      <c r="M18" s="142">
        <v>119</v>
      </c>
      <c r="N18" s="142">
        <v>890</v>
      </c>
      <c r="O18" s="142">
        <v>722</v>
      </c>
      <c r="P18" s="143">
        <v>7171</v>
      </c>
      <c r="Q18" s="101" t="str">
        <f aca="true" t="shared" si="1" ref="Q18:Q23">IF(A18="","",A18)</f>
        <v>敦賀</v>
      </c>
    </row>
    <row r="19" spans="1:17" s="2" customFormat="1" ht="21" customHeight="1">
      <c r="A19" s="27" t="s">
        <v>211</v>
      </c>
      <c r="B19" s="142">
        <v>1203</v>
      </c>
      <c r="C19" s="142">
        <v>40</v>
      </c>
      <c r="D19" s="142">
        <v>243</v>
      </c>
      <c r="E19" s="142">
        <v>514</v>
      </c>
      <c r="F19" s="142">
        <v>114</v>
      </c>
      <c r="G19" s="142">
        <v>3644</v>
      </c>
      <c r="H19" s="142">
        <v>104</v>
      </c>
      <c r="I19" s="142">
        <v>5</v>
      </c>
      <c r="J19" s="142">
        <v>49</v>
      </c>
      <c r="K19" s="142">
        <v>7</v>
      </c>
      <c r="L19" s="142">
        <v>1839</v>
      </c>
      <c r="M19" s="142">
        <v>211</v>
      </c>
      <c r="N19" s="142">
        <v>1082</v>
      </c>
      <c r="O19" s="142">
        <v>1022</v>
      </c>
      <c r="P19" s="143">
        <v>10079</v>
      </c>
      <c r="Q19" s="101" t="str">
        <f t="shared" si="1"/>
        <v>武生</v>
      </c>
    </row>
    <row r="20" spans="1:17" s="2" customFormat="1" ht="21" customHeight="1">
      <c r="A20" s="27" t="s">
        <v>212</v>
      </c>
      <c r="B20" s="142">
        <v>404</v>
      </c>
      <c r="C20" s="142">
        <v>17</v>
      </c>
      <c r="D20" s="142">
        <v>62</v>
      </c>
      <c r="E20" s="142">
        <v>235</v>
      </c>
      <c r="F20" s="142">
        <v>42</v>
      </c>
      <c r="G20" s="142">
        <v>1573</v>
      </c>
      <c r="H20" s="142">
        <v>29</v>
      </c>
      <c r="I20" s="142">
        <v>2</v>
      </c>
      <c r="J20" s="142">
        <v>14</v>
      </c>
      <c r="K20" s="142">
        <v>4</v>
      </c>
      <c r="L20" s="142">
        <v>507</v>
      </c>
      <c r="M20" s="142">
        <v>35</v>
      </c>
      <c r="N20" s="142">
        <v>392</v>
      </c>
      <c r="O20" s="142">
        <v>351</v>
      </c>
      <c r="P20" s="143">
        <v>3668</v>
      </c>
      <c r="Q20" s="101" t="str">
        <f t="shared" si="1"/>
        <v>小浜</v>
      </c>
    </row>
    <row r="21" spans="1:17" s="2" customFormat="1" ht="21" customHeight="1">
      <c r="A21" s="27" t="s">
        <v>213</v>
      </c>
      <c r="B21" s="142">
        <v>535</v>
      </c>
      <c r="C21" s="142">
        <v>11</v>
      </c>
      <c r="D21" s="142">
        <v>74</v>
      </c>
      <c r="E21" s="142">
        <v>187</v>
      </c>
      <c r="F21" s="142">
        <v>47</v>
      </c>
      <c r="G21" s="142">
        <v>1438</v>
      </c>
      <c r="H21" s="142">
        <v>39</v>
      </c>
      <c r="I21" s="142">
        <v>2</v>
      </c>
      <c r="J21" s="142">
        <v>19</v>
      </c>
      <c r="K21" s="142">
        <v>3</v>
      </c>
      <c r="L21" s="142">
        <v>675</v>
      </c>
      <c r="M21" s="142">
        <v>97</v>
      </c>
      <c r="N21" s="142">
        <v>441</v>
      </c>
      <c r="O21" s="142">
        <v>567</v>
      </c>
      <c r="P21" s="143">
        <v>4135</v>
      </c>
      <c r="Q21" s="101" t="str">
        <f t="shared" si="1"/>
        <v>大野</v>
      </c>
    </row>
    <row r="22" spans="1:17" s="2" customFormat="1" ht="21" customHeight="1">
      <c r="A22" s="108" t="s">
        <v>214</v>
      </c>
      <c r="B22" s="152">
        <v>812</v>
      </c>
      <c r="C22" s="152">
        <v>33</v>
      </c>
      <c r="D22" s="152">
        <v>223</v>
      </c>
      <c r="E22" s="152">
        <v>394</v>
      </c>
      <c r="F22" s="152">
        <v>86</v>
      </c>
      <c r="G22" s="152">
        <v>3674</v>
      </c>
      <c r="H22" s="152">
        <v>103</v>
      </c>
      <c r="I22" s="152">
        <v>4</v>
      </c>
      <c r="J22" s="152">
        <v>44</v>
      </c>
      <c r="K22" s="152">
        <v>7</v>
      </c>
      <c r="L22" s="152">
        <v>1438</v>
      </c>
      <c r="M22" s="152">
        <v>145</v>
      </c>
      <c r="N22" s="152">
        <v>896</v>
      </c>
      <c r="O22" s="152">
        <v>843</v>
      </c>
      <c r="P22" s="153">
        <v>8703</v>
      </c>
      <c r="Q22" s="109" t="str">
        <f t="shared" si="1"/>
        <v>三国</v>
      </c>
    </row>
    <row r="23" spans="1:17" s="3" customFormat="1" ht="21" customHeight="1">
      <c r="A23" s="15" t="s">
        <v>215</v>
      </c>
      <c r="B23" s="144">
        <v>5462</v>
      </c>
      <c r="C23" s="144">
        <v>234</v>
      </c>
      <c r="D23" s="144">
        <v>1267</v>
      </c>
      <c r="E23" s="144">
        <v>2698</v>
      </c>
      <c r="F23" s="144">
        <v>613</v>
      </c>
      <c r="G23" s="144">
        <v>19947</v>
      </c>
      <c r="H23" s="144">
        <v>694</v>
      </c>
      <c r="I23" s="144">
        <v>30</v>
      </c>
      <c r="J23" s="144">
        <v>279</v>
      </c>
      <c r="K23" s="144">
        <v>51</v>
      </c>
      <c r="L23" s="144">
        <v>8795</v>
      </c>
      <c r="M23" s="144">
        <v>938</v>
      </c>
      <c r="N23" s="144">
        <v>5998</v>
      </c>
      <c r="O23" s="144">
        <v>5222</v>
      </c>
      <c r="P23" s="145">
        <v>52232</v>
      </c>
      <c r="Q23" s="102" t="str">
        <f t="shared" si="1"/>
        <v>福井県計</v>
      </c>
    </row>
    <row r="24" spans="1:17" s="9" customFormat="1" ht="21" customHeight="1" thickBot="1">
      <c r="A24" s="11"/>
      <c r="B24" s="154"/>
      <c r="C24" s="154"/>
      <c r="D24" s="154"/>
      <c r="E24" s="154"/>
      <c r="F24" s="154"/>
      <c r="G24" s="154"/>
      <c r="H24" s="154"/>
      <c r="I24" s="154"/>
      <c r="J24" s="154"/>
      <c r="K24" s="154"/>
      <c r="L24" s="154"/>
      <c r="M24" s="154"/>
      <c r="N24" s="154"/>
      <c r="O24" s="154"/>
      <c r="P24" s="154"/>
      <c r="Q24" s="96"/>
    </row>
    <row r="25" spans="1:17" s="3" customFormat="1" ht="21" customHeight="1" thickBot="1" thickTop="1">
      <c r="A25" s="28" t="s">
        <v>32</v>
      </c>
      <c r="B25" s="132">
        <v>23411</v>
      </c>
      <c r="C25" s="132">
        <v>914</v>
      </c>
      <c r="D25" s="132">
        <v>6969</v>
      </c>
      <c r="E25" s="132">
        <v>9737</v>
      </c>
      <c r="F25" s="132">
        <v>2114</v>
      </c>
      <c r="G25" s="132">
        <v>79336</v>
      </c>
      <c r="H25" s="132">
        <v>3378</v>
      </c>
      <c r="I25" s="132">
        <v>201</v>
      </c>
      <c r="J25" s="132">
        <v>1394</v>
      </c>
      <c r="K25" s="132">
        <v>190</v>
      </c>
      <c r="L25" s="132">
        <v>32960</v>
      </c>
      <c r="M25" s="132">
        <v>3561</v>
      </c>
      <c r="N25" s="132">
        <v>27011</v>
      </c>
      <c r="O25" s="132">
        <v>19105</v>
      </c>
      <c r="P25" s="132">
        <v>210286</v>
      </c>
      <c r="Q25" s="97" t="s">
        <v>37</v>
      </c>
    </row>
    <row r="26" ht="11.25">
      <c r="A26" s="1" t="s">
        <v>192</v>
      </c>
    </row>
    <row r="27" ht="11.25">
      <c r="A27" s="1" t="s">
        <v>193</v>
      </c>
    </row>
  </sheetData>
  <sheetProtection/>
  <printOptions/>
  <pageMargins left="0.7874015748031497" right="0.5905511811023623" top="0.984251968503937" bottom="0.984251968503937" header="0.5118110236220472" footer="0.5118110236220472"/>
  <pageSetup horizontalDpi="1200" verticalDpi="1200" orientation="landscape" paperSize="9" scale="74" r:id="rId1"/>
  <headerFooter alignWithMargins="0">
    <oddFooter>&amp;R金沢国税局
酒税３
(H20)</oddFooter>
  </headerFooter>
</worksheet>
</file>

<file path=xl/worksheets/sheet4.xml><?xml version="1.0" encoding="utf-8"?>
<worksheet xmlns="http://schemas.openxmlformats.org/spreadsheetml/2006/main" xmlns:r="http://schemas.openxmlformats.org/officeDocument/2006/relationships">
  <dimension ref="A1:X45"/>
  <sheetViews>
    <sheetView showGridLines="0" zoomScale="75" zoomScaleNormal="75" zoomScaleSheetLayoutView="85" workbookViewId="0" topLeftCell="A1">
      <pane xSplit="2" ySplit="1" topLeftCell="C2" activePane="bottomRight" state="frozen"/>
      <selection pane="topLeft" activeCell="A1" sqref="A1"/>
      <selection pane="topRight" activeCell="C1" sqref="C1"/>
      <selection pane="bottomLeft" activeCell="A2" sqref="A2"/>
      <selection pane="bottomRight" activeCell="J37" sqref="J37"/>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38" bestFit="1" customWidth="1"/>
    <col min="24" max="24" width="7.00390625" style="2" customWidth="1"/>
    <col min="25" max="16384" width="5.875" style="2" customWidth="1"/>
  </cols>
  <sheetData>
    <row r="1" spans="1:24" ht="27" customHeight="1">
      <c r="A1" s="325" t="s">
        <v>228</v>
      </c>
      <c r="B1" s="325"/>
      <c r="C1" s="325"/>
      <c r="D1" s="325"/>
      <c r="E1" s="325"/>
      <c r="F1" s="325"/>
      <c r="G1" s="325"/>
      <c r="H1" s="325"/>
      <c r="I1" s="325"/>
      <c r="J1" s="325"/>
      <c r="K1" s="325"/>
      <c r="L1" s="325"/>
      <c r="M1" s="325"/>
      <c r="N1" s="325"/>
      <c r="O1" s="325"/>
      <c r="P1" s="325"/>
      <c r="Q1" s="325"/>
      <c r="R1" s="325"/>
      <c r="S1" s="325"/>
      <c r="T1" s="325"/>
      <c r="U1" s="325"/>
      <c r="V1" s="325"/>
      <c r="W1" s="325"/>
      <c r="X1" s="325"/>
    </row>
    <row r="2" ht="18" customHeight="1" thickBot="1">
      <c r="A2" s="115" t="s">
        <v>225</v>
      </c>
    </row>
    <row r="3" spans="1:24" ht="16.5" customHeight="1">
      <c r="A3" s="294" t="s">
        <v>86</v>
      </c>
      <c r="B3" s="290"/>
      <c r="C3" s="326" t="s">
        <v>87</v>
      </c>
      <c r="D3" s="326" t="s">
        <v>88</v>
      </c>
      <c r="E3" s="326" t="s">
        <v>89</v>
      </c>
      <c r="F3" s="326" t="s">
        <v>90</v>
      </c>
      <c r="G3" s="322" t="s">
        <v>91</v>
      </c>
      <c r="H3" s="323"/>
      <c r="I3" s="323"/>
      <c r="J3" s="323"/>
      <c r="K3" s="323"/>
      <c r="L3" s="323"/>
      <c r="M3" s="323"/>
      <c r="N3" s="323"/>
      <c r="O3" s="323"/>
      <c r="P3" s="323"/>
      <c r="Q3" s="323"/>
      <c r="R3" s="323"/>
      <c r="S3" s="324"/>
      <c r="T3" s="326" t="s">
        <v>92</v>
      </c>
      <c r="U3" s="326" t="s">
        <v>93</v>
      </c>
      <c r="V3" s="329" t="s">
        <v>94</v>
      </c>
      <c r="W3" s="330"/>
      <c r="X3" s="331"/>
    </row>
    <row r="4" spans="1:24" ht="16.5" customHeight="1">
      <c r="A4" s="278"/>
      <c r="B4" s="275"/>
      <c r="C4" s="327"/>
      <c r="D4" s="328"/>
      <c r="E4" s="328"/>
      <c r="F4" s="328"/>
      <c r="G4" s="39" t="s">
        <v>95</v>
      </c>
      <c r="H4" s="39" t="s">
        <v>96</v>
      </c>
      <c r="I4" s="39" t="s">
        <v>97</v>
      </c>
      <c r="J4" s="40" t="s">
        <v>98</v>
      </c>
      <c r="K4" s="40" t="s">
        <v>99</v>
      </c>
      <c r="L4" s="40" t="s">
        <v>100</v>
      </c>
      <c r="M4" s="40" t="s">
        <v>101</v>
      </c>
      <c r="N4" s="40" t="s">
        <v>102</v>
      </c>
      <c r="O4" s="40" t="s">
        <v>103</v>
      </c>
      <c r="P4" s="40" t="s">
        <v>104</v>
      </c>
      <c r="Q4" s="40" t="s">
        <v>105</v>
      </c>
      <c r="R4" s="41" t="s">
        <v>40</v>
      </c>
      <c r="S4" s="42" t="s">
        <v>41</v>
      </c>
      <c r="T4" s="327"/>
      <c r="U4" s="327"/>
      <c r="V4" s="332"/>
      <c r="W4" s="333"/>
      <c r="X4" s="334"/>
    </row>
    <row r="5" spans="1:24" s="9" customFormat="1" ht="13.5" customHeight="1">
      <c r="A5" s="43"/>
      <c r="B5" s="44"/>
      <c r="C5" s="45" t="s">
        <v>42</v>
      </c>
      <c r="D5" s="45" t="s">
        <v>42</v>
      </c>
      <c r="E5" s="45" t="s">
        <v>42</v>
      </c>
      <c r="F5" s="45" t="s">
        <v>42</v>
      </c>
      <c r="G5" s="46" t="s">
        <v>43</v>
      </c>
      <c r="H5" s="46" t="s">
        <v>43</v>
      </c>
      <c r="I5" s="46" t="s">
        <v>43</v>
      </c>
      <c r="J5" s="45" t="s">
        <v>42</v>
      </c>
      <c r="K5" s="45" t="s">
        <v>42</v>
      </c>
      <c r="L5" s="45" t="s">
        <v>42</v>
      </c>
      <c r="M5" s="45" t="s">
        <v>42</v>
      </c>
      <c r="N5" s="45" t="s">
        <v>42</v>
      </c>
      <c r="O5" s="45" t="s">
        <v>42</v>
      </c>
      <c r="P5" s="45" t="s">
        <v>42</v>
      </c>
      <c r="Q5" s="45" t="s">
        <v>42</v>
      </c>
      <c r="R5" s="45" t="s">
        <v>42</v>
      </c>
      <c r="S5" s="45" t="s">
        <v>42</v>
      </c>
      <c r="T5" s="45" t="s">
        <v>42</v>
      </c>
      <c r="U5" s="45" t="s">
        <v>42</v>
      </c>
      <c r="V5" s="320" t="s">
        <v>44</v>
      </c>
      <c r="W5" s="321"/>
      <c r="X5" s="47" t="s">
        <v>45</v>
      </c>
    </row>
    <row r="6" spans="1:24" ht="21" customHeight="1">
      <c r="A6" s="318" t="s">
        <v>3</v>
      </c>
      <c r="B6" s="319"/>
      <c r="C6" s="155">
        <v>114</v>
      </c>
      <c r="D6" s="155">
        <v>1</v>
      </c>
      <c r="E6" s="155">
        <v>4</v>
      </c>
      <c r="F6" s="155" t="s">
        <v>224</v>
      </c>
      <c r="G6" s="156">
        <v>13</v>
      </c>
      <c r="H6" s="156">
        <v>3</v>
      </c>
      <c r="I6" s="156">
        <v>51</v>
      </c>
      <c r="J6" s="155">
        <v>7</v>
      </c>
      <c r="K6" s="155">
        <v>3</v>
      </c>
      <c r="L6" s="155">
        <v>8</v>
      </c>
      <c r="M6" s="155">
        <v>4</v>
      </c>
      <c r="N6" s="155">
        <v>2</v>
      </c>
      <c r="O6" s="155">
        <v>1</v>
      </c>
      <c r="P6" s="155" t="s">
        <v>224</v>
      </c>
      <c r="Q6" s="155" t="s">
        <v>224</v>
      </c>
      <c r="R6" s="156">
        <v>19</v>
      </c>
      <c r="S6" s="156">
        <v>111</v>
      </c>
      <c r="T6" s="157">
        <v>5</v>
      </c>
      <c r="U6" s="155">
        <v>110</v>
      </c>
      <c r="V6" s="158" t="s">
        <v>226</v>
      </c>
      <c r="W6" s="159">
        <v>5</v>
      </c>
      <c r="X6" s="160">
        <v>110</v>
      </c>
    </row>
    <row r="7" spans="1:24" ht="21" customHeight="1">
      <c r="A7" s="287" t="s">
        <v>4</v>
      </c>
      <c r="B7" s="279"/>
      <c r="C7" s="161">
        <v>3</v>
      </c>
      <c r="D7" s="161" t="s">
        <v>224</v>
      </c>
      <c r="E7" s="161" t="s">
        <v>224</v>
      </c>
      <c r="F7" s="161" t="s">
        <v>224</v>
      </c>
      <c r="G7" s="162" t="s">
        <v>224</v>
      </c>
      <c r="H7" s="162" t="s">
        <v>224</v>
      </c>
      <c r="I7" s="162">
        <v>2</v>
      </c>
      <c r="J7" s="161" t="s">
        <v>224</v>
      </c>
      <c r="K7" s="161" t="s">
        <v>224</v>
      </c>
      <c r="L7" s="161" t="s">
        <v>224</v>
      </c>
      <c r="M7" s="161" t="s">
        <v>224</v>
      </c>
      <c r="N7" s="161" t="s">
        <v>224</v>
      </c>
      <c r="O7" s="161" t="s">
        <v>224</v>
      </c>
      <c r="P7" s="161" t="s">
        <v>224</v>
      </c>
      <c r="Q7" s="161" t="s">
        <v>224</v>
      </c>
      <c r="R7" s="162">
        <v>1</v>
      </c>
      <c r="S7" s="162">
        <v>3</v>
      </c>
      <c r="T7" s="163" t="s">
        <v>224</v>
      </c>
      <c r="U7" s="161" t="s">
        <v>224</v>
      </c>
      <c r="V7" s="164" t="s">
        <v>46</v>
      </c>
      <c r="W7" s="165" t="s">
        <v>224</v>
      </c>
      <c r="X7" s="166">
        <v>3</v>
      </c>
    </row>
    <row r="8" spans="1:24" ht="21" customHeight="1">
      <c r="A8" s="287" t="s">
        <v>140</v>
      </c>
      <c r="B8" s="288"/>
      <c r="C8" s="161">
        <v>4</v>
      </c>
      <c r="D8" s="161" t="s">
        <v>224</v>
      </c>
      <c r="E8" s="161" t="s">
        <v>224</v>
      </c>
      <c r="F8" s="161" t="s">
        <v>224</v>
      </c>
      <c r="G8" s="162" t="s">
        <v>224</v>
      </c>
      <c r="H8" s="162" t="s">
        <v>224</v>
      </c>
      <c r="I8" s="162">
        <v>1</v>
      </c>
      <c r="J8" s="161" t="s">
        <v>224</v>
      </c>
      <c r="K8" s="161" t="s">
        <v>224</v>
      </c>
      <c r="L8" s="161">
        <v>1</v>
      </c>
      <c r="M8" s="161" t="s">
        <v>224</v>
      </c>
      <c r="N8" s="161" t="s">
        <v>224</v>
      </c>
      <c r="O8" s="161" t="s">
        <v>224</v>
      </c>
      <c r="P8" s="161" t="s">
        <v>224</v>
      </c>
      <c r="Q8" s="161" t="s">
        <v>224</v>
      </c>
      <c r="R8" s="162">
        <v>2</v>
      </c>
      <c r="S8" s="162">
        <v>4</v>
      </c>
      <c r="T8" s="163">
        <v>1</v>
      </c>
      <c r="U8" s="161">
        <v>1</v>
      </c>
      <c r="V8" s="164" t="s">
        <v>46</v>
      </c>
      <c r="W8" s="167">
        <v>1</v>
      </c>
      <c r="X8" s="166">
        <v>4</v>
      </c>
    </row>
    <row r="9" spans="1:24" ht="21" customHeight="1">
      <c r="A9" s="287" t="s">
        <v>141</v>
      </c>
      <c r="B9" s="288"/>
      <c r="C9" s="161">
        <v>11</v>
      </c>
      <c r="D9" s="161" t="s">
        <v>224</v>
      </c>
      <c r="E9" s="161">
        <v>1</v>
      </c>
      <c r="F9" s="161" t="s">
        <v>224</v>
      </c>
      <c r="G9" s="162">
        <v>4</v>
      </c>
      <c r="H9" s="162" t="s">
        <v>224</v>
      </c>
      <c r="I9" s="162">
        <v>5</v>
      </c>
      <c r="J9" s="161" t="s">
        <v>224</v>
      </c>
      <c r="K9" s="161" t="s">
        <v>224</v>
      </c>
      <c r="L9" s="161" t="s">
        <v>224</v>
      </c>
      <c r="M9" s="161" t="s">
        <v>224</v>
      </c>
      <c r="N9" s="161" t="s">
        <v>224</v>
      </c>
      <c r="O9" s="161" t="s">
        <v>224</v>
      </c>
      <c r="P9" s="161" t="s">
        <v>224</v>
      </c>
      <c r="Q9" s="161" t="s">
        <v>224</v>
      </c>
      <c r="R9" s="162">
        <v>1</v>
      </c>
      <c r="S9" s="162">
        <v>10</v>
      </c>
      <c r="T9" s="163">
        <v>2</v>
      </c>
      <c r="U9" s="161">
        <v>2</v>
      </c>
      <c r="V9" s="164" t="s">
        <v>46</v>
      </c>
      <c r="W9" s="167">
        <v>2</v>
      </c>
      <c r="X9" s="166">
        <v>10</v>
      </c>
    </row>
    <row r="10" spans="1:24" ht="21" customHeight="1">
      <c r="A10" s="287" t="s">
        <v>7</v>
      </c>
      <c r="B10" s="279"/>
      <c r="C10" s="161">
        <v>3</v>
      </c>
      <c r="D10" s="161" t="s">
        <v>224</v>
      </c>
      <c r="E10" s="161">
        <v>1</v>
      </c>
      <c r="F10" s="161" t="s">
        <v>224</v>
      </c>
      <c r="G10" s="162" t="s">
        <v>224</v>
      </c>
      <c r="H10" s="162" t="s">
        <v>224</v>
      </c>
      <c r="I10" s="162">
        <v>2</v>
      </c>
      <c r="J10" s="161" t="s">
        <v>224</v>
      </c>
      <c r="K10" s="161" t="s">
        <v>224</v>
      </c>
      <c r="L10" s="161" t="s">
        <v>224</v>
      </c>
      <c r="M10" s="161" t="s">
        <v>224</v>
      </c>
      <c r="N10" s="161" t="s">
        <v>224</v>
      </c>
      <c r="O10" s="161" t="s">
        <v>224</v>
      </c>
      <c r="P10" s="161" t="s">
        <v>224</v>
      </c>
      <c r="Q10" s="161" t="s">
        <v>224</v>
      </c>
      <c r="R10" s="162" t="s">
        <v>224</v>
      </c>
      <c r="S10" s="162">
        <v>2</v>
      </c>
      <c r="T10" s="163" t="s">
        <v>224</v>
      </c>
      <c r="U10" s="161" t="s">
        <v>224</v>
      </c>
      <c r="V10" s="164" t="s">
        <v>46</v>
      </c>
      <c r="W10" s="165" t="s">
        <v>224</v>
      </c>
      <c r="X10" s="166">
        <v>2</v>
      </c>
    </row>
    <row r="11" spans="1:24" ht="21" customHeight="1">
      <c r="A11" s="287" t="s">
        <v>8</v>
      </c>
      <c r="B11" s="279"/>
      <c r="C11" s="161">
        <v>13</v>
      </c>
      <c r="D11" s="161">
        <v>1</v>
      </c>
      <c r="E11" s="161" t="s">
        <v>224</v>
      </c>
      <c r="F11" s="161" t="s">
        <v>224</v>
      </c>
      <c r="G11" s="162">
        <v>3</v>
      </c>
      <c r="H11" s="162">
        <v>1</v>
      </c>
      <c r="I11" s="162">
        <v>5</v>
      </c>
      <c r="J11" s="161" t="s">
        <v>224</v>
      </c>
      <c r="K11" s="161">
        <v>1</v>
      </c>
      <c r="L11" s="161" t="s">
        <v>224</v>
      </c>
      <c r="M11" s="161" t="s">
        <v>224</v>
      </c>
      <c r="N11" s="161" t="s">
        <v>224</v>
      </c>
      <c r="O11" s="161" t="s">
        <v>224</v>
      </c>
      <c r="P11" s="161" t="s">
        <v>224</v>
      </c>
      <c r="Q11" s="161">
        <v>1</v>
      </c>
      <c r="R11" s="162">
        <v>3</v>
      </c>
      <c r="S11" s="162">
        <v>14</v>
      </c>
      <c r="T11" s="163">
        <v>4</v>
      </c>
      <c r="U11" s="161">
        <v>7</v>
      </c>
      <c r="V11" s="164" t="s">
        <v>46</v>
      </c>
      <c r="W11" s="167">
        <v>3</v>
      </c>
      <c r="X11" s="166">
        <v>14</v>
      </c>
    </row>
    <row r="12" spans="1:24" ht="21" customHeight="1">
      <c r="A12" s="287" t="s">
        <v>9</v>
      </c>
      <c r="B12" s="288"/>
      <c r="C12" s="161">
        <v>12</v>
      </c>
      <c r="D12" s="161" t="s">
        <v>224</v>
      </c>
      <c r="E12" s="161" t="s">
        <v>224</v>
      </c>
      <c r="F12" s="161" t="s">
        <v>224</v>
      </c>
      <c r="G12" s="162" t="s">
        <v>224</v>
      </c>
      <c r="H12" s="162">
        <v>2</v>
      </c>
      <c r="I12" s="162">
        <v>2</v>
      </c>
      <c r="J12" s="161" t="s">
        <v>224</v>
      </c>
      <c r="K12" s="161" t="s">
        <v>224</v>
      </c>
      <c r="L12" s="161" t="s">
        <v>224</v>
      </c>
      <c r="M12" s="161" t="s">
        <v>224</v>
      </c>
      <c r="N12" s="161" t="s">
        <v>224</v>
      </c>
      <c r="O12" s="161" t="s">
        <v>224</v>
      </c>
      <c r="P12" s="161" t="s">
        <v>224</v>
      </c>
      <c r="Q12" s="161" t="s">
        <v>224</v>
      </c>
      <c r="R12" s="162">
        <v>8</v>
      </c>
      <c r="S12" s="162">
        <v>12</v>
      </c>
      <c r="T12" s="163">
        <v>4</v>
      </c>
      <c r="U12" s="161">
        <v>5</v>
      </c>
      <c r="V12" s="164" t="s">
        <v>46</v>
      </c>
      <c r="W12" s="167">
        <v>4</v>
      </c>
      <c r="X12" s="166">
        <v>12</v>
      </c>
    </row>
    <row r="13" spans="1:24" ht="21" customHeight="1">
      <c r="A13" s="287" t="s">
        <v>25</v>
      </c>
      <c r="B13" s="288"/>
      <c r="C13" s="161">
        <v>11</v>
      </c>
      <c r="D13" s="161" t="s">
        <v>224</v>
      </c>
      <c r="E13" s="161" t="s">
        <v>224</v>
      </c>
      <c r="F13" s="161" t="s">
        <v>224</v>
      </c>
      <c r="G13" s="162">
        <v>2</v>
      </c>
      <c r="H13" s="162" t="s">
        <v>224</v>
      </c>
      <c r="I13" s="162" t="s">
        <v>224</v>
      </c>
      <c r="J13" s="162" t="s">
        <v>224</v>
      </c>
      <c r="K13" s="162" t="s">
        <v>224</v>
      </c>
      <c r="L13" s="162" t="s">
        <v>224</v>
      </c>
      <c r="M13" s="162" t="s">
        <v>224</v>
      </c>
      <c r="N13" s="162" t="s">
        <v>224</v>
      </c>
      <c r="O13" s="162" t="s">
        <v>224</v>
      </c>
      <c r="P13" s="162" t="s">
        <v>224</v>
      </c>
      <c r="Q13" s="162" t="s">
        <v>224</v>
      </c>
      <c r="R13" s="162">
        <v>9</v>
      </c>
      <c r="S13" s="162">
        <v>11</v>
      </c>
      <c r="T13" s="163">
        <v>4</v>
      </c>
      <c r="U13" s="161" t="s">
        <v>224</v>
      </c>
      <c r="V13" s="164" t="s">
        <v>46</v>
      </c>
      <c r="W13" s="167">
        <v>4</v>
      </c>
      <c r="X13" s="166">
        <v>11</v>
      </c>
    </row>
    <row r="14" spans="1:24" ht="21" customHeight="1">
      <c r="A14" s="287" t="s">
        <v>10</v>
      </c>
      <c r="B14" s="288"/>
      <c r="C14" s="161">
        <v>2</v>
      </c>
      <c r="D14" s="161" t="s">
        <v>224</v>
      </c>
      <c r="E14" s="161" t="s">
        <v>224</v>
      </c>
      <c r="F14" s="161" t="s">
        <v>224</v>
      </c>
      <c r="G14" s="162">
        <v>1</v>
      </c>
      <c r="H14" s="162" t="s">
        <v>224</v>
      </c>
      <c r="I14" s="162" t="s">
        <v>224</v>
      </c>
      <c r="J14" s="162" t="s">
        <v>224</v>
      </c>
      <c r="K14" s="162" t="s">
        <v>224</v>
      </c>
      <c r="L14" s="162" t="s">
        <v>224</v>
      </c>
      <c r="M14" s="162" t="s">
        <v>224</v>
      </c>
      <c r="N14" s="162" t="s">
        <v>224</v>
      </c>
      <c r="O14" s="162" t="s">
        <v>224</v>
      </c>
      <c r="P14" s="162" t="s">
        <v>224</v>
      </c>
      <c r="Q14" s="162" t="s">
        <v>224</v>
      </c>
      <c r="R14" s="162">
        <v>1</v>
      </c>
      <c r="S14" s="162">
        <v>2</v>
      </c>
      <c r="T14" s="163">
        <v>1</v>
      </c>
      <c r="U14" s="161" t="s">
        <v>224</v>
      </c>
      <c r="V14" s="164" t="s">
        <v>46</v>
      </c>
      <c r="W14" s="167">
        <v>1</v>
      </c>
      <c r="X14" s="166">
        <v>2</v>
      </c>
    </row>
    <row r="15" spans="1:24" ht="21" customHeight="1">
      <c r="A15" s="287" t="s">
        <v>26</v>
      </c>
      <c r="B15" s="288"/>
      <c r="C15" s="161">
        <v>1</v>
      </c>
      <c r="D15" s="161" t="s">
        <v>224</v>
      </c>
      <c r="E15" s="161" t="s">
        <v>224</v>
      </c>
      <c r="F15" s="161" t="s">
        <v>224</v>
      </c>
      <c r="G15" s="162" t="s">
        <v>224</v>
      </c>
      <c r="H15" s="162" t="s">
        <v>224</v>
      </c>
      <c r="I15" s="162" t="s">
        <v>224</v>
      </c>
      <c r="J15" s="162" t="s">
        <v>224</v>
      </c>
      <c r="K15" s="162" t="s">
        <v>224</v>
      </c>
      <c r="L15" s="162" t="s">
        <v>224</v>
      </c>
      <c r="M15" s="162" t="s">
        <v>224</v>
      </c>
      <c r="N15" s="162" t="s">
        <v>224</v>
      </c>
      <c r="O15" s="162" t="s">
        <v>224</v>
      </c>
      <c r="P15" s="162" t="s">
        <v>224</v>
      </c>
      <c r="Q15" s="162" t="s">
        <v>224</v>
      </c>
      <c r="R15" s="162">
        <v>1</v>
      </c>
      <c r="S15" s="162">
        <v>1</v>
      </c>
      <c r="T15" s="163">
        <v>1</v>
      </c>
      <c r="U15" s="161" t="s">
        <v>224</v>
      </c>
      <c r="V15" s="164" t="s">
        <v>46</v>
      </c>
      <c r="W15" s="167">
        <v>1</v>
      </c>
      <c r="X15" s="166">
        <v>1</v>
      </c>
    </row>
    <row r="16" spans="1:24" ht="21" customHeight="1">
      <c r="A16" s="287" t="s">
        <v>48</v>
      </c>
      <c r="B16" s="288"/>
      <c r="C16" s="161">
        <v>3</v>
      </c>
      <c r="D16" s="161" t="s">
        <v>224</v>
      </c>
      <c r="E16" s="161" t="s">
        <v>224</v>
      </c>
      <c r="F16" s="161" t="s">
        <v>224</v>
      </c>
      <c r="G16" s="162" t="s">
        <v>224</v>
      </c>
      <c r="H16" s="162" t="s">
        <v>224</v>
      </c>
      <c r="I16" s="162">
        <v>1</v>
      </c>
      <c r="J16" s="161" t="s">
        <v>224</v>
      </c>
      <c r="K16" s="161" t="s">
        <v>224</v>
      </c>
      <c r="L16" s="161" t="s">
        <v>224</v>
      </c>
      <c r="M16" s="161" t="s">
        <v>224</v>
      </c>
      <c r="N16" s="161" t="s">
        <v>224</v>
      </c>
      <c r="O16" s="161" t="s">
        <v>224</v>
      </c>
      <c r="P16" s="161" t="s">
        <v>224</v>
      </c>
      <c r="Q16" s="161" t="s">
        <v>224</v>
      </c>
      <c r="R16" s="161">
        <v>2</v>
      </c>
      <c r="S16" s="162">
        <v>3</v>
      </c>
      <c r="T16" s="163" t="s">
        <v>224</v>
      </c>
      <c r="U16" s="161" t="s">
        <v>224</v>
      </c>
      <c r="V16" s="164" t="s">
        <v>46</v>
      </c>
      <c r="W16" s="165" t="s">
        <v>224</v>
      </c>
      <c r="X16" s="166">
        <v>3</v>
      </c>
    </row>
    <row r="17" spans="1:24" ht="21" customHeight="1">
      <c r="A17" s="287" t="s">
        <v>11</v>
      </c>
      <c r="B17" s="288"/>
      <c r="C17" s="161">
        <v>119</v>
      </c>
      <c r="D17" s="161" t="s">
        <v>224</v>
      </c>
      <c r="E17" s="161">
        <v>5</v>
      </c>
      <c r="F17" s="161" t="s">
        <v>224</v>
      </c>
      <c r="G17" s="162">
        <v>2</v>
      </c>
      <c r="H17" s="162">
        <v>2</v>
      </c>
      <c r="I17" s="162" t="s">
        <v>224</v>
      </c>
      <c r="J17" s="162" t="s">
        <v>224</v>
      </c>
      <c r="K17" s="162" t="s">
        <v>224</v>
      </c>
      <c r="L17" s="162" t="s">
        <v>224</v>
      </c>
      <c r="M17" s="162" t="s">
        <v>224</v>
      </c>
      <c r="N17" s="162" t="s">
        <v>224</v>
      </c>
      <c r="O17" s="162" t="s">
        <v>224</v>
      </c>
      <c r="P17" s="162" t="s">
        <v>224</v>
      </c>
      <c r="Q17" s="161">
        <v>1</v>
      </c>
      <c r="R17" s="162">
        <v>109</v>
      </c>
      <c r="S17" s="162">
        <v>114</v>
      </c>
      <c r="T17" s="163">
        <v>3</v>
      </c>
      <c r="U17" s="161">
        <v>3</v>
      </c>
      <c r="V17" s="164" t="s">
        <v>46</v>
      </c>
      <c r="W17" s="167">
        <v>3</v>
      </c>
      <c r="X17" s="166">
        <v>113</v>
      </c>
    </row>
    <row r="18" spans="1:24" ht="21" customHeight="1">
      <c r="A18" s="287" t="s">
        <v>153</v>
      </c>
      <c r="B18" s="288"/>
      <c r="C18" s="161">
        <v>126</v>
      </c>
      <c r="D18" s="161" t="s">
        <v>224</v>
      </c>
      <c r="E18" s="161">
        <v>4</v>
      </c>
      <c r="F18" s="161">
        <v>1</v>
      </c>
      <c r="G18" s="162">
        <v>8</v>
      </c>
      <c r="H18" s="162" t="s">
        <v>224</v>
      </c>
      <c r="I18" s="162" t="s">
        <v>224</v>
      </c>
      <c r="J18" s="162" t="s">
        <v>224</v>
      </c>
      <c r="K18" s="162" t="s">
        <v>224</v>
      </c>
      <c r="L18" s="162" t="s">
        <v>224</v>
      </c>
      <c r="M18" s="162" t="s">
        <v>224</v>
      </c>
      <c r="N18" s="162" t="s">
        <v>224</v>
      </c>
      <c r="O18" s="162" t="s">
        <v>224</v>
      </c>
      <c r="P18" s="162" t="s">
        <v>224</v>
      </c>
      <c r="Q18" s="161">
        <v>1</v>
      </c>
      <c r="R18" s="162">
        <v>112</v>
      </c>
      <c r="S18" s="162">
        <v>121</v>
      </c>
      <c r="T18" s="163">
        <v>5</v>
      </c>
      <c r="U18" s="161">
        <v>8</v>
      </c>
      <c r="V18" s="164" t="s">
        <v>46</v>
      </c>
      <c r="W18" s="167">
        <v>4</v>
      </c>
      <c r="X18" s="166">
        <v>119</v>
      </c>
    </row>
    <row r="19" spans="1:24" ht="21" customHeight="1">
      <c r="A19" s="287" t="s">
        <v>47</v>
      </c>
      <c r="B19" s="288"/>
      <c r="C19" s="161">
        <v>129</v>
      </c>
      <c r="D19" s="161" t="s">
        <v>224</v>
      </c>
      <c r="E19" s="161">
        <v>5</v>
      </c>
      <c r="F19" s="161">
        <v>2</v>
      </c>
      <c r="G19" s="162">
        <v>1</v>
      </c>
      <c r="H19" s="162" t="s">
        <v>224</v>
      </c>
      <c r="I19" s="162" t="s">
        <v>224</v>
      </c>
      <c r="J19" s="162" t="s">
        <v>224</v>
      </c>
      <c r="K19" s="162" t="s">
        <v>224</v>
      </c>
      <c r="L19" s="162" t="s">
        <v>224</v>
      </c>
      <c r="M19" s="162" t="s">
        <v>224</v>
      </c>
      <c r="N19" s="162" t="s">
        <v>224</v>
      </c>
      <c r="O19" s="162" t="s">
        <v>224</v>
      </c>
      <c r="P19" s="162" t="s">
        <v>224</v>
      </c>
      <c r="Q19" s="162" t="s">
        <v>224</v>
      </c>
      <c r="R19" s="162">
        <v>121</v>
      </c>
      <c r="S19" s="162">
        <v>122</v>
      </c>
      <c r="T19" s="163">
        <v>6</v>
      </c>
      <c r="U19" s="161" t="s">
        <v>224</v>
      </c>
      <c r="V19" s="164" t="s">
        <v>46</v>
      </c>
      <c r="W19" s="167">
        <v>4</v>
      </c>
      <c r="X19" s="166">
        <v>118</v>
      </c>
    </row>
    <row r="20" spans="1:24" ht="21" customHeight="1">
      <c r="A20" s="287" t="s">
        <v>142</v>
      </c>
      <c r="B20" s="279"/>
      <c r="C20" s="161">
        <v>127</v>
      </c>
      <c r="D20" s="161" t="s">
        <v>224</v>
      </c>
      <c r="E20" s="161">
        <v>5</v>
      </c>
      <c r="F20" s="161">
        <v>1</v>
      </c>
      <c r="G20" s="162">
        <v>15</v>
      </c>
      <c r="H20" s="162">
        <v>3</v>
      </c>
      <c r="I20" s="162">
        <v>3</v>
      </c>
      <c r="J20" s="161">
        <v>1</v>
      </c>
      <c r="K20" s="161">
        <v>2</v>
      </c>
      <c r="L20" s="161" t="s">
        <v>224</v>
      </c>
      <c r="M20" s="161" t="s">
        <v>224</v>
      </c>
      <c r="N20" s="161" t="s">
        <v>224</v>
      </c>
      <c r="O20" s="161" t="s">
        <v>224</v>
      </c>
      <c r="P20" s="161" t="s">
        <v>224</v>
      </c>
      <c r="Q20" s="161" t="s">
        <v>224</v>
      </c>
      <c r="R20" s="162">
        <v>97</v>
      </c>
      <c r="S20" s="162">
        <v>121</v>
      </c>
      <c r="T20" s="163">
        <v>5</v>
      </c>
      <c r="U20" s="161">
        <v>4</v>
      </c>
      <c r="V20" s="164" t="s">
        <v>46</v>
      </c>
      <c r="W20" s="167">
        <v>4</v>
      </c>
      <c r="X20" s="166">
        <v>118</v>
      </c>
    </row>
    <row r="21" spans="1:24" ht="21" customHeight="1">
      <c r="A21" s="287" t="s">
        <v>106</v>
      </c>
      <c r="B21" s="288"/>
      <c r="C21" s="161" t="s">
        <v>224</v>
      </c>
      <c r="D21" s="161" t="s">
        <v>224</v>
      </c>
      <c r="E21" s="161" t="s">
        <v>224</v>
      </c>
      <c r="F21" s="161" t="s">
        <v>224</v>
      </c>
      <c r="G21" s="161" t="s">
        <v>224</v>
      </c>
      <c r="H21" s="161" t="s">
        <v>224</v>
      </c>
      <c r="I21" s="161" t="s">
        <v>224</v>
      </c>
      <c r="J21" s="161" t="s">
        <v>224</v>
      </c>
      <c r="K21" s="161" t="s">
        <v>224</v>
      </c>
      <c r="L21" s="161" t="s">
        <v>224</v>
      </c>
      <c r="M21" s="161" t="s">
        <v>224</v>
      </c>
      <c r="N21" s="161" t="s">
        <v>224</v>
      </c>
      <c r="O21" s="161" t="s">
        <v>224</v>
      </c>
      <c r="P21" s="161" t="s">
        <v>224</v>
      </c>
      <c r="Q21" s="161" t="s">
        <v>224</v>
      </c>
      <c r="R21" s="161" t="s">
        <v>224</v>
      </c>
      <c r="S21" s="161" t="s">
        <v>224</v>
      </c>
      <c r="T21" s="161" t="s">
        <v>224</v>
      </c>
      <c r="U21" s="161" t="s">
        <v>224</v>
      </c>
      <c r="V21" s="164" t="s">
        <v>46</v>
      </c>
      <c r="W21" s="165" t="s">
        <v>224</v>
      </c>
      <c r="X21" s="166" t="s">
        <v>224</v>
      </c>
    </row>
    <row r="22" spans="1:24" ht="21" customHeight="1" thickBot="1">
      <c r="A22" s="282" t="s">
        <v>143</v>
      </c>
      <c r="B22" s="283"/>
      <c r="C22" s="168">
        <v>134</v>
      </c>
      <c r="D22" s="168" t="s">
        <v>224</v>
      </c>
      <c r="E22" s="168">
        <v>5</v>
      </c>
      <c r="F22" s="168">
        <v>4</v>
      </c>
      <c r="G22" s="169" t="s">
        <v>224</v>
      </c>
      <c r="H22" s="169" t="s">
        <v>224</v>
      </c>
      <c r="I22" s="169" t="s">
        <v>224</v>
      </c>
      <c r="J22" s="169" t="s">
        <v>224</v>
      </c>
      <c r="K22" s="169" t="s">
        <v>224</v>
      </c>
      <c r="L22" s="169" t="s">
        <v>224</v>
      </c>
      <c r="M22" s="169" t="s">
        <v>224</v>
      </c>
      <c r="N22" s="169" t="s">
        <v>224</v>
      </c>
      <c r="O22" s="169" t="s">
        <v>224</v>
      </c>
      <c r="P22" s="169" t="s">
        <v>224</v>
      </c>
      <c r="Q22" s="169" t="s">
        <v>224</v>
      </c>
      <c r="R22" s="169">
        <v>125</v>
      </c>
      <c r="S22" s="169">
        <v>125</v>
      </c>
      <c r="T22" s="170">
        <v>5</v>
      </c>
      <c r="U22" s="168" t="s">
        <v>224</v>
      </c>
      <c r="V22" s="171" t="s">
        <v>46</v>
      </c>
      <c r="W22" s="172">
        <v>4</v>
      </c>
      <c r="X22" s="173">
        <v>124</v>
      </c>
    </row>
    <row r="23" spans="1:24" s="3" customFormat="1" ht="21" customHeight="1" thickBot="1" thickTop="1">
      <c r="A23" s="280" t="s">
        <v>82</v>
      </c>
      <c r="B23" s="281"/>
      <c r="C23" s="174">
        <v>812</v>
      </c>
      <c r="D23" s="174">
        <v>2</v>
      </c>
      <c r="E23" s="174">
        <v>30</v>
      </c>
      <c r="F23" s="174">
        <v>8</v>
      </c>
      <c r="G23" s="175">
        <v>49</v>
      </c>
      <c r="H23" s="175">
        <v>11</v>
      </c>
      <c r="I23" s="175">
        <v>72</v>
      </c>
      <c r="J23" s="174">
        <v>8</v>
      </c>
      <c r="K23" s="174">
        <v>6</v>
      </c>
      <c r="L23" s="174">
        <v>9</v>
      </c>
      <c r="M23" s="174">
        <v>4</v>
      </c>
      <c r="N23" s="174">
        <v>2</v>
      </c>
      <c r="O23" s="174">
        <v>1</v>
      </c>
      <c r="P23" s="174" t="s">
        <v>224</v>
      </c>
      <c r="Q23" s="174">
        <v>3</v>
      </c>
      <c r="R23" s="175">
        <v>611</v>
      </c>
      <c r="S23" s="175">
        <v>776</v>
      </c>
      <c r="T23" s="176">
        <v>46</v>
      </c>
      <c r="U23" s="174">
        <v>140</v>
      </c>
      <c r="V23" s="177" t="s">
        <v>46</v>
      </c>
      <c r="W23" s="178">
        <v>40</v>
      </c>
      <c r="X23" s="179">
        <v>764</v>
      </c>
    </row>
    <row r="24" spans="1:24" ht="21" customHeight="1">
      <c r="A24" s="276" t="s">
        <v>235</v>
      </c>
      <c r="B24" s="14" t="s">
        <v>186</v>
      </c>
      <c r="C24" s="181"/>
      <c r="D24" s="181"/>
      <c r="E24" s="181"/>
      <c r="F24" s="181"/>
      <c r="G24" s="182">
        <v>20</v>
      </c>
      <c r="H24" s="182">
        <v>5</v>
      </c>
      <c r="I24" s="182">
        <v>63</v>
      </c>
      <c r="J24" s="181">
        <v>15</v>
      </c>
      <c r="K24" s="181">
        <v>3</v>
      </c>
      <c r="L24" s="181">
        <v>7</v>
      </c>
      <c r="M24" s="181">
        <v>5</v>
      </c>
      <c r="N24" s="181">
        <v>1</v>
      </c>
      <c r="O24" s="181">
        <v>3</v>
      </c>
      <c r="P24" s="181" t="s">
        <v>227</v>
      </c>
      <c r="Q24" s="181">
        <v>1</v>
      </c>
      <c r="R24" s="182">
        <v>25</v>
      </c>
      <c r="S24" s="182">
        <v>148</v>
      </c>
      <c r="T24" s="183">
        <v>10</v>
      </c>
      <c r="U24" s="181"/>
      <c r="V24" s="184" t="s">
        <v>46</v>
      </c>
      <c r="W24" s="185">
        <v>5</v>
      </c>
      <c r="X24" s="186">
        <v>145</v>
      </c>
    </row>
    <row r="25" spans="1:24" ht="21" customHeight="1">
      <c r="A25" s="276"/>
      <c r="B25" s="112" t="s">
        <v>187</v>
      </c>
      <c r="C25" s="187"/>
      <c r="D25" s="187"/>
      <c r="E25" s="187"/>
      <c r="F25" s="187"/>
      <c r="G25" s="188">
        <v>32</v>
      </c>
      <c r="H25" s="188">
        <v>3</v>
      </c>
      <c r="I25" s="188">
        <v>56</v>
      </c>
      <c r="J25" s="187">
        <v>8</v>
      </c>
      <c r="K25" s="187">
        <v>6</v>
      </c>
      <c r="L25" s="187">
        <v>6</v>
      </c>
      <c r="M25" s="187">
        <v>5</v>
      </c>
      <c r="N25" s="187">
        <v>1</v>
      </c>
      <c r="O25" s="187">
        <v>3</v>
      </c>
      <c r="P25" s="187" t="s">
        <v>227</v>
      </c>
      <c r="Q25" s="187">
        <v>1</v>
      </c>
      <c r="R25" s="188">
        <v>24</v>
      </c>
      <c r="S25" s="188">
        <v>145</v>
      </c>
      <c r="T25" s="189">
        <v>11</v>
      </c>
      <c r="U25" s="187"/>
      <c r="V25" s="190" t="s">
        <v>46</v>
      </c>
      <c r="W25" s="191">
        <v>6</v>
      </c>
      <c r="X25" s="192">
        <v>145</v>
      </c>
    </row>
    <row r="26" spans="1:24" ht="21" customHeight="1" thickBot="1">
      <c r="A26" s="277"/>
      <c r="B26" s="111" t="s">
        <v>219</v>
      </c>
      <c r="C26" s="193"/>
      <c r="D26" s="193"/>
      <c r="E26" s="193"/>
      <c r="F26" s="193"/>
      <c r="G26" s="193">
        <v>24</v>
      </c>
      <c r="H26" s="193">
        <v>7</v>
      </c>
      <c r="I26" s="193">
        <v>58</v>
      </c>
      <c r="J26" s="193">
        <v>8</v>
      </c>
      <c r="K26" s="193">
        <v>5</v>
      </c>
      <c r="L26" s="193">
        <v>9</v>
      </c>
      <c r="M26" s="193">
        <v>4</v>
      </c>
      <c r="N26" s="193">
        <v>2</v>
      </c>
      <c r="O26" s="193">
        <v>1</v>
      </c>
      <c r="P26" s="193" t="s">
        <v>224</v>
      </c>
      <c r="Q26" s="193">
        <v>1</v>
      </c>
      <c r="R26" s="193">
        <v>21</v>
      </c>
      <c r="S26" s="193">
        <v>140</v>
      </c>
      <c r="T26" s="193">
        <v>6</v>
      </c>
      <c r="U26" s="193"/>
      <c r="V26" s="194" t="s">
        <v>226</v>
      </c>
      <c r="W26" s="195">
        <v>6</v>
      </c>
      <c r="X26" s="196">
        <v>140</v>
      </c>
    </row>
    <row r="27" ht="11.25">
      <c r="A27" s="1" t="s">
        <v>220</v>
      </c>
    </row>
    <row r="28" spans="1:24" ht="24" customHeight="1">
      <c r="A28" s="289" t="s">
        <v>174</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row>
    <row r="29" spans="1:24" ht="12" customHeight="1">
      <c r="A29" s="1" t="s">
        <v>49</v>
      </c>
      <c r="B29" s="38"/>
      <c r="C29" s="38"/>
      <c r="D29" s="38"/>
      <c r="E29" s="38"/>
      <c r="F29" s="38"/>
      <c r="G29" s="38"/>
      <c r="H29" s="38"/>
      <c r="I29" s="38"/>
      <c r="J29" s="38"/>
      <c r="K29" s="38"/>
      <c r="L29" s="38"/>
      <c r="M29" s="38"/>
      <c r="N29" s="38"/>
      <c r="O29" s="38"/>
      <c r="P29" s="38"/>
      <c r="Q29" s="38"/>
      <c r="R29" s="38"/>
      <c r="S29" s="38"/>
      <c r="T29" s="38"/>
      <c r="U29" s="38"/>
      <c r="X29" s="38"/>
    </row>
    <row r="30" ht="12" customHeight="1">
      <c r="A30" s="1" t="s">
        <v>107</v>
      </c>
    </row>
    <row r="31" ht="12" customHeight="1">
      <c r="A31" s="1" t="s">
        <v>108</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V5:W5"/>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8:X28"/>
    <mergeCell ref="A20:B20"/>
    <mergeCell ref="A23:B23"/>
    <mergeCell ref="A21:B21"/>
    <mergeCell ref="A22:B22"/>
    <mergeCell ref="A24:A26"/>
    <mergeCell ref="A14:B14"/>
    <mergeCell ref="A15:B15"/>
    <mergeCell ref="A19:B19"/>
    <mergeCell ref="A16:B16"/>
    <mergeCell ref="A18:B18"/>
    <mergeCell ref="A17:B17"/>
  </mergeCells>
  <printOptions/>
  <pageMargins left="0.26" right="0.14" top="0.84" bottom="0.69" header="0.5118110236220472" footer="0.37"/>
  <pageSetup horizontalDpi="1200" verticalDpi="1200" orientation="landscape" paperSize="9" scale="75" r:id="rId2"/>
  <headerFooter alignWithMargins="0">
    <oddFooter>&amp;R金沢国税局
酒税４
(H20)</oddFooter>
  </headerFooter>
  <drawing r:id="rId1"/>
</worksheet>
</file>

<file path=xl/worksheets/sheet5.xml><?xml version="1.0" encoding="utf-8"?>
<worksheet xmlns="http://schemas.openxmlformats.org/spreadsheetml/2006/main" xmlns:r="http://schemas.openxmlformats.org/officeDocument/2006/relationships">
  <dimension ref="A1:S67"/>
  <sheetViews>
    <sheetView showGridLines="0" workbookViewId="0" topLeftCell="A22">
      <selection activeCell="O1" sqref="O1"/>
    </sheetView>
  </sheetViews>
  <sheetFormatPr defaultColWidth="9.00390625" defaultRowHeight="13.5"/>
  <cols>
    <col min="1" max="1" width="18.875" style="50" bestFit="1" customWidth="1"/>
    <col min="2" max="9" width="9.00390625" style="50" customWidth="1"/>
    <col min="10" max="10" width="2.625" style="50" customWidth="1"/>
    <col min="11" max="11" width="12.625" style="51" customWidth="1"/>
    <col min="12" max="12" width="7.625" style="51" customWidth="1"/>
    <col min="13" max="13" width="3.00390625" style="51" customWidth="1"/>
    <col min="14" max="15" width="5.625" style="51" customWidth="1"/>
    <col min="16" max="16384" width="9.00390625" style="50" customWidth="1"/>
  </cols>
  <sheetData>
    <row r="1" spans="1:17" ht="18.75" customHeight="1" thickBot="1">
      <c r="A1" s="115" t="s">
        <v>229</v>
      </c>
      <c r="B1" s="2"/>
      <c r="C1" s="2"/>
      <c r="D1" s="2"/>
      <c r="E1" s="2"/>
      <c r="F1" s="2"/>
      <c r="G1" s="2"/>
      <c r="H1" s="2"/>
      <c r="I1" s="2"/>
      <c r="J1" s="2"/>
      <c r="K1" s="49"/>
      <c r="L1" s="49"/>
      <c r="M1" s="49"/>
      <c r="N1" s="49"/>
      <c r="O1" s="49"/>
      <c r="P1" s="2"/>
      <c r="Q1" s="2"/>
    </row>
    <row r="2" spans="1:19" ht="13.5">
      <c r="A2" s="294" t="s">
        <v>50</v>
      </c>
      <c r="B2" s="347" t="s">
        <v>51</v>
      </c>
      <c r="C2" s="347"/>
      <c r="D2" s="326" t="s">
        <v>109</v>
      </c>
      <c r="E2" s="326" t="s">
        <v>110</v>
      </c>
      <c r="F2" s="347" t="s">
        <v>52</v>
      </c>
      <c r="G2" s="347"/>
      <c r="H2" s="348" t="s">
        <v>6</v>
      </c>
      <c r="I2" s="300" t="s">
        <v>155</v>
      </c>
      <c r="J2" s="2"/>
      <c r="P2" s="2"/>
      <c r="Q2" s="2"/>
      <c r="R2" s="2"/>
      <c r="S2" s="2"/>
    </row>
    <row r="3" spans="1:16" ht="36" customHeight="1" thickBot="1">
      <c r="A3" s="295"/>
      <c r="B3" s="343" t="s">
        <v>111</v>
      </c>
      <c r="C3" s="341" t="s">
        <v>112</v>
      </c>
      <c r="D3" s="327"/>
      <c r="E3" s="327"/>
      <c r="F3" s="343" t="s">
        <v>113</v>
      </c>
      <c r="G3" s="341" t="s">
        <v>114</v>
      </c>
      <c r="H3" s="349"/>
      <c r="I3" s="301"/>
      <c r="J3" s="2"/>
      <c r="K3" s="338" t="s">
        <v>53</v>
      </c>
      <c r="L3" s="338"/>
      <c r="M3" s="338"/>
      <c r="N3" s="338"/>
      <c r="O3" s="338"/>
      <c r="P3" s="2"/>
    </row>
    <row r="4" spans="1:16" ht="13.5">
      <c r="A4" s="278"/>
      <c r="B4" s="344"/>
      <c r="C4" s="342"/>
      <c r="D4" s="327"/>
      <c r="E4" s="327"/>
      <c r="F4" s="344"/>
      <c r="G4" s="342"/>
      <c r="H4" s="328"/>
      <c r="I4" s="301"/>
      <c r="J4" s="2"/>
      <c r="K4" s="294" t="s">
        <v>115</v>
      </c>
      <c r="L4" s="350"/>
      <c r="M4" s="365" t="s">
        <v>54</v>
      </c>
      <c r="N4" s="366"/>
      <c r="O4" s="367"/>
      <c r="P4" s="2"/>
    </row>
    <row r="5" spans="1:16" ht="13.5">
      <c r="A5" s="43"/>
      <c r="B5" s="54" t="s">
        <v>42</v>
      </c>
      <c r="C5" s="55" t="s">
        <v>42</v>
      </c>
      <c r="D5" s="45" t="s">
        <v>42</v>
      </c>
      <c r="E5" s="45" t="s">
        <v>42</v>
      </c>
      <c r="F5" s="54" t="s">
        <v>42</v>
      </c>
      <c r="G5" s="55" t="s">
        <v>42</v>
      </c>
      <c r="H5" s="45" t="s">
        <v>42</v>
      </c>
      <c r="I5" s="56" t="s">
        <v>42</v>
      </c>
      <c r="J5" s="2"/>
      <c r="K5" s="345" t="s">
        <v>42</v>
      </c>
      <c r="L5" s="346"/>
      <c r="M5" s="320" t="s">
        <v>55</v>
      </c>
      <c r="N5" s="339"/>
      <c r="O5" s="340"/>
      <c r="P5" s="2"/>
    </row>
    <row r="6" spans="1:16" ht="27" customHeight="1" thickBot="1">
      <c r="A6" s="35" t="s">
        <v>56</v>
      </c>
      <c r="B6" s="116">
        <v>2</v>
      </c>
      <c r="C6" s="118" t="s">
        <v>230</v>
      </c>
      <c r="D6" s="119">
        <v>5</v>
      </c>
      <c r="E6" s="119">
        <v>11</v>
      </c>
      <c r="F6" s="116">
        <v>5</v>
      </c>
      <c r="G6" s="118" t="s">
        <v>230</v>
      </c>
      <c r="H6" s="119">
        <v>23</v>
      </c>
      <c r="I6" s="197">
        <v>20</v>
      </c>
      <c r="J6" s="2"/>
      <c r="K6" s="368">
        <v>2</v>
      </c>
      <c r="L6" s="369"/>
      <c r="M6" s="370">
        <v>2</v>
      </c>
      <c r="N6" s="371"/>
      <c r="O6" s="372"/>
      <c r="P6" s="2"/>
    </row>
    <row r="7" spans="1:17" ht="27" customHeight="1" thickBot="1">
      <c r="A7" s="31" t="s">
        <v>4</v>
      </c>
      <c r="B7" s="198" t="s">
        <v>230</v>
      </c>
      <c r="C7" s="123" t="s">
        <v>230</v>
      </c>
      <c r="D7" s="121" t="s">
        <v>230</v>
      </c>
      <c r="E7" s="124">
        <v>9</v>
      </c>
      <c r="F7" s="121" t="s">
        <v>230</v>
      </c>
      <c r="G7" s="123" t="s">
        <v>230</v>
      </c>
      <c r="H7" s="124">
        <v>9</v>
      </c>
      <c r="I7" s="199" t="s">
        <v>230</v>
      </c>
      <c r="J7" s="2"/>
      <c r="K7" s="338" t="s">
        <v>57</v>
      </c>
      <c r="L7" s="338"/>
      <c r="M7" s="338"/>
      <c r="N7" s="338"/>
      <c r="O7" s="338"/>
      <c r="P7" s="2"/>
      <c r="Q7" s="2"/>
    </row>
    <row r="8" spans="1:17" ht="27" customHeight="1">
      <c r="A8" s="81" t="s">
        <v>140</v>
      </c>
      <c r="B8" s="198" t="s">
        <v>230</v>
      </c>
      <c r="C8" s="123" t="s">
        <v>230</v>
      </c>
      <c r="D8" s="121" t="s">
        <v>230</v>
      </c>
      <c r="E8" s="124">
        <v>10</v>
      </c>
      <c r="F8" s="121" t="s">
        <v>230</v>
      </c>
      <c r="G8" s="123" t="s">
        <v>230</v>
      </c>
      <c r="H8" s="124">
        <v>10</v>
      </c>
      <c r="I8" s="199" t="s">
        <v>230</v>
      </c>
      <c r="J8" s="2"/>
      <c r="K8" s="351" t="s">
        <v>58</v>
      </c>
      <c r="L8" s="353" t="s">
        <v>116</v>
      </c>
      <c r="M8" s="354"/>
      <c r="N8" s="354"/>
      <c r="O8" s="355"/>
      <c r="P8" s="2"/>
      <c r="Q8" s="2"/>
    </row>
    <row r="9" spans="1:17" ht="27" customHeight="1">
      <c r="A9" s="81" t="s">
        <v>175</v>
      </c>
      <c r="B9" s="121" t="s">
        <v>230</v>
      </c>
      <c r="C9" s="123" t="s">
        <v>230</v>
      </c>
      <c r="D9" s="124">
        <v>2</v>
      </c>
      <c r="E9" s="124">
        <v>10</v>
      </c>
      <c r="F9" s="121">
        <v>2</v>
      </c>
      <c r="G9" s="123" t="s">
        <v>230</v>
      </c>
      <c r="H9" s="124">
        <v>14</v>
      </c>
      <c r="I9" s="199">
        <v>1</v>
      </c>
      <c r="J9" s="2"/>
      <c r="K9" s="352"/>
      <c r="L9" s="359"/>
      <c r="M9" s="360"/>
      <c r="N9" s="357" t="s">
        <v>59</v>
      </c>
      <c r="O9" s="358"/>
      <c r="P9" s="2"/>
      <c r="Q9" s="2"/>
    </row>
    <row r="10" spans="1:17" ht="27" customHeight="1">
      <c r="A10" s="31" t="s">
        <v>7</v>
      </c>
      <c r="B10" s="121" t="s">
        <v>230</v>
      </c>
      <c r="C10" s="123" t="s">
        <v>230</v>
      </c>
      <c r="D10" s="124">
        <v>1</v>
      </c>
      <c r="E10" s="124">
        <v>10</v>
      </c>
      <c r="F10" s="121" t="s">
        <v>230</v>
      </c>
      <c r="G10" s="123" t="s">
        <v>230</v>
      </c>
      <c r="H10" s="124">
        <v>11</v>
      </c>
      <c r="I10" s="199" t="s">
        <v>230</v>
      </c>
      <c r="J10" s="2"/>
      <c r="K10" s="57"/>
      <c r="L10" s="320" t="s">
        <v>42</v>
      </c>
      <c r="M10" s="346"/>
      <c r="N10" s="320" t="s">
        <v>42</v>
      </c>
      <c r="O10" s="356"/>
      <c r="P10" s="2"/>
      <c r="Q10" s="2"/>
    </row>
    <row r="11" spans="1:17" ht="27" customHeight="1">
      <c r="A11" s="31" t="s">
        <v>8</v>
      </c>
      <c r="B11" s="121" t="s">
        <v>230</v>
      </c>
      <c r="C11" s="123" t="s">
        <v>230</v>
      </c>
      <c r="D11" s="124" t="s">
        <v>230</v>
      </c>
      <c r="E11" s="124">
        <v>9</v>
      </c>
      <c r="F11" s="121" t="s">
        <v>230</v>
      </c>
      <c r="G11" s="123" t="s">
        <v>230</v>
      </c>
      <c r="H11" s="124">
        <v>9</v>
      </c>
      <c r="I11" s="199">
        <v>3</v>
      </c>
      <c r="J11" s="2"/>
      <c r="K11" s="58" t="s">
        <v>117</v>
      </c>
      <c r="L11" s="335" t="s">
        <v>230</v>
      </c>
      <c r="M11" s="337"/>
      <c r="N11" s="335" t="s">
        <v>230</v>
      </c>
      <c r="O11" s="336"/>
      <c r="P11" s="2"/>
      <c r="Q11" s="2"/>
    </row>
    <row r="12" spans="1:17" ht="27" customHeight="1" thickBot="1">
      <c r="A12" s="81" t="s">
        <v>167</v>
      </c>
      <c r="B12" s="121" t="s">
        <v>230</v>
      </c>
      <c r="C12" s="123" t="s">
        <v>230</v>
      </c>
      <c r="D12" s="124">
        <v>1</v>
      </c>
      <c r="E12" s="124">
        <v>9</v>
      </c>
      <c r="F12" s="121" t="s">
        <v>230</v>
      </c>
      <c r="G12" s="123" t="s">
        <v>230</v>
      </c>
      <c r="H12" s="124">
        <v>10</v>
      </c>
      <c r="I12" s="199" t="s">
        <v>230</v>
      </c>
      <c r="J12" s="2"/>
      <c r="K12" s="59" t="s">
        <v>118</v>
      </c>
      <c r="L12" s="364">
        <v>15</v>
      </c>
      <c r="M12" s="364"/>
      <c r="N12" s="364">
        <v>10</v>
      </c>
      <c r="O12" s="373"/>
      <c r="P12" s="2"/>
      <c r="Q12" s="2"/>
    </row>
    <row r="13" spans="1:17" ht="27" customHeight="1">
      <c r="A13" s="81" t="s">
        <v>166</v>
      </c>
      <c r="B13" s="121" t="s">
        <v>230</v>
      </c>
      <c r="C13" s="123" t="s">
        <v>230</v>
      </c>
      <c r="D13" s="124">
        <v>1</v>
      </c>
      <c r="E13" s="124">
        <v>9</v>
      </c>
      <c r="F13" s="121" t="s">
        <v>230</v>
      </c>
      <c r="G13" s="123" t="s">
        <v>230</v>
      </c>
      <c r="H13" s="124">
        <v>10</v>
      </c>
      <c r="I13" s="199" t="s">
        <v>230</v>
      </c>
      <c r="J13" s="2"/>
      <c r="K13" s="2"/>
      <c r="L13" s="1"/>
      <c r="M13" s="1"/>
      <c r="N13" s="1"/>
      <c r="O13" s="1"/>
      <c r="P13" s="1"/>
      <c r="Q13" s="1"/>
    </row>
    <row r="14" spans="1:18" ht="27" customHeight="1">
      <c r="A14" s="81" t="s">
        <v>164</v>
      </c>
      <c r="B14" s="121" t="s">
        <v>230</v>
      </c>
      <c r="C14" s="123" t="s">
        <v>230</v>
      </c>
      <c r="D14" s="124" t="s">
        <v>230</v>
      </c>
      <c r="E14" s="124">
        <v>9</v>
      </c>
      <c r="F14" s="121" t="s">
        <v>230</v>
      </c>
      <c r="G14" s="123" t="s">
        <v>230</v>
      </c>
      <c r="H14" s="124">
        <v>9</v>
      </c>
      <c r="I14" s="199" t="s">
        <v>230</v>
      </c>
      <c r="J14" s="2"/>
      <c r="K14" s="48"/>
      <c r="L14" s="48"/>
      <c r="M14" s="48"/>
      <c r="N14" s="48"/>
      <c r="O14" s="48"/>
      <c r="P14" s="48"/>
      <c r="Q14" s="48"/>
      <c r="R14" s="48"/>
    </row>
    <row r="15" spans="1:18" ht="27" customHeight="1">
      <c r="A15" s="81" t="s">
        <v>165</v>
      </c>
      <c r="B15" s="121" t="s">
        <v>230</v>
      </c>
      <c r="C15" s="123" t="s">
        <v>230</v>
      </c>
      <c r="D15" s="124" t="s">
        <v>230</v>
      </c>
      <c r="E15" s="124">
        <v>9</v>
      </c>
      <c r="F15" s="121" t="s">
        <v>230</v>
      </c>
      <c r="G15" s="123" t="s">
        <v>230</v>
      </c>
      <c r="H15" s="124">
        <v>9</v>
      </c>
      <c r="I15" s="199" t="s">
        <v>230</v>
      </c>
      <c r="J15" s="2"/>
      <c r="K15" s="48"/>
      <c r="L15" s="48"/>
      <c r="M15" s="48"/>
      <c r="N15" s="48"/>
      <c r="O15" s="48"/>
      <c r="P15" s="48"/>
      <c r="Q15" s="48"/>
      <c r="R15" s="48"/>
    </row>
    <row r="16" spans="1:18" ht="27" customHeight="1">
      <c r="A16" s="81" t="s">
        <v>168</v>
      </c>
      <c r="B16" s="121" t="s">
        <v>230</v>
      </c>
      <c r="C16" s="123" t="s">
        <v>230</v>
      </c>
      <c r="D16" s="124" t="s">
        <v>230</v>
      </c>
      <c r="E16" s="124">
        <v>9</v>
      </c>
      <c r="F16" s="121" t="s">
        <v>230</v>
      </c>
      <c r="G16" s="123" t="s">
        <v>230</v>
      </c>
      <c r="H16" s="124">
        <v>9</v>
      </c>
      <c r="I16" s="199" t="s">
        <v>230</v>
      </c>
      <c r="J16" s="2"/>
      <c r="K16" s="48"/>
      <c r="L16" s="48"/>
      <c r="M16" s="48"/>
      <c r="N16" s="48"/>
      <c r="O16" s="48"/>
      <c r="P16" s="48"/>
      <c r="Q16" s="48"/>
      <c r="R16" s="48"/>
    </row>
    <row r="17" spans="1:18" ht="27" customHeight="1">
      <c r="A17" s="81" t="s">
        <v>149</v>
      </c>
      <c r="B17" s="121">
        <v>2</v>
      </c>
      <c r="C17" s="123" t="s">
        <v>230</v>
      </c>
      <c r="D17" s="124">
        <v>5</v>
      </c>
      <c r="E17" s="124">
        <v>10</v>
      </c>
      <c r="F17" s="121">
        <v>2</v>
      </c>
      <c r="G17" s="123" t="s">
        <v>230</v>
      </c>
      <c r="H17" s="124">
        <v>19</v>
      </c>
      <c r="I17" s="199" t="s">
        <v>230</v>
      </c>
      <c r="J17" s="2"/>
      <c r="K17" s="48"/>
      <c r="L17" s="48"/>
      <c r="M17" s="48"/>
      <c r="N17" s="48"/>
      <c r="O17" s="48"/>
      <c r="P17" s="48"/>
      <c r="Q17" s="48"/>
      <c r="R17" s="48"/>
    </row>
    <row r="18" spans="1:18" ht="27" customHeight="1">
      <c r="A18" s="82" t="s">
        <v>153</v>
      </c>
      <c r="B18" s="126">
        <v>2</v>
      </c>
      <c r="C18" s="127" t="s">
        <v>230</v>
      </c>
      <c r="D18" s="128">
        <v>5</v>
      </c>
      <c r="E18" s="128">
        <v>10</v>
      </c>
      <c r="F18" s="126">
        <v>2</v>
      </c>
      <c r="G18" s="127" t="s">
        <v>230</v>
      </c>
      <c r="H18" s="128">
        <v>19</v>
      </c>
      <c r="I18" s="200" t="s">
        <v>230</v>
      </c>
      <c r="J18" s="2"/>
      <c r="K18" s="48"/>
      <c r="L18" s="48"/>
      <c r="M18" s="48"/>
      <c r="N18" s="48"/>
      <c r="O18" s="48"/>
      <c r="P18" s="48"/>
      <c r="Q18" s="48"/>
      <c r="R18" s="48"/>
    </row>
    <row r="19" spans="1:18" ht="27" customHeight="1">
      <c r="A19" s="81" t="s">
        <v>169</v>
      </c>
      <c r="B19" s="121">
        <v>2</v>
      </c>
      <c r="C19" s="123" t="s">
        <v>230</v>
      </c>
      <c r="D19" s="124">
        <v>5</v>
      </c>
      <c r="E19" s="124">
        <v>10</v>
      </c>
      <c r="F19" s="121">
        <v>3</v>
      </c>
      <c r="G19" s="123" t="s">
        <v>230</v>
      </c>
      <c r="H19" s="124">
        <v>20</v>
      </c>
      <c r="I19" s="199" t="s">
        <v>230</v>
      </c>
      <c r="J19" s="2"/>
      <c r="K19" s="48"/>
      <c r="L19" s="48"/>
      <c r="M19" s="48"/>
      <c r="N19" s="48"/>
      <c r="O19" s="48"/>
      <c r="P19" s="48"/>
      <c r="Q19" s="48"/>
      <c r="R19" s="48"/>
    </row>
    <row r="20" spans="1:18" ht="27" customHeight="1">
      <c r="A20" s="31" t="s">
        <v>150</v>
      </c>
      <c r="B20" s="121">
        <v>2</v>
      </c>
      <c r="C20" s="123" t="s">
        <v>230</v>
      </c>
      <c r="D20" s="124">
        <v>5</v>
      </c>
      <c r="E20" s="124">
        <v>11</v>
      </c>
      <c r="F20" s="121">
        <v>2</v>
      </c>
      <c r="G20" s="123" t="s">
        <v>230</v>
      </c>
      <c r="H20" s="124">
        <v>20</v>
      </c>
      <c r="I20" s="199" t="s">
        <v>230</v>
      </c>
      <c r="J20" s="2"/>
      <c r="K20" s="48"/>
      <c r="L20" s="48"/>
      <c r="M20" s="48"/>
      <c r="N20" s="48"/>
      <c r="O20" s="48"/>
      <c r="P20" s="48"/>
      <c r="Q20" s="48"/>
      <c r="R20" s="48"/>
    </row>
    <row r="21" spans="1:18" ht="27" customHeight="1">
      <c r="A21" s="82" t="s">
        <v>151</v>
      </c>
      <c r="B21" s="126" t="s">
        <v>230</v>
      </c>
      <c r="C21" s="127" t="s">
        <v>230</v>
      </c>
      <c r="D21" s="128" t="s">
        <v>230</v>
      </c>
      <c r="E21" s="128">
        <v>9</v>
      </c>
      <c r="F21" s="126" t="s">
        <v>230</v>
      </c>
      <c r="G21" s="127" t="s">
        <v>230</v>
      </c>
      <c r="H21" s="128">
        <v>9</v>
      </c>
      <c r="I21" s="200" t="s">
        <v>230</v>
      </c>
      <c r="J21" s="2"/>
      <c r="K21" s="48"/>
      <c r="L21" s="48"/>
      <c r="M21" s="48"/>
      <c r="N21" s="48"/>
      <c r="O21" s="48"/>
      <c r="P21" s="48"/>
      <c r="Q21" s="48"/>
      <c r="R21" s="48"/>
    </row>
    <row r="22" spans="1:18" ht="27" customHeight="1" thickBot="1">
      <c r="A22" s="60" t="s">
        <v>60</v>
      </c>
      <c r="B22" s="201">
        <v>2</v>
      </c>
      <c r="C22" s="202" t="s">
        <v>230</v>
      </c>
      <c r="D22" s="203">
        <v>5</v>
      </c>
      <c r="E22" s="203">
        <v>10</v>
      </c>
      <c r="F22" s="201">
        <v>2</v>
      </c>
      <c r="G22" s="202" t="s">
        <v>230</v>
      </c>
      <c r="H22" s="203">
        <v>19</v>
      </c>
      <c r="I22" s="204" t="s">
        <v>230</v>
      </c>
      <c r="J22" s="2"/>
      <c r="K22" s="48"/>
      <c r="L22" s="48"/>
      <c r="M22" s="48"/>
      <c r="N22" s="48"/>
      <c r="O22" s="48"/>
      <c r="P22" s="48"/>
      <c r="Q22" s="48"/>
      <c r="R22" s="48"/>
    </row>
    <row r="23" spans="1:13" s="62" customFormat="1" ht="27" customHeight="1" thickTop="1">
      <c r="A23" s="61" t="s">
        <v>61</v>
      </c>
      <c r="B23" s="205">
        <v>12</v>
      </c>
      <c r="C23" s="206" t="s">
        <v>230</v>
      </c>
      <c r="D23" s="207">
        <v>35</v>
      </c>
      <c r="E23" s="207">
        <v>164</v>
      </c>
      <c r="F23" s="205">
        <v>18</v>
      </c>
      <c r="G23" s="206" t="s">
        <v>230</v>
      </c>
      <c r="H23" s="207">
        <v>229</v>
      </c>
      <c r="I23" s="208">
        <v>24</v>
      </c>
      <c r="J23" s="3"/>
      <c r="K23" s="3"/>
      <c r="L23" s="3"/>
      <c r="M23" s="3"/>
    </row>
    <row r="24" spans="1:15" ht="18" customHeight="1" thickBot="1">
      <c r="A24" s="63" t="s">
        <v>62</v>
      </c>
      <c r="B24" s="209">
        <v>2</v>
      </c>
      <c r="C24" s="210" t="s">
        <v>230</v>
      </c>
      <c r="D24" s="211">
        <v>5</v>
      </c>
      <c r="E24" s="211">
        <v>11</v>
      </c>
      <c r="F24" s="209">
        <v>6</v>
      </c>
      <c r="G24" s="210" t="s">
        <v>230</v>
      </c>
      <c r="H24" s="211">
        <v>24</v>
      </c>
      <c r="I24" s="212" t="s">
        <v>230</v>
      </c>
      <c r="J24" s="2"/>
      <c r="K24" s="2"/>
      <c r="L24" s="50"/>
      <c r="M24" s="50"/>
      <c r="N24" s="50"/>
      <c r="O24" s="50"/>
    </row>
    <row r="25" spans="1:15" ht="4.5" customHeight="1">
      <c r="A25" s="64"/>
      <c r="B25" s="65"/>
      <c r="C25" s="65"/>
      <c r="D25" s="65"/>
      <c r="E25" s="65"/>
      <c r="F25" s="65"/>
      <c r="G25" s="65"/>
      <c r="H25" s="65"/>
      <c r="I25" s="65"/>
      <c r="J25" s="2"/>
      <c r="K25" s="2"/>
      <c r="L25" s="50"/>
      <c r="M25" s="50"/>
      <c r="N25" s="50"/>
      <c r="O25" s="50"/>
    </row>
    <row r="26" spans="1:15" ht="15" customHeight="1">
      <c r="A26" s="6" t="s">
        <v>63</v>
      </c>
      <c r="B26" s="361" t="s">
        <v>119</v>
      </c>
      <c r="C26" s="361"/>
      <c r="D26" s="361"/>
      <c r="E26" s="361"/>
      <c r="F26" s="361"/>
      <c r="G26" s="361"/>
      <c r="H26" s="361"/>
      <c r="I26" s="361"/>
      <c r="J26" s="2"/>
      <c r="K26" s="2"/>
      <c r="L26" s="50"/>
      <c r="M26" s="50"/>
      <c r="N26" s="50"/>
      <c r="O26" s="50"/>
    </row>
    <row r="27" spans="1:15" ht="15" customHeight="1">
      <c r="A27" s="6" t="s">
        <v>120</v>
      </c>
      <c r="B27" s="362">
        <v>39903</v>
      </c>
      <c r="C27" s="362"/>
      <c r="D27" s="362"/>
      <c r="E27" s="362"/>
      <c r="F27" s="362"/>
      <c r="G27" s="362"/>
      <c r="H27" s="362"/>
      <c r="I27" s="362"/>
      <c r="J27" s="2"/>
      <c r="K27" s="2"/>
      <c r="L27" s="50"/>
      <c r="M27" s="50"/>
      <c r="N27" s="50"/>
      <c r="O27" s="50"/>
    </row>
    <row r="28" spans="1:11" s="66" customFormat="1" ht="23.25" customHeight="1">
      <c r="A28" s="6" t="s">
        <v>64</v>
      </c>
      <c r="B28" s="363" t="s">
        <v>195</v>
      </c>
      <c r="C28" s="363"/>
      <c r="D28" s="363"/>
      <c r="E28" s="363"/>
      <c r="F28" s="363"/>
      <c r="G28" s="363"/>
      <c r="H28" s="363"/>
      <c r="I28" s="363"/>
      <c r="J28" s="2"/>
      <c r="K28" s="2"/>
    </row>
    <row r="29" spans="2:11" s="66" customFormat="1" ht="30" customHeight="1">
      <c r="B29" s="363" t="s">
        <v>196</v>
      </c>
      <c r="C29" s="363"/>
      <c r="D29" s="363"/>
      <c r="E29" s="363"/>
      <c r="F29" s="363"/>
      <c r="G29" s="363"/>
      <c r="H29" s="363"/>
      <c r="I29" s="363"/>
      <c r="J29" s="2"/>
      <c r="K29" s="2"/>
    </row>
    <row r="30" spans="2:11" s="66" customFormat="1" ht="18" customHeight="1">
      <c r="B30" s="38"/>
      <c r="K30" s="2"/>
    </row>
    <row r="31" s="66" customFormat="1" ht="18" customHeight="1">
      <c r="K31" s="2"/>
    </row>
    <row r="32" s="66" customFormat="1" ht="18" customHeight="1">
      <c r="K32" s="2"/>
    </row>
    <row r="33" spans="3:11" s="66" customFormat="1" ht="18" customHeight="1">
      <c r="C33" s="2"/>
      <c r="D33" s="2"/>
      <c r="E33" s="2"/>
      <c r="F33" s="2"/>
      <c r="G33" s="2"/>
      <c r="H33" s="2"/>
      <c r="I33" s="2"/>
      <c r="K33" s="2"/>
    </row>
    <row r="34" spans="3:11" s="66" customFormat="1" ht="11.25">
      <c r="C34" s="2"/>
      <c r="D34" s="2"/>
      <c r="E34" s="2"/>
      <c r="F34" s="2"/>
      <c r="G34" s="2"/>
      <c r="H34" s="2"/>
      <c r="I34" s="2"/>
      <c r="K34" s="2"/>
    </row>
    <row r="35" spans="3:12" s="66" customFormat="1" ht="11.25">
      <c r="C35" s="2"/>
      <c r="D35" s="2"/>
      <c r="E35" s="2"/>
      <c r="F35" s="2"/>
      <c r="G35" s="2"/>
      <c r="H35" s="2"/>
      <c r="I35" s="2"/>
      <c r="K35" s="2"/>
      <c r="L35" s="2"/>
    </row>
    <row r="36" spans="3:12" s="66" customFormat="1" ht="11.25">
      <c r="C36" s="2"/>
      <c r="D36" s="2"/>
      <c r="E36" s="2"/>
      <c r="F36" s="2"/>
      <c r="G36" s="2"/>
      <c r="H36" s="2"/>
      <c r="I36" s="2"/>
      <c r="K36" s="2"/>
      <c r="L36" s="2"/>
    </row>
    <row r="37" spans="3:12" s="66" customFormat="1" ht="11.25">
      <c r="C37" s="2"/>
      <c r="D37" s="2"/>
      <c r="E37" s="2"/>
      <c r="F37" s="2"/>
      <c r="G37" s="2"/>
      <c r="H37" s="2"/>
      <c r="I37" s="2"/>
      <c r="K37" s="2"/>
      <c r="L37" s="2"/>
    </row>
    <row r="38" spans="3:17" s="66" customFormat="1" ht="11.25">
      <c r="C38" s="2"/>
      <c r="D38" s="2"/>
      <c r="E38" s="2"/>
      <c r="F38" s="2"/>
      <c r="G38" s="2"/>
      <c r="H38" s="2"/>
      <c r="I38" s="2"/>
      <c r="K38" s="67"/>
      <c r="L38" s="67"/>
      <c r="M38" s="67"/>
      <c r="N38" s="67"/>
      <c r="O38" s="67"/>
      <c r="Q38" s="2"/>
    </row>
    <row r="39" spans="3:17" s="66" customFormat="1" ht="11.25">
      <c r="C39" s="2"/>
      <c r="D39" s="2"/>
      <c r="E39" s="2"/>
      <c r="F39" s="2"/>
      <c r="G39" s="2"/>
      <c r="H39" s="2"/>
      <c r="I39" s="2"/>
      <c r="K39" s="67"/>
      <c r="L39" s="67"/>
      <c r="M39" s="67"/>
      <c r="N39" s="67"/>
      <c r="O39" s="67"/>
      <c r="Q39" s="2"/>
    </row>
    <row r="40" spans="3:17" s="66" customFormat="1" ht="11.25">
      <c r="C40" s="2"/>
      <c r="D40" s="2"/>
      <c r="E40" s="2"/>
      <c r="F40" s="2"/>
      <c r="G40" s="2"/>
      <c r="H40" s="2"/>
      <c r="I40" s="2"/>
      <c r="K40" s="67"/>
      <c r="L40" s="67"/>
      <c r="M40" s="67"/>
      <c r="N40" s="67"/>
      <c r="O40" s="67"/>
      <c r="Q40" s="2"/>
    </row>
    <row r="41" spans="1:17" s="66" customFormat="1" ht="11.25">
      <c r="A41" s="2"/>
      <c r="B41" s="2"/>
      <c r="C41" s="2"/>
      <c r="D41" s="2"/>
      <c r="E41" s="2"/>
      <c r="F41" s="2"/>
      <c r="G41" s="2"/>
      <c r="H41" s="2"/>
      <c r="I41" s="2"/>
      <c r="K41" s="67"/>
      <c r="L41" s="67"/>
      <c r="M41" s="67"/>
      <c r="N41" s="67"/>
      <c r="O41" s="67"/>
      <c r="Q41" s="2"/>
    </row>
    <row r="42" spans="4:17" s="66" customFormat="1" ht="11.25">
      <c r="D42" s="2"/>
      <c r="E42" s="2"/>
      <c r="F42" s="2"/>
      <c r="G42" s="2"/>
      <c r="H42" s="2"/>
      <c r="I42" s="2"/>
      <c r="K42" s="67"/>
      <c r="L42" s="67"/>
      <c r="M42" s="67"/>
      <c r="N42" s="67"/>
      <c r="O42" s="67"/>
      <c r="Q42" s="2"/>
    </row>
    <row r="43" spans="4:17" s="66" customFormat="1" ht="11.25">
      <c r="D43" s="2"/>
      <c r="E43" s="2"/>
      <c r="F43" s="2"/>
      <c r="G43" s="2"/>
      <c r="H43" s="2"/>
      <c r="I43" s="2"/>
      <c r="K43" s="67"/>
      <c r="L43" s="67"/>
      <c r="M43" s="67"/>
      <c r="N43" s="67"/>
      <c r="O43" s="67"/>
      <c r="Q43" s="2"/>
    </row>
    <row r="44" spans="4:17" s="66" customFormat="1" ht="11.25">
      <c r="D44" s="2"/>
      <c r="E44" s="2"/>
      <c r="F44" s="2"/>
      <c r="G44" s="2"/>
      <c r="H44" s="2"/>
      <c r="I44" s="2"/>
      <c r="K44" s="67"/>
      <c r="L44" s="67"/>
      <c r="M44" s="67"/>
      <c r="N44" s="67"/>
      <c r="O44" s="67"/>
      <c r="Q44" s="2"/>
    </row>
    <row r="45" spans="4:15" s="66" customFormat="1" ht="11.25">
      <c r="D45" s="2"/>
      <c r="E45" s="2"/>
      <c r="F45" s="2"/>
      <c r="G45" s="2"/>
      <c r="H45" s="2"/>
      <c r="I45" s="2"/>
      <c r="K45" s="67"/>
      <c r="L45" s="67"/>
      <c r="M45" s="67"/>
      <c r="N45" s="67"/>
      <c r="O45" s="67"/>
    </row>
    <row r="46" spans="4:15" s="66" customFormat="1" ht="11.25">
      <c r="D46" s="2"/>
      <c r="E46" s="2"/>
      <c r="F46" s="2"/>
      <c r="G46" s="2"/>
      <c r="H46" s="2"/>
      <c r="I46" s="2"/>
      <c r="J46" s="2"/>
      <c r="K46" s="67"/>
      <c r="L46" s="67"/>
      <c r="M46" s="67"/>
      <c r="N46" s="67"/>
      <c r="O46" s="67"/>
    </row>
    <row r="47" spans="4:15" s="66" customFormat="1" ht="11.25">
      <c r="D47" s="2"/>
      <c r="E47" s="2"/>
      <c r="F47" s="2"/>
      <c r="G47" s="2"/>
      <c r="H47" s="2"/>
      <c r="I47" s="2"/>
      <c r="J47" s="2"/>
      <c r="K47" s="67"/>
      <c r="L47" s="67"/>
      <c r="M47" s="67"/>
      <c r="N47" s="67"/>
      <c r="O47" s="67"/>
    </row>
    <row r="48" spans="1:15" s="66" customFormat="1" ht="11.25">
      <c r="A48" s="2"/>
      <c r="B48" s="2"/>
      <c r="C48" s="2"/>
      <c r="D48" s="2"/>
      <c r="E48" s="2"/>
      <c r="F48" s="2"/>
      <c r="G48" s="2"/>
      <c r="H48" s="2"/>
      <c r="I48" s="2"/>
      <c r="J48" s="2"/>
      <c r="K48" s="67"/>
      <c r="L48" s="67"/>
      <c r="M48" s="67"/>
      <c r="N48" s="67"/>
      <c r="O48" s="67"/>
    </row>
    <row r="49" spans="7:15" s="66" customFormat="1" ht="11.25">
      <c r="G49" s="2"/>
      <c r="H49" s="2"/>
      <c r="I49" s="2"/>
      <c r="J49" s="2"/>
      <c r="K49" s="67"/>
      <c r="L49" s="67"/>
      <c r="M49" s="67"/>
      <c r="N49" s="67"/>
      <c r="O49" s="67"/>
    </row>
    <row r="50" spans="7:15" s="66" customFormat="1" ht="11.25">
      <c r="G50" s="2"/>
      <c r="H50" s="2"/>
      <c r="I50" s="2"/>
      <c r="J50" s="2"/>
      <c r="K50" s="67"/>
      <c r="L50" s="67"/>
      <c r="M50" s="67"/>
      <c r="N50" s="67"/>
      <c r="O50" s="67"/>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49"/>
      <c r="L61" s="49"/>
      <c r="M61" s="49"/>
      <c r="N61" s="49"/>
      <c r="O61" s="49"/>
      <c r="P61" s="2"/>
      <c r="Q61" s="2"/>
    </row>
    <row r="62" spans="7:17" ht="13.5">
      <c r="G62" s="2"/>
      <c r="H62" s="2"/>
      <c r="I62" s="2"/>
      <c r="J62" s="2"/>
      <c r="K62" s="49"/>
      <c r="L62" s="49"/>
      <c r="M62" s="49"/>
      <c r="N62" s="49"/>
      <c r="O62" s="49"/>
      <c r="P62" s="2"/>
      <c r="Q62" s="2"/>
    </row>
    <row r="63" spans="7:17" ht="13.5">
      <c r="G63" s="2"/>
      <c r="H63" s="2"/>
      <c r="I63" s="2"/>
      <c r="J63" s="2"/>
      <c r="K63" s="49"/>
      <c r="L63" s="49"/>
      <c r="M63" s="49"/>
      <c r="N63" s="49"/>
      <c r="O63" s="49"/>
      <c r="P63" s="2"/>
      <c r="Q63" s="2"/>
    </row>
    <row r="64" spans="7:17" ht="13.5">
      <c r="G64" s="2"/>
      <c r="H64" s="2"/>
      <c r="I64" s="2"/>
      <c r="J64" s="2"/>
      <c r="K64" s="49"/>
      <c r="L64" s="49"/>
      <c r="M64" s="49"/>
      <c r="N64" s="49"/>
      <c r="O64" s="49"/>
      <c r="P64" s="2"/>
      <c r="Q64" s="2"/>
    </row>
    <row r="65" spans="1:17" ht="13.5">
      <c r="A65" s="2"/>
      <c r="B65" s="2"/>
      <c r="C65" s="2"/>
      <c r="D65" s="2"/>
      <c r="E65" s="2"/>
      <c r="F65" s="2"/>
      <c r="G65" s="2"/>
      <c r="H65" s="2"/>
      <c r="I65" s="2"/>
      <c r="J65" s="2"/>
      <c r="K65" s="49"/>
      <c r="L65" s="49"/>
      <c r="M65" s="49"/>
      <c r="N65" s="49"/>
      <c r="O65" s="49"/>
      <c r="P65" s="2"/>
      <c r="Q65" s="2"/>
    </row>
    <row r="66" spans="1:17" ht="13.5">
      <c r="A66" s="2"/>
      <c r="B66" s="2"/>
      <c r="C66" s="2"/>
      <c r="D66" s="2"/>
      <c r="E66" s="2"/>
      <c r="F66" s="2"/>
      <c r="G66" s="2"/>
      <c r="H66" s="2"/>
      <c r="I66" s="2"/>
      <c r="J66" s="2"/>
      <c r="K66" s="49"/>
      <c r="L66" s="49"/>
      <c r="M66" s="49"/>
      <c r="N66" s="49"/>
      <c r="O66" s="49"/>
      <c r="P66" s="2"/>
      <c r="Q66" s="2"/>
    </row>
    <row r="67" spans="1:17" ht="13.5">
      <c r="A67" s="2"/>
      <c r="B67" s="2"/>
      <c r="C67" s="2"/>
      <c r="D67" s="2"/>
      <c r="E67" s="2"/>
      <c r="F67" s="2"/>
      <c r="G67" s="2"/>
      <c r="H67" s="2"/>
      <c r="I67" s="2"/>
      <c r="J67" s="2"/>
      <c r="K67" s="49"/>
      <c r="L67" s="49"/>
      <c r="M67" s="49"/>
      <c r="N67" s="49"/>
      <c r="O67" s="49"/>
      <c r="P67" s="2"/>
      <c r="Q67" s="2"/>
    </row>
  </sheetData>
  <sheetProtection/>
  <mergeCells count="33">
    <mergeCell ref="L12:M12"/>
    <mergeCell ref="M4:O4"/>
    <mergeCell ref="D2:D4"/>
    <mergeCell ref="K6:L6"/>
    <mergeCell ref="M6:O6"/>
    <mergeCell ref="N12:O12"/>
    <mergeCell ref="B26:I26"/>
    <mergeCell ref="B27:I27"/>
    <mergeCell ref="B28:I28"/>
    <mergeCell ref="B29:I29"/>
    <mergeCell ref="L10:M10"/>
    <mergeCell ref="N10:O10"/>
    <mergeCell ref="N9:O9"/>
    <mergeCell ref="L9:M9"/>
    <mergeCell ref="K4:L4"/>
    <mergeCell ref="K3:O3"/>
    <mergeCell ref="B2:C2"/>
    <mergeCell ref="K8:K9"/>
    <mergeCell ref="L8:O8"/>
    <mergeCell ref="A2:A4"/>
    <mergeCell ref="B3:B4"/>
    <mergeCell ref="C3:C4"/>
    <mergeCell ref="I2:I4"/>
    <mergeCell ref="N11:O11"/>
    <mergeCell ref="L11:M11"/>
    <mergeCell ref="K7:O7"/>
    <mergeCell ref="E2:E4"/>
    <mergeCell ref="M5:O5"/>
    <mergeCell ref="G3:G4"/>
    <mergeCell ref="F3:F4"/>
    <mergeCell ref="K5:L5"/>
    <mergeCell ref="F2:G2"/>
    <mergeCell ref="H2:H4"/>
  </mergeCells>
  <printOptions/>
  <pageMargins left="0.7874015748031497" right="0.5905511811023623" top="0.66" bottom="0.61" header="0.5118110236220472" footer="0.3"/>
  <pageSetup horizontalDpi="1200" verticalDpi="1200" orientation="landscape" paperSize="9" scale="80" r:id="rId1"/>
  <headerFooter alignWithMargins="0">
    <oddFooter>&amp;R金沢国税局
酒税４
(H20)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J7" sqref="J7"/>
    </sheetView>
  </sheetViews>
  <sheetFormatPr defaultColWidth="9.00390625" defaultRowHeight="15.75" customHeight="1"/>
  <cols>
    <col min="1" max="2" width="6.125" style="50" customWidth="1"/>
    <col min="3" max="3" width="20.625" style="50" customWidth="1"/>
    <col min="4" max="5" width="12.625" style="50" customWidth="1"/>
    <col min="6" max="6" width="12.125" style="50" customWidth="1"/>
    <col min="7" max="7" width="13.375" style="50" customWidth="1"/>
    <col min="8" max="8" width="9.00390625" style="50" bestFit="1" customWidth="1"/>
    <col min="9" max="16384" width="9.00390625" style="50" customWidth="1"/>
  </cols>
  <sheetData>
    <row r="1" spans="1:15" ht="18.75" customHeight="1" thickBot="1">
      <c r="A1" s="115" t="s">
        <v>231</v>
      </c>
      <c r="B1" s="2"/>
      <c r="C1" s="2"/>
      <c r="D1" s="2"/>
      <c r="E1" s="2"/>
      <c r="F1" s="2"/>
      <c r="G1" s="2"/>
      <c r="H1" s="2"/>
      <c r="I1" s="2"/>
      <c r="J1" s="2"/>
      <c r="K1" s="2"/>
      <c r="L1" s="2"/>
      <c r="M1" s="2"/>
      <c r="N1" s="2"/>
      <c r="O1" s="2"/>
    </row>
    <row r="2" spans="1:15" ht="15.75" customHeight="1">
      <c r="A2" s="294" t="s">
        <v>121</v>
      </c>
      <c r="B2" s="374"/>
      <c r="C2" s="290"/>
      <c r="D2" s="378" t="s">
        <v>122</v>
      </c>
      <c r="E2" s="379"/>
      <c r="F2" s="380"/>
      <c r="G2" s="381" t="s">
        <v>123</v>
      </c>
      <c r="H2" s="376" t="s">
        <v>124</v>
      </c>
      <c r="I2" s="2"/>
      <c r="J2" s="2"/>
      <c r="K2" s="2"/>
      <c r="L2" s="2"/>
      <c r="M2" s="2"/>
      <c r="N2" s="2"/>
      <c r="O2" s="2"/>
    </row>
    <row r="3" spans="1:15" ht="37.5" customHeight="1">
      <c r="A3" s="295"/>
      <c r="B3" s="375"/>
      <c r="C3" s="360"/>
      <c r="D3" s="71" t="s">
        <v>125</v>
      </c>
      <c r="E3" s="84" t="s">
        <v>126</v>
      </c>
      <c r="F3" s="68" t="s">
        <v>6</v>
      </c>
      <c r="G3" s="382"/>
      <c r="H3" s="377"/>
      <c r="I3" s="2"/>
      <c r="J3" s="2"/>
      <c r="K3" s="2"/>
      <c r="L3" s="2"/>
      <c r="M3" s="2"/>
      <c r="N3" s="2"/>
      <c r="O3" s="2"/>
    </row>
    <row r="4" spans="1:15" ht="12.75" customHeight="1">
      <c r="A4" s="69"/>
      <c r="B4" s="39"/>
      <c r="C4" s="68"/>
      <c r="D4" s="45" t="s">
        <v>42</v>
      </c>
      <c r="E4" s="45" t="s">
        <v>42</v>
      </c>
      <c r="F4" s="46" t="s">
        <v>42</v>
      </c>
      <c r="G4" s="46" t="s">
        <v>42</v>
      </c>
      <c r="H4" s="56" t="s">
        <v>45</v>
      </c>
      <c r="I4" s="2"/>
      <c r="J4" s="2"/>
      <c r="K4" s="2"/>
      <c r="L4" s="2"/>
      <c r="M4" s="2"/>
      <c r="N4" s="2"/>
      <c r="O4" s="2"/>
    </row>
    <row r="5" spans="1:15" ht="24" customHeight="1">
      <c r="A5" s="383" t="s">
        <v>65</v>
      </c>
      <c r="B5" s="385" t="s">
        <v>66</v>
      </c>
      <c r="C5" s="386"/>
      <c r="D5" s="155">
        <v>21</v>
      </c>
      <c r="E5" s="155">
        <v>166</v>
      </c>
      <c r="F5" s="157">
        <v>187</v>
      </c>
      <c r="G5" s="156">
        <v>13</v>
      </c>
      <c r="H5" s="213">
        <v>54</v>
      </c>
      <c r="I5" s="2"/>
      <c r="J5" s="2"/>
      <c r="K5" s="2"/>
      <c r="L5" s="2"/>
      <c r="M5" s="2"/>
      <c r="N5" s="2"/>
      <c r="O5" s="2"/>
    </row>
    <row r="6" spans="1:15" ht="24" customHeight="1">
      <c r="A6" s="383"/>
      <c r="B6" s="387" t="s">
        <v>8</v>
      </c>
      <c r="C6" s="288"/>
      <c r="D6" s="161">
        <v>7</v>
      </c>
      <c r="E6" s="161">
        <v>17</v>
      </c>
      <c r="F6" s="163">
        <v>24</v>
      </c>
      <c r="G6" s="162">
        <v>1</v>
      </c>
      <c r="H6" s="214">
        <v>2</v>
      </c>
      <c r="I6" s="2"/>
      <c r="J6" s="2"/>
      <c r="K6" s="2"/>
      <c r="L6" s="2"/>
      <c r="M6" s="2"/>
      <c r="N6" s="2"/>
      <c r="O6" s="2"/>
    </row>
    <row r="7" spans="1:15" ht="24" customHeight="1">
      <c r="A7" s="383"/>
      <c r="B7" s="387" t="s">
        <v>67</v>
      </c>
      <c r="C7" s="288"/>
      <c r="D7" s="161">
        <v>4</v>
      </c>
      <c r="E7" s="161">
        <v>3</v>
      </c>
      <c r="F7" s="163">
        <v>7</v>
      </c>
      <c r="G7" s="162" t="s">
        <v>230</v>
      </c>
      <c r="H7" s="214">
        <v>4</v>
      </c>
      <c r="I7" s="2"/>
      <c r="J7" s="2"/>
      <c r="K7" s="2"/>
      <c r="L7" s="2"/>
      <c r="M7" s="2"/>
      <c r="N7" s="2"/>
      <c r="O7" s="2"/>
    </row>
    <row r="8" spans="1:15" ht="24" customHeight="1">
      <c r="A8" s="383"/>
      <c r="B8" s="387" t="s">
        <v>68</v>
      </c>
      <c r="C8" s="288"/>
      <c r="D8" s="161">
        <v>6</v>
      </c>
      <c r="E8" s="161">
        <v>8</v>
      </c>
      <c r="F8" s="163">
        <v>14</v>
      </c>
      <c r="G8" s="162">
        <v>3</v>
      </c>
      <c r="H8" s="214">
        <v>6</v>
      </c>
      <c r="I8" s="2"/>
      <c r="J8" s="2"/>
      <c r="K8" s="2"/>
      <c r="L8" s="2"/>
      <c r="M8" s="2"/>
      <c r="N8" s="2"/>
      <c r="O8" s="2"/>
    </row>
    <row r="9" spans="1:15" ht="24" customHeight="1">
      <c r="A9" s="383"/>
      <c r="B9" s="405" t="s">
        <v>69</v>
      </c>
      <c r="C9" s="87" t="s">
        <v>70</v>
      </c>
      <c r="D9" s="161">
        <v>5</v>
      </c>
      <c r="E9" s="161">
        <v>6</v>
      </c>
      <c r="F9" s="161">
        <v>11</v>
      </c>
      <c r="G9" s="161" t="s">
        <v>230</v>
      </c>
      <c r="H9" s="214">
        <v>4</v>
      </c>
      <c r="I9" s="2"/>
      <c r="J9" s="2"/>
      <c r="K9" s="2"/>
      <c r="L9" s="2"/>
      <c r="M9" s="2"/>
      <c r="N9" s="2"/>
      <c r="O9" s="2"/>
    </row>
    <row r="10" spans="1:15" ht="24" customHeight="1">
      <c r="A10" s="383"/>
      <c r="B10" s="405"/>
      <c r="C10" s="87" t="s">
        <v>71</v>
      </c>
      <c r="D10" s="161" t="s">
        <v>230</v>
      </c>
      <c r="E10" s="161" t="s">
        <v>230</v>
      </c>
      <c r="F10" s="161" t="s">
        <v>230</v>
      </c>
      <c r="G10" s="161" t="s">
        <v>230</v>
      </c>
      <c r="H10" s="214" t="s">
        <v>230</v>
      </c>
      <c r="I10" s="2"/>
      <c r="J10" s="2"/>
      <c r="K10" s="2"/>
      <c r="L10" s="2"/>
      <c r="M10" s="2"/>
      <c r="N10" s="2"/>
      <c r="O10" s="2"/>
    </row>
    <row r="11" spans="1:15" ht="24" customHeight="1">
      <c r="A11" s="383"/>
      <c r="B11" s="405"/>
      <c r="C11" s="87" t="s">
        <v>8</v>
      </c>
      <c r="D11" s="161" t="s">
        <v>230</v>
      </c>
      <c r="E11" s="161">
        <v>6</v>
      </c>
      <c r="F11" s="161">
        <v>6</v>
      </c>
      <c r="G11" s="161" t="s">
        <v>230</v>
      </c>
      <c r="H11" s="214" t="s">
        <v>230</v>
      </c>
      <c r="I11" s="2"/>
      <c r="J11" s="2"/>
      <c r="K11" s="2"/>
      <c r="L11" s="2"/>
      <c r="M11" s="2"/>
      <c r="N11" s="2"/>
      <c r="O11" s="2"/>
    </row>
    <row r="12" spans="1:15" ht="24" customHeight="1">
      <c r="A12" s="383"/>
      <c r="B12" s="405"/>
      <c r="C12" s="87" t="s">
        <v>72</v>
      </c>
      <c r="D12" s="161" t="s">
        <v>230</v>
      </c>
      <c r="E12" s="161">
        <v>2</v>
      </c>
      <c r="F12" s="161">
        <v>2</v>
      </c>
      <c r="G12" s="161" t="s">
        <v>230</v>
      </c>
      <c r="H12" s="214" t="s">
        <v>230</v>
      </c>
      <c r="I12" s="2"/>
      <c r="J12" s="2"/>
      <c r="K12" s="2"/>
      <c r="L12" s="2"/>
      <c r="M12" s="2"/>
      <c r="N12" s="2"/>
      <c r="O12" s="2"/>
    </row>
    <row r="13" spans="1:15" s="62" customFormat="1" ht="24" customHeight="1">
      <c r="A13" s="383"/>
      <c r="B13" s="405"/>
      <c r="C13" s="88" t="s">
        <v>6</v>
      </c>
      <c r="D13" s="215">
        <v>5</v>
      </c>
      <c r="E13" s="215">
        <v>14</v>
      </c>
      <c r="F13" s="215">
        <v>19</v>
      </c>
      <c r="G13" s="215" t="s">
        <v>230</v>
      </c>
      <c r="H13" s="216">
        <v>4</v>
      </c>
      <c r="I13" s="3"/>
      <c r="J13" s="3"/>
      <c r="K13" s="3"/>
      <c r="L13" s="3"/>
      <c r="M13" s="3"/>
      <c r="N13" s="3"/>
      <c r="O13" s="3"/>
    </row>
    <row r="14" spans="1:15" ht="24" customHeight="1">
      <c r="A14" s="383"/>
      <c r="B14" s="400" t="s">
        <v>13</v>
      </c>
      <c r="C14" s="401"/>
      <c r="D14" s="161">
        <v>3</v>
      </c>
      <c r="E14" s="161">
        <v>2</v>
      </c>
      <c r="F14" s="163">
        <v>5</v>
      </c>
      <c r="G14" s="162" t="s">
        <v>230</v>
      </c>
      <c r="H14" s="214">
        <v>3</v>
      </c>
      <c r="I14" s="2"/>
      <c r="J14" s="2"/>
      <c r="K14" s="2"/>
      <c r="L14" s="2"/>
      <c r="M14" s="2"/>
      <c r="N14" s="2"/>
      <c r="O14" s="2"/>
    </row>
    <row r="15" spans="1:15" s="62" customFormat="1" ht="24" customHeight="1">
      <c r="A15" s="383"/>
      <c r="B15" s="402" t="s">
        <v>73</v>
      </c>
      <c r="C15" s="403"/>
      <c r="D15" s="215">
        <v>46</v>
      </c>
      <c r="E15" s="215">
        <v>210</v>
      </c>
      <c r="F15" s="217">
        <v>256</v>
      </c>
      <c r="G15" s="218">
        <v>17</v>
      </c>
      <c r="H15" s="216">
        <v>73</v>
      </c>
      <c r="I15" s="3"/>
      <c r="J15" s="3"/>
      <c r="K15" s="3"/>
      <c r="L15" s="3"/>
      <c r="M15" s="3"/>
      <c r="N15" s="3"/>
      <c r="O15" s="3"/>
    </row>
    <row r="16" spans="1:15" ht="24" customHeight="1">
      <c r="A16" s="383"/>
      <c r="B16" s="391" t="s">
        <v>74</v>
      </c>
      <c r="C16" s="83" t="s">
        <v>75</v>
      </c>
      <c r="D16" s="161">
        <v>5</v>
      </c>
      <c r="E16" s="161">
        <v>5</v>
      </c>
      <c r="F16" s="163">
        <v>10</v>
      </c>
      <c r="G16" s="162" t="s">
        <v>230</v>
      </c>
      <c r="H16" s="214">
        <v>9</v>
      </c>
      <c r="I16" s="2"/>
      <c r="J16" s="2"/>
      <c r="K16" s="2"/>
      <c r="L16" s="2"/>
      <c r="M16" s="2"/>
      <c r="N16" s="2"/>
      <c r="O16" s="2"/>
    </row>
    <row r="17" spans="1:15" ht="24" customHeight="1">
      <c r="A17" s="383"/>
      <c r="B17" s="391"/>
      <c r="C17" s="83" t="s">
        <v>76</v>
      </c>
      <c r="D17" s="161" t="s">
        <v>230</v>
      </c>
      <c r="E17" s="161" t="s">
        <v>230</v>
      </c>
      <c r="F17" s="163" t="s">
        <v>230</v>
      </c>
      <c r="G17" s="162" t="s">
        <v>230</v>
      </c>
      <c r="H17" s="214" t="s">
        <v>230</v>
      </c>
      <c r="I17" s="2"/>
      <c r="J17" s="2"/>
      <c r="K17" s="2"/>
      <c r="L17" s="2"/>
      <c r="M17" s="2"/>
      <c r="N17" s="2"/>
      <c r="O17" s="2"/>
    </row>
    <row r="18" spans="1:15" ht="24" customHeight="1" thickBot="1">
      <c r="A18" s="384"/>
      <c r="B18" s="404"/>
      <c r="C18" s="89" t="s">
        <v>77</v>
      </c>
      <c r="D18" s="219">
        <v>2</v>
      </c>
      <c r="E18" s="219" t="s">
        <v>230</v>
      </c>
      <c r="F18" s="220">
        <v>2</v>
      </c>
      <c r="G18" s="221" t="s">
        <v>230</v>
      </c>
      <c r="H18" s="222">
        <v>1</v>
      </c>
      <c r="I18" s="2"/>
      <c r="J18" s="2"/>
      <c r="K18" s="2"/>
      <c r="L18" s="2"/>
      <c r="M18" s="2"/>
      <c r="N18" s="2"/>
      <c r="O18" s="2"/>
    </row>
    <row r="19" spans="1:15" ht="24" customHeight="1">
      <c r="A19" s="388" t="s">
        <v>78</v>
      </c>
      <c r="B19" s="392" t="s">
        <v>156</v>
      </c>
      <c r="C19" s="90" t="s">
        <v>79</v>
      </c>
      <c r="D19" s="223"/>
      <c r="E19" s="223"/>
      <c r="F19" s="224">
        <v>5098</v>
      </c>
      <c r="G19" s="225">
        <v>169</v>
      </c>
      <c r="H19" s="226">
        <v>3560</v>
      </c>
      <c r="I19" s="2"/>
      <c r="J19" s="2"/>
      <c r="K19" s="2"/>
      <c r="L19" s="2"/>
      <c r="M19" s="2"/>
      <c r="N19" s="2"/>
      <c r="O19" s="2"/>
    </row>
    <row r="20" spans="1:15" ht="24" customHeight="1">
      <c r="A20" s="389"/>
      <c r="B20" s="393"/>
      <c r="C20" s="83" t="s">
        <v>163</v>
      </c>
      <c r="D20" s="227"/>
      <c r="E20" s="227"/>
      <c r="F20" s="163" t="s">
        <v>230</v>
      </c>
      <c r="G20" s="162" t="s">
        <v>230</v>
      </c>
      <c r="H20" s="214" t="s">
        <v>230</v>
      </c>
      <c r="I20" s="2"/>
      <c r="J20" s="2"/>
      <c r="K20" s="2"/>
      <c r="L20" s="2"/>
      <c r="M20" s="2"/>
      <c r="N20" s="2"/>
      <c r="O20" s="2"/>
    </row>
    <row r="21" spans="1:15" ht="24" customHeight="1">
      <c r="A21" s="389"/>
      <c r="B21" s="393"/>
      <c r="C21" s="83" t="s">
        <v>162</v>
      </c>
      <c r="D21" s="227"/>
      <c r="E21" s="227"/>
      <c r="F21" s="163">
        <v>5</v>
      </c>
      <c r="G21" s="162" t="s">
        <v>230</v>
      </c>
      <c r="H21" s="214">
        <v>2</v>
      </c>
      <c r="I21" s="2"/>
      <c r="J21" s="2"/>
      <c r="K21" s="2"/>
      <c r="L21" s="2"/>
      <c r="M21" s="2"/>
      <c r="N21" s="2"/>
      <c r="O21" s="2"/>
    </row>
    <row r="22" spans="1:15" s="62" customFormat="1" ht="24" customHeight="1">
      <c r="A22" s="389"/>
      <c r="B22" s="393"/>
      <c r="C22" s="85" t="s">
        <v>80</v>
      </c>
      <c r="D22" s="228"/>
      <c r="E22" s="228"/>
      <c r="F22" s="217">
        <v>5103</v>
      </c>
      <c r="G22" s="218">
        <v>169</v>
      </c>
      <c r="H22" s="216">
        <v>3562</v>
      </c>
      <c r="I22" s="3"/>
      <c r="J22" s="3"/>
      <c r="K22" s="3"/>
      <c r="L22" s="3"/>
      <c r="M22" s="3"/>
      <c r="N22" s="3"/>
      <c r="O22" s="3"/>
    </row>
    <row r="23" spans="1:15" ht="24" customHeight="1">
      <c r="A23" s="389"/>
      <c r="B23" s="391" t="s">
        <v>154</v>
      </c>
      <c r="C23" s="83" t="s">
        <v>79</v>
      </c>
      <c r="D23" s="227"/>
      <c r="E23" s="227"/>
      <c r="F23" s="163">
        <v>292</v>
      </c>
      <c r="G23" s="162">
        <v>10</v>
      </c>
      <c r="H23" s="214">
        <v>233</v>
      </c>
      <c r="I23" s="2"/>
      <c r="J23" s="2"/>
      <c r="K23" s="2"/>
      <c r="L23" s="2"/>
      <c r="M23" s="2"/>
      <c r="N23" s="2"/>
      <c r="O23" s="2"/>
    </row>
    <row r="24" spans="1:15" ht="24" customHeight="1">
      <c r="A24" s="389"/>
      <c r="B24" s="391"/>
      <c r="C24" s="83" t="s">
        <v>163</v>
      </c>
      <c r="D24" s="227"/>
      <c r="E24" s="227"/>
      <c r="F24" s="163" t="s">
        <v>230</v>
      </c>
      <c r="G24" s="162" t="s">
        <v>230</v>
      </c>
      <c r="H24" s="214" t="s">
        <v>230</v>
      </c>
      <c r="I24" s="2"/>
      <c r="J24" s="2"/>
      <c r="K24" s="2"/>
      <c r="L24" s="2"/>
      <c r="M24" s="2"/>
      <c r="N24" s="2"/>
      <c r="O24" s="2"/>
    </row>
    <row r="25" spans="1:15" ht="24" customHeight="1">
      <c r="A25" s="389"/>
      <c r="B25" s="391"/>
      <c r="C25" s="83" t="s">
        <v>162</v>
      </c>
      <c r="D25" s="227"/>
      <c r="E25" s="227"/>
      <c r="F25" s="163">
        <v>3</v>
      </c>
      <c r="G25" s="162" t="s">
        <v>230</v>
      </c>
      <c r="H25" s="214" t="s">
        <v>230</v>
      </c>
      <c r="I25" s="2"/>
      <c r="J25" s="2"/>
      <c r="K25" s="2"/>
      <c r="L25" s="2"/>
      <c r="M25" s="2"/>
      <c r="N25" s="2"/>
      <c r="O25" s="2"/>
    </row>
    <row r="26" spans="1:15" ht="24" customHeight="1">
      <c r="A26" s="389"/>
      <c r="B26" s="391"/>
      <c r="C26" s="83" t="s">
        <v>161</v>
      </c>
      <c r="D26" s="227"/>
      <c r="E26" s="227"/>
      <c r="F26" s="163">
        <v>27</v>
      </c>
      <c r="G26" s="162">
        <v>1</v>
      </c>
      <c r="H26" s="214">
        <v>17</v>
      </c>
      <c r="I26" s="2"/>
      <c r="J26" s="2"/>
      <c r="K26" s="2"/>
      <c r="L26" s="2"/>
      <c r="M26" s="2"/>
      <c r="N26" s="2"/>
      <c r="O26" s="2"/>
    </row>
    <row r="27" spans="1:15" ht="24" customHeight="1">
      <c r="A27" s="389"/>
      <c r="B27" s="391"/>
      <c r="C27" s="83" t="s">
        <v>81</v>
      </c>
      <c r="D27" s="227"/>
      <c r="E27" s="227"/>
      <c r="F27" s="163">
        <v>684</v>
      </c>
      <c r="G27" s="162" t="s">
        <v>230</v>
      </c>
      <c r="H27" s="214">
        <v>680</v>
      </c>
      <c r="I27" s="2"/>
      <c r="J27" s="2"/>
      <c r="K27" s="2"/>
      <c r="L27" s="2"/>
      <c r="M27" s="2"/>
      <c r="N27" s="2"/>
      <c r="O27" s="2"/>
    </row>
    <row r="28" spans="1:15" s="62" customFormat="1" ht="24" customHeight="1">
      <c r="A28" s="389"/>
      <c r="B28" s="391"/>
      <c r="C28" s="86" t="s">
        <v>159</v>
      </c>
      <c r="D28" s="228"/>
      <c r="E28" s="228"/>
      <c r="F28" s="217">
        <v>1006</v>
      </c>
      <c r="G28" s="218">
        <v>11</v>
      </c>
      <c r="H28" s="216">
        <v>930</v>
      </c>
      <c r="J28" s="3"/>
      <c r="K28" s="3"/>
      <c r="L28" s="3"/>
      <c r="M28" s="3"/>
      <c r="N28" s="3"/>
      <c r="O28" s="3"/>
    </row>
    <row r="29" spans="1:15" s="62" customFormat="1" ht="24" customHeight="1" thickBot="1">
      <c r="A29" s="390"/>
      <c r="B29" s="406" t="s">
        <v>160</v>
      </c>
      <c r="C29" s="407"/>
      <c r="D29" s="229"/>
      <c r="E29" s="229"/>
      <c r="F29" s="230">
        <v>6109</v>
      </c>
      <c r="G29" s="231">
        <v>180</v>
      </c>
      <c r="H29" s="232">
        <v>4492</v>
      </c>
      <c r="J29" s="3"/>
      <c r="K29" s="3"/>
      <c r="L29" s="3"/>
      <c r="M29" s="3"/>
      <c r="N29" s="3"/>
      <c r="O29" s="3"/>
    </row>
    <row r="30" spans="1:15" ht="24" customHeight="1">
      <c r="A30" s="394" t="s">
        <v>176</v>
      </c>
      <c r="B30" s="395"/>
      <c r="C30" s="396"/>
      <c r="D30" s="233"/>
      <c r="E30" s="233"/>
      <c r="F30" s="157">
        <v>14</v>
      </c>
      <c r="G30" s="156">
        <v>3</v>
      </c>
      <c r="H30" s="213">
        <v>4</v>
      </c>
      <c r="I30" s="2"/>
      <c r="J30" s="2"/>
      <c r="K30" s="2"/>
      <c r="L30" s="2"/>
      <c r="M30" s="2"/>
      <c r="N30" s="2"/>
      <c r="O30" s="2"/>
    </row>
    <row r="31" spans="1:15" ht="24" customHeight="1" thickBot="1">
      <c r="A31" s="397" t="s">
        <v>177</v>
      </c>
      <c r="B31" s="398"/>
      <c r="C31" s="399"/>
      <c r="D31" s="234"/>
      <c r="E31" s="234"/>
      <c r="F31" s="235" t="s">
        <v>230</v>
      </c>
      <c r="G31" s="236" t="s">
        <v>230</v>
      </c>
      <c r="H31" s="237" t="s">
        <v>230</v>
      </c>
      <c r="I31" s="2"/>
      <c r="J31" s="2"/>
      <c r="K31" s="2"/>
      <c r="L31" s="2"/>
      <c r="M31" s="2"/>
      <c r="N31" s="2"/>
      <c r="O31" s="2"/>
    </row>
    <row r="32" spans="1:15" s="70" customFormat="1" ht="13.5">
      <c r="A32" s="110" t="s">
        <v>221</v>
      </c>
      <c r="B32" s="110"/>
      <c r="C32" s="110"/>
      <c r="D32" s="1"/>
      <c r="E32" s="1"/>
      <c r="F32" s="1"/>
      <c r="G32" s="1"/>
      <c r="H32" s="1"/>
      <c r="I32" s="1"/>
      <c r="J32" s="1"/>
      <c r="K32" s="1"/>
      <c r="L32" s="1"/>
      <c r="M32" s="1"/>
      <c r="N32" s="1"/>
      <c r="O32" s="1"/>
    </row>
    <row r="33" spans="1:15" s="70" customFormat="1" ht="13.5">
      <c r="A33" s="1" t="s">
        <v>83</v>
      </c>
      <c r="B33" s="1"/>
      <c r="C33" s="1" t="s">
        <v>180</v>
      </c>
      <c r="D33" s="1"/>
      <c r="E33" s="1"/>
      <c r="F33" s="1"/>
      <c r="G33" s="1"/>
      <c r="H33" s="1"/>
      <c r="I33" s="1"/>
      <c r="J33" s="1"/>
      <c r="K33" s="1"/>
      <c r="L33" s="1"/>
      <c r="M33" s="1"/>
      <c r="N33" s="1"/>
      <c r="O33" s="1"/>
    </row>
    <row r="34" spans="1:15" s="70" customFormat="1" ht="24" customHeight="1">
      <c r="A34" s="48"/>
      <c r="B34" s="48"/>
      <c r="C34" s="289" t="s">
        <v>181</v>
      </c>
      <c r="D34" s="289"/>
      <c r="E34" s="289"/>
      <c r="F34" s="289"/>
      <c r="G34" s="289"/>
      <c r="H34" s="289"/>
      <c r="I34" s="1"/>
      <c r="J34" s="1"/>
      <c r="K34" s="1"/>
      <c r="L34" s="1"/>
      <c r="M34" s="1"/>
      <c r="N34" s="1"/>
      <c r="O34" s="1"/>
    </row>
    <row r="35" spans="1:15" s="70" customFormat="1" ht="13.5" customHeight="1">
      <c r="A35" s="48"/>
      <c r="B35" s="48"/>
      <c r="C35" s="289" t="s">
        <v>178</v>
      </c>
      <c r="D35" s="289"/>
      <c r="E35" s="289"/>
      <c r="F35" s="289"/>
      <c r="G35" s="289"/>
      <c r="H35" s="289"/>
      <c r="I35" s="1"/>
      <c r="J35" s="1"/>
      <c r="K35" s="1"/>
      <c r="L35" s="1"/>
      <c r="M35" s="1"/>
      <c r="N35" s="1"/>
      <c r="O35" s="1"/>
    </row>
    <row r="36" spans="1:15" s="70" customFormat="1" ht="13.5" customHeight="1">
      <c r="A36" s="48"/>
      <c r="B36" s="48"/>
      <c r="C36" s="289" t="s">
        <v>179</v>
      </c>
      <c r="D36" s="289"/>
      <c r="E36" s="289"/>
      <c r="F36" s="289"/>
      <c r="G36" s="289"/>
      <c r="H36" s="289"/>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2">
    <mergeCell ref="C36:H36"/>
    <mergeCell ref="B29:C29"/>
    <mergeCell ref="C34:H34"/>
    <mergeCell ref="C35:H35"/>
    <mergeCell ref="B7:C7"/>
    <mergeCell ref="B8:C8"/>
    <mergeCell ref="B9:B13"/>
    <mergeCell ref="A30:C30"/>
    <mergeCell ref="A31:C31"/>
    <mergeCell ref="B14:C14"/>
    <mergeCell ref="B15:C15"/>
    <mergeCell ref="B16:B18"/>
    <mergeCell ref="A5:A18"/>
    <mergeCell ref="B5:C5"/>
    <mergeCell ref="B6:C6"/>
    <mergeCell ref="A19:A29"/>
    <mergeCell ref="B23:B28"/>
    <mergeCell ref="B19:B22"/>
    <mergeCell ref="A2:C3"/>
    <mergeCell ref="H2:H3"/>
    <mergeCell ref="D2:F2"/>
    <mergeCell ref="G2:G3"/>
  </mergeCells>
  <printOptions/>
  <pageMargins left="0.7874015748031497" right="0.5118110236220472" top="0.984251968503937" bottom="0.984251968503937" header="0.5118110236220472" footer="0.5118110236220472"/>
  <pageSetup fitToHeight="1" fitToWidth="1" horizontalDpi="1200" verticalDpi="1200" orientation="portrait" paperSize="9" scale="95" r:id="rId1"/>
  <headerFooter alignWithMargins="0">
    <oddFooter>&amp;R&amp;10金沢国税局
酒税４
(H20)</oddFooter>
  </headerFooter>
</worksheet>
</file>

<file path=xl/worksheets/sheet7.xml><?xml version="1.0" encoding="utf-8"?>
<worksheet xmlns="http://schemas.openxmlformats.org/spreadsheetml/2006/main" xmlns:r="http://schemas.openxmlformats.org/officeDocument/2006/relationships">
  <dimension ref="A1:AP30"/>
  <sheetViews>
    <sheetView showGridLines="0" zoomScalePageLayoutView="0" workbookViewId="0" topLeftCell="A1">
      <pane ySplit="4" topLeftCell="BM5" activePane="bottomLeft" state="frozen"/>
      <selection pane="topLeft" activeCell="A1" sqref="A1"/>
      <selection pane="bottomLeft" activeCell="A1" sqref="A1"/>
    </sheetView>
  </sheetViews>
  <sheetFormatPr defaultColWidth="5.875" defaultRowHeight="13.5"/>
  <cols>
    <col min="1" max="1" width="8.625" style="7" customWidth="1"/>
    <col min="2" max="35" width="5.75390625" style="1" customWidth="1"/>
    <col min="36" max="36" width="7.00390625" style="1" customWidth="1"/>
    <col min="37" max="37" width="5.75390625" style="1" customWidth="1"/>
    <col min="38" max="38" width="7.625" style="6" bestFit="1" customWidth="1"/>
    <col min="39" max="39" width="7.125" style="1" customWidth="1"/>
    <col min="40" max="40" width="9.125" style="1" customWidth="1"/>
    <col min="41" max="41" width="9.00390625" style="1" customWidth="1"/>
    <col min="42" max="42" width="8.875" style="7" customWidth="1"/>
    <col min="43" max="16384" width="5.875" style="1" customWidth="1"/>
  </cols>
  <sheetData>
    <row r="1" s="2" customFormat="1" ht="24.75" customHeight="1" thickBot="1">
      <c r="A1" s="114" t="s">
        <v>232</v>
      </c>
    </row>
    <row r="2" spans="1:42" s="2" customFormat="1" ht="13.5" customHeight="1">
      <c r="A2" s="408" t="s">
        <v>127</v>
      </c>
      <c r="B2" s="322" t="s">
        <v>184</v>
      </c>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4"/>
      <c r="AL2" s="419" t="s">
        <v>128</v>
      </c>
      <c r="AM2" s="420"/>
      <c r="AN2" s="420"/>
      <c r="AO2" s="421"/>
      <c r="AP2" s="415" t="s">
        <v>84</v>
      </c>
    </row>
    <row r="3" spans="1:42" s="5" customFormat="1" ht="22.5" customHeight="1">
      <c r="A3" s="409"/>
      <c r="B3" s="412" t="s">
        <v>24</v>
      </c>
      <c r="C3" s="412"/>
      <c r="D3" s="412" t="s">
        <v>4</v>
      </c>
      <c r="E3" s="412"/>
      <c r="F3" s="410" t="s">
        <v>144</v>
      </c>
      <c r="G3" s="413"/>
      <c r="H3" s="410" t="s">
        <v>145</v>
      </c>
      <c r="I3" s="414"/>
      <c r="J3" s="412" t="s">
        <v>129</v>
      </c>
      <c r="K3" s="412"/>
      <c r="L3" s="412" t="s">
        <v>130</v>
      </c>
      <c r="M3" s="412"/>
      <c r="N3" s="412" t="s">
        <v>133</v>
      </c>
      <c r="O3" s="412"/>
      <c r="P3" s="412" t="s">
        <v>25</v>
      </c>
      <c r="Q3" s="412"/>
      <c r="R3" s="412" t="s">
        <v>10</v>
      </c>
      <c r="S3" s="412"/>
      <c r="T3" s="412" t="s">
        <v>26</v>
      </c>
      <c r="U3" s="412"/>
      <c r="V3" s="410" t="s">
        <v>168</v>
      </c>
      <c r="W3" s="411"/>
      <c r="X3" s="424" t="s">
        <v>149</v>
      </c>
      <c r="Y3" s="424"/>
      <c r="Z3" s="412" t="s">
        <v>153</v>
      </c>
      <c r="AA3" s="412"/>
      <c r="AB3" s="418" t="s">
        <v>183</v>
      </c>
      <c r="AC3" s="414"/>
      <c r="AD3" s="418" t="s">
        <v>182</v>
      </c>
      <c r="AE3" s="414"/>
      <c r="AF3" s="418" t="s">
        <v>151</v>
      </c>
      <c r="AG3" s="414"/>
      <c r="AH3" s="418" t="s">
        <v>152</v>
      </c>
      <c r="AI3" s="414"/>
      <c r="AJ3" s="412" t="s">
        <v>23</v>
      </c>
      <c r="AK3" s="412"/>
      <c r="AL3" s="422" t="s">
        <v>131</v>
      </c>
      <c r="AM3" s="423"/>
      <c r="AN3" s="412" t="s">
        <v>132</v>
      </c>
      <c r="AO3" s="412"/>
      <c r="AP3" s="416"/>
    </row>
    <row r="4" spans="1:42" s="5" customFormat="1" ht="22.5">
      <c r="A4" s="409"/>
      <c r="B4" s="52" t="s">
        <v>134</v>
      </c>
      <c r="C4" s="53" t="s">
        <v>135</v>
      </c>
      <c r="D4" s="52" t="s">
        <v>134</v>
      </c>
      <c r="E4" s="53" t="s">
        <v>135</v>
      </c>
      <c r="F4" s="52" t="s">
        <v>134</v>
      </c>
      <c r="G4" s="53" t="s">
        <v>135</v>
      </c>
      <c r="H4" s="52" t="s">
        <v>134</v>
      </c>
      <c r="I4" s="53" t="s">
        <v>135</v>
      </c>
      <c r="J4" s="52" t="s">
        <v>134</v>
      </c>
      <c r="K4" s="53" t="s">
        <v>135</v>
      </c>
      <c r="L4" s="52" t="s">
        <v>134</v>
      </c>
      <c r="M4" s="53" t="s">
        <v>135</v>
      </c>
      <c r="N4" s="52" t="s">
        <v>134</v>
      </c>
      <c r="O4" s="53" t="s">
        <v>135</v>
      </c>
      <c r="P4" s="52" t="s">
        <v>134</v>
      </c>
      <c r="Q4" s="53" t="s">
        <v>135</v>
      </c>
      <c r="R4" s="52" t="s">
        <v>134</v>
      </c>
      <c r="S4" s="53" t="s">
        <v>135</v>
      </c>
      <c r="T4" s="52" t="s">
        <v>134</v>
      </c>
      <c r="U4" s="53" t="s">
        <v>135</v>
      </c>
      <c r="V4" s="52" t="s">
        <v>134</v>
      </c>
      <c r="W4" s="53" t="s">
        <v>135</v>
      </c>
      <c r="X4" s="52" t="s">
        <v>134</v>
      </c>
      <c r="Y4" s="53" t="s">
        <v>135</v>
      </c>
      <c r="Z4" s="52" t="s">
        <v>134</v>
      </c>
      <c r="AA4" s="53" t="s">
        <v>135</v>
      </c>
      <c r="AB4" s="52" t="s">
        <v>134</v>
      </c>
      <c r="AC4" s="53" t="s">
        <v>135</v>
      </c>
      <c r="AD4" s="52" t="s">
        <v>134</v>
      </c>
      <c r="AE4" s="53" t="s">
        <v>135</v>
      </c>
      <c r="AF4" s="52" t="s">
        <v>134</v>
      </c>
      <c r="AG4" s="53" t="s">
        <v>135</v>
      </c>
      <c r="AH4" s="52" t="s">
        <v>134</v>
      </c>
      <c r="AI4" s="53" t="s">
        <v>135</v>
      </c>
      <c r="AJ4" s="52" t="s">
        <v>134</v>
      </c>
      <c r="AK4" s="53" t="s">
        <v>135</v>
      </c>
      <c r="AL4" s="71" t="s">
        <v>136</v>
      </c>
      <c r="AM4" s="71" t="s">
        <v>137</v>
      </c>
      <c r="AN4" s="71" t="s">
        <v>136</v>
      </c>
      <c r="AO4" s="71" t="s">
        <v>137</v>
      </c>
      <c r="AP4" s="417"/>
    </row>
    <row r="5" spans="1:42" ht="11.25">
      <c r="A5" s="26"/>
      <c r="B5" s="72" t="s">
        <v>42</v>
      </c>
      <c r="C5" s="73" t="s">
        <v>42</v>
      </c>
      <c r="D5" s="72" t="s">
        <v>42</v>
      </c>
      <c r="E5" s="73" t="s">
        <v>42</v>
      </c>
      <c r="F5" s="72" t="s">
        <v>42</v>
      </c>
      <c r="G5" s="73" t="s">
        <v>42</v>
      </c>
      <c r="H5" s="72" t="s">
        <v>42</v>
      </c>
      <c r="I5" s="73" t="s">
        <v>42</v>
      </c>
      <c r="J5" s="72" t="s">
        <v>42</v>
      </c>
      <c r="K5" s="73" t="s">
        <v>42</v>
      </c>
      <c r="L5" s="72" t="s">
        <v>42</v>
      </c>
      <c r="M5" s="73" t="s">
        <v>42</v>
      </c>
      <c r="N5" s="72" t="s">
        <v>42</v>
      </c>
      <c r="O5" s="73" t="s">
        <v>42</v>
      </c>
      <c r="P5" s="72" t="s">
        <v>42</v>
      </c>
      <c r="Q5" s="73" t="s">
        <v>42</v>
      </c>
      <c r="R5" s="72" t="s">
        <v>42</v>
      </c>
      <c r="S5" s="73" t="s">
        <v>42</v>
      </c>
      <c r="T5" s="72" t="s">
        <v>42</v>
      </c>
      <c r="U5" s="73" t="s">
        <v>42</v>
      </c>
      <c r="V5" s="72" t="s">
        <v>42</v>
      </c>
      <c r="W5" s="73" t="s">
        <v>42</v>
      </c>
      <c r="X5" s="72" t="s">
        <v>42</v>
      </c>
      <c r="Y5" s="73" t="s">
        <v>42</v>
      </c>
      <c r="Z5" s="72" t="s">
        <v>42</v>
      </c>
      <c r="AA5" s="73" t="s">
        <v>42</v>
      </c>
      <c r="AB5" s="72" t="s">
        <v>42</v>
      </c>
      <c r="AC5" s="73" t="s">
        <v>42</v>
      </c>
      <c r="AD5" s="72" t="s">
        <v>42</v>
      </c>
      <c r="AE5" s="73" t="s">
        <v>42</v>
      </c>
      <c r="AF5" s="72" t="s">
        <v>42</v>
      </c>
      <c r="AG5" s="73" t="s">
        <v>42</v>
      </c>
      <c r="AH5" s="72" t="s">
        <v>42</v>
      </c>
      <c r="AI5" s="73" t="s">
        <v>42</v>
      </c>
      <c r="AJ5" s="72" t="s">
        <v>42</v>
      </c>
      <c r="AK5" s="73" t="s">
        <v>42</v>
      </c>
      <c r="AL5" s="74" t="s">
        <v>42</v>
      </c>
      <c r="AM5" s="75" t="s">
        <v>44</v>
      </c>
      <c r="AN5" s="75" t="s">
        <v>42</v>
      </c>
      <c r="AO5" s="105" t="s">
        <v>44</v>
      </c>
      <c r="AP5" s="99"/>
    </row>
    <row r="6" spans="1:42" s="2" customFormat="1" ht="21" customHeight="1">
      <c r="A6" s="30" t="s">
        <v>198</v>
      </c>
      <c r="B6" s="238">
        <v>9</v>
      </c>
      <c r="C6" s="239">
        <v>9</v>
      </c>
      <c r="D6" s="238" t="s">
        <v>222</v>
      </c>
      <c r="E6" s="239" t="s">
        <v>222</v>
      </c>
      <c r="F6" s="238" t="s">
        <v>222</v>
      </c>
      <c r="G6" s="239" t="s">
        <v>222</v>
      </c>
      <c r="H6" s="238">
        <v>1</v>
      </c>
      <c r="I6" s="239" t="s">
        <v>222</v>
      </c>
      <c r="J6" s="238" t="s">
        <v>222</v>
      </c>
      <c r="K6" s="239" t="s">
        <v>222</v>
      </c>
      <c r="L6" s="238">
        <v>1</v>
      </c>
      <c r="M6" s="239" t="s">
        <v>222</v>
      </c>
      <c r="N6" s="238">
        <v>2</v>
      </c>
      <c r="O6" s="239">
        <v>1</v>
      </c>
      <c r="P6" s="238">
        <v>2</v>
      </c>
      <c r="Q6" s="239" t="s">
        <v>222</v>
      </c>
      <c r="R6" s="238">
        <v>1</v>
      </c>
      <c r="S6" s="239" t="s">
        <v>222</v>
      </c>
      <c r="T6" s="238">
        <v>1</v>
      </c>
      <c r="U6" s="239" t="s">
        <v>222</v>
      </c>
      <c r="V6" s="238" t="s">
        <v>222</v>
      </c>
      <c r="W6" s="239" t="s">
        <v>222</v>
      </c>
      <c r="X6" s="238">
        <v>9</v>
      </c>
      <c r="Y6" s="239">
        <v>1</v>
      </c>
      <c r="Z6" s="238">
        <v>8</v>
      </c>
      <c r="AA6" s="239" t="s">
        <v>222</v>
      </c>
      <c r="AB6" s="238">
        <v>9</v>
      </c>
      <c r="AC6" s="239" t="s">
        <v>222</v>
      </c>
      <c r="AD6" s="238">
        <v>8</v>
      </c>
      <c r="AE6" s="239" t="s">
        <v>222</v>
      </c>
      <c r="AF6" s="238" t="s">
        <v>222</v>
      </c>
      <c r="AG6" s="239" t="s">
        <v>222</v>
      </c>
      <c r="AH6" s="238">
        <v>9</v>
      </c>
      <c r="AI6" s="239" t="s">
        <v>222</v>
      </c>
      <c r="AJ6" s="238">
        <v>60</v>
      </c>
      <c r="AK6" s="239">
        <v>11</v>
      </c>
      <c r="AL6" s="240">
        <v>34</v>
      </c>
      <c r="AM6" s="180">
        <v>7</v>
      </c>
      <c r="AN6" s="180">
        <v>708</v>
      </c>
      <c r="AO6" s="241">
        <v>457</v>
      </c>
      <c r="AP6" s="100" t="str">
        <f>IF(A6="","",A6)</f>
        <v>富山</v>
      </c>
    </row>
    <row r="7" spans="1:42" s="2" customFormat="1" ht="21" customHeight="1">
      <c r="A7" s="30" t="s">
        <v>199</v>
      </c>
      <c r="B7" s="242">
        <v>6</v>
      </c>
      <c r="C7" s="243">
        <v>6</v>
      </c>
      <c r="D7" s="242" t="s">
        <v>222</v>
      </c>
      <c r="E7" s="243" t="s">
        <v>222</v>
      </c>
      <c r="F7" s="242" t="s">
        <v>222</v>
      </c>
      <c r="G7" s="243" t="s">
        <v>222</v>
      </c>
      <c r="H7" s="242" t="s">
        <v>222</v>
      </c>
      <c r="I7" s="243" t="s">
        <v>222</v>
      </c>
      <c r="J7" s="242" t="s">
        <v>222</v>
      </c>
      <c r="K7" s="243" t="s">
        <v>222</v>
      </c>
      <c r="L7" s="242">
        <v>1</v>
      </c>
      <c r="M7" s="243">
        <v>1</v>
      </c>
      <c r="N7" s="242" t="s">
        <v>222</v>
      </c>
      <c r="O7" s="243" t="s">
        <v>222</v>
      </c>
      <c r="P7" s="242" t="s">
        <v>222</v>
      </c>
      <c r="Q7" s="243" t="s">
        <v>222</v>
      </c>
      <c r="R7" s="242" t="s">
        <v>222</v>
      </c>
      <c r="S7" s="243" t="s">
        <v>222</v>
      </c>
      <c r="T7" s="242" t="s">
        <v>222</v>
      </c>
      <c r="U7" s="243" t="s">
        <v>222</v>
      </c>
      <c r="V7" s="242" t="s">
        <v>222</v>
      </c>
      <c r="W7" s="243" t="s">
        <v>222</v>
      </c>
      <c r="X7" s="242">
        <v>5</v>
      </c>
      <c r="Y7" s="243" t="s">
        <v>222</v>
      </c>
      <c r="Z7" s="242">
        <v>6</v>
      </c>
      <c r="AA7" s="243">
        <v>1</v>
      </c>
      <c r="AB7" s="242">
        <v>5</v>
      </c>
      <c r="AC7" s="243" t="s">
        <v>222</v>
      </c>
      <c r="AD7" s="242">
        <v>5</v>
      </c>
      <c r="AE7" s="243" t="s">
        <v>222</v>
      </c>
      <c r="AF7" s="242" t="s">
        <v>222</v>
      </c>
      <c r="AG7" s="243" t="s">
        <v>222</v>
      </c>
      <c r="AH7" s="242">
        <v>5</v>
      </c>
      <c r="AI7" s="243" t="s">
        <v>222</v>
      </c>
      <c r="AJ7" s="242">
        <v>33</v>
      </c>
      <c r="AK7" s="243">
        <v>8</v>
      </c>
      <c r="AL7" s="244">
        <v>19</v>
      </c>
      <c r="AM7" s="181">
        <v>9</v>
      </c>
      <c r="AN7" s="181">
        <v>686</v>
      </c>
      <c r="AO7" s="245">
        <v>533</v>
      </c>
      <c r="AP7" s="100" t="str">
        <f>IF(A7="","",A7)</f>
        <v>高岡</v>
      </c>
    </row>
    <row r="8" spans="1:42" s="2" customFormat="1" ht="21" customHeight="1">
      <c r="A8" s="30" t="s">
        <v>200</v>
      </c>
      <c r="B8" s="242">
        <v>6</v>
      </c>
      <c r="C8" s="243">
        <v>6</v>
      </c>
      <c r="D8" s="242">
        <v>1</v>
      </c>
      <c r="E8" s="243" t="s">
        <v>222</v>
      </c>
      <c r="F8" s="242">
        <v>1</v>
      </c>
      <c r="G8" s="243">
        <v>1</v>
      </c>
      <c r="H8" s="242">
        <v>1</v>
      </c>
      <c r="I8" s="243" t="s">
        <v>222</v>
      </c>
      <c r="J8" s="242">
        <v>1</v>
      </c>
      <c r="K8" s="243" t="s">
        <v>222</v>
      </c>
      <c r="L8" s="242">
        <v>3</v>
      </c>
      <c r="M8" s="243">
        <v>1</v>
      </c>
      <c r="N8" s="242">
        <v>1</v>
      </c>
      <c r="O8" s="243" t="s">
        <v>222</v>
      </c>
      <c r="P8" s="242">
        <v>1</v>
      </c>
      <c r="Q8" s="243" t="s">
        <v>222</v>
      </c>
      <c r="R8" s="242" t="s">
        <v>222</v>
      </c>
      <c r="S8" s="243" t="s">
        <v>222</v>
      </c>
      <c r="T8" s="242" t="s">
        <v>222</v>
      </c>
      <c r="U8" s="243" t="s">
        <v>222</v>
      </c>
      <c r="V8" s="242">
        <v>1</v>
      </c>
      <c r="W8" s="243" t="s">
        <v>222</v>
      </c>
      <c r="X8" s="242">
        <v>7</v>
      </c>
      <c r="Y8" s="243" t="s">
        <v>222</v>
      </c>
      <c r="Z8" s="242">
        <v>7</v>
      </c>
      <c r="AA8" s="243" t="s">
        <v>222</v>
      </c>
      <c r="AB8" s="242">
        <v>8</v>
      </c>
      <c r="AC8" s="243" t="s">
        <v>222</v>
      </c>
      <c r="AD8" s="242">
        <v>7</v>
      </c>
      <c r="AE8" s="243" t="s">
        <v>222</v>
      </c>
      <c r="AF8" s="242" t="s">
        <v>222</v>
      </c>
      <c r="AG8" s="243" t="s">
        <v>222</v>
      </c>
      <c r="AH8" s="242">
        <v>8</v>
      </c>
      <c r="AI8" s="243" t="s">
        <v>222</v>
      </c>
      <c r="AJ8" s="242">
        <v>53</v>
      </c>
      <c r="AK8" s="243">
        <v>8</v>
      </c>
      <c r="AL8" s="244">
        <v>25</v>
      </c>
      <c r="AM8" s="181">
        <v>4</v>
      </c>
      <c r="AN8" s="181">
        <v>473</v>
      </c>
      <c r="AO8" s="245">
        <v>360</v>
      </c>
      <c r="AP8" s="100" t="str">
        <f>IF(A8="","",A8)</f>
        <v>魚津</v>
      </c>
    </row>
    <row r="9" spans="1:42" s="2" customFormat="1" ht="21" customHeight="1">
      <c r="A9" s="30" t="s">
        <v>201</v>
      </c>
      <c r="B9" s="242">
        <v>7</v>
      </c>
      <c r="C9" s="243">
        <v>7</v>
      </c>
      <c r="D9" s="242">
        <v>1</v>
      </c>
      <c r="E9" s="243" t="s">
        <v>222</v>
      </c>
      <c r="F9" s="242">
        <v>1</v>
      </c>
      <c r="G9" s="243" t="s">
        <v>222</v>
      </c>
      <c r="H9" s="242">
        <v>1</v>
      </c>
      <c r="I9" s="243" t="s">
        <v>222</v>
      </c>
      <c r="J9" s="242" t="s">
        <v>222</v>
      </c>
      <c r="K9" s="243" t="s">
        <v>222</v>
      </c>
      <c r="L9" s="242" t="s">
        <v>222</v>
      </c>
      <c r="M9" s="243" t="s">
        <v>222</v>
      </c>
      <c r="N9" s="242">
        <v>2</v>
      </c>
      <c r="O9" s="243">
        <v>1</v>
      </c>
      <c r="P9" s="242">
        <v>2</v>
      </c>
      <c r="Q9" s="243" t="s">
        <v>222</v>
      </c>
      <c r="R9" s="242">
        <v>1</v>
      </c>
      <c r="S9" s="243" t="s">
        <v>222</v>
      </c>
      <c r="T9" s="242" t="s">
        <v>222</v>
      </c>
      <c r="U9" s="243" t="s">
        <v>222</v>
      </c>
      <c r="V9" s="242">
        <v>1</v>
      </c>
      <c r="W9" s="243" t="s">
        <v>222</v>
      </c>
      <c r="X9" s="242">
        <v>8</v>
      </c>
      <c r="Y9" s="243">
        <v>1</v>
      </c>
      <c r="Z9" s="242">
        <v>8</v>
      </c>
      <c r="AA9" s="243" t="s">
        <v>222</v>
      </c>
      <c r="AB9" s="242">
        <v>9</v>
      </c>
      <c r="AC9" s="243" t="s">
        <v>222</v>
      </c>
      <c r="AD9" s="242">
        <v>9</v>
      </c>
      <c r="AE9" s="243">
        <v>1</v>
      </c>
      <c r="AF9" s="242" t="s">
        <v>222</v>
      </c>
      <c r="AG9" s="243" t="s">
        <v>222</v>
      </c>
      <c r="AH9" s="242">
        <v>10</v>
      </c>
      <c r="AI9" s="243" t="s">
        <v>222</v>
      </c>
      <c r="AJ9" s="242">
        <v>60</v>
      </c>
      <c r="AK9" s="243">
        <v>10</v>
      </c>
      <c r="AL9" s="244">
        <v>11</v>
      </c>
      <c r="AM9" s="181">
        <v>3</v>
      </c>
      <c r="AN9" s="181">
        <v>323</v>
      </c>
      <c r="AO9" s="245">
        <v>238</v>
      </c>
      <c r="AP9" s="100" t="str">
        <f>IF(A9="","",A9)</f>
        <v>砺波</v>
      </c>
    </row>
    <row r="10" spans="1:42" s="3" customFormat="1" ht="21" customHeight="1">
      <c r="A10" s="15" t="s">
        <v>202</v>
      </c>
      <c r="B10" s="246">
        <v>28</v>
      </c>
      <c r="C10" s="247">
        <v>28</v>
      </c>
      <c r="D10" s="246">
        <v>2</v>
      </c>
      <c r="E10" s="247" t="s">
        <v>222</v>
      </c>
      <c r="F10" s="246">
        <v>2</v>
      </c>
      <c r="G10" s="247">
        <v>1</v>
      </c>
      <c r="H10" s="246">
        <v>3</v>
      </c>
      <c r="I10" s="247" t="s">
        <v>222</v>
      </c>
      <c r="J10" s="246">
        <v>1</v>
      </c>
      <c r="K10" s="247" t="s">
        <v>222</v>
      </c>
      <c r="L10" s="246">
        <v>5</v>
      </c>
      <c r="M10" s="247">
        <v>2</v>
      </c>
      <c r="N10" s="246">
        <v>5</v>
      </c>
      <c r="O10" s="247">
        <v>2</v>
      </c>
      <c r="P10" s="246">
        <v>5</v>
      </c>
      <c r="Q10" s="247" t="s">
        <v>222</v>
      </c>
      <c r="R10" s="246">
        <v>2</v>
      </c>
      <c r="S10" s="247" t="s">
        <v>222</v>
      </c>
      <c r="T10" s="246">
        <v>1</v>
      </c>
      <c r="U10" s="247" t="s">
        <v>222</v>
      </c>
      <c r="V10" s="246">
        <v>2</v>
      </c>
      <c r="W10" s="247" t="s">
        <v>222</v>
      </c>
      <c r="X10" s="246">
        <v>29</v>
      </c>
      <c r="Y10" s="247">
        <v>2</v>
      </c>
      <c r="Z10" s="246">
        <v>29</v>
      </c>
      <c r="AA10" s="247">
        <v>1</v>
      </c>
      <c r="AB10" s="246">
        <v>31</v>
      </c>
      <c r="AC10" s="247" t="s">
        <v>222</v>
      </c>
      <c r="AD10" s="246">
        <v>29</v>
      </c>
      <c r="AE10" s="247">
        <v>1</v>
      </c>
      <c r="AF10" s="246" t="s">
        <v>222</v>
      </c>
      <c r="AG10" s="247" t="s">
        <v>222</v>
      </c>
      <c r="AH10" s="246">
        <v>32</v>
      </c>
      <c r="AI10" s="247" t="s">
        <v>222</v>
      </c>
      <c r="AJ10" s="246">
        <v>206</v>
      </c>
      <c r="AK10" s="247">
        <v>37</v>
      </c>
      <c r="AL10" s="248">
        <v>89</v>
      </c>
      <c r="AM10" s="249">
        <v>23</v>
      </c>
      <c r="AN10" s="249">
        <v>2190</v>
      </c>
      <c r="AO10" s="250">
        <v>1588</v>
      </c>
      <c r="AP10" s="102" t="str">
        <f>IF(A10="","",A10)</f>
        <v>富山県計</v>
      </c>
    </row>
    <row r="11" spans="1:42" s="9" customFormat="1" ht="21" customHeight="1">
      <c r="A11" s="76"/>
      <c r="B11" s="251"/>
      <c r="C11" s="252"/>
      <c r="D11" s="251"/>
      <c r="E11" s="252"/>
      <c r="F11" s="251"/>
      <c r="G11" s="252"/>
      <c r="H11" s="251"/>
      <c r="I11" s="252"/>
      <c r="J11" s="251"/>
      <c r="K11" s="252"/>
      <c r="L11" s="251"/>
      <c r="M11" s="252"/>
      <c r="N11" s="251"/>
      <c r="O11" s="252"/>
      <c r="P11" s="251"/>
      <c r="Q11" s="252"/>
      <c r="R11" s="251"/>
      <c r="S11" s="252"/>
      <c r="T11" s="251"/>
      <c r="U11" s="252"/>
      <c r="V11" s="251"/>
      <c r="W11" s="252"/>
      <c r="X11" s="251"/>
      <c r="Y11" s="252"/>
      <c r="Z11" s="251"/>
      <c r="AA11" s="252"/>
      <c r="AB11" s="251"/>
      <c r="AC11" s="252"/>
      <c r="AD11" s="251"/>
      <c r="AE11" s="252"/>
      <c r="AF11" s="251"/>
      <c r="AG11" s="252"/>
      <c r="AH11" s="251"/>
      <c r="AI11" s="252"/>
      <c r="AJ11" s="251"/>
      <c r="AK11" s="252"/>
      <c r="AL11" s="253"/>
      <c r="AM11" s="254"/>
      <c r="AN11" s="255"/>
      <c r="AO11" s="256"/>
      <c r="AP11" s="104"/>
    </row>
    <row r="12" spans="1:42" s="2" customFormat="1" ht="21" customHeight="1">
      <c r="A12" s="30" t="s">
        <v>203</v>
      </c>
      <c r="B12" s="257">
        <v>5</v>
      </c>
      <c r="C12" s="258">
        <v>5</v>
      </c>
      <c r="D12" s="257" t="s">
        <v>222</v>
      </c>
      <c r="E12" s="258" t="s">
        <v>222</v>
      </c>
      <c r="F12" s="257" t="s">
        <v>222</v>
      </c>
      <c r="G12" s="258" t="s">
        <v>222</v>
      </c>
      <c r="H12" s="257">
        <v>1</v>
      </c>
      <c r="I12" s="258" t="s">
        <v>222</v>
      </c>
      <c r="J12" s="257">
        <v>1</v>
      </c>
      <c r="K12" s="258" t="s">
        <v>222</v>
      </c>
      <c r="L12" s="257" t="s">
        <v>222</v>
      </c>
      <c r="M12" s="258" t="s">
        <v>222</v>
      </c>
      <c r="N12" s="257">
        <v>1</v>
      </c>
      <c r="O12" s="258" t="s">
        <v>222</v>
      </c>
      <c r="P12" s="257">
        <v>1</v>
      </c>
      <c r="Q12" s="258" t="s">
        <v>222</v>
      </c>
      <c r="R12" s="257" t="s">
        <v>222</v>
      </c>
      <c r="S12" s="258" t="s">
        <v>222</v>
      </c>
      <c r="T12" s="257" t="s">
        <v>222</v>
      </c>
      <c r="U12" s="258" t="s">
        <v>222</v>
      </c>
      <c r="V12" s="257" t="s">
        <v>222</v>
      </c>
      <c r="W12" s="258" t="s">
        <v>222</v>
      </c>
      <c r="X12" s="257">
        <v>5</v>
      </c>
      <c r="Y12" s="258" t="s">
        <v>222</v>
      </c>
      <c r="Z12" s="257">
        <v>6</v>
      </c>
      <c r="AA12" s="258" t="s">
        <v>222</v>
      </c>
      <c r="AB12" s="257">
        <v>5</v>
      </c>
      <c r="AC12" s="258" t="s">
        <v>222</v>
      </c>
      <c r="AD12" s="257">
        <v>5</v>
      </c>
      <c r="AE12" s="258" t="s">
        <v>222</v>
      </c>
      <c r="AF12" s="257" t="s">
        <v>222</v>
      </c>
      <c r="AG12" s="258" t="s">
        <v>222</v>
      </c>
      <c r="AH12" s="257">
        <v>6</v>
      </c>
      <c r="AI12" s="258" t="s">
        <v>222</v>
      </c>
      <c r="AJ12" s="257">
        <v>36</v>
      </c>
      <c r="AK12" s="258">
        <v>5</v>
      </c>
      <c r="AL12" s="259">
        <v>39</v>
      </c>
      <c r="AM12" s="260">
        <v>8</v>
      </c>
      <c r="AN12" s="260">
        <v>848</v>
      </c>
      <c r="AO12" s="261">
        <v>601</v>
      </c>
      <c r="AP12" s="113" t="str">
        <f aca="true" t="shared" si="0" ref="AP12:AP17">IF(A12="","",A12)</f>
        <v>金沢</v>
      </c>
    </row>
    <row r="13" spans="1:42" s="2" customFormat="1" ht="21" customHeight="1">
      <c r="A13" s="30" t="s">
        <v>204</v>
      </c>
      <c r="B13" s="242">
        <v>8</v>
      </c>
      <c r="C13" s="243">
        <v>8</v>
      </c>
      <c r="D13" s="238" t="s">
        <v>222</v>
      </c>
      <c r="E13" s="239" t="s">
        <v>222</v>
      </c>
      <c r="F13" s="238" t="s">
        <v>222</v>
      </c>
      <c r="G13" s="239" t="s">
        <v>222</v>
      </c>
      <c r="H13" s="242" t="s">
        <v>222</v>
      </c>
      <c r="I13" s="243" t="s">
        <v>222</v>
      </c>
      <c r="J13" s="242" t="s">
        <v>222</v>
      </c>
      <c r="K13" s="243" t="s">
        <v>222</v>
      </c>
      <c r="L13" s="242" t="s">
        <v>222</v>
      </c>
      <c r="M13" s="243" t="s">
        <v>222</v>
      </c>
      <c r="N13" s="242" t="s">
        <v>222</v>
      </c>
      <c r="O13" s="243" t="s">
        <v>222</v>
      </c>
      <c r="P13" s="242" t="s">
        <v>222</v>
      </c>
      <c r="Q13" s="243" t="s">
        <v>222</v>
      </c>
      <c r="R13" s="242" t="s">
        <v>222</v>
      </c>
      <c r="S13" s="243" t="s">
        <v>222</v>
      </c>
      <c r="T13" s="242" t="s">
        <v>222</v>
      </c>
      <c r="U13" s="243" t="s">
        <v>222</v>
      </c>
      <c r="V13" s="242" t="s">
        <v>222</v>
      </c>
      <c r="W13" s="243" t="s">
        <v>222</v>
      </c>
      <c r="X13" s="242">
        <v>7</v>
      </c>
      <c r="Y13" s="243" t="s">
        <v>222</v>
      </c>
      <c r="Z13" s="242">
        <v>11</v>
      </c>
      <c r="AA13" s="243">
        <v>4</v>
      </c>
      <c r="AB13" s="242">
        <v>7</v>
      </c>
      <c r="AC13" s="243" t="s">
        <v>222</v>
      </c>
      <c r="AD13" s="242">
        <v>10</v>
      </c>
      <c r="AE13" s="243" t="s">
        <v>222</v>
      </c>
      <c r="AF13" s="242" t="s">
        <v>222</v>
      </c>
      <c r="AG13" s="243" t="s">
        <v>222</v>
      </c>
      <c r="AH13" s="242">
        <v>10</v>
      </c>
      <c r="AI13" s="243" t="s">
        <v>222</v>
      </c>
      <c r="AJ13" s="242">
        <v>53</v>
      </c>
      <c r="AK13" s="243">
        <v>12</v>
      </c>
      <c r="AL13" s="244">
        <v>31</v>
      </c>
      <c r="AM13" s="181">
        <v>2</v>
      </c>
      <c r="AN13" s="181">
        <v>370</v>
      </c>
      <c r="AO13" s="245">
        <v>325</v>
      </c>
      <c r="AP13" s="100" t="str">
        <f t="shared" si="0"/>
        <v>七尾</v>
      </c>
    </row>
    <row r="14" spans="1:42" s="2" customFormat="1" ht="21" customHeight="1">
      <c r="A14" s="30" t="s">
        <v>205</v>
      </c>
      <c r="B14" s="242">
        <v>9</v>
      </c>
      <c r="C14" s="243">
        <v>9</v>
      </c>
      <c r="D14" s="242" t="s">
        <v>222</v>
      </c>
      <c r="E14" s="243" t="s">
        <v>222</v>
      </c>
      <c r="F14" s="242" t="s">
        <v>222</v>
      </c>
      <c r="G14" s="243" t="s">
        <v>222</v>
      </c>
      <c r="H14" s="242">
        <v>1</v>
      </c>
      <c r="I14" s="243" t="s">
        <v>222</v>
      </c>
      <c r="J14" s="242" t="s">
        <v>222</v>
      </c>
      <c r="K14" s="243" t="s">
        <v>222</v>
      </c>
      <c r="L14" s="242">
        <v>1</v>
      </c>
      <c r="M14" s="243">
        <v>1</v>
      </c>
      <c r="N14" s="242" t="s">
        <v>222</v>
      </c>
      <c r="O14" s="243" t="s">
        <v>222</v>
      </c>
      <c r="P14" s="242" t="s">
        <v>222</v>
      </c>
      <c r="Q14" s="243" t="s">
        <v>222</v>
      </c>
      <c r="R14" s="242" t="s">
        <v>222</v>
      </c>
      <c r="S14" s="243" t="s">
        <v>222</v>
      </c>
      <c r="T14" s="242" t="s">
        <v>222</v>
      </c>
      <c r="U14" s="243" t="s">
        <v>222</v>
      </c>
      <c r="V14" s="242" t="s">
        <v>222</v>
      </c>
      <c r="W14" s="243" t="s">
        <v>222</v>
      </c>
      <c r="X14" s="242">
        <v>9</v>
      </c>
      <c r="Y14" s="243" t="s">
        <v>222</v>
      </c>
      <c r="Z14" s="242">
        <v>9</v>
      </c>
      <c r="AA14" s="243" t="s">
        <v>222</v>
      </c>
      <c r="AB14" s="242">
        <v>10</v>
      </c>
      <c r="AC14" s="243" t="s">
        <v>222</v>
      </c>
      <c r="AD14" s="242">
        <v>9</v>
      </c>
      <c r="AE14" s="243" t="s">
        <v>222</v>
      </c>
      <c r="AF14" s="242" t="s">
        <v>222</v>
      </c>
      <c r="AG14" s="243" t="s">
        <v>222</v>
      </c>
      <c r="AH14" s="242">
        <v>10</v>
      </c>
      <c r="AI14" s="243" t="s">
        <v>222</v>
      </c>
      <c r="AJ14" s="242">
        <v>58</v>
      </c>
      <c r="AK14" s="243">
        <v>10</v>
      </c>
      <c r="AL14" s="244">
        <v>24</v>
      </c>
      <c r="AM14" s="181">
        <v>6</v>
      </c>
      <c r="AN14" s="181">
        <v>452</v>
      </c>
      <c r="AO14" s="245">
        <v>326</v>
      </c>
      <c r="AP14" s="100" t="str">
        <f t="shared" si="0"/>
        <v>小松</v>
      </c>
    </row>
    <row r="15" spans="1:42" s="2" customFormat="1" ht="21" customHeight="1">
      <c r="A15" s="30" t="s">
        <v>206</v>
      </c>
      <c r="B15" s="242">
        <v>12</v>
      </c>
      <c r="C15" s="243">
        <v>11</v>
      </c>
      <c r="D15" s="242">
        <v>1</v>
      </c>
      <c r="E15" s="243" t="s">
        <v>222</v>
      </c>
      <c r="F15" s="242">
        <v>1</v>
      </c>
      <c r="G15" s="243" t="s">
        <v>222</v>
      </c>
      <c r="H15" s="242">
        <v>1</v>
      </c>
      <c r="I15" s="243">
        <v>1</v>
      </c>
      <c r="J15" s="242" t="s">
        <v>222</v>
      </c>
      <c r="K15" s="243" t="s">
        <v>222</v>
      </c>
      <c r="L15" s="242">
        <v>1</v>
      </c>
      <c r="M15" s="243">
        <v>1</v>
      </c>
      <c r="N15" s="242">
        <v>2</v>
      </c>
      <c r="O15" s="243">
        <v>2</v>
      </c>
      <c r="P15" s="242">
        <v>1</v>
      </c>
      <c r="Q15" s="243" t="s">
        <v>222</v>
      </c>
      <c r="R15" s="242" t="s">
        <v>222</v>
      </c>
      <c r="S15" s="243" t="s">
        <v>222</v>
      </c>
      <c r="T15" s="242" t="s">
        <v>222</v>
      </c>
      <c r="U15" s="243" t="s">
        <v>222</v>
      </c>
      <c r="V15" s="242">
        <v>1</v>
      </c>
      <c r="W15" s="243" t="s">
        <v>222</v>
      </c>
      <c r="X15" s="242">
        <v>13</v>
      </c>
      <c r="Y15" s="243" t="s">
        <v>222</v>
      </c>
      <c r="Z15" s="242">
        <v>13</v>
      </c>
      <c r="AA15" s="243" t="s">
        <v>222</v>
      </c>
      <c r="AB15" s="242">
        <v>14</v>
      </c>
      <c r="AC15" s="243" t="s">
        <v>222</v>
      </c>
      <c r="AD15" s="242">
        <v>13</v>
      </c>
      <c r="AE15" s="243">
        <v>1</v>
      </c>
      <c r="AF15" s="242" t="s">
        <v>222</v>
      </c>
      <c r="AG15" s="243" t="s">
        <v>222</v>
      </c>
      <c r="AH15" s="242">
        <v>14</v>
      </c>
      <c r="AI15" s="243" t="s">
        <v>222</v>
      </c>
      <c r="AJ15" s="242">
        <v>87</v>
      </c>
      <c r="AK15" s="243">
        <v>16</v>
      </c>
      <c r="AL15" s="244">
        <v>23</v>
      </c>
      <c r="AM15" s="181">
        <v>5</v>
      </c>
      <c r="AN15" s="181">
        <v>314</v>
      </c>
      <c r="AO15" s="245">
        <v>284</v>
      </c>
      <c r="AP15" s="100" t="str">
        <f t="shared" si="0"/>
        <v>輪島</v>
      </c>
    </row>
    <row r="16" spans="1:42" s="2" customFormat="1" ht="21" customHeight="1">
      <c r="A16" s="30" t="s">
        <v>207</v>
      </c>
      <c r="B16" s="242">
        <v>8</v>
      </c>
      <c r="C16" s="243">
        <v>8</v>
      </c>
      <c r="D16" s="242" t="s">
        <v>222</v>
      </c>
      <c r="E16" s="243" t="s">
        <v>222</v>
      </c>
      <c r="F16" s="242" t="s">
        <v>222</v>
      </c>
      <c r="G16" s="243" t="s">
        <v>222</v>
      </c>
      <c r="H16" s="242">
        <v>2</v>
      </c>
      <c r="I16" s="243">
        <v>1</v>
      </c>
      <c r="J16" s="242" t="s">
        <v>222</v>
      </c>
      <c r="K16" s="243" t="s">
        <v>222</v>
      </c>
      <c r="L16" s="242">
        <v>3</v>
      </c>
      <c r="M16" s="243">
        <v>2</v>
      </c>
      <c r="N16" s="242">
        <v>1</v>
      </c>
      <c r="O16" s="243" t="s">
        <v>222</v>
      </c>
      <c r="P16" s="242">
        <v>1</v>
      </c>
      <c r="Q16" s="243" t="s">
        <v>222</v>
      </c>
      <c r="R16" s="242" t="s">
        <v>222</v>
      </c>
      <c r="S16" s="243" t="s">
        <v>222</v>
      </c>
      <c r="T16" s="242" t="s">
        <v>222</v>
      </c>
      <c r="U16" s="243" t="s">
        <v>222</v>
      </c>
      <c r="V16" s="242" t="s">
        <v>222</v>
      </c>
      <c r="W16" s="243" t="s">
        <v>222</v>
      </c>
      <c r="X16" s="242">
        <v>8</v>
      </c>
      <c r="Y16" s="243" t="s">
        <v>222</v>
      </c>
      <c r="Z16" s="242">
        <v>11</v>
      </c>
      <c r="AA16" s="243">
        <v>2</v>
      </c>
      <c r="AB16" s="242">
        <v>12</v>
      </c>
      <c r="AC16" s="243" t="s">
        <v>222</v>
      </c>
      <c r="AD16" s="242">
        <v>11</v>
      </c>
      <c r="AE16" s="243" t="s">
        <v>222</v>
      </c>
      <c r="AF16" s="242" t="s">
        <v>222</v>
      </c>
      <c r="AG16" s="243" t="s">
        <v>222</v>
      </c>
      <c r="AH16" s="242">
        <v>9</v>
      </c>
      <c r="AI16" s="243" t="s">
        <v>222</v>
      </c>
      <c r="AJ16" s="242">
        <v>66</v>
      </c>
      <c r="AK16" s="243">
        <v>13</v>
      </c>
      <c r="AL16" s="244">
        <v>12</v>
      </c>
      <c r="AM16" s="181">
        <v>3</v>
      </c>
      <c r="AN16" s="181">
        <v>241</v>
      </c>
      <c r="AO16" s="245">
        <v>156</v>
      </c>
      <c r="AP16" s="100" t="str">
        <f t="shared" si="0"/>
        <v>松任</v>
      </c>
    </row>
    <row r="17" spans="1:42" s="3" customFormat="1" ht="21" customHeight="1">
      <c r="A17" s="15" t="s">
        <v>208</v>
      </c>
      <c r="B17" s="246">
        <v>42</v>
      </c>
      <c r="C17" s="247">
        <v>41</v>
      </c>
      <c r="D17" s="246">
        <v>1</v>
      </c>
      <c r="E17" s="247" t="s">
        <v>222</v>
      </c>
      <c r="F17" s="246">
        <v>1</v>
      </c>
      <c r="G17" s="247" t="s">
        <v>222</v>
      </c>
      <c r="H17" s="246">
        <v>5</v>
      </c>
      <c r="I17" s="247">
        <v>2</v>
      </c>
      <c r="J17" s="246">
        <v>1</v>
      </c>
      <c r="K17" s="247" t="s">
        <v>222</v>
      </c>
      <c r="L17" s="246">
        <v>5</v>
      </c>
      <c r="M17" s="247">
        <v>4</v>
      </c>
      <c r="N17" s="246">
        <v>4</v>
      </c>
      <c r="O17" s="247">
        <v>2</v>
      </c>
      <c r="P17" s="246">
        <v>3</v>
      </c>
      <c r="Q17" s="247" t="s">
        <v>222</v>
      </c>
      <c r="R17" s="246" t="s">
        <v>222</v>
      </c>
      <c r="S17" s="247" t="s">
        <v>222</v>
      </c>
      <c r="T17" s="246" t="s">
        <v>222</v>
      </c>
      <c r="U17" s="247" t="s">
        <v>222</v>
      </c>
      <c r="V17" s="246">
        <v>1</v>
      </c>
      <c r="W17" s="247" t="s">
        <v>222</v>
      </c>
      <c r="X17" s="246">
        <v>42</v>
      </c>
      <c r="Y17" s="247" t="s">
        <v>222</v>
      </c>
      <c r="Z17" s="246">
        <v>50</v>
      </c>
      <c r="AA17" s="247">
        <v>6</v>
      </c>
      <c r="AB17" s="246">
        <v>48</v>
      </c>
      <c r="AC17" s="247" t="s">
        <v>222</v>
      </c>
      <c r="AD17" s="246">
        <v>48</v>
      </c>
      <c r="AE17" s="247">
        <v>1</v>
      </c>
      <c r="AF17" s="246" t="s">
        <v>222</v>
      </c>
      <c r="AG17" s="247" t="s">
        <v>222</v>
      </c>
      <c r="AH17" s="246">
        <v>49</v>
      </c>
      <c r="AI17" s="247" t="s">
        <v>222</v>
      </c>
      <c r="AJ17" s="246">
        <v>300</v>
      </c>
      <c r="AK17" s="247">
        <v>56</v>
      </c>
      <c r="AL17" s="248">
        <v>129</v>
      </c>
      <c r="AM17" s="249">
        <v>24</v>
      </c>
      <c r="AN17" s="249">
        <v>2225</v>
      </c>
      <c r="AO17" s="250">
        <v>1692</v>
      </c>
      <c r="AP17" s="102" t="str">
        <f t="shared" si="0"/>
        <v>石川県計</v>
      </c>
    </row>
    <row r="18" spans="1:42" s="9" customFormat="1" ht="21" customHeight="1">
      <c r="A18" s="76"/>
      <c r="B18" s="251"/>
      <c r="C18" s="252"/>
      <c r="D18" s="251"/>
      <c r="E18" s="252"/>
      <c r="F18" s="251"/>
      <c r="G18" s="252"/>
      <c r="H18" s="251"/>
      <c r="I18" s="252"/>
      <c r="J18" s="251"/>
      <c r="K18" s="252"/>
      <c r="L18" s="251"/>
      <c r="M18" s="252"/>
      <c r="N18" s="251"/>
      <c r="O18" s="252"/>
      <c r="P18" s="251"/>
      <c r="Q18" s="252"/>
      <c r="R18" s="251"/>
      <c r="S18" s="252"/>
      <c r="T18" s="251"/>
      <c r="U18" s="252"/>
      <c r="V18" s="251"/>
      <c r="W18" s="252"/>
      <c r="X18" s="251"/>
      <c r="Y18" s="252"/>
      <c r="Z18" s="251"/>
      <c r="AA18" s="252"/>
      <c r="AB18" s="251"/>
      <c r="AC18" s="252"/>
      <c r="AD18" s="251"/>
      <c r="AE18" s="252"/>
      <c r="AF18" s="251"/>
      <c r="AG18" s="252"/>
      <c r="AH18" s="251"/>
      <c r="AI18" s="252"/>
      <c r="AJ18" s="251"/>
      <c r="AK18" s="252"/>
      <c r="AL18" s="253"/>
      <c r="AM18" s="254"/>
      <c r="AN18" s="255"/>
      <c r="AO18" s="256"/>
      <c r="AP18" s="104"/>
    </row>
    <row r="19" spans="1:42" s="2" customFormat="1" ht="21" customHeight="1">
      <c r="A19" s="30" t="s">
        <v>209</v>
      </c>
      <c r="B19" s="257">
        <v>16</v>
      </c>
      <c r="C19" s="258">
        <v>16</v>
      </c>
      <c r="D19" s="257" t="s">
        <v>222</v>
      </c>
      <c r="E19" s="258" t="s">
        <v>222</v>
      </c>
      <c r="F19" s="257" t="s">
        <v>222</v>
      </c>
      <c r="G19" s="258" t="s">
        <v>222</v>
      </c>
      <c r="H19" s="257" t="s">
        <v>222</v>
      </c>
      <c r="I19" s="258" t="s">
        <v>222</v>
      </c>
      <c r="J19" s="257" t="s">
        <v>222</v>
      </c>
      <c r="K19" s="258" t="s">
        <v>222</v>
      </c>
      <c r="L19" s="257">
        <v>1</v>
      </c>
      <c r="M19" s="258" t="s">
        <v>222</v>
      </c>
      <c r="N19" s="257" t="s">
        <v>222</v>
      </c>
      <c r="O19" s="258" t="s">
        <v>222</v>
      </c>
      <c r="P19" s="257" t="s">
        <v>222</v>
      </c>
      <c r="Q19" s="258" t="s">
        <v>222</v>
      </c>
      <c r="R19" s="257" t="s">
        <v>222</v>
      </c>
      <c r="S19" s="258" t="s">
        <v>222</v>
      </c>
      <c r="T19" s="257" t="s">
        <v>222</v>
      </c>
      <c r="U19" s="258" t="s">
        <v>222</v>
      </c>
      <c r="V19" s="257" t="s">
        <v>222</v>
      </c>
      <c r="W19" s="258" t="s">
        <v>222</v>
      </c>
      <c r="X19" s="257">
        <v>17</v>
      </c>
      <c r="Y19" s="258" t="s">
        <v>222</v>
      </c>
      <c r="Z19" s="257">
        <v>16</v>
      </c>
      <c r="AA19" s="258" t="s">
        <v>222</v>
      </c>
      <c r="AB19" s="257">
        <v>17</v>
      </c>
      <c r="AC19" s="258" t="s">
        <v>222</v>
      </c>
      <c r="AD19" s="257">
        <v>17</v>
      </c>
      <c r="AE19" s="258">
        <v>1</v>
      </c>
      <c r="AF19" s="257" t="s">
        <v>222</v>
      </c>
      <c r="AG19" s="258" t="s">
        <v>222</v>
      </c>
      <c r="AH19" s="257">
        <v>17</v>
      </c>
      <c r="AI19" s="258" t="s">
        <v>222</v>
      </c>
      <c r="AJ19" s="257">
        <v>101</v>
      </c>
      <c r="AK19" s="258">
        <v>17</v>
      </c>
      <c r="AL19" s="259">
        <v>19</v>
      </c>
      <c r="AM19" s="260">
        <v>13</v>
      </c>
      <c r="AN19" s="260">
        <v>601</v>
      </c>
      <c r="AO19" s="261">
        <v>414</v>
      </c>
      <c r="AP19" s="100" t="str">
        <f aca="true" t="shared" si="1" ref="AP19:AP25">IF(A19="","",A19)</f>
        <v>福井</v>
      </c>
    </row>
    <row r="20" spans="1:42" s="2" customFormat="1" ht="21" customHeight="1">
      <c r="A20" s="30" t="s">
        <v>210</v>
      </c>
      <c r="B20" s="242">
        <v>4</v>
      </c>
      <c r="C20" s="243">
        <v>4</v>
      </c>
      <c r="D20" s="242" t="s">
        <v>222</v>
      </c>
      <c r="E20" s="243" t="s">
        <v>222</v>
      </c>
      <c r="F20" s="242" t="s">
        <v>222</v>
      </c>
      <c r="G20" s="243" t="s">
        <v>222</v>
      </c>
      <c r="H20" s="242" t="s">
        <v>222</v>
      </c>
      <c r="I20" s="243" t="s">
        <v>222</v>
      </c>
      <c r="J20" s="242" t="s">
        <v>222</v>
      </c>
      <c r="K20" s="243" t="s">
        <v>222</v>
      </c>
      <c r="L20" s="242">
        <v>2</v>
      </c>
      <c r="M20" s="243">
        <v>1</v>
      </c>
      <c r="N20" s="242" t="s">
        <v>222</v>
      </c>
      <c r="O20" s="243" t="s">
        <v>222</v>
      </c>
      <c r="P20" s="242" t="s">
        <v>222</v>
      </c>
      <c r="Q20" s="243" t="s">
        <v>222</v>
      </c>
      <c r="R20" s="242" t="s">
        <v>222</v>
      </c>
      <c r="S20" s="243" t="s">
        <v>222</v>
      </c>
      <c r="T20" s="242" t="s">
        <v>222</v>
      </c>
      <c r="U20" s="243" t="s">
        <v>222</v>
      </c>
      <c r="V20" s="242" t="s">
        <v>222</v>
      </c>
      <c r="W20" s="243" t="s">
        <v>222</v>
      </c>
      <c r="X20" s="242">
        <v>5</v>
      </c>
      <c r="Y20" s="243">
        <v>1</v>
      </c>
      <c r="Z20" s="242">
        <v>5</v>
      </c>
      <c r="AA20" s="243">
        <v>1</v>
      </c>
      <c r="AB20" s="242">
        <v>4</v>
      </c>
      <c r="AC20" s="243" t="s">
        <v>222</v>
      </c>
      <c r="AD20" s="242">
        <v>6</v>
      </c>
      <c r="AE20" s="243">
        <v>1</v>
      </c>
      <c r="AF20" s="242" t="s">
        <v>222</v>
      </c>
      <c r="AG20" s="243" t="s">
        <v>222</v>
      </c>
      <c r="AH20" s="242">
        <v>5</v>
      </c>
      <c r="AI20" s="243" t="s">
        <v>222</v>
      </c>
      <c r="AJ20" s="242">
        <v>31</v>
      </c>
      <c r="AK20" s="243">
        <v>8</v>
      </c>
      <c r="AL20" s="244">
        <v>3</v>
      </c>
      <c r="AM20" s="181">
        <v>1</v>
      </c>
      <c r="AN20" s="181">
        <v>190</v>
      </c>
      <c r="AO20" s="245">
        <v>143</v>
      </c>
      <c r="AP20" s="100" t="str">
        <f t="shared" si="1"/>
        <v>敦賀</v>
      </c>
    </row>
    <row r="21" spans="1:42" s="2" customFormat="1" ht="21" customHeight="1">
      <c r="A21" s="30" t="s">
        <v>211</v>
      </c>
      <c r="B21" s="242">
        <v>11</v>
      </c>
      <c r="C21" s="243">
        <v>11</v>
      </c>
      <c r="D21" s="242" t="s">
        <v>222</v>
      </c>
      <c r="E21" s="243" t="s">
        <v>222</v>
      </c>
      <c r="F21" s="242" t="s">
        <v>222</v>
      </c>
      <c r="G21" s="243" t="s">
        <v>222</v>
      </c>
      <c r="H21" s="242" t="s">
        <v>222</v>
      </c>
      <c r="I21" s="243" t="s">
        <v>222</v>
      </c>
      <c r="J21" s="242" t="s">
        <v>222</v>
      </c>
      <c r="K21" s="243" t="s">
        <v>222</v>
      </c>
      <c r="L21" s="242" t="s">
        <v>222</v>
      </c>
      <c r="M21" s="243" t="s">
        <v>222</v>
      </c>
      <c r="N21" s="242" t="s">
        <v>222</v>
      </c>
      <c r="O21" s="243" t="s">
        <v>222</v>
      </c>
      <c r="P21" s="242" t="s">
        <v>222</v>
      </c>
      <c r="Q21" s="243" t="s">
        <v>222</v>
      </c>
      <c r="R21" s="242" t="s">
        <v>222</v>
      </c>
      <c r="S21" s="243" t="s">
        <v>222</v>
      </c>
      <c r="T21" s="242" t="s">
        <v>222</v>
      </c>
      <c r="U21" s="243" t="s">
        <v>222</v>
      </c>
      <c r="V21" s="242" t="s">
        <v>222</v>
      </c>
      <c r="W21" s="243" t="s">
        <v>222</v>
      </c>
      <c r="X21" s="242">
        <v>11</v>
      </c>
      <c r="Y21" s="243" t="s">
        <v>222</v>
      </c>
      <c r="Z21" s="242">
        <v>11</v>
      </c>
      <c r="AA21" s="243" t="s">
        <v>222</v>
      </c>
      <c r="AB21" s="242">
        <v>11</v>
      </c>
      <c r="AC21" s="243" t="s">
        <v>222</v>
      </c>
      <c r="AD21" s="242">
        <v>11</v>
      </c>
      <c r="AE21" s="243" t="s">
        <v>222</v>
      </c>
      <c r="AF21" s="242" t="s">
        <v>222</v>
      </c>
      <c r="AG21" s="243" t="s">
        <v>222</v>
      </c>
      <c r="AH21" s="242">
        <v>11</v>
      </c>
      <c r="AI21" s="243" t="s">
        <v>222</v>
      </c>
      <c r="AJ21" s="242">
        <v>66</v>
      </c>
      <c r="AK21" s="243">
        <v>11</v>
      </c>
      <c r="AL21" s="244">
        <v>8</v>
      </c>
      <c r="AM21" s="181">
        <v>6</v>
      </c>
      <c r="AN21" s="181">
        <v>402</v>
      </c>
      <c r="AO21" s="245">
        <v>281</v>
      </c>
      <c r="AP21" s="100" t="str">
        <f t="shared" si="1"/>
        <v>武生</v>
      </c>
    </row>
    <row r="22" spans="1:42" s="2" customFormat="1" ht="21" customHeight="1">
      <c r="A22" s="30" t="s">
        <v>212</v>
      </c>
      <c r="B22" s="242">
        <v>1</v>
      </c>
      <c r="C22" s="243">
        <v>1</v>
      </c>
      <c r="D22" s="242" t="s">
        <v>222</v>
      </c>
      <c r="E22" s="243" t="s">
        <v>222</v>
      </c>
      <c r="F22" s="242" t="s">
        <v>222</v>
      </c>
      <c r="G22" s="243" t="s">
        <v>222</v>
      </c>
      <c r="H22" s="242" t="s">
        <v>222</v>
      </c>
      <c r="I22" s="243" t="s">
        <v>222</v>
      </c>
      <c r="J22" s="242" t="s">
        <v>222</v>
      </c>
      <c r="K22" s="243" t="s">
        <v>222</v>
      </c>
      <c r="L22" s="242" t="s">
        <v>222</v>
      </c>
      <c r="M22" s="243" t="s">
        <v>222</v>
      </c>
      <c r="N22" s="242" t="s">
        <v>222</v>
      </c>
      <c r="O22" s="243" t="s">
        <v>222</v>
      </c>
      <c r="P22" s="242" t="s">
        <v>222</v>
      </c>
      <c r="Q22" s="243" t="s">
        <v>222</v>
      </c>
      <c r="R22" s="242" t="s">
        <v>222</v>
      </c>
      <c r="S22" s="243" t="s">
        <v>222</v>
      </c>
      <c r="T22" s="242" t="s">
        <v>222</v>
      </c>
      <c r="U22" s="243" t="s">
        <v>222</v>
      </c>
      <c r="V22" s="242" t="s">
        <v>222</v>
      </c>
      <c r="W22" s="243" t="s">
        <v>222</v>
      </c>
      <c r="X22" s="242">
        <v>1</v>
      </c>
      <c r="Y22" s="243" t="s">
        <v>222</v>
      </c>
      <c r="Z22" s="242">
        <v>1</v>
      </c>
      <c r="AA22" s="243" t="s">
        <v>222</v>
      </c>
      <c r="AB22" s="242">
        <v>1</v>
      </c>
      <c r="AC22" s="243" t="s">
        <v>222</v>
      </c>
      <c r="AD22" s="242">
        <v>1</v>
      </c>
      <c r="AE22" s="243" t="s">
        <v>222</v>
      </c>
      <c r="AF22" s="242" t="s">
        <v>222</v>
      </c>
      <c r="AG22" s="243" t="s">
        <v>222</v>
      </c>
      <c r="AH22" s="242">
        <v>1</v>
      </c>
      <c r="AI22" s="243" t="s">
        <v>222</v>
      </c>
      <c r="AJ22" s="242">
        <v>6</v>
      </c>
      <c r="AK22" s="243">
        <v>1</v>
      </c>
      <c r="AL22" s="244">
        <v>2</v>
      </c>
      <c r="AM22" s="181">
        <v>2</v>
      </c>
      <c r="AN22" s="181">
        <v>115</v>
      </c>
      <c r="AO22" s="245">
        <v>85</v>
      </c>
      <c r="AP22" s="100" t="str">
        <f t="shared" si="1"/>
        <v>小浜</v>
      </c>
    </row>
    <row r="23" spans="1:42" s="2" customFormat="1" ht="21" customHeight="1">
      <c r="A23" s="30" t="s">
        <v>213</v>
      </c>
      <c r="B23" s="242">
        <v>5</v>
      </c>
      <c r="C23" s="243">
        <v>5</v>
      </c>
      <c r="D23" s="242" t="s">
        <v>222</v>
      </c>
      <c r="E23" s="243" t="s">
        <v>222</v>
      </c>
      <c r="F23" s="242" t="s">
        <v>222</v>
      </c>
      <c r="G23" s="243" t="s">
        <v>222</v>
      </c>
      <c r="H23" s="242">
        <v>1</v>
      </c>
      <c r="I23" s="243" t="s">
        <v>222</v>
      </c>
      <c r="J23" s="242" t="s">
        <v>222</v>
      </c>
      <c r="K23" s="243" t="s">
        <v>222</v>
      </c>
      <c r="L23" s="242" t="s">
        <v>222</v>
      </c>
      <c r="M23" s="243" t="s">
        <v>222</v>
      </c>
      <c r="N23" s="242">
        <v>2</v>
      </c>
      <c r="O23" s="243">
        <v>1</v>
      </c>
      <c r="P23" s="242">
        <v>2</v>
      </c>
      <c r="Q23" s="243" t="s">
        <v>222</v>
      </c>
      <c r="R23" s="242" t="s">
        <v>222</v>
      </c>
      <c r="S23" s="243" t="s">
        <v>222</v>
      </c>
      <c r="T23" s="242" t="s">
        <v>222</v>
      </c>
      <c r="U23" s="243" t="s">
        <v>222</v>
      </c>
      <c r="V23" s="242" t="s">
        <v>222</v>
      </c>
      <c r="W23" s="243" t="s">
        <v>222</v>
      </c>
      <c r="X23" s="242">
        <v>5</v>
      </c>
      <c r="Y23" s="243" t="s">
        <v>222</v>
      </c>
      <c r="Z23" s="242">
        <v>5</v>
      </c>
      <c r="AA23" s="243" t="s">
        <v>222</v>
      </c>
      <c r="AB23" s="242">
        <v>6</v>
      </c>
      <c r="AC23" s="243" t="s">
        <v>222</v>
      </c>
      <c r="AD23" s="242">
        <v>5</v>
      </c>
      <c r="AE23" s="243" t="s">
        <v>222</v>
      </c>
      <c r="AF23" s="242" t="s">
        <v>222</v>
      </c>
      <c r="AG23" s="243" t="s">
        <v>222</v>
      </c>
      <c r="AH23" s="242">
        <v>6</v>
      </c>
      <c r="AI23" s="243" t="s">
        <v>222</v>
      </c>
      <c r="AJ23" s="242">
        <v>37</v>
      </c>
      <c r="AK23" s="243">
        <v>6</v>
      </c>
      <c r="AL23" s="244">
        <v>4</v>
      </c>
      <c r="AM23" s="181">
        <v>4</v>
      </c>
      <c r="AN23" s="181">
        <v>138</v>
      </c>
      <c r="AO23" s="245">
        <v>111</v>
      </c>
      <c r="AP23" s="100" t="str">
        <f t="shared" si="1"/>
        <v>大野</v>
      </c>
    </row>
    <row r="24" spans="1:42" s="2" customFormat="1" ht="21" customHeight="1">
      <c r="A24" s="30" t="s">
        <v>214</v>
      </c>
      <c r="B24" s="242">
        <v>4</v>
      </c>
      <c r="C24" s="243">
        <v>4</v>
      </c>
      <c r="D24" s="242" t="s">
        <v>222</v>
      </c>
      <c r="E24" s="243" t="s">
        <v>222</v>
      </c>
      <c r="F24" s="242">
        <v>1</v>
      </c>
      <c r="G24" s="243" t="s">
        <v>222</v>
      </c>
      <c r="H24" s="242">
        <v>1</v>
      </c>
      <c r="I24" s="243" t="s">
        <v>222</v>
      </c>
      <c r="J24" s="242" t="s">
        <v>222</v>
      </c>
      <c r="K24" s="243" t="s">
        <v>222</v>
      </c>
      <c r="L24" s="242">
        <v>1</v>
      </c>
      <c r="M24" s="243" t="s">
        <v>222</v>
      </c>
      <c r="N24" s="242">
        <v>1</v>
      </c>
      <c r="O24" s="243" t="s">
        <v>222</v>
      </c>
      <c r="P24" s="242">
        <v>1</v>
      </c>
      <c r="Q24" s="243" t="s">
        <v>222</v>
      </c>
      <c r="R24" s="242" t="s">
        <v>222</v>
      </c>
      <c r="S24" s="243" t="s">
        <v>222</v>
      </c>
      <c r="T24" s="242" t="s">
        <v>222</v>
      </c>
      <c r="U24" s="243" t="s">
        <v>222</v>
      </c>
      <c r="V24" s="242" t="s">
        <v>222</v>
      </c>
      <c r="W24" s="243" t="s">
        <v>222</v>
      </c>
      <c r="X24" s="242">
        <v>4</v>
      </c>
      <c r="Y24" s="243" t="s">
        <v>222</v>
      </c>
      <c r="Z24" s="242">
        <v>4</v>
      </c>
      <c r="AA24" s="243" t="s">
        <v>222</v>
      </c>
      <c r="AB24" s="242">
        <v>4</v>
      </c>
      <c r="AC24" s="243" t="s">
        <v>222</v>
      </c>
      <c r="AD24" s="242">
        <v>4</v>
      </c>
      <c r="AE24" s="243" t="s">
        <v>222</v>
      </c>
      <c r="AF24" s="242" t="s">
        <v>222</v>
      </c>
      <c r="AG24" s="243" t="s">
        <v>222</v>
      </c>
      <c r="AH24" s="242">
        <v>4</v>
      </c>
      <c r="AI24" s="243" t="s">
        <v>222</v>
      </c>
      <c r="AJ24" s="242">
        <v>29</v>
      </c>
      <c r="AK24" s="243">
        <v>4</v>
      </c>
      <c r="AL24" s="244">
        <v>2</v>
      </c>
      <c r="AM24" s="181" t="s">
        <v>222</v>
      </c>
      <c r="AN24" s="181">
        <v>248</v>
      </c>
      <c r="AO24" s="245">
        <v>178</v>
      </c>
      <c r="AP24" s="100" t="str">
        <f t="shared" si="1"/>
        <v>三国</v>
      </c>
    </row>
    <row r="25" spans="1:42" s="3" customFormat="1" ht="21" customHeight="1">
      <c r="A25" s="15" t="s">
        <v>215</v>
      </c>
      <c r="B25" s="246">
        <v>41</v>
      </c>
      <c r="C25" s="247">
        <v>41</v>
      </c>
      <c r="D25" s="246" t="s">
        <v>222</v>
      </c>
      <c r="E25" s="247" t="s">
        <v>222</v>
      </c>
      <c r="F25" s="246">
        <v>1</v>
      </c>
      <c r="G25" s="247" t="s">
        <v>222</v>
      </c>
      <c r="H25" s="246">
        <v>2</v>
      </c>
      <c r="I25" s="247" t="s">
        <v>222</v>
      </c>
      <c r="J25" s="246" t="s">
        <v>222</v>
      </c>
      <c r="K25" s="247" t="s">
        <v>222</v>
      </c>
      <c r="L25" s="246">
        <v>4</v>
      </c>
      <c r="M25" s="247">
        <v>1</v>
      </c>
      <c r="N25" s="246">
        <v>3</v>
      </c>
      <c r="O25" s="247">
        <v>1</v>
      </c>
      <c r="P25" s="246">
        <v>3</v>
      </c>
      <c r="Q25" s="247" t="s">
        <v>222</v>
      </c>
      <c r="R25" s="246" t="s">
        <v>222</v>
      </c>
      <c r="S25" s="247" t="s">
        <v>222</v>
      </c>
      <c r="T25" s="246" t="s">
        <v>222</v>
      </c>
      <c r="U25" s="247" t="s">
        <v>222</v>
      </c>
      <c r="V25" s="246" t="s">
        <v>222</v>
      </c>
      <c r="W25" s="247" t="s">
        <v>222</v>
      </c>
      <c r="X25" s="246">
        <v>43</v>
      </c>
      <c r="Y25" s="247">
        <v>1</v>
      </c>
      <c r="Z25" s="246">
        <v>42</v>
      </c>
      <c r="AA25" s="247">
        <v>1</v>
      </c>
      <c r="AB25" s="246">
        <v>43</v>
      </c>
      <c r="AC25" s="247" t="s">
        <v>222</v>
      </c>
      <c r="AD25" s="246">
        <v>44</v>
      </c>
      <c r="AE25" s="247">
        <v>2</v>
      </c>
      <c r="AF25" s="246" t="s">
        <v>222</v>
      </c>
      <c r="AG25" s="247" t="s">
        <v>222</v>
      </c>
      <c r="AH25" s="246">
        <v>44</v>
      </c>
      <c r="AI25" s="247" t="s">
        <v>222</v>
      </c>
      <c r="AJ25" s="246">
        <v>270</v>
      </c>
      <c r="AK25" s="247">
        <v>47</v>
      </c>
      <c r="AL25" s="248">
        <v>38</v>
      </c>
      <c r="AM25" s="262">
        <v>26</v>
      </c>
      <c r="AN25" s="249">
        <v>1694</v>
      </c>
      <c r="AO25" s="250">
        <v>1212</v>
      </c>
      <c r="AP25" s="102" t="str">
        <f t="shared" si="1"/>
        <v>福井県計</v>
      </c>
    </row>
    <row r="26" spans="1:42" s="9" customFormat="1" ht="21" customHeight="1" thickBot="1">
      <c r="A26" s="11"/>
      <c r="B26" s="263"/>
      <c r="C26" s="264"/>
      <c r="D26" s="263"/>
      <c r="E26" s="264"/>
      <c r="F26" s="263"/>
      <c r="G26" s="264"/>
      <c r="H26" s="263"/>
      <c r="I26" s="264"/>
      <c r="J26" s="263"/>
      <c r="K26" s="264"/>
      <c r="L26" s="263"/>
      <c r="M26" s="264"/>
      <c r="N26" s="263"/>
      <c r="O26" s="264"/>
      <c r="P26" s="263"/>
      <c r="Q26" s="264"/>
      <c r="R26" s="263"/>
      <c r="S26" s="264"/>
      <c r="T26" s="263"/>
      <c r="U26" s="264"/>
      <c r="V26" s="263"/>
      <c r="W26" s="264"/>
      <c r="X26" s="263"/>
      <c r="Y26" s="264"/>
      <c r="Z26" s="263"/>
      <c r="AA26" s="264"/>
      <c r="AB26" s="263"/>
      <c r="AC26" s="264"/>
      <c r="AD26" s="263"/>
      <c r="AE26" s="264"/>
      <c r="AF26" s="263"/>
      <c r="AG26" s="264"/>
      <c r="AH26" s="263"/>
      <c r="AI26" s="264"/>
      <c r="AJ26" s="263"/>
      <c r="AK26" s="264"/>
      <c r="AL26" s="265"/>
      <c r="AM26" s="266"/>
      <c r="AN26" s="267"/>
      <c r="AO26" s="268"/>
      <c r="AP26" s="96"/>
    </row>
    <row r="27" spans="1:42" s="3" customFormat="1" ht="24.75" customHeight="1" thickBot="1" thickTop="1">
      <c r="A27" s="77" t="s">
        <v>138</v>
      </c>
      <c r="B27" s="269">
        <v>111</v>
      </c>
      <c r="C27" s="270">
        <v>110</v>
      </c>
      <c r="D27" s="269">
        <v>3</v>
      </c>
      <c r="E27" s="270" t="s">
        <v>222</v>
      </c>
      <c r="F27" s="269">
        <v>4</v>
      </c>
      <c r="G27" s="270">
        <v>1</v>
      </c>
      <c r="H27" s="269">
        <v>10</v>
      </c>
      <c r="I27" s="270">
        <v>2</v>
      </c>
      <c r="J27" s="269">
        <v>2</v>
      </c>
      <c r="K27" s="270" t="s">
        <v>222</v>
      </c>
      <c r="L27" s="269">
        <v>14</v>
      </c>
      <c r="M27" s="270">
        <v>7</v>
      </c>
      <c r="N27" s="269">
        <v>12</v>
      </c>
      <c r="O27" s="270">
        <v>5</v>
      </c>
      <c r="P27" s="269">
        <v>11</v>
      </c>
      <c r="Q27" s="270" t="s">
        <v>222</v>
      </c>
      <c r="R27" s="269">
        <v>2</v>
      </c>
      <c r="S27" s="270" t="s">
        <v>222</v>
      </c>
      <c r="T27" s="269">
        <v>1</v>
      </c>
      <c r="U27" s="270" t="s">
        <v>222</v>
      </c>
      <c r="V27" s="269">
        <v>3</v>
      </c>
      <c r="W27" s="270" t="s">
        <v>222</v>
      </c>
      <c r="X27" s="269">
        <v>114</v>
      </c>
      <c r="Y27" s="270">
        <v>3</v>
      </c>
      <c r="Z27" s="269">
        <v>121</v>
      </c>
      <c r="AA27" s="270">
        <v>8</v>
      </c>
      <c r="AB27" s="269">
        <v>122</v>
      </c>
      <c r="AC27" s="270" t="s">
        <v>222</v>
      </c>
      <c r="AD27" s="269">
        <v>121</v>
      </c>
      <c r="AE27" s="270">
        <v>4</v>
      </c>
      <c r="AF27" s="269" t="s">
        <v>222</v>
      </c>
      <c r="AG27" s="270" t="s">
        <v>222</v>
      </c>
      <c r="AH27" s="269">
        <v>125</v>
      </c>
      <c r="AI27" s="270" t="s">
        <v>222</v>
      </c>
      <c r="AJ27" s="271">
        <v>776</v>
      </c>
      <c r="AK27" s="270">
        <v>140</v>
      </c>
      <c r="AL27" s="272">
        <v>256</v>
      </c>
      <c r="AM27" s="273">
        <v>73</v>
      </c>
      <c r="AN27" s="273">
        <v>6109</v>
      </c>
      <c r="AO27" s="274">
        <v>4492</v>
      </c>
      <c r="AP27" s="97" t="s">
        <v>85</v>
      </c>
    </row>
    <row r="28" ht="18" customHeight="1">
      <c r="A28" s="2" t="s">
        <v>139</v>
      </c>
    </row>
    <row r="29" ht="11.25">
      <c r="A29" s="1"/>
    </row>
    <row r="30" ht="11.25">
      <c r="A30" s="1"/>
    </row>
  </sheetData>
  <sheetProtection/>
  <mergeCells count="24">
    <mergeCell ref="Z3:AA3"/>
    <mergeCell ref="R3:S3"/>
    <mergeCell ref="P3:Q3"/>
    <mergeCell ref="AN3:AO3"/>
    <mergeCell ref="AL3:AM3"/>
    <mergeCell ref="X3:Y3"/>
    <mergeCell ref="AF3:AG3"/>
    <mergeCell ref="AP2:AP4"/>
    <mergeCell ref="AB3:AC3"/>
    <mergeCell ref="AD3:AE3"/>
    <mergeCell ref="AH3:AI3"/>
    <mergeCell ref="AL2:AO2"/>
    <mergeCell ref="B2:AK2"/>
    <mergeCell ref="B3:C3"/>
    <mergeCell ref="D3:E3"/>
    <mergeCell ref="AJ3:AK3"/>
    <mergeCell ref="J3:K3"/>
    <mergeCell ref="A2:A4"/>
    <mergeCell ref="V3:W3"/>
    <mergeCell ref="N3:O3"/>
    <mergeCell ref="T3:U3"/>
    <mergeCell ref="F3:G3"/>
    <mergeCell ref="H3:I3"/>
    <mergeCell ref="L3:M3"/>
  </mergeCells>
  <printOptions/>
  <pageMargins left="0.31496062992125984" right="0.2755905511811024" top="0.984251968503937" bottom="0.984251968503937" header="0.5118110236220472" footer="0.5118110236220472"/>
  <pageSetup horizontalDpi="1200" verticalDpi="1200" orientation="landscape" paperSize="9" scale="55" r:id="rId1"/>
  <headerFooter alignWithMargins="0">
    <oddFooter>&amp;R金沢国税局
酒税４
(H20)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8-3,8-4 販売数量他</dc:title>
  <dc:subject/>
  <dc:creator>国税庁</dc:creator>
  <cp:keywords/>
  <dc:description/>
  <cp:lastModifiedBy>国税庁</cp:lastModifiedBy>
  <cp:lastPrinted>2010-07-05T09:41:14Z</cp:lastPrinted>
  <dcterms:created xsi:type="dcterms:W3CDTF">2003-07-09T01:05:10Z</dcterms:created>
  <dcterms:modified xsi:type="dcterms:W3CDTF">2010-07-13T07:15:15Z</dcterms:modified>
  <cp:category/>
  <cp:version/>
  <cp:contentType/>
  <cp:contentStatus/>
</cp:coreProperties>
</file>