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500" windowWidth="15330" windowHeight="4560" tabRatio="685" activeTab="0"/>
  </bookViews>
  <sheets>
    <sheet name="(1)　課税状況" sheetId="1" r:id="rId1"/>
    <sheet name="(2)　課税状況の累年比較 " sheetId="2" r:id="rId2"/>
    <sheet name="(3)　県別課税状況" sheetId="3" r:id="rId3"/>
    <sheet name="(1)製成数量及び手持高" sheetId="4" r:id="rId4"/>
    <sheet name="(2)製成数量の累年比較" sheetId="5" r:id="rId5"/>
  </sheets>
  <definedNames/>
  <calcPr fullCalcOnLoad="1"/>
</workbook>
</file>

<file path=xl/sharedStrings.xml><?xml version="1.0" encoding="utf-8"?>
<sst xmlns="http://schemas.openxmlformats.org/spreadsheetml/2006/main" count="553" uniqueCount="129">
  <si>
    <t>計</t>
  </si>
  <si>
    <t>酒税法</t>
  </si>
  <si>
    <t>数　　量</t>
  </si>
  <si>
    <t>税　　額</t>
  </si>
  <si>
    <t>千円</t>
  </si>
  <si>
    <t>清酒</t>
  </si>
  <si>
    <t>合成清酒</t>
  </si>
  <si>
    <t>みりん</t>
  </si>
  <si>
    <t>ビール</t>
  </si>
  <si>
    <t>区           分</t>
  </si>
  <si>
    <t>輸出免税
数　　量</t>
  </si>
  <si>
    <t>㎘</t>
  </si>
  <si>
    <t>課　税　実　数</t>
  </si>
  <si>
    <t>免　　　　　除</t>
  </si>
  <si>
    <t>一 般 税 率 適 用</t>
  </si>
  <si>
    <t>第30条第１項、
第２項及び第３項　</t>
  </si>
  <si>
    <t>未納税
移出数量</t>
  </si>
  <si>
    <t>年　　度</t>
  </si>
  <si>
    <t>清　　　　酒</t>
  </si>
  <si>
    <t>しょうちゅう</t>
  </si>
  <si>
    <t>数　量</t>
  </si>
  <si>
    <t>税　額</t>
  </si>
  <si>
    <t>ビ　ー　ル</t>
  </si>
  <si>
    <t>そ　の　他</t>
  </si>
  <si>
    <t>数量</t>
  </si>
  <si>
    <t>税額</t>
  </si>
  <si>
    <t>総計</t>
  </si>
  <si>
    <t>課税</t>
  </si>
  <si>
    <t>控除</t>
  </si>
  <si>
    <t>８－１　課税状況</t>
  </si>
  <si>
    <t>(2)　課税状況の累年比較</t>
  </si>
  <si>
    <t>(3)　都道府県別課税状況</t>
  </si>
  <si>
    <t>県名</t>
  </si>
  <si>
    <t>数量</t>
  </si>
  <si>
    <t>８－２　製成数量</t>
  </si>
  <si>
    <t>区　　　　　分</t>
  </si>
  <si>
    <t>ブランデー</t>
  </si>
  <si>
    <t>合　　　　　　　　　計</t>
  </si>
  <si>
    <t>　（注）　１　犯則分は含まない。</t>
  </si>
  <si>
    <t>　　　　　２　（　）書はアルコール分20度に換算した数量を示す。</t>
  </si>
  <si>
    <t>㎘</t>
  </si>
  <si>
    <t>清酒</t>
  </si>
  <si>
    <t>連続式蒸留しょうちゅう</t>
  </si>
  <si>
    <t>単式蒸留しょうちゅう</t>
  </si>
  <si>
    <t>みりん</t>
  </si>
  <si>
    <t>ビール</t>
  </si>
  <si>
    <t>果実酒</t>
  </si>
  <si>
    <t>甘味果実酒</t>
  </si>
  <si>
    <t>ウイスキー</t>
  </si>
  <si>
    <t>ブランデー</t>
  </si>
  <si>
    <t>原料用アルコール</t>
  </si>
  <si>
    <t>発泡酒</t>
  </si>
  <si>
    <t>その他の醸造酒</t>
  </si>
  <si>
    <t>スピリッツ</t>
  </si>
  <si>
    <t>リキュール</t>
  </si>
  <si>
    <t>合計</t>
  </si>
  <si>
    <t xml:space="preserve">果 実 酒 </t>
  </si>
  <si>
    <t>リキュール</t>
  </si>
  <si>
    <t>合計</t>
  </si>
  <si>
    <t>ウイスキー</t>
  </si>
  <si>
    <t>その他の
醸造酒</t>
  </si>
  <si>
    <t>（注）　１　「特例税率適用（第23条第２項第３号）」欄は、各品目（ビール及び発泡酒を除く。）でその他の発泡性酒類（発泡性があり、かつ、アルコール分が10度未満であるもの）になるものを示す。</t>
  </si>
  <si>
    <t>平成17年度</t>
  </si>
  <si>
    <t>平成18年度</t>
  </si>
  <si>
    <t>平成17年度</t>
  </si>
  <si>
    <t>平成18年度</t>
  </si>
  <si>
    <t>リキュール</t>
  </si>
  <si>
    <t>粉末酒・雑酒</t>
  </si>
  <si>
    <t>粉末酒・雑酒</t>
  </si>
  <si>
    <t>ウイスキー・
ブランデー</t>
  </si>
  <si>
    <t>果実酒・
甘味果実酒　</t>
  </si>
  <si>
    <t>原料用ｱﾙｺｰﾙ
・スピリッツ</t>
  </si>
  <si>
    <t>　　　　２　「酒税法第30条第１項、第２項及び第３項」欄は、酒類製造者がその製造場から移出した酒類を、当該製造場に戻し入れた場合の酒税額の控除等を示す。</t>
  </si>
  <si>
    <t>　　　　３　税関分は含まない。</t>
  </si>
  <si>
    <r>
      <t>用語の説明：</t>
    </r>
    <r>
      <rPr>
        <sz val="9"/>
        <rFont val="ＭＳ ゴシック"/>
        <family val="3"/>
      </rPr>
      <t>未納税移出</t>
    </r>
    <r>
      <rPr>
        <sz val="9"/>
        <rFont val="ＭＳ 明朝"/>
        <family val="1"/>
      </rPr>
      <t>とは、製造場から移出するとき、酒税の免除を受けて移出するものをいい、</t>
    </r>
    <r>
      <rPr>
        <sz val="9"/>
        <rFont val="ＭＳ ゴシック"/>
        <family val="3"/>
      </rPr>
      <t>輸出免税</t>
    </r>
    <r>
      <rPr>
        <sz val="9"/>
        <rFont val="ＭＳ 明朝"/>
        <family val="1"/>
      </rPr>
      <t>とは、輸出する目的で酒類を製造場から移出するとき、酒税の免除を受けて移出するものをいう。</t>
    </r>
  </si>
  <si>
    <t>災　害　減　免　法
〔第７条第１項〕</t>
  </si>
  <si>
    <t>特 例 税 率 適 用
〔第23条第２項第３号〕</t>
  </si>
  <si>
    <t>果　実　酒　類</t>
  </si>
  <si>
    <t>ウイスキー類</t>
  </si>
  <si>
    <t>スピリッツ類</t>
  </si>
  <si>
    <t>リキュール類</t>
  </si>
  <si>
    <t>雑　　　酒</t>
  </si>
  <si>
    <t>甲　　類</t>
  </si>
  <si>
    <t>乙　　類</t>
  </si>
  <si>
    <t>甘味果実酒</t>
  </si>
  <si>
    <t>合　　計</t>
  </si>
  <si>
    <t>果　実　酒</t>
  </si>
  <si>
    <t>年　　　度</t>
  </si>
  <si>
    <t>連続式蒸留
しょうちゅう</t>
  </si>
  <si>
    <t>単式蒸留
しょうちゅう</t>
  </si>
  <si>
    <t>平成19年度</t>
  </si>
  <si>
    <t>平成19年度</t>
  </si>
  <si>
    <t>千円</t>
  </si>
  <si>
    <t>製　　　成　　　数　　　量　　　等</t>
  </si>
  <si>
    <t>アルコール
等　混　和</t>
  </si>
  <si>
    <t>①</t>
  </si>
  <si>
    <t>②</t>
  </si>
  <si>
    <t>③</t>
  </si>
  <si>
    <t>④</t>
  </si>
  <si>
    <t xml:space="preserve">
手持数量
</t>
  </si>
  <si>
    <t>製　　　成</t>
  </si>
  <si>
    <t>用途変更等</t>
  </si>
  <si>
    <t>計</t>
  </si>
  <si>
    <t>①＋②＋
③－④</t>
  </si>
  <si>
    <t>数量</t>
  </si>
  <si>
    <t>平成16年度</t>
  </si>
  <si>
    <t>平成16年度</t>
  </si>
  <si>
    <t>富山県計</t>
  </si>
  <si>
    <t>石川県計</t>
  </si>
  <si>
    <t>福井県計</t>
  </si>
  <si>
    <t>調査対象等：平成20年４月１日から平成21年３月31日までの間に製造場から移出された酒類について、平成21年４月30日までの申告又は処理による課税事績を示したものである。</t>
  </si>
  <si>
    <t>平成20年度</t>
  </si>
  <si>
    <t>　調査期間：平成20年４月１日から平成21年３月31日</t>
  </si>
  <si>
    <t>平成20年度</t>
  </si>
  <si>
    <t>平成21年3月
31日現在</t>
  </si>
  <si>
    <t>(1)　課税状況</t>
  </si>
  <si>
    <t>－</t>
  </si>
  <si>
    <t>X</t>
  </si>
  <si>
    <t>x</t>
  </si>
  <si>
    <t>-</t>
  </si>
  <si>
    <t>X</t>
  </si>
  <si>
    <t>(1)　製成数量</t>
  </si>
  <si>
    <t>(2)　製成数量の累年比較</t>
  </si>
  <si>
    <t>X</t>
  </si>
  <si>
    <t>X</t>
  </si>
  <si>
    <t>△703</t>
  </si>
  <si>
    <t>－</t>
  </si>
  <si>
    <t>（注）　「しょうちゅう」の平成16年度から平成17年度の計数は、しょうちゅう甲類・乙類の合計、平成18年度以降の計数は連続式蒸留しょうちゅう及び単式蒸留しょうちゅうの合計である。</t>
  </si>
  <si>
    <t>しょうちゅうの
品目別アル
コール分等変更</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</si>
</sst>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0\)"/>
    <numFmt numFmtId="179" formatCode="&quot;Yes&quot;;&quot;Yes&quot;;&quot;No&quot;"/>
    <numFmt numFmtId="180" formatCode="&quot;True&quot;;&quot;True&quot;;&quot;False&quot;"/>
    <numFmt numFmtId="181" formatCode="&quot;On&quot;;&quot;On&quot;;&quot;Off&quot;"/>
    <numFmt numFmtId="182" formatCode="General&quot;年度&quot;"/>
    <numFmt numFmtId="183" formatCode="&quot;平成&quot;#0"/>
    <numFmt numFmtId="184" formatCode="\(###,##0\)"/>
    <numFmt numFmtId="185" formatCode="#,##0_ "/>
  </numFmts>
  <fonts count="47">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9"/>
      <name val="ＭＳ Ｐゴシック"/>
      <family val="3"/>
    </font>
    <font>
      <sz val="8"/>
      <name val="ＭＳ 明朝"/>
      <family val="1"/>
    </font>
    <font>
      <sz val="9"/>
      <name val="ＭＳ Ｐ明朝"/>
      <family val="1"/>
    </font>
    <font>
      <sz val="11"/>
      <name val="ＭＳ 明朝"/>
      <family val="1"/>
    </font>
    <font>
      <sz val="10"/>
      <name val="ＭＳ 明朝"/>
      <family val="1"/>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1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thin"/>
      <top style="thin"/>
      <bottom>
        <color indexed="63"/>
      </bottom>
    </border>
    <border>
      <left style="thin"/>
      <right style="medium"/>
      <top>
        <color indexed="63"/>
      </top>
      <bottom style="medium"/>
    </border>
    <border>
      <left style="thin"/>
      <right style="hair"/>
      <top style="thin"/>
      <bottom>
        <color indexed="63"/>
      </bottom>
    </border>
    <border>
      <left style="hair"/>
      <right style="thin"/>
      <top style="thin"/>
      <bottom>
        <color indexed="63"/>
      </bottom>
    </border>
    <border>
      <left style="hair"/>
      <right style="medium"/>
      <top style="thin"/>
      <bottom>
        <color indexed="63"/>
      </bottom>
    </border>
    <border>
      <left style="hair"/>
      <right style="hair"/>
      <top style="thin"/>
      <bottom>
        <color indexed="63"/>
      </bottom>
    </border>
    <border>
      <left style="thin"/>
      <right style="hair"/>
      <top style="hair"/>
      <bottom style="thin"/>
    </border>
    <border>
      <left style="hair"/>
      <right style="thin"/>
      <top style="hair"/>
      <bottom style="thin"/>
    </border>
    <border>
      <left style="hair"/>
      <right>
        <color indexed="63"/>
      </right>
      <top style="hair"/>
      <bottom style="thin"/>
    </border>
    <border>
      <left style="thin"/>
      <right style="hair"/>
      <top>
        <color indexed="63"/>
      </top>
      <bottom>
        <color indexed="63"/>
      </bottom>
    </border>
    <border>
      <left style="hair"/>
      <right style="hair"/>
      <top>
        <color indexed="63"/>
      </top>
      <bottom>
        <color indexed="63"/>
      </bottom>
    </border>
    <border>
      <left style="medium"/>
      <right>
        <color indexed="63"/>
      </right>
      <top style="thin"/>
      <bottom>
        <color indexed="63"/>
      </bottom>
    </border>
    <border>
      <left style="medium"/>
      <right style="thin"/>
      <top style="thin">
        <color indexed="55"/>
      </top>
      <bottom style="thin">
        <color indexed="55"/>
      </bottom>
    </border>
    <border>
      <left style="medium"/>
      <right style="thin"/>
      <top style="thin"/>
      <bottom>
        <color indexed="63"/>
      </bottom>
    </border>
    <border>
      <left style="medium"/>
      <right>
        <color indexed="63"/>
      </right>
      <top>
        <color indexed="63"/>
      </top>
      <bottom style="medium"/>
    </border>
    <border>
      <left style="medium"/>
      <right>
        <color indexed="63"/>
      </right>
      <top>
        <color indexed="63"/>
      </top>
      <bottom style="thin">
        <color indexed="55"/>
      </bottom>
    </border>
    <border>
      <left style="medium"/>
      <right>
        <color indexed="63"/>
      </right>
      <top style="thin">
        <color indexed="55"/>
      </top>
      <bottom style="thin">
        <color indexed="55"/>
      </bottom>
    </border>
    <border>
      <left style="medium"/>
      <right>
        <color indexed="63"/>
      </right>
      <top style="thin">
        <color indexed="55"/>
      </top>
      <bottom style="double"/>
    </border>
    <border>
      <left style="medium"/>
      <right style="thin"/>
      <top>
        <color indexed="63"/>
      </top>
      <bottom style="thin"/>
    </border>
    <border>
      <left style="medium"/>
      <right style="thin"/>
      <top style="thin"/>
      <bottom style="thin"/>
    </border>
    <border>
      <left style="medium"/>
      <right style="thin"/>
      <top>
        <color indexed="63"/>
      </top>
      <bottom style="medium"/>
    </border>
    <border>
      <left style="thin"/>
      <right style="thin"/>
      <top style="thin"/>
      <bottom>
        <color indexed="63"/>
      </bottom>
    </border>
    <border>
      <left style="thin"/>
      <right style="medium"/>
      <top style="thin"/>
      <bottom>
        <color indexed="63"/>
      </bottom>
    </border>
    <border>
      <left style="hair"/>
      <right>
        <color indexed="63"/>
      </right>
      <top style="thin"/>
      <bottom>
        <color indexed="63"/>
      </bottom>
    </border>
    <border>
      <left>
        <color indexed="63"/>
      </left>
      <right style="hair"/>
      <top style="thin"/>
      <bottom>
        <color indexed="63"/>
      </bottom>
    </border>
    <border>
      <left style="medium"/>
      <right style="thin"/>
      <top style="thin"/>
      <bottom style="double"/>
    </border>
    <border>
      <left style="medium"/>
      <right>
        <color indexed="63"/>
      </right>
      <top style="thin"/>
      <bottom style="thin"/>
    </border>
    <border>
      <left style="medium"/>
      <right>
        <color indexed="63"/>
      </right>
      <top style="thin"/>
      <bottom style="double"/>
    </border>
    <border>
      <left style="thin"/>
      <right>
        <color indexed="63"/>
      </right>
      <top style="thin"/>
      <bottom>
        <color indexed="63"/>
      </bottom>
    </border>
    <border>
      <left>
        <color indexed="63"/>
      </left>
      <right>
        <color indexed="63"/>
      </right>
      <top style="thin"/>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medium"/>
      <right>
        <color indexed="63"/>
      </right>
      <top>
        <color indexed="63"/>
      </top>
      <bottom>
        <color indexed="63"/>
      </bottom>
    </border>
    <border>
      <left style="thin"/>
      <right style="medium"/>
      <top>
        <color indexed="63"/>
      </top>
      <bottom style="thin">
        <color indexed="55"/>
      </bottom>
    </border>
    <border>
      <left style="thin"/>
      <right style="medium"/>
      <top style="thin">
        <color indexed="55"/>
      </top>
      <bottom style="thin">
        <color indexed="55"/>
      </bottom>
    </border>
    <border>
      <left style="thin"/>
      <right style="medium"/>
      <top style="thin">
        <color indexed="55"/>
      </top>
      <bottom style="double"/>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thin"/>
    </border>
    <border>
      <left style="medium"/>
      <right style="thin"/>
      <top style="thin">
        <color indexed="55"/>
      </top>
      <bottom>
        <color indexed="63"/>
      </bottom>
    </border>
    <border>
      <left style="medium"/>
      <right style="thin"/>
      <top style="thin">
        <color indexed="23"/>
      </top>
      <bottom style="medium"/>
    </border>
    <border>
      <left style="thin"/>
      <right style="hair"/>
      <top style="thin"/>
      <bottom style="thin"/>
    </border>
    <border>
      <left style="hair"/>
      <right style="thin"/>
      <top style="thin"/>
      <bottom style="thin"/>
    </border>
    <border>
      <left style="thin">
        <color indexed="55"/>
      </left>
      <right>
        <color indexed="63"/>
      </right>
      <top style="thin"/>
      <bottom style="thin"/>
    </border>
    <border>
      <left style="hair"/>
      <right style="medium"/>
      <top style="thin"/>
      <bottom style="thin"/>
    </border>
    <border>
      <left style="thin"/>
      <right style="hair"/>
      <top style="thin"/>
      <bottom style="double"/>
    </border>
    <border>
      <left style="hair"/>
      <right style="thin"/>
      <top style="thin"/>
      <bottom style="double"/>
    </border>
    <border>
      <left style="thin">
        <color indexed="55"/>
      </left>
      <right>
        <color indexed="63"/>
      </right>
      <top style="thin"/>
      <bottom style="double"/>
    </border>
    <border>
      <left style="hair"/>
      <right style="medium"/>
      <top style="thin"/>
      <bottom style="double"/>
    </border>
    <border>
      <left style="thin"/>
      <right style="hair"/>
      <top>
        <color indexed="63"/>
      </top>
      <bottom style="medium"/>
    </border>
    <border>
      <left style="hair"/>
      <right style="thin"/>
      <top>
        <color indexed="63"/>
      </top>
      <bottom style="medium"/>
    </border>
    <border>
      <left style="thin">
        <color indexed="55"/>
      </left>
      <right>
        <color indexed="63"/>
      </right>
      <top>
        <color indexed="63"/>
      </top>
      <bottom style="medium"/>
    </border>
    <border>
      <left style="hair"/>
      <right style="medium"/>
      <top>
        <color indexed="63"/>
      </top>
      <bottom style="medium"/>
    </border>
    <border>
      <left style="thin"/>
      <right style="hair"/>
      <top style="thin">
        <color indexed="55"/>
      </top>
      <bottom style="thin">
        <color indexed="55"/>
      </bottom>
    </border>
    <border>
      <left style="hair"/>
      <right style="thin"/>
      <top style="thin">
        <color indexed="55"/>
      </top>
      <bottom style="thin">
        <color indexed="55"/>
      </bottom>
    </border>
    <border>
      <left style="hair"/>
      <right style="medium"/>
      <top style="thin">
        <color indexed="55"/>
      </top>
      <bottom style="thin">
        <color indexed="55"/>
      </bottom>
    </border>
    <border>
      <left style="thin"/>
      <right style="hair"/>
      <top style="thin">
        <color indexed="55"/>
      </top>
      <bottom>
        <color indexed="63"/>
      </bottom>
    </border>
    <border>
      <left style="hair"/>
      <right style="thin"/>
      <top style="thin">
        <color indexed="55"/>
      </top>
      <bottom>
        <color indexed="63"/>
      </bottom>
    </border>
    <border>
      <left style="hair"/>
      <right style="medium"/>
      <top style="thin">
        <color indexed="55"/>
      </top>
      <bottom>
        <color indexed="63"/>
      </bottom>
    </border>
    <border>
      <left style="thin"/>
      <right style="hair"/>
      <top style="thin">
        <color indexed="55"/>
      </top>
      <bottom style="medium"/>
    </border>
    <border>
      <left style="hair"/>
      <right style="thin"/>
      <top style="thin">
        <color indexed="55"/>
      </top>
      <bottom style="medium"/>
    </border>
    <border>
      <left style="hair"/>
      <right style="medium"/>
      <top style="thin">
        <color indexed="55"/>
      </top>
      <bottom style="medium"/>
    </border>
    <border>
      <left style="thin"/>
      <right style="hair"/>
      <top>
        <color indexed="63"/>
      </top>
      <bottom style="thin">
        <color indexed="55"/>
      </bottom>
    </border>
    <border>
      <left style="hair"/>
      <right style="thin"/>
      <top>
        <color indexed="63"/>
      </top>
      <bottom style="thin">
        <color indexed="55"/>
      </bottom>
    </border>
    <border>
      <left style="hair"/>
      <right>
        <color indexed="63"/>
      </right>
      <top>
        <color indexed="63"/>
      </top>
      <bottom style="thin">
        <color indexed="55"/>
      </bottom>
    </border>
    <border>
      <left>
        <color indexed="63"/>
      </left>
      <right style="hair"/>
      <top>
        <color indexed="63"/>
      </top>
      <bottom style="thin">
        <color indexed="55"/>
      </bottom>
    </border>
    <border>
      <left style="hair"/>
      <right>
        <color indexed="63"/>
      </right>
      <top style="thin">
        <color indexed="55"/>
      </top>
      <bottom style="thin">
        <color indexed="55"/>
      </bottom>
    </border>
    <border>
      <left>
        <color indexed="63"/>
      </left>
      <right style="hair"/>
      <top style="thin">
        <color indexed="55"/>
      </top>
      <bottom style="thin">
        <color indexed="55"/>
      </bottom>
    </border>
    <border>
      <left style="thin"/>
      <right style="hair"/>
      <top style="thin">
        <color indexed="55"/>
      </top>
      <bottom style="double"/>
    </border>
    <border>
      <left style="hair"/>
      <right style="thin"/>
      <top style="thin">
        <color indexed="55"/>
      </top>
      <bottom style="double"/>
    </border>
    <border>
      <left style="hair"/>
      <right>
        <color indexed="63"/>
      </right>
      <top style="thin">
        <color indexed="55"/>
      </top>
      <bottom style="double"/>
    </border>
    <border>
      <left>
        <color indexed="63"/>
      </left>
      <right style="hair"/>
      <top style="thin">
        <color indexed="55"/>
      </top>
      <bottom style="double"/>
    </border>
    <border>
      <left style="hair"/>
      <right>
        <color indexed="63"/>
      </right>
      <top>
        <color indexed="63"/>
      </top>
      <bottom style="medium"/>
    </border>
    <border>
      <left>
        <color indexed="63"/>
      </left>
      <right style="hair"/>
      <top>
        <color indexed="63"/>
      </top>
      <bottom style="medium"/>
    </border>
    <border>
      <left style="hair"/>
      <right style="hair"/>
      <top>
        <color indexed="63"/>
      </top>
      <bottom style="thin">
        <color indexed="55"/>
      </bottom>
    </border>
    <border>
      <left style="hair"/>
      <right style="hair"/>
      <top style="thin">
        <color indexed="55"/>
      </top>
      <bottom style="thin">
        <color indexed="55"/>
      </bottom>
    </border>
    <border>
      <left style="hair"/>
      <right style="hair"/>
      <top style="thin">
        <color indexed="55"/>
      </top>
      <bottom style="double"/>
    </border>
    <border>
      <left style="hair"/>
      <right style="hair"/>
      <top>
        <color indexed="63"/>
      </top>
      <bottom style="medium"/>
    </border>
    <border>
      <left style="thin"/>
      <right style="thin"/>
      <top>
        <color indexed="63"/>
      </top>
      <bottom style="dotted">
        <color indexed="55"/>
      </bottom>
    </border>
    <border diagonalUp="1">
      <left style="thin"/>
      <right style="thin"/>
      <top>
        <color indexed="63"/>
      </top>
      <bottom style="dotted">
        <color indexed="55"/>
      </bottom>
      <diagonal style="hair"/>
    </border>
    <border>
      <left style="thin">
        <color indexed="55"/>
      </left>
      <right style="thin"/>
      <top>
        <color indexed="63"/>
      </top>
      <bottom style="dotted">
        <color indexed="55"/>
      </bottom>
    </border>
    <border>
      <left style="thin"/>
      <right style="medium"/>
      <top>
        <color indexed="63"/>
      </top>
      <bottom style="dotted">
        <color indexed="55"/>
      </bottom>
    </border>
    <border>
      <left style="thin"/>
      <right style="thin"/>
      <top style="dotted">
        <color indexed="55"/>
      </top>
      <bottom style="thin"/>
    </border>
    <border diagonalUp="1">
      <left style="thin"/>
      <right style="thin"/>
      <top>
        <color indexed="63"/>
      </top>
      <bottom style="thin"/>
      <diagonal style="hair"/>
    </border>
    <border>
      <left style="thin">
        <color indexed="55"/>
      </left>
      <right style="thin"/>
      <top style="dotted">
        <color indexed="55"/>
      </top>
      <bottom style="thin"/>
    </border>
    <border>
      <left style="thin"/>
      <right style="medium"/>
      <top style="dotted">
        <color indexed="55"/>
      </top>
      <bottom style="thin"/>
    </border>
    <border>
      <left style="thin"/>
      <right style="thin"/>
      <top style="thin"/>
      <bottom style="dotted">
        <color indexed="55"/>
      </bottom>
    </border>
    <border diagonalUp="1">
      <left style="thin"/>
      <right style="thin"/>
      <top style="thin"/>
      <bottom style="dotted">
        <color indexed="55"/>
      </bottom>
      <diagonal style="hair"/>
    </border>
    <border>
      <left style="thin">
        <color indexed="55"/>
      </left>
      <right style="thin"/>
      <top style="thin"/>
      <bottom style="dotted">
        <color indexed="55"/>
      </bottom>
    </border>
    <border>
      <left style="thin"/>
      <right style="medium"/>
      <top style="thin"/>
      <bottom style="dotted">
        <color indexed="55"/>
      </bottom>
    </border>
    <border>
      <left style="thin"/>
      <right style="thin"/>
      <top style="thin"/>
      <bottom style="thin"/>
    </border>
    <border>
      <left style="thin">
        <color indexed="55"/>
      </left>
      <right style="thin"/>
      <top style="thin"/>
      <bottom style="thin"/>
    </border>
    <border>
      <left style="thin"/>
      <right style="medium"/>
      <top style="thin"/>
      <bottom style="thin"/>
    </border>
    <border diagonalUp="1">
      <left style="thin"/>
      <right style="thin"/>
      <top style="thin"/>
      <bottom style="thin"/>
      <diagonal style="hair"/>
    </border>
    <border>
      <left style="thin"/>
      <right style="thin"/>
      <top style="thin"/>
      <bottom style="double"/>
    </border>
    <border diagonalUp="1">
      <left style="thin"/>
      <right style="thin"/>
      <top style="thin"/>
      <bottom style="double"/>
      <diagonal style="hair"/>
    </border>
    <border>
      <left style="thin">
        <color indexed="55"/>
      </left>
      <right style="thin"/>
      <top style="thin"/>
      <bottom style="double"/>
    </border>
    <border>
      <left style="thin"/>
      <right style="medium"/>
      <top style="thin"/>
      <bottom style="double"/>
    </border>
    <border>
      <left style="thin"/>
      <right style="thin"/>
      <top>
        <color indexed="63"/>
      </top>
      <bottom style="medium"/>
    </border>
    <border>
      <left style="thin">
        <color indexed="55"/>
      </left>
      <right style="thin"/>
      <top>
        <color indexed="63"/>
      </top>
      <bottom style="medium"/>
    </border>
    <border>
      <left style="thin"/>
      <right style="thin"/>
      <top>
        <color indexed="63"/>
      </top>
      <bottom style="thin">
        <color indexed="55"/>
      </bottom>
    </border>
    <border>
      <left>
        <color indexed="63"/>
      </left>
      <right style="thin"/>
      <top>
        <color indexed="63"/>
      </top>
      <bottom style="thin">
        <color indexed="55"/>
      </bottom>
    </border>
    <border>
      <left style="thin"/>
      <right>
        <color indexed="63"/>
      </right>
      <top>
        <color indexed="63"/>
      </top>
      <bottom style="thin">
        <color indexed="55"/>
      </bottom>
    </border>
    <border>
      <left style="thin"/>
      <right>
        <color indexed="63"/>
      </right>
      <top>
        <color indexed="63"/>
      </top>
      <bottom>
        <color indexed="63"/>
      </bottom>
    </border>
    <border>
      <left style="thin"/>
      <right style="thin"/>
      <top style="thin">
        <color indexed="23"/>
      </top>
      <bottom style="medium"/>
    </border>
    <border>
      <left style="thin"/>
      <right style="medium"/>
      <top style="thin">
        <color indexed="23"/>
      </top>
      <bottom style="medium"/>
    </border>
    <border>
      <left style="thin"/>
      <right style="hair"/>
      <top>
        <color indexed="63"/>
      </top>
      <bottom style="thin"/>
    </border>
    <border>
      <left style="hair"/>
      <right style="thin"/>
      <top>
        <color indexed="63"/>
      </top>
      <bottom style="thin"/>
    </border>
    <border>
      <left style="thin">
        <color indexed="55"/>
      </left>
      <right>
        <color indexed="63"/>
      </right>
      <top>
        <color indexed="63"/>
      </top>
      <bottom style="thin"/>
    </border>
    <border>
      <left style="hair"/>
      <right style="medium"/>
      <top>
        <color indexed="63"/>
      </top>
      <bottom style="thin"/>
    </border>
    <border>
      <left style="medium"/>
      <right style="thin"/>
      <top>
        <color indexed="63"/>
      </top>
      <bottom style="thin">
        <color indexed="55"/>
      </bottom>
    </border>
    <border>
      <left style="hair"/>
      <right style="medium"/>
      <top>
        <color indexed="63"/>
      </top>
      <bottom style="thin">
        <color indexed="55"/>
      </bottom>
    </border>
    <border>
      <left style="thin">
        <color indexed="55"/>
      </left>
      <right style="thin"/>
      <top>
        <color indexed="63"/>
      </top>
      <bottom style="thin">
        <color indexed="55"/>
      </bottom>
    </border>
    <border>
      <left style="hair"/>
      <right style="medium"/>
      <top>
        <color indexed="63"/>
      </top>
      <bottom>
        <color indexed="63"/>
      </bottom>
    </border>
    <border>
      <left>
        <color indexed="63"/>
      </left>
      <right style="thin"/>
      <top style="medium"/>
      <bottom>
        <color indexed="63"/>
      </bottom>
    </border>
    <border>
      <left style="thin"/>
      <right>
        <color indexed="63"/>
      </right>
      <top>
        <color indexed="63"/>
      </top>
      <bottom style="hair"/>
    </border>
    <border>
      <left>
        <color indexed="63"/>
      </left>
      <right style="thin"/>
      <top>
        <color indexed="63"/>
      </top>
      <bottom style="hair"/>
    </border>
    <border>
      <left style="medium"/>
      <right>
        <color indexed="63"/>
      </right>
      <top style="medium"/>
      <bottom>
        <color indexed="63"/>
      </bottom>
    </border>
    <border>
      <left style="thin"/>
      <right>
        <color indexed="63"/>
      </right>
      <top style="medium"/>
      <bottom style="hair"/>
    </border>
    <border>
      <left>
        <color indexed="63"/>
      </left>
      <right style="medium"/>
      <top style="medium"/>
      <bottom style="hair"/>
    </border>
    <border>
      <left style="thin"/>
      <right>
        <color indexed="63"/>
      </right>
      <top style="hair"/>
      <bottom style="hair"/>
    </border>
    <border>
      <left>
        <color indexed="63"/>
      </left>
      <right style="thin"/>
      <top style="hair"/>
      <bottom style="hair"/>
    </border>
    <border>
      <left>
        <color indexed="63"/>
      </left>
      <right>
        <color indexed="63"/>
      </right>
      <top style="medium"/>
      <bottom style="hair"/>
    </border>
    <border>
      <left>
        <color indexed="63"/>
      </left>
      <right style="thin"/>
      <top style="medium"/>
      <bottom style="hair"/>
    </border>
    <border diagonalUp="1">
      <left style="thin"/>
      <right>
        <color indexed="63"/>
      </right>
      <top style="thin"/>
      <bottom style="thin"/>
      <diagonal style="thin"/>
    </border>
    <border diagonalUp="1">
      <left>
        <color indexed="63"/>
      </left>
      <right style="thin"/>
      <top style="thin"/>
      <bottom style="thin"/>
      <diagonal style="thin"/>
    </border>
    <border>
      <left>
        <color indexed="63"/>
      </left>
      <right>
        <color indexed="63"/>
      </right>
      <top>
        <color indexed="63"/>
      </top>
      <bottom style="hair"/>
    </border>
    <border>
      <left>
        <color indexed="63"/>
      </left>
      <right>
        <color indexed="63"/>
      </right>
      <top style="hair"/>
      <bottom style="hair"/>
    </border>
    <border>
      <left style="thin"/>
      <right style="thin"/>
      <top>
        <color indexed="63"/>
      </top>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color indexed="63"/>
      </left>
      <right style="medium"/>
      <top style="medium"/>
      <bottom style="thin"/>
    </border>
    <border>
      <left style="thin"/>
      <right style="medium"/>
      <top>
        <color indexed="63"/>
      </top>
      <bottom style="thin"/>
    </border>
    <border>
      <left>
        <color indexed="63"/>
      </left>
      <right>
        <color indexed="63"/>
      </right>
      <top style="medium"/>
      <bottom style="thin"/>
    </border>
    <border>
      <left style="medium"/>
      <right style="thin"/>
      <top>
        <color indexed="63"/>
      </top>
      <bottom style="hair"/>
    </border>
    <border>
      <left style="medium"/>
      <right style="thin"/>
      <top style="hair"/>
      <bottom>
        <color indexed="63"/>
      </bottom>
    </border>
    <border>
      <left style="medium"/>
      <right style="thin"/>
      <top style="thin"/>
      <bottom style="hair"/>
    </border>
    <border>
      <left style="medium"/>
      <right style="thin"/>
      <top style="hair"/>
      <bottom style="thin"/>
    </border>
    <border>
      <left style="thin"/>
      <right style="thin"/>
      <top style="medium"/>
      <bottom style="thin"/>
    </border>
    <border>
      <left style="medium"/>
      <right>
        <color indexed="63"/>
      </right>
      <top style="medium"/>
      <bottom style="thin"/>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1" applyNumberFormat="0" applyAlignment="0" applyProtection="0"/>
    <xf numFmtId="0" fontId="34" fillId="26"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35" fillId="0" borderId="3" applyNumberFormat="0" applyFill="0" applyAlignment="0" applyProtection="0"/>
    <xf numFmtId="0" fontId="36" fillId="28" borderId="0" applyNumberFormat="0" applyBorder="0" applyAlignment="0" applyProtection="0"/>
    <xf numFmtId="0" fontId="37" fillId="29"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9"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0" borderId="4" applyNumberFormat="0" applyAlignment="0" applyProtection="0"/>
    <xf numFmtId="0" fontId="4" fillId="0" borderId="0" applyNumberFormat="0" applyFill="0" applyBorder="0" applyAlignment="0" applyProtection="0"/>
    <xf numFmtId="0" fontId="46" fillId="31" borderId="0" applyNumberFormat="0" applyBorder="0" applyAlignment="0" applyProtection="0"/>
  </cellStyleXfs>
  <cellXfs count="257">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vertical="top"/>
    </xf>
    <xf numFmtId="0" fontId="2" fillId="0" borderId="10" xfId="0" applyFont="1" applyBorder="1" applyAlignment="1">
      <alignment vertical="top" wrapText="1"/>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left" vertical="center"/>
    </xf>
    <xf numFmtId="0" fontId="2" fillId="0" borderId="0" xfId="0" applyFont="1" applyBorder="1" applyAlignment="1">
      <alignment horizontal="left" vertical="top"/>
    </xf>
    <xf numFmtId="3" fontId="2" fillId="0" borderId="0" xfId="0" applyNumberFormat="1" applyFont="1" applyBorder="1" applyAlignment="1">
      <alignment horizontal="left" vertical="top"/>
    </xf>
    <xf numFmtId="0" fontId="2" fillId="0" borderId="11" xfId="0" applyFont="1" applyBorder="1" applyAlignment="1">
      <alignment horizontal="center" vertical="center"/>
    </xf>
    <xf numFmtId="0" fontId="2" fillId="0" borderId="0" xfId="0" applyFont="1" applyAlignment="1">
      <alignment horizontal="right"/>
    </xf>
    <xf numFmtId="0" fontId="6" fillId="0" borderId="12" xfId="0" applyFont="1" applyBorder="1" applyAlignment="1">
      <alignment horizontal="distributed" vertical="center"/>
    </xf>
    <xf numFmtId="0" fontId="6" fillId="0" borderId="0" xfId="0" applyFont="1" applyAlignment="1">
      <alignment horizontal="left" vertical="center"/>
    </xf>
    <xf numFmtId="0" fontId="2" fillId="0" borderId="0" xfId="0" applyFont="1" applyAlignment="1">
      <alignment horizontal="left"/>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3" xfId="0" applyFont="1" applyBorder="1" applyAlignment="1">
      <alignment horizontal="distributed" vertical="top"/>
    </xf>
    <xf numFmtId="0" fontId="2" fillId="0" borderId="14" xfId="0" applyFont="1" applyBorder="1" applyAlignment="1">
      <alignment horizontal="distributed" vertical="top"/>
    </xf>
    <xf numFmtId="0" fontId="2" fillId="0" borderId="16" xfId="0" applyFont="1" applyBorder="1" applyAlignment="1">
      <alignment horizontal="center" vertical="top"/>
    </xf>
    <xf numFmtId="0" fontId="2" fillId="0" borderId="0" xfId="0" applyFont="1" applyFill="1" applyBorder="1" applyAlignment="1">
      <alignment horizontal="left" vertical="top"/>
    </xf>
    <xf numFmtId="0" fontId="2" fillId="0" borderId="0" xfId="0" applyFont="1" applyFill="1" applyBorder="1" applyAlignment="1">
      <alignment horizontal="lef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8" fillId="0" borderId="22" xfId="0" applyFont="1" applyBorder="1" applyAlignment="1">
      <alignment horizontal="center" vertical="top"/>
    </xf>
    <xf numFmtId="0" fontId="8" fillId="32" borderId="13" xfId="0" applyFont="1" applyFill="1" applyBorder="1" applyAlignment="1">
      <alignment horizontal="right" vertical="top"/>
    </xf>
    <xf numFmtId="0" fontId="8" fillId="33" borderId="14" xfId="0" applyFont="1" applyFill="1" applyBorder="1" applyAlignment="1">
      <alignment horizontal="right" vertical="top"/>
    </xf>
    <xf numFmtId="0" fontId="8" fillId="32" borderId="15" xfId="0" applyFont="1" applyFill="1" applyBorder="1" applyAlignment="1">
      <alignment horizontal="right" vertical="top"/>
    </xf>
    <xf numFmtId="0" fontId="8" fillId="0" borderId="0" xfId="0" applyFont="1" applyAlignment="1">
      <alignment horizontal="right" vertical="top"/>
    </xf>
    <xf numFmtId="0" fontId="2" fillId="0" borderId="23" xfId="0" applyFont="1" applyBorder="1" applyAlignment="1">
      <alignment horizontal="distributed" vertical="center"/>
    </xf>
    <xf numFmtId="0" fontId="8" fillId="32" borderId="13" xfId="0" applyFont="1" applyFill="1" applyBorder="1" applyAlignment="1">
      <alignment horizontal="right"/>
    </xf>
    <xf numFmtId="0" fontId="8" fillId="0" borderId="24" xfId="0" applyFont="1" applyFill="1" applyBorder="1" applyAlignment="1">
      <alignment horizontal="center" vertical="center"/>
    </xf>
    <xf numFmtId="0" fontId="8" fillId="33" borderId="15" xfId="0" applyFont="1" applyFill="1" applyBorder="1" applyAlignment="1">
      <alignment horizontal="right"/>
    </xf>
    <xf numFmtId="0" fontId="8" fillId="33" borderId="14" xfId="0" applyFont="1" applyFill="1" applyBorder="1" applyAlignment="1">
      <alignment horizontal="right"/>
    </xf>
    <xf numFmtId="0" fontId="8" fillId="33" borderId="16" xfId="0" applyFont="1" applyFill="1" applyBorder="1" applyAlignment="1">
      <alignment horizontal="right"/>
    </xf>
    <xf numFmtId="0" fontId="8" fillId="34" borderId="22" xfId="0" applyFont="1" applyFill="1" applyBorder="1" applyAlignment="1">
      <alignment horizontal="distributed" vertical="center"/>
    </xf>
    <xf numFmtId="0" fontId="6" fillId="0" borderId="25" xfId="0" applyFont="1" applyBorder="1" applyAlignment="1">
      <alignment horizontal="distributed" vertical="center"/>
    </xf>
    <xf numFmtId="0" fontId="2" fillId="35" borderId="26" xfId="0" applyFont="1" applyFill="1" applyBorder="1" applyAlignment="1">
      <alignment horizontal="distributed" vertical="center"/>
    </xf>
    <xf numFmtId="0" fontId="2" fillId="35" borderId="27" xfId="0" applyFont="1" applyFill="1" applyBorder="1" applyAlignment="1">
      <alignment horizontal="distributed" vertical="center"/>
    </xf>
    <xf numFmtId="0" fontId="2" fillId="35" borderId="28" xfId="0" applyFont="1" applyFill="1" applyBorder="1" applyAlignment="1">
      <alignment horizontal="distributed" vertical="center"/>
    </xf>
    <xf numFmtId="0" fontId="2" fillId="0" borderId="29" xfId="0" applyFont="1" applyBorder="1" applyAlignment="1">
      <alignment horizontal="distributed" vertical="center"/>
    </xf>
    <xf numFmtId="0" fontId="2" fillId="0" borderId="30" xfId="0" applyFont="1" applyBorder="1" applyAlignment="1">
      <alignment horizontal="distributed" vertical="center"/>
    </xf>
    <xf numFmtId="0" fontId="6" fillId="0" borderId="31" xfId="0" applyFont="1" applyBorder="1" applyAlignment="1">
      <alignment horizontal="center" vertical="center"/>
    </xf>
    <xf numFmtId="0" fontId="8" fillId="0" borderId="22" xfId="0" applyFont="1" applyFill="1" applyBorder="1" applyAlignment="1">
      <alignment horizontal="center" vertical="center"/>
    </xf>
    <xf numFmtId="0" fontId="8" fillId="0" borderId="11" xfId="0" applyFont="1" applyFill="1" applyBorder="1" applyAlignment="1">
      <alignment horizontal="center" vertical="center"/>
    </xf>
    <xf numFmtId="0" fontId="8" fillId="32" borderId="32" xfId="0" applyFont="1" applyFill="1" applyBorder="1" applyAlignment="1">
      <alignment horizontal="right"/>
    </xf>
    <xf numFmtId="0" fontId="8" fillId="0" borderId="32" xfId="0" applyFont="1" applyFill="1" applyBorder="1" applyAlignment="1">
      <alignment horizontal="right"/>
    </xf>
    <xf numFmtId="0" fontId="8" fillId="32" borderId="11" xfId="0" applyFont="1" applyFill="1" applyBorder="1" applyAlignment="1">
      <alignment horizontal="right"/>
    </xf>
    <xf numFmtId="0" fontId="8" fillId="32" borderId="33" xfId="0" applyFont="1" applyFill="1" applyBorder="1" applyAlignment="1">
      <alignment horizontal="right"/>
    </xf>
    <xf numFmtId="0" fontId="2" fillId="0" borderId="0" xfId="0" applyNumberFormat="1" applyFont="1" applyBorder="1" applyAlignment="1">
      <alignment horizontal="center" vertical="center"/>
    </xf>
    <xf numFmtId="0" fontId="2" fillId="0" borderId="34" xfId="0" applyFont="1" applyBorder="1" applyAlignment="1">
      <alignment horizontal="distributed" vertical="top"/>
    </xf>
    <xf numFmtId="0" fontId="8" fillId="33" borderId="34" xfId="0" applyFont="1" applyFill="1" applyBorder="1" applyAlignment="1">
      <alignment horizontal="right"/>
    </xf>
    <xf numFmtId="0" fontId="8" fillId="32" borderId="35" xfId="0" applyFont="1" applyFill="1" applyBorder="1" applyAlignment="1">
      <alignment horizontal="right"/>
    </xf>
    <xf numFmtId="0" fontId="2" fillId="0" borderId="35" xfId="0" applyFont="1" applyBorder="1" applyAlignment="1">
      <alignment horizontal="distributed" vertical="top"/>
    </xf>
    <xf numFmtId="0" fontId="6" fillId="0" borderId="31" xfId="0" applyFont="1" applyBorder="1" applyAlignment="1">
      <alignment horizontal="distributed" vertical="center" indent="2"/>
    </xf>
    <xf numFmtId="0" fontId="2" fillId="0" borderId="36" xfId="0" applyFont="1" applyBorder="1" applyAlignment="1">
      <alignment horizontal="distributed" vertical="center"/>
    </xf>
    <xf numFmtId="0" fontId="2" fillId="0" borderId="37" xfId="0" applyFont="1" applyBorder="1" applyAlignment="1">
      <alignment horizontal="distributed" vertical="center"/>
    </xf>
    <xf numFmtId="0" fontId="2" fillId="0" borderId="38" xfId="0" applyFont="1" applyBorder="1" applyAlignment="1">
      <alignment horizontal="distributed" vertical="center"/>
    </xf>
    <xf numFmtId="0" fontId="8" fillId="32" borderId="39" xfId="0" applyFont="1" applyFill="1" applyBorder="1" applyAlignment="1">
      <alignment horizontal="right"/>
    </xf>
    <xf numFmtId="0" fontId="7" fillId="0" borderId="0" xfId="0" applyFont="1" applyAlignment="1">
      <alignment vertical="top" wrapText="1"/>
    </xf>
    <xf numFmtId="0" fontId="2" fillId="0" borderId="30" xfId="0" applyFont="1" applyBorder="1" applyAlignment="1">
      <alignment horizontal="distributed" vertical="center" wrapText="1"/>
    </xf>
    <xf numFmtId="0" fontId="8" fillId="32" borderId="40" xfId="0" applyFont="1" applyFill="1" applyBorder="1" applyAlignment="1">
      <alignment horizontal="right" vertical="top"/>
    </xf>
    <xf numFmtId="0" fontId="2" fillId="0" borderId="41" xfId="0" applyFont="1" applyFill="1" applyBorder="1" applyAlignment="1">
      <alignment horizontal="distributed" vertical="center"/>
    </xf>
    <xf numFmtId="0" fontId="2" fillId="0" borderId="41" xfId="0" applyFont="1" applyFill="1" applyBorder="1" applyAlignment="1">
      <alignment horizontal="distributed" vertical="center" indent="1"/>
    </xf>
    <xf numFmtId="0" fontId="2" fillId="0" borderId="41" xfId="0" applyFont="1" applyFill="1" applyBorder="1" applyAlignment="1">
      <alignment horizontal="distributed" vertical="center" wrapText="1"/>
    </xf>
    <xf numFmtId="0" fontId="8" fillId="32" borderId="14" xfId="0" applyFont="1" applyFill="1" applyBorder="1" applyAlignment="1">
      <alignment horizontal="right"/>
    </xf>
    <xf numFmtId="0" fontId="2" fillId="0" borderId="41" xfId="0" applyFont="1" applyFill="1" applyBorder="1" applyAlignment="1">
      <alignment horizontal="distributed" vertical="center" wrapText="1"/>
    </xf>
    <xf numFmtId="0" fontId="2" fillId="0" borderId="41" xfId="0" applyFont="1" applyFill="1" applyBorder="1" applyAlignment="1">
      <alignment horizontal="distributed" vertical="center"/>
    </xf>
    <xf numFmtId="0" fontId="2" fillId="0" borderId="42" xfId="0" applyFont="1" applyFill="1" applyBorder="1" applyAlignment="1">
      <alignment horizontal="distributed" vertical="center" indent="1"/>
    </xf>
    <xf numFmtId="0" fontId="2" fillId="0" borderId="43" xfId="0" applyFont="1" applyFill="1" applyBorder="1" applyAlignment="1">
      <alignment horizontal="distributed" vertical="center"/>
    </xf>
    <xf numFmtId="0" fontId="2" fillId="0" borderId="44" xfId="0" applyFont="1" applyBorder="1" applyAlignment="1">
      <alignment horizontal="center" vertical="center"/>
    </xf>
    <xf numFmtId="0" fontId="8" fillId="34" borderId="33" xfId="0" applyFont="1" applyFill="1" applyBorder="1" applyAlignment="1">
      <alignment horizontal="distributed" vertical="center"/>
    </xf>
    <xf numFmtId="0" fontId="2" fillId="35" borderId="45" xfId="0" applyFont="1" applyFill="1" applyBorder="1" applyAlignment="1">
      <alignment horizontal="distributed" vertical="center"/>
    </xf>
    <xf numFmtId="0" fontId="2" fillId="35" borderId="46" xfId="0" applyFont="1" applyFill="1" applyBorder="1" applyAlignment="1">
      <alignment horizontal="distributed" vertical="center"/>
    </xf>
    <xf numFmtId="0" fontId="2" fillId="35" borderId="47" xfId="0" applyFont="1" applyFill="1" applyBorder="1" applyAlignment="1">
      <alignment horizontal="distributed" vertical="center"/>
    </xf>
    <xf numFmtId="0" fontId="2" fillId="0" borderId="48" xfId="0" applyFont="1" applyBorder="1" applyAlignment="1">
      <alignment horizontal="center" vertical="center" wrapText="1"/>
    </xf>
    <xf numFmtId="0" fontId="10" fillId="0" borderId="49" xfId="0" applyFont="1" applyBorder="1" applyAlignment="1">
      <alignment horizontal="center" vertical="center" wrapText="1"/>
    </xf>
    <xf numFmtId="0" fontId="2" fillId="0" borderId="50" xfId="0" applyFont="1" applyBorder="1" applyAlignment="1">
      <alignment horizontal="center" vertical="center" wrapText="1"/>
    </xf>
    <xf numFmtId="0" fontId="10" fillId="0" borderId="51" xfId="0" applyFont="1" applyBorder="1" applyAlignment="1">
      <alignment horizontal="center" vertical="center" wrapText="1"/>
    </xf>
    <xf numFmtId="0" fontId="2" fillId="0" borderId="0" xfId="0" applyFont="1" applyBorder="1" applyAlignment="1">
      <alignment horizontal="left" vertical="center"/>
    </xf>
    <xf numFmtId="0" fontId="2" fillId="0" borderId="52" xfId="0" applyFont="1" applyBorder="1" applyAlignment="1">
      <alignment horizontal="distributed" vertical="center"/>
    </xf>
    <xf numFmtId="0" fontId="2" fillId="0" borderId="53" xfId="0" applyFont="1" applyBorder="1" applyAlignment="1">
      <alignment horizontal="distributed" vertical="center"/>
    </xf>
    <xf numFmtId="0" fontId="10" fillId="0" borderId="0" xfId="0" applyFont="1" applyAlignment="1">
      <alignment horizontal="left" vertical="top"/>
    </xf>
    <xf numFmtId="176" fontId="10" fillId="32" borderId="54" xfId="0" applyNumberFormat="1" applyFont="1" applyFill="1" applyBorder="1" applyAlignment="1">
      <alignment horizontal="right" vertical="center"/>
    </xf>
    <xf numFmtId="176" fontId="10" fillId="33" borderId="55" xfId="0" applyNumberFormat="1" applyFont="1" applyFill="1" applyBorder="1" applyAlignment="1">
      <alignment horizontal="right" vertical="center"/>
    </xf>
    <xf numFmtId="176" fontId="10" fillId="32" borderId="56" xfId="0" applyNumberFormat="1" applyFont="1" applyFill="1" applyBorder="1" applyAlignment="1">
      <alignment horizontal="right" vertical="center"/>
    </xf>
    <xf numFmtId="176" fontId="10" fillId="32" borderId="57" xfId="0" applyNumberFormat="1" applyFont="1" applyFill="1" applyBorder="1" applyAlignment="1">
      <alignment horizontal="right" vertical="center"/>
    </xf>
    <xf numFmtId="176" fontId="10" fillId="32" borderId="58" xfId="0" applyNumberFormat="1" applyFont="1" applyFill="1" applyBorder="1" applyAlignment="1">
      <alignment horizontal="right" vertical="center"/>
    </xf>
    <xf numFmtId="176" fontId="10" fillId="33" borderId="59" xfId="0" applyNumberFormat="1" applyFont="1" applyFill="1" applyBorder="1" applyAlignment="1">
      <alignment horizontal="right" vertical="center"/>
    </xf>
    <xf numFmtId="176" fontId="10" fillId="32" borderId="60" xfId="0" applyNumberFormat="1" applyFont="1" applyFill="1" applyBorder="1" applyAlignment="1">
      <alignment horizontal="right" vertical="center"/>
    </xf>
    <xf numFmtId="176" fontId="10" fillId="32" borderId="61" xfId="0" applyNumberFormat="1" applyFont="1" applyFill="1" applyBorder="1" applyAlignment="1">
      <alignment horizontal="right" vertical="center"/>
    </xf>
    <xf numFmtId="176" fontId="12" fillId="32" borderId="62" xfId="0" applyNumberFormat="1" applyFont="1" applyFill="1" applyBorder="1" applyAlignment="1">
      <alignment horizontal="right" vertical="center"/>
    </xf>
    <xf numFmtId="176" fontId="12" fillId="33" borderId="63" xfId="0" applyNumberFormat="1" applyFont="1" applyFill="1" applyBorder="1" applyAlignment="1">
      <alignment horizontal="right" vertical="center"/>
    </xf>
    <xf numFmtId="176" fontId="12" fillId="32" borderId="64" xfId="0" applyNumberFormat="1" applyFont="1" applyFill="1" applyBorder="1" applyAlignment="1">
      <alignment horizontal="right" vertical="center"/>
    </xf>
    <xf numFmtId="176" fontId="12" fillId="32" borderId="65" xfId="0" applyNumberFormat="1" applyFont="1" applyFill="1" applyBorder="1" applyAlignment="1">
      <alignment horizontal="right" vertical="center"/>
    </xf>
    <xf numFmtId="3" fontId="11" fillId="32" borderId="66" xfId="0" applyNumberFormat="1" applyFont="1" applyFill="1" applyBorder="1" applyAlignment="1">
      <alignment horizontal="right" vertical="center"/>
    </xf>
    <xf numFmtId="3" fontId="11" fillId="33" borderId="67" xfId="0" applyNumberFormat="1" applyFont="1" applyFill="1" applyBorder="1" applyAlignment="1">
      <alignment horizontal="right" vertical="center"/>
    </xf>
    <xf numFmtId="3" fontId="11" fillId="33" borderId="68" xfId="0" applyNumberFormat="1" applyFont="1" applyFill="1" applyBorder="1" applyAlignment="1">
      <alignment horizontal="right" vertical="center"/>
    </xf>
    <xf numFmtId="3" fontId="11" fillId="32" borderId="69" xfId="0" applyNumberFormat="1" applyFont="1" applyFill="1" applyBorder="1" applyAlignment="1">
      <alignment horizontal="right" vertical="center"/>
    </xf>
    <xf numFmtId="3" fontId="11" fillId="33" borderId="70" xfId="0" applyNumberFormat="1" applyFont="1" applyFill="1" applyBorder="1" applyAlignment="1">
      <alignment horizontal="right" vertical="center"/>
    </xf>
    <xf numFmtId="3" fontId="11" fillId="33" borderId="71" xfId="0" applyNumberFormat="1" applyFont="1" applyFill="1" applyBorder="1" applyAlignment="1">
      <alignment horizontal="right" vertical="center"/>
    </xf>
    <xf numFmtId="3" fontId="11" fillId="32" borderId="72" xfId="0" applyNumberFormat="1" applyFont="1" applyFill="1" applyBorder="1" applyAlignment="1">
      <alignment horizontal="right" vertical="center"/>
    </xf>
    <xf numFmtId="3" fontId="11" fillId="33" borderId="73" xfId="0" applyNumberFormat="1" applyFont="1" applyFill="1" applyBorder="1" applyAlignment="1">
      <alignment horizontal="right" vertical="center"/>
    </xf>
    <xf numFmtId="3" fontId="11" fillId="33" borderId="74" xfId="0" applyNumberFormat="1" applyFont="1" applyFill="1" applyBorder="1" applyAlignment="1">
      <alignment horizontal="right" vertical="center"/>
    </xf>
    <xf numFmtId="177" fontId="10" fillId="32" borderId="75" xfId="0" applyNumberFormat="1" applyFont="1" applyFill="1" applyBorder="1" applyAlignment="1">
      <alignment horizontal="right" vertical="center"/>
    </xf>
    <xf numFmtId="177" fontId="10" fillId="33" borderId="76" xfId="0" applyNumberFormat="1" applyFont="1" applyFill="1" applyBorder="1" applyAlignment="1">
      <alignment horizontal="right" vertical="center"/>
    </xf>
    <xf numFmtId="177" fontId="10" fillId="33" borderId="77" xfId="0" applyNumberFormat="1" applyFont="1" applyFill="1" applyBorder="1" applyAlignment="1">
      <alignment horizontal="right" vertical="center"/>
    </xf>
    <xf numFmtId="177" fontId="10" fillId="32" borderId="78" xfId="0" applyNumberFormat="1" applyFont="1" applyFill="1" applyBorder="1" applyAlignment="1">
      <alignment horizontal="right" vertical="center"/>
    </xf>
    <xf numFmtId="177" fontId="10" fillId="32" borderId="66" xfId="0" applyNumberFormat="1" applyFont="1" applyFill="1" applyBorder="1" applyAlignment="1">
      <alignment horizontal="right" vertical="center"/>
    </xf>
    <xf numFmtId="177" fontId="10" fillId="33" borderId="67" xfId="0" applyNumberFormat="1" applyFont="1" applyFill="1" applyBorder="1" applyAlignment="1">
      <alignment horizontal="right" vertical="center"/>
    </xf>
    <xf numFmtId="177" fontId="10" fillId="33" borderId="79" xfId="0" applyNumberFormat="1" applyFont="1" applyFill="1" applyBorder="1" applyAlignment="1">
      <alignment horizontal="right" vertical="center"/>
    </xf>
    <xf numFmtId="177" fontId="10" fillId="32" borderId="80" xfId="0" applyNumberFormat="1" applyFont="1" applyFill="1" applyBorder="1" applyAlignment="1">
      <alignment horizontal="right" vertical="center"/>
    </xf>
    <xf numFmtId="177" fontId="10" fillId="32" borderId="81" xfId="0" applyNumberFormat="1" applyFont="1" applyFill="1" applyBorder="1" applyAlignment="1">
      <alignment horizontal="right" vertical="center"/>
    </xf>
    <xf numFmtId="177" fontId="10" fillId="33" borderId="82" xfId="0" applyNumberFormat="1" applyFont="1" applyFill="1" applyBorder="1" applyAlignment="1">
      <alignment horizontal="right" vertical="center"/>
    </xf>
    <xf numFmtId="177" fontId="10" fillId="33" borderId="83" xfId="0" applyNumberFormat="1" applyFont="1" applyFill="1" applyBorder="1" applyAlignment="1">
      <alignment horizontal="right" vertical="center"/>
    </xf>
    <xf numFmtId="177" fontId="10" fillId="32" borderId="84" xfId="0" applyNumberFormat="1" applyFont="1" applyFill="1" applyBorder="1" applyAlignment="1">
      <alignment horizontal="right" vertical="center"/>
    </xf>
    <xf numFmtId="177" fontId="12" fillId="32" borderId="62" xfId="0" applyNumberFormat="1" applyFont="1" applyFill="1" applyBorder="1" applyAlignment="1">
      <alignment horizontal="right" vertical="center"/>
    </xf>
    <xf numFmtId="177" fontId="12" fillId="33" borderId="63" xfId="0" applyNumberFormat="1" applyFont="1" applyFill="1" applyBorder="1" applyAlignment="1">
      <alignment horizontal="right" vertical="center"/>
    </xf>
    <xf numFmtId="177" fontId="12" fillId="33" borderId="85" xfId="0" applyNumberFormat="1" applyFont="1" applyFill="1" applyBorder="1" applyAlignment="1">
      <alignment horizontal="right" vertical="center"/>
    </xf>
    <xf numFmtId="177" fontId="12" fillId="32" borderId="86" xfId="0" applyNumberFormat="1" applyFont="1" applyFill="1" applyBorder="1" applyAlignment="1">
      <alignment horizontal="right" vertical="center"/>
    </xf>
    <xf numFmtId="177" fontId="10" fillId="33" borderId="87" xfId="0" applyNumberFormat="1" applyFont="1" applyFill="1" applyBorder="1" applyAlignment="1">
      <alignment horizontal="right" vertical="center"/>
    </xf>
    <xf numFmtId="177" fontId="10" fillId="33" borderId="88" xfId="0" applyNumberFormat="1" applyFont="1" applyFill="1" applyBorder="1" applyAlignment="1">
      <alignment horizontal="right" vertical="center"/>
    </xf>
    <xf numFmtId="177" fontId="10" fillId="33" borderId="89" xfId="0" applyNumberFormat="1" applyFont="1" applyFill="1" applyBorder="1" applyAlignment="1">
      <alignment horizontal="right" vertical="center"/>
    </xf>
    <xf numFmtId="177" fontId="12" fillId="33" borderId="90" xfId="0" applyNumberFormat="1" applyFont="1" applyFill="1" applyBorder="1" applyAlignment="1">
      <alignment horizontal="right" vertical="center"/>
    </xf>
    <xf numFmtId="0" fontId="10" fillId="0" borderId="0" xfId="0" applyFont="1" applyAlignment="1">
      <alignment horizontal="left" vertical="center"/>
    </xf>
    <xf numFmtId="184" fontId="10" fillId="32" borderId="91" xfId="0" applyNumberFormat="1" applyFont="1" applyFill="1" applyBorder="1" applyAlignment="1">
      <alignment horizontal="right" vertical="center"/>
    </xf>
    <xf numFmtId="184" fontId="10" fillId="0" borderId="92" xfId="0" applyNumberFormat="1" applyFont="1" applyFill="1" applyBorder="1" applyAlignment="1">
      <alignment horizontal="right" vertical="center"/>
    </xf>
    <xf numFmtId="184" fontId="10" fillId="32" borderId="93" xfId="0" applyNumberFormat="1" applyFont="1" applyFill="1" applyBorder="1" applyAlignment="1">
      <alignment horizontal="right" vertical="center"/>
    </xf>
    <xf numFmtId="184" fontId="10" fillId="32" borderId="94" xfId="0" applyNumberFormat="1" applyFont="1" applyFill="1" applyBorder="1" applyAlignment="1">
      <alignment horizontal="right" vertical="center"/>
    </xf>
    <xf numFmtId="178" fontId="10" fillId="32" borderId="95" xfId="0" applyNumberFormat="1" applyFont="1" applyFill="1" applyBorder="1" applyAlignment="1">
      <alignment horizontal="right" vertical="center"/>
    </xf>
    <xf numFmtId="184" fontId="10" fillId="0" borderId="96" xfId="0" applyNumberFormat="1" applyFont="1" applyFill="1" applyBorder="1" applyAlignment="1">
      <alignment horizontal="right" vertical="center"/>
    </xf>
    <xf numFmtId="178" fontId="10" fillId="32" borderId="97" xfId="0" applyNumberFormat="1" applyFont="1" applyFill="1" applyBorder="1" applyAlignment="1">
      <alignment horizontal="right" vertical="center"/>
    </xf>
    <xf numFmtId="178" fontId="10" fillId="32" borderId="98" xfId="0" applyNumberFormat="1" applyFont="1" applyFill="1" applyBorder="1" applyAlignment="1">
      <alignment horizontal="right" vertical="center"/>
    </xf>
    <xf numFmtId="184" fontId="10" fillId="32" borderId="99" xfId="0" applyNumberFormat="1" applyFont="1" applyFill="1" applyBorder="1" applyAlignment="1">
      <alignment horizontal="right" vertical="center"/>
    </xf>
    <xf numFmtId="184" fontId="10" fillId="0" borderId="100" xfId="0" applyNumberFormat="1" applyFont="1" applyFill="1" applyBorder="1" applyAlignment="1">
      <alignment horizontal="right" vertical="center"/>
    </xf>
    <xf numFmtId="184" fontId="10" fillId="32" borderId="101" xfId="0" applyNumberFormat="1" applyFont="1" applyFill="1" applyBorder="1" applyAlignment="1">
      <alignment horizontal="right" vertical="center"/>
    </xf>
    <xf numFmtId="184" fontId="10" fillId="32" borderId="102" xfId="0" applyNumberFormat="1" applyFont="1" applyFill="1" applyBorder="1" applyAlignment="1">
      <alignment horizontal="right" vertical="center"/>
    </xf>
    <xf numFmtId="178" fontId="10" fillId="32" borderId="103" xfId="0" applyNumberFormat="1" applyFont="1" applyFill="1" applyBorder="1" applyAlignment="1">
      <alignment horizontal="right" vertical="center"/>
    </xf>
    <xf numFmtId="178" fontId="10" fillId="32" borderId="104" xfId="0" applyNumberFormat="1" applyFont="1" applyFill="1" applyBorder="1" applyAlignment="1">
      <alignment horizontal="right" vertical="center"/>
    </xf>
    <xf numFmtId="178" fontId="10" fillId="32" borderId="105" xfId="0" applyNumberFormat="1" applyFont="1" applyFill="1" applyBorder="1" applyAlignment="1">
      <alignment horizontal="right" vertical="center"/>
    </xf>
    <xf numFmtId="178" fontId="10" fillId="0" borderId="106" xfId="0" applyNumberFormat="1" applyFont="1" applyFill="1" applyBorder="1" applyAlignment="1">
      <alignment horizontal="right" vertical="center"/>
    </xf>
    <xf numFmtId="178" fontId="12" fillId="0" borderId="107" xfId="0" applyNumberFormat="1" applyFont="1" applyFill="1" applyBorder="1" applyAlignment="1">
      <alignment horizontal="right" vertical="center"/>
    </xf>
    <xf numFmtId="178" fontId="12" fillId="0" borderId="108" xfId="0" applyNumberFormat="1" applyFont="1" applyFill="1" applyBorder="1" applyAlignment="1">
      <alignment horizontal="right" vertical="center"/>
    </xf>
    <xf numFmtId="178" fontId="12" fillId="0" borderId="109" xfId="0" applyNumberFormat="1" applyFont="1" applyFill="1" applyBorder="1" applyAlignment="1">
      <alignment horizontal="right" vertical="center"/>
    </xf>
    <xf numFmtId="178" fontId="12" fillId="0" borderId="110" xfId="0" applyNumberFormat="1" applyFont="1" applyFill="1" applyBorder="1" applyAlignment="1">
      <alignment horizontal="right" vertical="center"/>
    </xf>
    <xf numFmtId="178" fontId="12" fillId="32" borderId="111" xfId="0" applyNumberFormat="1" applyFont="1" applyFill="1" applyBorder="1" applyAlignment="1">
      <alignment horizontal="right" vertical="center"/>
    </xf>
    <xf numFmtId="178" fontId="12" fillId="32" borderId="112" xfId="0" applyNumberFormat="1" applyFont="1" applyFill="1" applyBorder="1" applyAlignment="1">
      <alignment horizontal="right" vertical="center"/>
    </xf>
    <xf numFmtId="178" fontId="12" fillId="32" borderId="12" xfId="0" applyNumberFormat="1" applyFont="1" applyFill="1" applyBorder="1" applyAlignment="1">
      <alignment horizontal="right" vertical="center"/>
    </xf>
    <xf numFmtId="176" fontId="10" fillId="32" borderId="111" xfId="0" applyNumberFormat="1" applyFont="1" applyFill="1" applyBorder="1" applyAlignment="1">
      <alignment horizontal="right" vertical="center"/>
    </xf>
    <xf numFmtId="176" fontId="10" fillId="32" borderId="62" xfId="0" applyNumberFormat="1" applyFont="1" applyFill="1" applyBorder="1" applyAlignment="1">
      <alignment horizontal="right" vertical="center"/>
    </xf>
    <xf numFmtId="176" fontId="10" fillId="32" borderId="63" xfId="0" applyNumberFormat="1" applyFont="1" applyFill="1" applyBorder="1" applyAlignment="1">
      <alignment horizontal="right" vertical="center"/>
    </xf>
    <xf numFmtId="176" fontId="10" fillId="32" borderId="112" xfId="0" applyNumberFormat="1" applyFont="1" applyFill="1" applyBorder="1" applyAlignment="1">
      <alignment horizontal="right" vertical="center"/>
    </xf>
    <xf numFmtId="176" fontId="10" fillId="32" borderId="12" xfId="0" applyNumberFormat="1" applyFont="1" applyFill="1" applyBorder="1" applyAlignment="1">
      <alignment horizontal="right" vertical="center"/>
    </xf>
    <xf numFmtId="176" fontId="10" fillId="32" borderId="113" xfId="0" applyNumberFormat="1" applyFont="1" applyFill="1" applyBorder="1" applyAlignment="1">
      <alignment horizontal="right" vertical="center"/>
    </xf>
    <xf numFmtId="176" fontId="10" fillId="32" borderId="114" xfId="0" applyNumberFormat="1" applyFont="1" applyFill="1" applyBorder="1" applyAlignment="1">
      <alignment horizontal="right" vertical="center"/>
    </xf>
    <xf numFmtId="176" fontId="10" fillId="32" borderId="115" xfId="0" applyNumberFormat="1" applyFont="1" applyFill="1" applyBorder="1" applyAlignment="1">
      <alignment horizontal="right" vertical="center"/>
    </xf>
    <xf numFmtId="176" fontId="10" fillId="32" borderId="45" xfId="0" applyNumberFormat="1" applyFont="1" applyFill="1" applyBorder="1" applyAlignment="1">
      <alignment horizontal="right" vertical="center"/>
    </xf>
    <xf numFmtId="176" fontId="10" fillId="32" borderId="49" xfId="0" applyNumberFormat="1" applyFont="1" applyFill="1" applyBorder="1" applyAlignment="1">
      <alignment horizontal="right" vertical="center"/>
    </xf>
    <xf numFmtId="176" fontId="10" fillId="32" borderId="116" xfId="0" applyNumberFormat="1" applyFont="1" applyFill="1" applyBorder="1" applyAlignment="1">
      <alignment horizontal="right" vertical="center"/>
    </xf>
    <xf numFmtId="176" fontId="10" fillId="32" borderId="50" xfId="0" applyNumberFormat="1" applyFont="1" applyFill="1" applyBorder="1" applyAlignment="1">
      <alignment horizontal="right" vertical="center"/>
    </xf>
    <xf numFmtId="176" fontId="10" fillId="32" borderId="117" xfId="0" applyNumberFormat="1" applyFont="1" applyFill="1" applyBorder="1" applyAlignment="1">
      <alignment horizontal="right" vertical="center"/>
    </xf>
    <xf numFmtId="176" fontId="10" fillId="32" borderId="118" xfId="0" applyNumberFormat="1" applyFont="1" applyFill="1" applyBorder="1" applyAlignment="1">
      <alignment horizontal="right" vertical="center"/>
    </xf>
    <xf numFmtId="176" fontId="10" fillId="32" borderId="119" xfId="0" applyNumberFormat="1" applyFont="1" applyFill="1" applyBorder="1" applyAlignment="1">
      <alignment horizontal="right" vertical="center"/>
    </xf>
    <xf numFmtId="176" fontId="10" fillId="33" borderId="120" xfId="0" applyNumberFormat="1" applyFont="1" applyFill="1" applyBorder="1" applyAlignment="1">
      <alignment horizontal="right" vertical="center"/>
    </xf>
    <xf numFmtId="176" fontId="10" fillId="32" borderId="121" xfId="0" applyNumberFormat="1" applyFont="1" applyFill="1" applyBorder="1" applyAlignment="1">
      <alignment horizontal="right" vertical="center"/>
    </xf>
    <xf numFmtId="176" fontId="10" fillId="32" borderId="122" xfId="0" applyNumberFormat="1" applyFont="1" applyFill="1" applyBorder="1" applyAlignment="1">
      <alignment horizontal="right" vertical="center"/>
    </xf>
    <xf numFmtId="0" fontId="2" fillId="0" borderId="123" xfId="0" applyFont="1" applyBorder="1" applyAlignment="1">
      <alignment horizontal="distributed" vertical="center"/>
    </xf>
    <xf numFmtId="3" fontId="11" fillId="32" borderId="75" xfId="0" applyNumberFormat="1" applyFont="1" applyFill="1" applyBorder="1" applyAlignment="1">
      <alignment horizontal="right" vertical="center"/>
    </xf>
    <xf numFmtId="3" fontId="11" fillId="33" borderId="76" xfId="0" applyNumberFormat="1" applyFont="1" applyFill="1" applyBorder="1" applyAlignment="1">
      <alignment horizontal="right" vertical="center"/>
    </xf>
    <xf numFmtId="3" fontId="11" fillId="33" borderId="124" xfId="0" applyNumberFormat="1" applyFont="1" applyFill="1" applyBorder="1" applyAlignment="1">
      <alignment horizontal="right" vertical="center"/>
    </xf>
    <xf numFmtId="176" fontId="10" fillId="32" borderId="75" xfId="0" applyNumberFormat="1" applyFont="1" applyFill="1" applyBorder="1" applyAlignment="1">
      <alignment horizontal="right" vertical="center"/>
    </xf>
    <xf numFmtId="176" fontId="10" fillId="32" borderId="76" xfId="0" applyNumberFormat="1" applyFont="1" applyFill="1" applyBorder="1" applyAlignment="1">
      <alignment horizontal="right" vertical="center"/>
    </xf>
    <xf numFmtId="176" fontId="10" fillId="32" borderId="125" xfId="0" applyNumberFormat="1" applyFont="1" applyFill="1" applyBorder="1" applyAlignment="1">
      <alignment horizontal="right" vertical="center"/>
    </xf>
    <xf numFmtId="0" fontId="2" fillId="0" borderId="126" xfId="0" applyFont="1" applyBorder="1" applyAlignment="1">
      <alignment horizontal="distributed" vertical="center" wrapText="1"/>
    </xf>
    <xf numFmtId="0" fontId="2" fillId="0" borderId="43" xfId="0" applyFont="1" applyBorder="1" applyAlignment="1">
      <alignment horizontal="center" vertical="center"/>
    </xf>
    <xf numFmtId="0" fontId="2" fillId="0" borderId="127" xfId="0" applyFont="1" applyBorder="1" applyAlignment="1">
      <alignment horizontal="center" vertical="center"/>
    </xf>
    <xf numFmtId="0" fontId="2" fillId="0" borderId="116" xfId="0" applyFont="1" applyBorder="1" applyAlignment="1">
      <alignment horizontal="center" vertical="center"/>
    </xf>
    <xf numFmtId="0" fontId="2" fillId="0" borderId="48" xfId="0" applyFont="1" applyBorder="1" applyAlignment="1">
      <alignment horizontal="center" vertical="center"/>
    </xf>
    <xf numFmtId="0" fontId="2" fillId="0" borderId="128" xfId="0" applyFont="1" applyBorder="1" applyAlignment="1">
      <alignment horizontal="center" vertical="center"/>
    </xf>
    <xf numFmtId="0" fontId="2" fillId="0" borderId="129" xfId="0" applyFont="1" applyBorder="1" applyAlignment="1">
      <alignment horizontal="center" vertical="center"/>
    </xf>
    <xf numFmtId="0" fontId="2" fillId="0" borderId="130" xfId="0" applyFont="1" applyBorder="1" applyAlignment="1">
      <alignment horizontal="center" vertical="center"/>
    </xf>
    <xf numFmtId="0" fontId="2" fillId="0" borderId="44" xfId="0" applyFont="1" applyBorder="1" applyAlignment="1">
      <alignment horizontal="center" vertical="center"/>
    </xf>
    <xf numFmtId="0" fontId="2" fillId="0" borderId="131" xfId="0" applyFont="1" applyBorder="1" applyAlignment="1">
      <alignment horizontal="center" vertical="center"/>
    </xf>
    <xf numFmtId="0" fontId="2" fillId="0" borderId="132" xfId="0" applyFont="1" applyBorder="1" applyAlignment="1">
      <alignment horizontal="center" vertical="center"/>
    </xf>
    <xf numFmtId="0" fontId="2" fillId="0" borderId="128" xfId="0" applyFont="1" applyBorder="1" applyAlignment="1">
      <alignment horizontal="center" vertical="center" wrapText="1"/>
    </xf>
    <xf numFmtId="0" fontId="2" fillId="0" borderId="133" xfId="0" applyFont="1" applyBorder="1" applyAlignment="1">
      <alignment horizontal="center" vertical="center"/>
    </xf>
    <xf numFmtId="0" fontId="2" fillId="0" borderId="134" xfId="0" applyFont="1" applyBorder="1" applyAlignment="1">
      <alignment horizontal="center" vertical="center"/>
    </xf>
    <xf numFmtId="0" fontId="2" fillId="0" borderId="131" xfId="0" applyFont="1" applyBorder="1" applyAlignment="1">
      <alignment horizontal="distributed" vertical="center" indent="5"/>
    </xf>
    <xf numFmtId="0" fontId="2" fillId="0" borderId="135" xfId="0" applyFont="1" applyBorder="1" applyAlignment="1">
      <alignment horizontal="distributed" vertical="center" indent="5"/>
    </xf>
    <xf numFmtId="0" fontId="2" fillId="0" borderId="136" xfId="0" applyFont="1" applyBorder="1" applyAlignment="1">
      <alignment horizontal="distributed" vertical="center" indent="5"/>
    </xf>
    <xf numFmtId="176" fontId="10" fillId="0" borderId="137" xfId="0" applyNumberFormat="1" applyFont="1" applyFill="1" applyBorder="1" applyAlignment="1">
      <alignment horizontal="right" vertical="center"/>
    </xf>
    <xf numFmtId="176" fontId="10" fillId="0" borderId="138" xfId="0" applyNumberFormat="1" applyFont="1" applyFill="1" applyBorder="1" applyAlignment="1">
      <alignment horizontal="right" vertical="center"/>
    </xf>
    <xf numFmtId="0" fontId="5" fillId="0" borderId="0" xfId="0" applyFont="1" applyAlignment="1">
      <alignment horizontal="center" vertical="top"/>
    </xf>
    <xf numFmtId="0" fontId="10" fillId="0" borderId="0" xfId="0" applyFont="1" applyAlignment="1">
      <alignment horizontal="left" vertical="top"/>
    </xf>
    <xf numFmtId="0" fontId="2" fillId="0" borderId="139" xfId="0" applyFont="1" applyBorder="1" applyAlignment="1">
      <alignment horizontal="center" vertical="center"/>
    </xf>
    <xf numFmtId="0" fontId="2" fillId="0" borderId="140" xfId="0" applyFont="1" applyBorder="1" applyAlignment="1">
      <alignment horizontal="center" vertical="center"/>
    </xf>
    <xf numFmtId="0" fontId="2" fillId="0" borderId="49" xfId="0" applyFont="1" applyBorder="1" applyAlignment="1">
      <alignment horizontal="center" vertical="top"/>
    </xf>
    <xf numFmtId="0" fontId="2" fillId="0" borderId="141" xfId="0" applyFont="1" applyBorder="1" applyAlignment="1">
      <alignment horizontal="center" vertical="top" wrapText="1"/>
    </xf>
    <xf numFmtId="0" fontId="2" fillId="0" borderId="141" xfId="0" applyFont="1" applyBorder="1" applyAlignment="1">
      <alignment horizontal="center" vertical="top"/>
    </xf>
    <xf numFmtId="0" fontId="2" fillId="0" borderId="142" xfId="0" applyFont="1" applyBorder="1" applyAlignment="1">
      <alignment horizontal="center" vertical="center" wrapText="1"/>
    </xf>
    <xf numFmtId="0" fontId="2" fillId="0" borderId="143" xfId="0" applyFont="1" applyBorder="1" applyAlignment="1">
      <alignment horizontal="center" vertical="center"/>
    </xf>
    <xf numFmtId="0" fontId="2" fillId="0" borderId="20" xfId="0" applyFont="1" applyBorder="1" applyAlignment="1">
      <alignment horizontal="distributed" vertical="center" wrapText="1"/>
    </xf>
    <xf numFmtId="0" fontId="9" fillId="0" borderId="0" xfId="0" applyFont="1" applyAlignment="1">
      <alignment vertical="top" wrapText="1"/>
    </xf>
    <xf numFmtId="0" fontId="2" fillId="0" borderId="144" xfId="0" applyFont="1" applyBorder="1" applyAlignment="1">
      <alignment horizontal="center" vertical="center"/>
    </xf>
    <xf numFmtId="0" fontId="2" fillId="0" borderId="145" xfId="0" applyFont="1" applyBorder="1" applyAlignment="1">
      <alignment horizontal="center" vertical="center"/>
    </xf>
    <xf numFmtId="0" fontId="2" fillId="0" borderId="146" xfId="0" applyFont="1" applyBorder="1" applyAlignment="1">
      <alignment horizontal="center" vertical="center"/>
    </xf>
    <xf numFmtId="0" fontId="2" fillId="0" borderId="147" xfId="0" applyFont="1" applyBorder="1" applyAlignment="1">
      <alignment horizontal="center" vertical="center"/>
    </xf>
    <xf numFmtId="0" fontId="2" fillId="0" borderId="148" xfId="0" applyFont="1" applyBorder="1" applyAlignment="1">
      <alignment horizontal="center" vertical="center"/>
    </xf>
    <xf numFmtId="0" fontId="2" fillId="0" borderId="42" xfId="0" applyFont="1" applyBorder="1" applyAlignment="1">
      <alignment horizontal="distributed" vertical="center"/>
    </xf>
    <xf numFmtId="0" fontId="2" fillId="0" borderId="50" xfId="0" applyFont="1" applyBorder="1" applyAlignment="1">
      <alignment horizontal="distributed" vertical="center"/>
    </xf>
    <xf numFmtId="0" fontId="2" fillId="0" borderId="130" xfId="0" applyFont="1" applyBorder="1" applyAlignment="1">
      <alignment horizontal="distributed" vertical="center"/>
    </xf>
    <xf numFmtId="0" fontId="2" fillId="0" borderId="44" xfId="0" applyFont="1" applyBorder="1" applyAlignment="1">
      <alignment horizontal="distributed" vertical="center"/>
    </xf>
    <xf numFmtId="0" fontId="2" fillId="0" borderId="43" xfId="0" applyFont="1" applyBorder="1" applyAlignment="1">
      <alignment horizontal="distributed" vertical="center"/>
    </xf>
    <xf numFmtId="0" fontId="2" fillId="0" borderId="127" xfId="0" applyFont="1" applyBorder="1" applyAlignment="1">
      <alignment horizontal="distributed" vertical="center"/>
    </xf>
    <xf numFmtId="0" fontId="2" fillId="0" borderId="10" xfId="0" applyFont="1" applyBorder="1" applyAlignment="1">
      <alignment horizontal="distributed" vertical="center"/>
    </xf>
    <xf numFmtId="0" fontId="2" fillId="0" borderId="144" xfId="0" applyFont="1" applyBorder="1" applyAlignment="1">
      <alignment horizontal="distributed" vertical="center"/>
    </xf>
    <xf numFmtId="0" fontId="2" fillId="0" borderId="145" xfId="0" applyFont="1" applyBorder="1" applyAlignment="1">
      <alignment horizontal="distributed" vertical="center"/>
    </xf>
    <xf numFmtId="0" fontId="2" fillId="0" borderId="149" xfId="0" applyFont="1" applyBorder="1" applyAlignment="1">
      <alignment horizontal="distributed" vertical="center"/>
    </xf>
    <xf numFmtId="0" fontId="2" fillId="0" borderId="144" xfId="0" applyFont="1" applyBorder="1" applyAlignment="1">
      <alignment horizontal="distributed" vertical="center" indent="1"/>
    </xf>
    <xf numFmtId="0" fontId="2" fillId="0" borderId="145" xfId="0" applyFont="1" applyBorder="1" applyAlignment="1">
      <alignment horizontal="distributed" vertical="center" indent="1"/>
    </xf>
    <xf numFmtId="0" fontId="7" fillId="0" borderId="144" xfId="0" applyFont="1" applyBorder="1" applyAlignment="1">
      <alignment horizontal="distributed" vertical="center"/>
    </xf>
    <xf numFmtId="0" fontId="7" fillId="0" borderId="145" xfId="0" applyFont="1" applyBorder="1" applyAlignment="1">
      <alignment horizontal="distributed" vertical="center"/>
    </xf>
    <xf numFmtId="0" fontId="2" fillId="0" borderId="150" xfId="0" applyFont="1" applyBorder="1" applyAlignment="1">
      <alignment horizontal="distributed" vertical="center"/>
    </xf>
    <xf numFmtId="0" fontId="2" fillId="0" borderId="49" xfId="0" applyFont="1" applyBorder="1" applyAlignment="1">
      <alignment horizontal="center" vertical="center" wrapText="1"/>
    </xf>
    <xf numFmtId="0" fontId="2" fillId="0" borderId="151" xfId="0" applyFont="1" applyBorder="1" applyAlignment="1">
      <alignment horizontal="distributed" vertical="center"/>
    </xf>
    <xf numFmtId="0" fontId="2" fillId="0" borderId="152" xfId="0" applyFont="1" applyBorder="1" applyAlignment="1">
      <alignment horizontal="distributed" vertical="center"/>
    </xf>
    <xf numFmtId="0" fontId="2" fillId="0" borderId="153" xfId="0" applyFont="1" applyBorder="1" applyAlignment="1">
      <alignment horizontal="distributed" vertical="center"/>
    </xf>
    <xf numFmtId="0" fontId="2" fillId="0" borderId="154" xfId="0" applyFont="1" applyBorder="1" applyAlignment="1">
      <alignment horizontal="distributed" vertical="center"/>
    </xf>
    <xf numFmtId="0" fontId="5" fillId="0" borderId="0" xfId="0" applyFont="1" applyAlignment="1">
      <alignment horizontal="center" vertical="center"/>
    </xf>
    <xf numFmtId="0" fontId="2" fillId="0" borderId="155" xfId="0" applyFont="1" applyBorder="1" applyAlignment="1">
      <alignment horizontal="center" vertical="center"/>
    </xf>
    <xf numFmtId="0" fontId="2" fillId="0" borderId="42"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49"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49" xfId="0" applyFont="1" applyBorder="1" applyAlignment="1">
      <alignment horizontal="center" vertical="center" wrapText="1"/>
    </xf>
    <xf numFmtId="0" fontId="2" fillId="0" borderId="26" xfId="0" applyFont="1" applyFill="1" applyBorder="1" applyAlignment="1">
      <alignment horizontal="distributed" vertical="center"/>
    </xf>
    <xf numFmtId="0" fontId="2" fillId="0" borderId="114" xfId="0" applyFont="1" applyFill="1" applyBorder="1" applyAlignment="1">
      <alignment horizontal="distributed" vertical="center"/>
    </xf>
    <xf numFmtId="0" fontId="2" fillId="0" borderId="156" xfId="0" applyFont="1" applyBorder="1" applyAlignment="1">
      <alignment horizontal="center" vertical="center"/>
    </xf>
    <xf numFmtId="0" fontId="2" fillId="0" borderId="41" xfId="0" applyFont="1" applyBorder="1" applyAlignment="1">
      <alignment horizontal="distributed" vertical="center"/>
    </xf>
    <xf numFmtId="0" fontId="2" fillId="0" borderId="49" xfId="0" applyFont="1" applyBorder="1" applyAlignment="1">
      <alignment horizontal="distributed" vertical="center"/>
    </xf>
    <xf numFmtId="0" fontId="2" fillId="0" borderId="41" xfId="0" applyFont="1" applyBorder="1" applyAlignment="1">
      <alignment horizontal="distributed" vertical="center" indent="1"/>
    </xf>
    <xf numFmtId="0" fontId="2" fillId="0" borderId="51" xfId="0" applyFont="1" applyBorder="1" applyAlignment="1">
      <alignment horizontal="distributed" vertical="center" indent="1"/>
    </xf>
    <xf numFmtId="0" fontId="2" fillId="0" borderId="25" xfId="0" applyFont="1" applyFill="1" applyBorder="1" applyAlignment="1">
      <alignment horizontal="distributed" vertical="center"/>
    </xf>
    <xf numFmtId="0" fontId="2" fillId="0" borderId="157" xfId="0" applyFont="1" applyFill="1" applyBorder="1" applyAlignment="1">
      <alignment horizontal="distributed" vertical="center"/>
    </xf>
    <xf numFmtId="0" fontId="2" fillId="0" borderId="53" xfId="0" applyFont="1" applyFill="1" applyBorder="1" applyAlignment="1">
      <alignment horizontal="distributed" vertical="center"/>
    </xf>
    <xf numFmtId="0" fontId="2" fillId="0" borderId="117" xfId="0" applyFont="1" applyFill="1" applyBorder="1" applyAlignment="1">
      <alignment horizontal="distributed" vertical="center"/>
    </xf>
    <xf numFmtId="0" fontId="2" fillId="0" borderId="42" xfId="0" applyFont="1" applyBorder="1" applyAlignment="1">
      <alignment horizontal="center" vertical="center"/>
    </xf>
    <xf numFmtId="0" fontId="2" fillId="0" borderId="50" xfId="0" applyFont="1" applyBorder="1" applyAlignment="1">
      <alignment horizontal="center" vertical="center"/>
    </xf>
    <xf numFmtId="0" fontId="2" fillId="0" borderId="41" xfId="0" applyFont="1" applyBorder="1" applyAlignment="1">
      <alignment horizontal="center" vertical="center"/>
    </xf>
    <xf numFmtId="0" fontId="2" fillId="0" borderId="49" xfId="0" applyFont="1" applyBorder="1" applyAlignment="1">
      <alignment horizontal="center" vertical="center"/>
    </xf>
    <xf numFmtId="0" fontId="2" fillId="0" borderId="44" xfId="0" applyFont="1" applyFill="1" applyBorder="1" applyAlignment="1">
      <alignment horizontal="distributed" vertical="center"/>
    </xf>
    <xf numFmtId="0" fontId="2" fillId="0" borderId="48" xfId="0" applyFont="1" applyFill="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285750</xdr:colOff>
      <xdr:row>4</xdr:row>
      <xdr:rowOff>47625</xdr:rowOff>
    </xdr:from>
    <xdr:to>
      <xdr:col>7</xdr:col>
      <xdr:colOff>314325</xdr:colOff>
      <xdr:row>4</xdr:row>
      <xdr:rowOff>266700</xdr:rowOff>
    </xdr:to>
    <xdr:sp>
      <xdr:nvSpPr>
        <xdr:cNvPr id="1" name="AutoShape 6"/>
        <xdr:cNvSpPr>
          <a:spLocks/>
        </xdr:cNvSpPr>
      </xdr:nvSpPr>
      <xdr:spPr>
        <a:xfrm>
          <a:off x="7000875" y="885825"/>
          <a:ext cx="28575" cy="219075"/>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504825</xdr:colOff>
      <xdr:row>4</xdr:row>
      <xdr:rowOff>38100</xdr:rowOff>
    </xdr:from>
    <xdr:to>
      <xdr:col>8</xdr:col>
      <xdr:colOff>533400</xdr:colOff>
      <xdr:row>4</xdr:row>
      <xdr:rowOff>257175</xdr:rowOff>
    </xdr:to>
    <xdr:sp>
      <xdr:nvSpPr>
        <xdr:cNvPr id="2" name="AutoShape 7"/>
        <xdr:cNvSpPr>
          <a:spLocks/>
        </xdr:cNvSpPr>
      </xdr:nvSpPr>
      <xdr:spPr>
        <a:xfrm>
          <a:off x="7953375" y="876300"/>
          <a:ext cx="28575" cy="219075"/>
        </a:xfrm>
        <a:prstGeom prst="righ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xdr:colOff>
      <xdr:row>5</xdr:row>
      <xdr:rowOff>38100</xdr:rowOff>
    </xdr:from>
    <xdr:to>
      <xdr:col>5</xdr:col>
      <xdr:colOff>304800</xdr:colOff>
      <xdr:row>5</xdr:row>
      <xdr:rowOff>247650</xdr:rowOff>
    </xdr:to>
    <xdr:sp>
      <xdr:nvSpPr>
        <xdr:cNvPr id="1" name="Rectangle 37"/>
        <xdr:cNvSpPr>
          <a:spLocks/>
        </xdr:cNvSpPr>
      </xdr:nvSpPr>
      <xdr:spPr>
        <a:xfrm>
          <a:off x="4038600" y="1209675"/>
          <a:ext cx="2381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5</xdr:row>
      <xdr:rowOff>47625</xdr:rowOff>
    </xdr:from>
    <xdr:to>
      <xdr:col>6</xdr:col>
      <xdr:colOff>771525</xdr:colOff>
      <xdr:row>5</xdr:row>
      <xdr:rowOff>285750</xdr:rowOff>
    </xdr:to>
    <xdr:sp>
      <xdr:nvSpPr>
        <xdr:cNvPr id="1" name="AutoShape 1"/>
        <xdr:cNvSpPr>
          <a:spLocks/>
        </xdr:cNvSpPr>
      </xdr:nvSpPr>
      <xdr:spPr>
        <a:xfrm>
          <a:off x="6057900" y="1247775"/>
          <a:ext cx="733425"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5</xdr:row>
      <xdr:rowOff>66675</xdr:rowOff>
    </xdr:from>
    <xdr:to>
      <xdr:col>5</xdr:col>
      <xdr:colOff>781050</xdr:colOff>
      <xdr:row>5</xdr:row>
      <xdr:rowOff>304800</xdr:rowOff>
    </xdr:to>
    <xdr:sp>
      <xdr:nvSpPr>
        <xdr:cNvPr id="2" name="AutoShape 1"/>
        <xdr:cNvSpPr>
          <a:spLocks/>
        </xdr:cNvSpPr>
      </xdr:nvSpPr>
      <xdr:spPr>
        <a:xfrm>
          <a:off x="5219700" y="1266825"/>
          <a:ext cx="66675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71"/>
  <sheetViews>
    <sheetView showGridLines="0" tabSelected="1" workbookViewId="0" topLeftCell="A1">
      <selection activeCell="A1" sqref="A1:O1"/>
    </sheetView>
  </sheetViews>
  <sheetFormatPr defaultColWidth="5.875" defaultRowHeight="13.5"/>
  <cols>
    <col min="1" max="1" width="20.625" style="1" customWidth="1"/>
    <col min="2" max="2" width="9.50390625" style="1" customWidth="1"/>
    <col min="3" max="3" width="13.75390625" style="1" customWidth="1"/>
    <col min="4" max="4" width="9.625" style="1" customWidth="1"/>
    <col min="5" max="5" width="12.375" style="1" customWidth="1"/>
    <col min="6" max="6" width="9.375" style="1" customWidth="1"/>
    <col min="7" max="7" width="12.875" style="1" customWidth="1"/>
    <col min="8" max="8" width="9.625" style="1" customWidth="1"/>
    <col min="9" max="9" width="11.25390625" style="1" customWidth="1"/>
    <col min="10" max="11" width="7.875" style="1" customWidth="1"/>
    <col min="12" max="12" width="11.00390625" style="1" customWidth="1"/>
    <col min="13" max="13" width="14.00390625" style="1" customWidth="1"/>
    <col min="14" max="15" width="10.625" style="1" customWidth="1"/>
    <col min="16" max="16384" width="5.875" style="1" customWidth="1"/>
  </cols>
  <sheetData>
    <row r="1" spans="1:15" ht="21" customHeight="1">
      <c r="A1" s="197" t="s">
        <v>29</v>
      </c>
      <c r="B1" s="197"/>
      <c r="C1" s="197"/>
      <c r="D1" s="197"/>
      <c r="E1" s="197"/>
      <c r="F1" s="197"/>
      <c r="G1" s="197"/>
      <c r="H1" s="197"/>
      <c r="I1" s="197"/>
      <c r="J1" s="197"/>
      <c r="K1" s="197"/>
      <c r="L1" s="197"/>
      <c r="M1" s="197"/>
      <c r="N1" s="197"/>
      <c r="O1" s="197"/>
    </row>
    <row r="2" spans="1:7" ht="13.5" thickBot="1">
      <c r="A2" s="198" t="s">
        <v>115</v>
      </c>
      <c r="B2" s="198"/>
      <c r="C2" s="198"/>
      <c r="D2" s="198"/>
      <c r="E2" s="198"/>
      <c r="F2" s="198"/>
      <c r="G2" s="198"/>
    </row>
    <row r="3" spans="1:15" ht="18" customHeight="1">
      <c r="A3" s="185" t="s">
        <v>9</v>
      </c>
      <c r="B3" s="192" t="s">
        <v>27</v>
      </c>
      <c r="C3" s="193"/>
      <c r="D3" s="193"/>
      <c r="E3" s="193"/>
      <c r="F3" s="193"/>
      <c r="G3" s="193"/>
      <c r="H3" s="192" t="s">
        <v>28</v>
      </c>
      <c r="I3" s="193"/>
      <c r="J3" s="193"/>
      <c r="K3" s="194"/>
      <c r="L3" s="179" t="s">
        <v>12</v>
      </c>
      <c r="M3" s="180"/>
      <c r="N3" s="187" t="s">
        <v>13</v>
      </c>
      <c r="O3" s="188"/>
    </row>
    <row r="4" spans="1:15" ht="13.5" customHeight="1">
      <c r="A4" s="186"/>
      <c r="B4" s="183" t="s">
        <v>14</v>
      </c>
      <c r="C4" s="184"/>
      <c r="D4" s="204" t="s">
        <v>76</v>
      </c>
      <c r="E4" s="205"/>
      <c r="F4" s="183" t="s">
        <v>0</v>
      </c>
      <c r="G4" s="199"/>
      <c r="H4" s="201" t="s">
        <v>1</v>
      </c>
      <c r="I4" s="201"/>
      <c r="J4" s="189" t="s">
        <v>75</v>
      </c>
      <c r="K4" s="184"/>
      <c r="L4" s="181"/>
      <c r="M4" s="182"/>
      <c r="N4" s="206" t="s">
        <v>16</v>
      </c>
      <c r="O4" s="178" t="s">
        <v>10</v>
      </c>
    </row>
    <row r="5" spans="1:15" ht="22.5" customHeight="1">
      <c r="A5" s="186"/>
      <c r="B5" s="190"/>
      <c r="C5" s="191"/>
      <c r="D5" s="183"/>
      <c r="E5" s="184"/>
      <c r="F5" s="190"/>
      <c r="G5" s="200"/>
      <c r="H5" s="202" t="s">
        <v>15</v>
      </c>
      <c r="I5" s="203"/>
      <c r="J5" s="190"/>
      <c r="K5" s="191"/>
      <c r="L5" s="183"/>
      <c r="M5" s="184"/>
      <c r="N5" s="206"/>
      <c r="O5" s="178"/>
    </row>
    <row r="6" spans="1:15" ht="17.25" customHeight="1">
      <c r="A6" s="186"/>
      <c r="B6" s="24" t="s">
        <v>2</v>
      </c>
      <c r="C6" s="25" t="s">
        <v>3</v>
      </c>
      <c r="D6" s="24" t="s">
        <v>2</v>
      </c>
      <c r="E6" s="25" t="s">
        <v>3</v>
      </c>
      <c r="F6" s="24" t="s">
        <v>2</v>
      </c>
      <c r="G6" s="26" t="s">
        <v>3</v>
      </c>
      <c r="H6" s="24" t="s">
        <v>2</v>
      </c>
      <c r="I6" s="25" t="s">
        <v>3</v>
      </c>
      <c r="J6" s="24" t="s">
        <v>2</v>
      </c>
      <c r="K6" s="25" t="s">
        <v>3</v>
      </c>
      <c r="L6" s="27" t="s">
        <v>2</v>
      </c>
      <c r="M6" s="28" t="s">
        <v>3</v>
      </c>
      <c r="N6" s="206"/>
      <c r="O6" s="178"/>
    </row>
    <row r="7" spans="1:15" s="33" customFormat="1" ht="9.75">
      <c r="A7" s="29"/>
      <c r="B7" s="30" t="s">
        <v>40</v>
      </c>
      <c r="C7" s="31" t="s">
        <v>4</v>
      </c>
      <c r="D7" s="30" t="s">
        <v>40</v>
      </c>
      <c r="E7" s="31" t="s">
        <v>4</v>
      </c>
      <c r="F7" s="30" t="s">
        <v>11</v>
      </c>
      <c r="G7" s="31" t="s">
        <v>4</v>
      </c>
      <c r="H7" s="30" t="s">
        <v>40</v>
      </c>
      <c r="I7" s="31" t="s">
        <v>4</v>
      </c>
      <c r="J7" s="30" t="s">
        <v>11</v>
      </c>
      <c r="K7" s="31" t="s">
        <v>4</v>
      </c>
      <c r="L7" s="66" t="s">
        <v>11</v>
      </c>
      <c r="M7" s="31" t="s">
        <v>4</v>
      </c>
      <c r="N7" s="30" t="s">
        <v>11</v>
      </c>
      <c r="O7" s="32" t="s">
        <v>11</v>
      </c>
    </row>
    <row r="8" spans="1:15" ht="21" customHeight="1">
      <c r="A8" s="45" t="s">
        <v>5</v>
      </c>
      <c r="B8" s="167">
        <v>19851</v>
      </c>
      <c r="C8" s="168">
        <v>2200247</v>
      </c>
      <c r="D8" s="167">
        <v>3</v>
      </c>
      <c r="E8" s="168">
        <v>210</v>
      </c>
      <c r="F8" s="167">
        <v>19854</v>
      </c>
      <c r="G8" s="168">
        <v>2200457</v>
      </c>
      <c r="H8" s="167">
        <v>270</v>
      </c>
      <c r="I8" s="168">
        <v>30674</v>
      </c>
      <c r="J8" s="167" t="s">
        <v>126</v>
      </c>
      <c r="K8" s="168" t="s">
        <v>126</v>
      </c>
      <c r="L8" s="169">
        <v>19583</v>
      </c>
      <c r="M8" s="168">
        <v>2169783</v>
      </c>
      <c r="N8" s="167">
        <v>12549</v>
      </c>
      <c r="O8" s="170">
        <v>121</v>
      </c>
    </row>
    <row r="9" spans="1:15" ht="21" customHeight="1">
      <c r="A9" s="46" t="s">
        <v>6</v>
      </c>
      <c r="B9" s="88">
        <v>43</v>
      </c>
      <c r="C9" s="89">
        <v>3210</v>
      </c>
      <c r="D9" s="88" t="s">
        <v>126</v>
      </c>
      <c r="E9" s="89" t="s">
        <v>126</v>
      </c>
      <c r="F9" s="88">
        <v>43</v>
      </c>
      <c r="G9" s="89">
        <v>3210</v>
      </c>
      <c r="H9" s="88" t="s">
        <v>126</v>
      </c>
      <c r="I9" s="89">
        <v>2</v>
      </c>
      <c r="J9" s="88" t="s">
        <v>126</v>
      </c>
      <c r="K9" s="89" t="s">
        <v>126</v>
      </c>
      <c r="L9" s="90">
        <v>43</v>
      </c>
      <c r="M9" s="89">
        <v>3207</v>
      </c>
      <c r="N9" s="88" t="s">
        <v>126</v>
      </c>
      <c r="O9" s="91" t="s">
        <v>126</v>
      </c>
    </row>
    <row r="10" spans="1:15" ht="21" customHeight="1">
      <c r="A10" s="46" t="s">
        <v>42</v>
      </c>
      <c r="B10" s="88">
        <v>314</v>
      </c>
      <c r="C10" s="89">
        <v>65561</v>
      </c>
      <c r="D10" s="88" t="s">
        <v>126</v>
      </c>
      <c r="E10" s="89" t="s">
        <v>126</v>
      </c>
      <c r="F10" s="88">
        <v>314</v>
      </c>
      <c r="G10" s="89">
        <v>65561</v>
      </c>
      <c r="H10" s="88" t="s">
        <v>126</v>
      </c>
      <c r="I10" s="89">
        <v>35</v>
      </c>
      <c r="J10" s="88" t="s">
        <v>126</v>
      </c>
      <c r="K10" s="89" t="s">
        <v>126</v>
      </c>
      <c r="L10" s="90">
        <v>313</v>
      </c>
      <c r="M10" s="89">
        <v>65526</v>
      </c>
      <c r="N10" s="88" t="s">
        <v>126</v>
      </c>
      <c r="O10" s="91" t="s">
        <v>126</v>
      </c>
    </row>
    <row r="11" spans="1:15" ht="21" customHeight="1">
      <c r="A11" s="46" t="s">
        <v>43</v>
      </c>
      <c r="B11" s="88">
        <v>230</v>
      </c>
      <c r="C11" s="89">
        <v>43990</v>
      </c>
      <c r="D11" s="88" t="s">
        <v>126</v>
      </c>
      <c r="E11" s="89" t="s">
        <v>126</v>
      </c>
      <c r="F11" s="88">
        <v>230</v>
      </c>
      <c r="G11" s="89">
        <v>43990</v>
      </c>
      <c r="H11" s="88">
        <v>1</v>
      </c>
      <c r="I11" s="89">
        <v>145</v>
      </c>
      <c r="J11" s="88" t="s">
        <v>126</v>
      </c>
      <c r="K11" s="89" t="s">
        <v>126</v>
      </c>
      <c r="L11" s="90">
        <v>230</v>
      </c>
      <c r="M11" s="89">
        <v>43845</v>
      </c>
      <c r="N11" s="88">
        <v>162</v>
      </c>
      <c r="O11" s="91">
        <v>1</v>
      </c>
    </row>
    <row r="12" spans="1:15" ht="21" customHeight="1">
      <c r="A12" s="46" t="s">
        <v>7</v>
      </c>
      <c r="B12" s="88">
        <v>25</v>
      </c>
      <c r="C12" s="89">
        <v>506</v>
      </c>
      <c r="D12" s="88" t="s">
        <v>126</v>
      </c>
      <c r="E12" s="89" t="s">
        <v>126</v>
      </c>
      <c r="F12" s="88">
        <v>25</v>
      </c>
      <c r="G12" s="89">
        <v>506</v>
      </c>
      <c r="H12" s="88" t="s">
        <v>126</v>
      </c>
      <c r="I12" s="89">
        <v>2</v>
      </c>
      <c r="J12" s="88" t="s">
        <v>126</v>
      </c>
      <c r="K12" s="89" t="s">
        <v>126</v>
      </c>
      <c r="L12" s="90">
        <v>25</v>
      </c>
      <c r="M12" s="89">
        <v>504</v>
      </c>
      <c r="N12" s="88">
        <v>32</v>
      </c>
      <c r="O12" s="91" t="s">
        <v>126</v>
      </c>
    </row>
    <row r="13" spans="1:15" ht="21" customHeight="1">
      <c r="A13" s="46" t="s">
        <v>8</v>
      </c>
      <c r="B13" s="88">
        <v>30115</v>
      </c>
      <c r="C13" s="89">
        <v>6616706</v>
      </c>
      <c r="D13" s="195"/>
      <c r="E13" s="196"/>
      <c r="F13" s="88">
        <v>30115</v>
      </c>
      <c r="G13" s="89">
        <v>6616706</v>
      </c>
      <c r="H13" s="88">
        <v>1120</v>
      </c>
      <c r="I13" s="89">
        <v>246361</v>
      </c>
      <c r="J13" s="88" t="s">
        <v>116</v>
      </c>
      <c r="K13" s="89" t="s">
        <v>116</v>
      </c>
      <c r="L13" s="90">
        <v>28995</v>
      </c>
      <c r="M13" s="89">
        <v>6370345</v>
      </c>
      <c r="N13" s="88">
        <v>3831</v>
      </c>
      <c r="O13" s="91">
        <v>2</v>
      </c>
    </row>
    <row r="14" spans="1:15" ht="21" customHeight="1">
      <c r="A14" s="46" t="s">
        <v>56</v>
      </c>
      <c r="B14" s="88">
        <v>93</v>
      </c>
      <c r="C14" s="89">
        <v>5580</v>
      </c>
      <c r="D14" s="88" t="s">
        <v>116</v>
      </c>
      <c r="E14" s="89">
        <v>23</v>
      </c>
      <c r="F14" s="88">
        <v>93</v>
      </c>
      <c r="G14" s="89">
        <v>5603</v>
      </c>
      <c r="H14" s="88">
        <v>2</v>
      </c>
      <c r="I14" s="89">
        <v>134</v>
      </c>
      <c r="J14" s="88" t="s">
        <v>116</v>
      </c>
      <c r="K14" s="89" t="s">
        <v>116</v>
      </c>
      <c r="L14" s="90">
        <v>91</v>
      </c>
      <c r="M14" s="89">
        <v>5469</v>
      </c>
      <c r="N14" s="88">
        <v>18</v>
      </c>
      <c r="O14" s="91" t="s">
        <v>116</v>
      </c>
    </row>
    <row r="15" spans="1:15" ht="21" customHeight="1">
      <c r="A15" s="46" t="s">
        <v>47</v>
      </c>
      <c r="B15" s="88">
        <v>3</v>
      </c>
      <c r="C15" s="89">
        <v>463</v>
      </c>
      <c r="D15" s="88">
        <v>7</v>
      </c>
      <c r="E15" s="89">
        <v>529</v>
      </c>
      <c r="F15" s="88">
        <v>10</v>
      </c>
      <c r="G15" s="89">
        <v>992</v>
      </c>
      <c r="H15" s="88" t="s">
        <v>116</v>
      </c>
      <c r="I15" s="89">
        <v>1</v>
      </c>
      <c r="J15" s="88" t="s">
        <v>116</v>
      </c>
      <c r="K15" s="89" t="s">
        <v>116</v>
      </c>
      <c r="L15" s="90">
        <v>10</v>
      </c>
      <c r="M15" s="89">
        <v>991</v>
      </c>
      <c r="N15" s="88" t="s">
        <v>116</v>
      </c>
      <c r="O15" s="91" t="s">
        <v>116</v>
      </c>
    </row>
    <row r="16" spans="1:15" ht="21" customHeight="1">
      <c r="A16" s="46" t="s">
        <v>48</v>
      </c>
      <c r="B16" s="88" t="s">
        <v>117</v>
      </c>
      <c r="C16" s="89" t="s">
        <v>117</v>
      </c>
      <c r="D16" s="88" t="s">
        <v>117</v>
      </c>
      <c r="E16" s="89" t="s">
        <v>117</v>
      </c>
      <c r="F16" s="88" t="s">
        <v>117</v>
      </c>
      <c r="G16" s="89" t="s">
        <v>117</v>
      </c>
      <c r="H16" s="88" t="s">
        <v>117</v>
      </c>
      <c r="I16" s="89" t="s">
        <v>117</v>
      </c>
      <c r="J16" s="88" t="s">
        <v>117</v>
      </c>
      <c r="K16" s="89" t="s">
        <v>117</v>
      </c>
      <c r="L16" s="90" t="s">
        <v>117</v>
      </c>
      <c r="M16" s="89" t="s">
        <v>117</v>
      </c>
      <c r="N16" s="88" t="s">
        <v>117</v>
      </c>
      <c r="O16" s="91" t="s">
        <v>117</v>
      </c>
    </row>
    <row r="17" spans="1:15" ht="21" customHeight="1">
      <c r="A17" s="46" t="s">
        <v>49</v>
      </c>
      <c r="B17" s="88" t="s">
        <v>117</v>
      </c>
      <c r="C17" s="89" t="s">
        <v>117</v>
      </c>
      <c r="D17" s="88" t="s">
        <v>117</v>
      </c>
      <c r="E17" s="89" t="s">
        <v>117</v>
      </c>
      <c r="F17" s="88" t="s">
        <v>117</v>
      </c>
      <c r="G17" s="89" t="s">
        <v>117</v>
      </c>
      <c r="H17" s="88" t="s">
        <v>117</v>
      </c>
      <c r="I17" s="89" t="s">
        <v>117</v>
      </c>
      <c r="J17" s="88" t="s">
        <v>117</v>
      </c>
      <c r="K17" s="89" t="s">
        <v>117</v>
      </c>
      <c r="L17" s="88" t="s">
        <v>117</v>
      </c>
      <c r="M17" s="89" t="s">
        <v>117</v>
      </c>
      <c r="N17" s="88" t="s">
        <v>117</v>
      </c>
      <c r="O17" s="91" t="s">
        <v>117</v>
      </c>
    </row>
    <row r="18" spans="1:15" s="3" customFormat="1" ht="21" customHeight="1">
      <c r="A18" s="46" t="s">
        <v>50</v>
      </c>
      <c r="B18" s="88" t="s">
        <v>117</v>
      </c>
      <c r="C18" s="89" t="s">
        <v>117</v>
      </c>
      <c r="D18" s="88" t="s">
        <v>117</v>
      </c>
      <c r="E18" s="89" t="s">
        <v>117</v>
      </c>
      <c r="F18" s="88" t="s">
        <v>117</v>
      </c>
      <c r="G18" s="89" t="s">
        <v>117</v>
      </c>
      <c r="H18" s="88" t="s">
        <v>117</v>
      </c>
      <c r="I18" s="89" t="s">
        <v>117</v>
      </c>
      <c r="J18" s="88" t="s">
        <v>117</v>
      </c>
      <c r="K18" s="89" t="s">
        <v>117</v>
      </c>
      <c r="L18" s="88" t="s">
        <v>117</v>
      </c>
      <c r="M18" s="89" t="s">
        <v>117</v>
      </c>
      <c r="N18" s="88" t="s">
        <v>117</v>
      </c>
      <c r="O18" s="91" t="s">
        <v>117</v>
      </c>
    </row>
    <row r="19" spans="1:15" ht="21" customHeight="1">
      <c r="A19" s="46" t="s">
        <v>51</v>
      </c>
      <c r="B19" s="88">
        <v>22809</v>
      </c>
      <c r="C19" s="89">
        <v>3061636</v>
      </c>
      <c r="D19" s="195"/>
      <c r="E19" s="196"/>
      <c r="F19" s="88">
        <v>22809</v>
      </c>
      <c r="G19" s="89">
        <v>3061636</v>
      </c>
      <c r="H19" s="88">
        <v>54</v>
      </c>
      <c r="I19" s="89">
        <v>7202</v>
      </c>
      <c r="J19" s="88" t="s">
        <v>116</v>
      </c>
      <c r="K19" s="89" t="s">
        <v>116</v>
      </c>
      <c r="L19" s="90">
        <v>22755</v>
      </c>
      <c r="M19" s="89">
        <v>3054435</v>
      </c>
      <c r="N19" s="88">
        <v>1289</v>
      </c>
      <c r="O19" s="91" t="s">
        <v>116</v>
      </c>
    </row>
    <row r="20" spans="1:15" ht="21" customHeight="1">
      <c r="A20" s="46" t="s">
        <v>52</v>
      </c>
      <c r="B20" s="88">
        <v>5</v>
      </c>
      <c r="C20" s="89">
        <v>800</v>
      </c>
      <c r="D20" s="88">
        <v>16179</v>
      </c>
      <c r="E20" s="89">
        <v>1294358</v>
      </c>
      <c r="F20" s="88">
        <v>16185</v>
      </c>
      <c r="G20" s="89">
        <v>1295158</v>
      </c>
      <c r="H20" s="88">
        <v>7</v>
      </c>
      <c r="I20" s="89">
        <v>545</v>
      </c>
      <c r="J20" s="88" t="s">
        <v>116</v>
      </c>
      <c r="K20" s="89" t="s">
        <v>116</v>
      </c>
      <c r="L20" s="90">
        <v>16178</v>
      </c>
      <c r="M20" s="89">
        <v>1294613</v>
      </c>
      <c r="N20" s="88">
        <v>1431</v>
      </c>
      <c r="O20" s="91" t="s">
        <v>116</v>
      </c>
    </row>
    <row r="21" spans="1:15" s="3" customFormat="1" ht="21" customHeight="1">
      <c r="A21" s="46" t="s">
        <v>53</v>
      </c>
      <c r="B21" s="88">
        <v>3</v>
      </c>
      <c r="C21" s="89">
        <v>1047</v>
      </c>
      <c r="D21" s="88">
        <v>823</v>
      </c>
      <c r="E21" s="89">
        <v>65837</v>
      </c>
      <c r="F21" s="88">
        <v>826</v>
      </c>
      <c r="G21" s="89">
        <v>66884</v>
      </c>
      <c r="H21" s="88">
        <v>195</v>
      </c>
      <c r="I21" s="89">
        <v>15609</v>
      </c>
      <c r="J21" s="88" t="s">
        <v>116</v>
      </c>
      <c r="K21" s="89" t="s">
        <v>116</v>
      </c>
      <c r="L21" s="90">
        <v>630</v>
      </c>
      <c r="M21" s="89">
        <v>51274</v>
      </c>
      <c r="N21" s="88">
        <v>2</v>
      </c>
      <c r="O21" s="91" t="s">
        <v>116</v>
      </c>
    </row>
    <row r="22" spans="1:15" ht="21" customHeight="1">
      <c r="A22" s="46" t="s">
        <v>57</v>
      </c>
      <c r="B22" s="88">
        <v>456</v>
      </c>
      <c r="C22" s="89">
        <v>60672</v>
      </c>
      <c r="D22" s="88">
        <v>7222</v>
      </c>
      <c r="E22" s="89">
        <v>577761</v>
      </c>
      <c r="F22" s="88">
        <v>7678</v>
      </c>
      <c r="G22" s="89">
        <v>638433</v>
      </c>
      <c r="H22" s="88">
        <v>1158</v>
      </c>
      <c r="I22" s="89">
        <v>93171</v>
      </c>
      <c r="J22" s="88" t="s">
        <v>116</v>
      </c>
      <c r="K22" s="89" t="s">
        <v>116</v>
      </c>
      <c r="L22" s="90">
        <v>6519</v>
      </c>
      <c r="M22" s="89">
        <v>545264</v>
      </c>
      <c r="N22" s="88">
        <v>443</v>
      </c>
      <c r="O22" s="91">
        <v>8</v>
      </c>
    </row>
    <row r="23" spans="1:15" s="3" customFormat="1" ht="21" customHeight="1" thickBot="1">
      <c r="A23" s="60" t="s">
        <v>67</v>
      </c>
      <c r="B23" s="92" t="s">
        <v>117</v>
      </c>
      <c r="C23" s="93" t="s">
        <v>117</v>
      </c>
      <c r="D23" s="92" t="s">
        <v>117</v>
      </c>
      <c r="E23" s="93" t="s">
        <v>117</v>
      </c>
      <c r="F23" s="92" t="s">
        <v>117</v>
      </c>
      <c r="G23" s="93" t="s">
        <v>117</v>
      </c>
      <c r="H23" s="92" t="s">
        <v>117</v>
      </c>
      <c r="I23" s="93" t="s">
        <v>117</v>
      </c>
      <c r="J23" s="92" t="s">
        <v>117</v>
      </c>
      <c r="K23" s="93" t="s">
        <v>117</v>
      </c>
      <c r="L23" s="94" t="s">
        <v>117</v>
      </c>
      <c r="M23" s="93" t="s">
        <v>117</v>
      </c>
      <c r="N23" s="92" t="s">
        <v>117</v>
      </c>
      <c r="O23" s="95" t="s">
        <v>117</v>
      </c>
    </row>
    <row r="24" spans="1:15" s="3" customFormat="1" ht="21" customHeight="1" thickBot="1" thickTop="1">
      <c r="A24" s="59" t="s">
        <v>58</v>
      </c>
      <c r="B24" s="96">
        <v>73950</v>
      </c>
      <c r="C24" s="97">
        <v>12060988</v>
      </c>
      <c r="D24" s="96">
        <v>24234</v>
      </c>
      <c r="E24" s="97">
        <v>1938718</v>
      </c>
      <c r="F24" s="96">
        <v>98183</v>
      </c>
      <c r="G24" s="97">
        <v>13999706</v>
      </c>
      <c r="H24" s="96">
        <v>2807</v>
      </c>
      <c r="I24" s="97">
        <v>393880</v>
      </c>
      <c r="J24" s="96" t="s">
        <v>116</v>
      </c>
      <c r="K24" s="97" t="s">
        <v>116</v>
      </c>
      <c r="L24" s="98">
        <v>95376</v>
      </c>
      <c r="M24" s="97">
        <v>13605825</v>
      </c>
      <c r="N24" s="96">
        <v>19767</v>
      </c>
      <c r="O24" s="99">
        <v>134</v>
      </c>
    </row>
    <row r="25" spans="1:15" ht="12.75" customHeight="1">
      <c r="A25" s="1" t="s">
        <v>110</v>
      </c>
      <c r="B25" s="5"/>
      <c r="C25" s="5"/>
      <c r="D25" s="5"/>
      <c r="E25" s="5"/>
      <c r="F25" s="5"/>
      <c r="G25" s="5"/>
      <c r="H25" s="5"/>
      <c r="I25" s="5"/>
      <c r="J25" s="5"/>
      <c r="K25" s="5"/>
      <c r="L25" s="5"/>
      <c r="M25" s="5"/>
      <c r="N25" s="5"/>
      <c r="O25" s="5"/>
    </row>
    <row r="26" spans="1:8" ht="12.75" customHeight="1">
      <c r="A26" s="1" t="s">
        <v>74</v>
      </c>
      <c r="B26" s="6"/>
      <c r="C26" s="6"/>
      <c r="D26" s="6"/>
      <c r="E26" s="6"/>
      <c r="F26" s="6"/>
      <c r="G26" s="6"/>
      <c r="H26" s="4"/>
    </row>
    <row r="27" spans="1:15" ht="12.75" customHeight="1">
      <c r="A27" s="1" t="s">
        <v>61</v>
      </c>
      <c r="B27" s="7"/>
      <c r="C27" s="7"/>
      <c r="D27" s="7"/>
      <c r="E27" s="7"/>
      <c r="F27" s="7"/>
      <c r="G27" s="7"/>
      <c r="H27" s="7"/>
      <c r="I27" s="7"/>
      <c r="J27" s="7"/>
      <c r="K27" s="7"/>
      <c r="L27" s="7"/>
      <c r="M27" s="7"/>
      <c r="N27" s="7"/>
      <c r="O27" s="7"/>
    </row>
    <row r="28" spans="1:15" ht="12.75" customHeight="1">
      <c r="A28" s="1" t="s">
        <v>72</v>
      </c>
      <c r="B28" s="7"/>
      <c r="C28" s="7"/>
      <c r="D28" s="7"/>
      <c r="E28" s="7"/>
      <c r="F28" s="7"/>
      <c r="G28" s="7"/>
      <c r="H28" s="7"/>
      <c r="I28" s="7"/>
      <c r="J28" s="7"/>
      <c r="K28" s="7"/>
      <c r="L28" s="7"/>
      <c r="M28" s="7"/>
      <c r="N28" s="7"/>
      <c r="O28" s="7"/>
    </row>
    <row r="29" ht="10.5">
      <c r="A29" s="1" t="s">
        <v>73</v>
      </c>
    </row>
    <row r="39" ht="10.5">
      <c r="H39" s="4"/>
    </row>
    <row r="40" ht="10.5">
      <c r="H40" s="4"/>
    </row>
    <row r="41" ht="10.5">
      <c r="H41" s="4"/>
    </row>
    <row r="42" ht="10.5">
      <c r="H42" s="4"/>
    </row>
    <row r="43" ht="10.5">
      <c r="H43" s="4"/>
    </row>
    <row r="44" ht="10.5">
      <c r="H44" s="4"/>
    </row>
    <row r="45" ht="10.5">
      <c r="H45" s="4"/>
    </row>
    <row r="46" ht="10.5">
      <c r="H46" s="4"/>
    </row>
    <row r="47" ht="10.5">
      <c r="H47" s="4"/>
    </row>
    <row r="48" ht="10.5">
      <c r="H48" s="4"/>
    </row>
    <row r="49" ht="10.5">
      <c r="H49" s="4"/>
    </row>
    <row r="50" ht="10.5">
      <c r="H50" s="4"/>
    </row>
    <row r="51" ht="10.5">
      <c r="H51" s="4"/>
    </row>
    <row r="52" ht="10.5">
      <c r="H52" s="4"/>
    </row>
    <row r="53" ht="10.5">
      <c r="H53" s="4"/>
    </row>
    <row r="54" ht="10.5">
      <c r="H54" s="4"/>
    </row>
    <row r="55" ht="10.5">
      <c r="H55" s="4"/>
    </row>
    <row r="56" ht="10.5">
      <c r="H56" s="4"/>
    </row>
    <row r="67" spans="8:12" ht="10.5">
      <c r="H67" s="2"/>
      <c r="I67" s="2"/>
      <c r="J67" s="2"/>
      <c r="K67" s="2"/>
      <c r="L67" s="2"/>
    </row>
    <row r="68" spans="8:12" ht="10.5">
      <c r="H68" s="2"/>
      <c r="I68" s="2"/>
      <c r="J68" s="2"/>
      <c r="K68" s="2"/>
      <c r="L68" s="2"/>
    </row>
    <row r="69" spans="8:12" ht="10.5">
      <c r="H69" s="2"/>
      <c r="I69" s="2"/>
      <c r="J69" s="2"/>
      <c r="K69" s="2"/>
      <c r="L69" s="2"/>
    </row>
    <row r="70" spans="8:12" ht="10.5">
      <c r="H70" s="2"/>
      <c r="I70" s="2"/>
      <c r="J70" s="2"/>
      <c r="K70" s="2"/>
      <c r="L70" s="2"/>
    </row>
    <row r="71" spans="8:12" ht="10.5">
      <c r="H71" s="2"/>
      <c r="I71" s="2"/>
      <c r="J71" s="2"/>
      <c r="K71" s="2"/>
      <c r="L71" s="2"/>
    </row>
  </sheetData>
  <sheetProtection/>
  <mergeCells count="17">
    <mergeCell ref="D13:E13"/>
    <mergeCell ref="D19:E19"/>
    <mergeCell ref="A1:O1"/>
    <mergeCell ref="A2:G2"/>
    <mergeCell ref="F4:G5"/>
    <mergeCell ref="H4:I4"/>
    <mergeCell ref="H5:I5"/>
    <mergeCell ref="B4:C5"/>
    <mergeCell ref="D4:E5"/>
    <mergeCell ref="N4:N6"/>
    <mergeCell ref="O4:O6"/>
    <mergeCell ref="L3:M5"/>
    <mergeCell ref="A3:A6"/>
    <mergeCell ref="N3:O3"/>
    <mergeCell ref="J4:K5"/>
    <mergeCell ref="H3:K3"/>
    <mergeCell ref="B3:G3"/>
  </mergeCells>
  <printOptions/>
  <pageMargins left="0.43" right="0.2755905511811024" top="0.984251968503937" bottom="0.984251968503937" header="0.5118110236220472" footer="0.5118110236220472"/>
  <pageSetup horizontalDpi="600" verticalDpi="600" orientation="landscape" paperSize="9" scale="80" r:id="rId2"/>
  <headerFooter alignWithMargins="0">
    <oddFooter>&amp;R金沢国税局
酒税１
(H20)</oddFooter>
  </headerFooter>
  <drawing r:id="rId1"/>
</worksheet>
</file>

<file path=xl/worksheets/sheet2.xml><?xml version="1.0" encoding="utf-8"?>
<worksheet xmlns="http://schemas.openxmlformats.org/spreadsheetml/2006/main" xmlns:r="http://schemas.openxmlformats.org/officeDocument/2006/relationships">
  <dimension ref="A1:N25"/>
  <sheetViews>
    <sheetView showGridLines="0" workbookViewId="0" topLeftCell="A1">
      <selection activeCell="A2" sqref="A2:A3"/>
    </sheetView>
  </sheetViews>
  <sheetFormatPr defaultColWidth="12.625" defaultRowHeight="13.5"/>
  <cols>
    <col min="1" max="1" width="10.625" style="8" customWidth="1"/>
    <col min="2" max="2" width="9.50390625" style="8" bestFit="1" customWidth="1"/>
    <col min="3" max="3" width="11.875" style="8" customWidth="1"/>
    <col min="4" max="4" width="9.50390625" style="8" bestFit="1" customWidth="1"/>
    <col min="5" max="5" width="10.375" style="8" bestFit="1" customWidth="1"/>
    <col min="6" max="6" width="9.50390625" style="8" bestFit="1" customWidth="1"/>
    <col min="7" max="7" width="10.375" style="8" bestFit="1" customWidth="1"/>
    <col min="8" max="8" width="9.50390625" style="8" bestFit="1" customWidth="1"/>
    <col min="9" max="9" width="11.625" style="8" customWidth="1"/>
    <col min="10" max="10" width="9.50390625" style="8" bestFit="1" customWidth="1"/>
    <col min="11" max="11" width="10.375" style="8" bestFit="1" customWidth="1"/>
    <col min="12" max="12" width="9.625" style="8" bestFit="1" customWidth="1"/>
    <col min="13" max="13" width="12.75390625" style="8" customWidth="1"/>
    <col min="14" max="16" width="10.625" style="8" customWidth="1"/>
    <col min="17" max="16384" width="12.625" style="8" customWidth="1"/>
  </cols>
  <sheetData>
    <row r="1" ht="16.5" customHeight="1" thickBot="1">
      <c r="A1" s="8" t="s">
        <v>30</v>
      </c>
    </row>
    <row r="2" spans="1:13" ht="21" customHeight="1">
      <c r="A2" s="210" t="s">
        <v>17</v>
      </c>
      <c r="B2" s="208" t="s">
        <v>18</v>
      </c>
      <c r="C2" s="209"/>
      <c r="D2" s="208" t="s">
        <v>6</v>
      </c>
      <c r="E2" s="209"/>
      <c r="F2" s="208" t="s">
        <v>19</v>
      </c>
      <c r="G2" s="209"/>
      <c r="H2" s="208" t="s">
        <v>22</v>
      </c>
      <c r="I2" s="209"/>
      <c r="J2" s="208" t="s">
        <v>23</v>
      </c>
      <c r="K2" s="209"/>
      <c r="L2" s="208" t="s">
        <v>0</v>
      </c>
      <c r="M2" s="212"/>
    </row>
    <row r="3" spans="1:13" ht="21" customHeight="1">
      <c r="A3" s="211"/>
      <c r="B3" s="16" t="s">
        <v>20</v>
      </c>
      <c r="C3" s="17" t="s">
        <v>21</v>
      </c>
      <c r="D3" s="16" t="s">
        <v>20</v>
      </c>
      <c r="E3" s="11" t="s">
        <v>21</v>
      </c>
      <c r="F3" s="16" t="s">
        <v>20</v>
      </c>
      <c r="G3" s="17" t="s">
        <v>21</v>
      </c>
      <c r="H3" s="16" t="s">
        <v>20</v>
      </c>
      <c r="I3" s="17" t="s">
        <v>21</v>
      </c>
      <c r="J3" s="16" t="s">
        <v>20</v>
      </c>
      <c r="K3" s="17" t="s">
        <v>21</v>
      </c>
      <c r="L3" s="16" t="s">
        <v>20</v>
      </c>
      <c r="M3" s="18" t="s">
        <v>21</v>
      </c>
    </row>
    <row r="4" spans="1:13" s="12" customFormat="1" ht="14.25" customHeight="1">
      <c r="A4" s="36"/>
      <c r="B4" s="35" t="s">
        <v>11</v>
      </c>
      <c r="C4" s="38" t="s">
        <v>92</v>
      </c>
      <c r="D4" s="35" t="s">
        <v>11</v>
      </c>
      <c r="E4" s="38" t="s">
        <v>92</v>
      </c>
      <c r="F4" s="35" t="s">
        <v>11</v>
      </c>
      <c r="G4" s="38" t="s">
        <v>92</v>
      </c>
      <c r="H4" s="35" t="s">
        <v>11</v>
      </c>
      <c r="I4" s="38" t="s">
        <v>92</v>
      </c>
      <c r="J4" s="35" t="s">
        <v>11</v>
      </c>
      <c r="K4" s="38" t="s">
        <v>92</v>
      </c>
      <c r="L4" s="35" t="s">
        <v>11</v>
      </c>
      <c r="M4" s="37" t="s">
        <v>92</v>
      </c>
    </row>
    <row r="5" spans="1:13" s="84" customFormat="1" ht="30" customHeight="1">
      <c r="A5" s="171" t="s">
        <v>105</v>
      </c>
      <c r="B5" s="172">
        <v>23931</v>
      </c>
      <c r="C5" s="173">
        <v>3004494</v>
      </c>
      <c r="D5" s="172" t="s">
        <v>118</v>
      </c>
      <c r="E5" s="173" t="s">
        <v>118</v>
      </c>
      <c r="F5" s="172">
        <v>778</v>
      </c>
      <c r="G5" s="173">
        <v>150737</v>
      </c>
      <c r="H5" s="172">
        <v>41214</v>
      </c>
      <c r="I5" s="173">
        <v>9139558</v>
      </c>
      <c r="J5" s="172" t="s">
        <v>118</v>
      </c>
      <c r="K5" s="173" t="s">
        <v>118</v>
      </c>
      <c r="L5" s="172">
        <v>100928</v>
      </c>
      <c r="M5" s="174">
        <v>16766909</v>
      </c>
    </row>
    <row r="6" spans="1:13" s="84" customFormat="1" ht="30" customHeight="1">
      <c r="A6" s="34" t="s">
        <v>62</v>
      </c>
      <c r="B6" s="100">
        <v>22878</v>
      </c>
      <c r="C6" s="101">
        <v>2859883</v>
      </c>
      <c r="D6" s="100" t="s">
        <v>118</v>
      </c>
      <c r="E6" s="101" t="s">
        <v>118</v>
      </c>
      <c r="F6" s="100">
        <v>674</v>
      </c>
      <c r="G6" s="101">
        <v>128094</v>
      </c>
      <c r="H6" s="100">
        <v>36352</v>
      </c>
      <c r="I6" s="101">
        <v>8060455</v>
      </c>
      <c r="J6" s="100" t="s">
        <v>118</v>
      </c>
      <c r="K6" s="101" t="s">
        <v>118</v>
      </c>
      <c r="L6" s="100">
        <v>105133</v>
      </c>
      <c r="M6" s="102">
        <v>15950591</v>
      </c>
    </row>
    <row r="7" spans="1:13" s="84" customFormat="1" ht="30" customHeight="1">
      <c r="A7" s="34" t="s">
        <v>63</v>
      </c>
      <c r="B7" s="100">
        <v>21955</v>
      </c>
      <c r="C7" s="101">
        <v>2468910</v>
      </c>
      <c r="D7" s="100">
        <v>55</v>
      </c>
      <c r="E7" s="101">
        <v>3749</v>
      </c>
      <c r="F7" s="100">
        <v>652</v>
      </c>
      <c r="G7" s="101">
        <v>128114</v>
      </c>
      <c r="H7" s="100">
        <v>35682</v>
      </c>
      <c r="I7" s="101">
        <v>7846726</v>
      </c>
      <c r="J7" s="100" t="s">
        <v>118</v>
      </c>
      <c r="K7" s="101" t="s">
        <v>118</v>
      </c>
      <c r="L7" s="100">
        <v>102219</v>
      </c>
      <c r="M7" s="102">
        <v>15310949</v>
      </c>
    </row>
    <row r="8" spans="1:13" ht="30" customHeight="1">
      <c r="A8" s="85" t="s">
        <v>90</v>
      </c>
      <c r="B8" s="103">
        <v>20738</v>
      </c>
      <c r="C8" s="104">
        <v>2302918</v>
      </c>
      <c r="D8" s="103">
        <v>48</v>
      </c>
      <c r="E8" s="104">
        <v>3327</v>
      </c>
      <c r="F8" s="103">
        <v>556</v>
      </c>
      <c r="G8" s="104">
        <v>109454</v>
      </c>
      <c r="H8" s="103">
        <v>31819</v>
      </c>
      <c r="I8" s="104">
        <v>6991648</v>
      </c>
      <c r="J8" s="103" t="s">
        <v>118</v>
      </c>
      <c r="K8" s="104" t="s">
        <v>118</v>
      </c>
      <c r="L8" s="103">
        <v>98730</v>
      </c>
      <c r="M8" s="105">
        <v>14345545</v>
      </c>
    </row>
    <row r="9" spans="1:13" ht="30" customHeight="1" thickBot="1">
      <c r="A9" s="86" t="s">
        <v>111</v>
      </c>
      <c r="B9" s="106">
        <v>19583</v>
      </c>
      <c r="C9" s="107">
        <v>2169783</v>
      </c>
      <c r="D9" s="106">
        <v>43</v>
      </c>
      <c r="E9" s="107">
        <v>3207</v>
      </c>
      <c r="F9" s="106">
        <v>543</v>
      </c>
      <c r="G9" s="107">
        <v>109371</v>
      </c>
      <c r="H9" s="106">
        <v>28995</v>
      </c>
      <c r="I9" s="107">
        <v>6370345</v>
      </c>
      <c r="J9" s="106">
        <v>46212</v>
      </c>
      <c r="K9" s="107">
        <v>4953119</v>
      </c>
      <c r="L9" s="106">
        <v>95376</v>
      </c>
      <c r="M9" s="108">
        <v>13605825</v>
      </c>
    </row>
    <row r="10" ht="9" customHeight="1"/>
    <row r="11" spans="1:13" ht="35.25" customHeight="1">
      <c r="A11" s="207" t="s">
        <v>127</v>
      </c>
      <c r="B11" s="207"/>
      <c r="C11" s="207"/>
      <c r="D11" s="207"/>
      <c r="E11" s="207"/>
      <c r="F11" s="207"/>
      <c r="G11" s="207"/>
      <c r="H11" s="207"/>
      <c r="I11" s="207"/>
      <c r="J11" s="207"/>
      <c r="K11" s="207"/>
      <c r="L11" s="207"/>
      <c r="M11" s="207"/>
    </row>
    <row r="12" spans="1:12" ht="12.75">
      <c r="A12"/>
      <c r="B12" s="64"/>
      <c r="C12" s="64"/>
      <c r="D12" s="64"/>
      <c r="E12" s="64"/>
      <c r="F12" s="64"/>
      <c r="G12" s="64"/>
      <c r="H12" s="64"/>
      <c r="I12" s="64"/>
      <c r="J12" s="64"/>
      <c r="K12" s="64"/>
      <c r="L12" s="64"/>
    </row>
    <row r="13" spans="1:12" ht="12.75">
      <c r="A13"/>
      <c r="B13"/>
      <c r="C13"/>
      <c r="D13"/>
      <c r="E13"/>
      <c r="F13"/>
      <c r="G13"/>
      <c r="H13"/>
      <c r="I13"/>
      <c r="J13"/>
      <c r="K13"/>
      <c r="L13"/>
    </row>
    <row r="14" spans="1:14" ht="12.75">
      <c r="A14"/>
      <c r="B14"/>
      <c r="C14"/>
      <c r="D14"/>
      <c r="E14"/>
      <c r="F14"/>
      <c r="G14"/>
      <c r="H14"/>
      <c r="I14"/>
      <c r="J14"/>
      <c r="K14"/>
      <c r="L14"/>
      <c r="M14" s="1"/>
      <c r="N14" s="1"/>
    </row>
    <row r="15" spans="1:14" ht="12.75">
      <c r="A15"/>
      <c r="B15"/>
      <c r="C15"/>
      <c r="D15"/>
      <c r="E15"/>
      <c r="F15"/>
      <c r="G15"/>
      <c r="H15"/>
      <c r="I15"/>
      <c r="J15"/>
      <c r="K15"/>
      <c r="L15"/>
      <c r="M15" s="1"/>
      <c r="N15" s="1"/>
    </row>
    <row r="16" spans="1:13" ht="12.75">
      <c r="A16"/>
      <c r="B16"/>
      <c r="C16"/>
      <c r="D16"/>
      <c r="E16"/>
      <c r="F16"/>
      <c r="G16"/>
      <c r="H16"/>
      <c r="I16"/>
      <c r="J16"/>
      <c r="K16"/>
      <c r="L16"/>
      <c r="M16" s="2"/>
    </row>
    <row r="17" spans="1:13" ht="12.75">
      <c r="A17"/>
      <c r="B17"/>
      <c r="C17"/>
      <c r="D17"/>
      <c r="E17"/>
      <c r="F17"/>
      <c r="G17"/>
      <c r="H17"/>
      <c r="I17"/>
      <c r="J17"/>
      <c r="K17"/>
      <c r="L17"/>
      <c r="M17" s="2"/>
    </row>
    <row r="18" spans="1:13" ht="12.75">
      <c r="A18"/>
      <c r="B18"/>
      <c r="C18"/>
      <c r="D18"/>
      <c r="E18"/>
      <c r="F18"/>
      <c r="G18"/>
      <c r="H18"/>
      <c r="I18"/>
      <c r="J18"/>
      <c r="K18"/>
      <c r="L18"/>
      <c r="M18" s="2"/>
    </row>
    <row r="19" spans="1:13" ht="12.75">
      <c r="A19"/>
      <c r="B19"/>
      <c r="C19"/>
      <c r="D19"/>
      <c r="E19"/>
      <c r="F19"/>
      <c r="G19"/>
      <c r="H19"/>
      <c r="I19"/>
      <c r="J19"/>
      <c r="K19"/>
      <c r="L19"/>
      <c r="M19" s="2"/>
    </row>
    <row r="20" spans="1:13" ht="12.75">
      <c r="A20"/>
      <c r="B20"/>
      <c r="C20"/>
      <c r="D20"/>
      <c r="E20"/>
      <c r="F20"/>
      <c r="G20"/>
      <c r="H20"/>
      <c r="I20"/>
      <c r="J20"/>
      <c r="K20"/>
      <c r="L20"/>
      <c r="M20" s="2"/>
    </row>
    <row r="21" spans="1:12" ht="12.75">
      <c r="A21"/>
      <c r="B21"/>
      <c r="C21"/>
      <c r="D21"/>
      <c r="E21"/>
      <c r="F21"/>
      <c r="G21"/>
      <c r="H21"/>
      <c r="I21"/>
      <c r="J21"/>
      <c r="K21"/>
      <c r="L21"/>
    </row>
    <row r="22" spans="1:12" ht="12.75">
      <c r="A22"/>
      <c r="B22"/>
      <c r="C22"/>
      <c r="D22"/>
      <c r="E22"/>
      <c r="F22"/>
      <c r="G22"/>
      <c r="H22"/>
      <c r="I22"/>
      <c r="J22"/>
      <c r="K22"/>
      <c r="L22"/>
    </row>
    <row r="23" spans="1:12" ht="12.75">
      <c r="A23"/>
      <c r="B23"/>
      <c r="C23"/>
      <c r="D23"/>
      <c r="E23"/>
      <c r="F23"/>
      <c r="G23"/>
      <c r="H23"/>
      <c r="I23"/>
      <c r="J23"/>
      <c r="K23"/>
      <c r="L23"/>
    </row>
    <row r="24" spans="1:12" ht="12.75">
      <c r="A24"/>
      <c r="B24"/>
      <c r="C24"/>
      <c r="D24"/>
      <c r="E24"/>
      <c r="F24"/>
      <c r="G24"/>
      <c r="H24"/>
      <c r="I24"/>
      <c r="J24"/>
      <c r="K24"/>
      <c r="L24"/>
    </row>
    <row r="25" spans="2:5" ht="10.5">
      <c r="B25" s="22"/>
      <c r="C25" s="23"/>
      <c r="D25" s="23"/>
      <c r="E25" s="22"/>
    </row>
  </sheetData>
  <sheetProtection/>
  <mergeCells count="8">
    <mergeCell ref="A11:M11"/>
    <mergeCell ref="H2:I2"/>
    <mergeCell ref="J2:K2"/>
    <mergeCell ref="A2:A3"/>
    <mergeCell ref="L2:M2"/>
    <mergeCell ref="B2:C2"/>
    <mergeCell ref="D2:E2"/>
    <mergeCell ref="F2:G2"/>
  </mergeCells>
  <printOptions/>
  <pageMargins left="0.7874015748031497" right="0.34" top="0.984251968503937" bottom="0.984251968503937" header="0.5118110236220472" footer="0.5118110236220472"/>
  <pageSetup horizontalDpi="1200" verticalDpi="1200" orientation="landscape" paperSize="9" r:id="rId1"/>
  <headerFooter alignWithMargins="0">
    <oddFooter>&amp;R金沢国税局
酒税１
(H20)</oddFooter>
  </headerFooter>
</worksheet>
</file>

<file path=xl/worksheets/sheet3.xml><?xml version="1.0" encoding="utf-8"?>
<worksheet xmlns="http://schemas.openxmlformats.org/spreadsheetml/2006/main" xmlns:r="http://schemas.openxmlformats.org/officeDocument/2006/relationships">
  <dimension ref="A1:U26"/>
  <sheetViews>
    <sheetView showGridLines="0" zoomScaleSheetLayoutView="100" workbookViewId="0" topLeftCell="A1">
      <selection activeCell="A1" sqref="A1"/>
    </sheetView>
  </sheetViews>
  <sheetFormatPr defaultColWidth="5.875" defaultRowHeight="13.5"/>
  <cols>
    <col min="1" max="1" width="9.875" style="1" customWidth="1"/>
    <col min="2" max="2" width="9.375" style="1" customWidth="1"/>
    <col min="3" max="3" width="13.00390625" style="1" customWidth="1"/>
    <col min="4" max="4" width="9.375" style="1" customWidth="1"/>
    <col min="5" max="5" width="10.50390625" style="1" customWidth="1"/>
    <col min="6" max="6" width="9.375" style="1" customWidth="1"/>
    <col min="7" max="7" width="12.25390625" style="1" customWidth="1"/>
    <col min="8" max="8" width="9.375" style="9" customWidth="1"/>
    <col min="9" max="9" width="10.625" style="9" bestFit="1" customWidth="1"/>
    <col min="10" max="10" width="9.375" style="1" customWidth="1"/>
    <col min="11" max="11" width="13.75390625" style="1" customWidth="1"/>
    <col min="12" max="12" width="9.375" style="1" customWidth="1"/>
    <col min="13" max="13" width="13.375" style="1" customWidth="1"/>
    <col min="14" max="14" width="9.50390625" style="1" bestFit="1" customWidth="1"/>
    <col min="15" max="15" width="10.25390625" style="1" bestFit="1" customWidth="1"/>
    <col min="16" max="16" width="9.625" style="1" customWidth="1"/>
    <col min="17" max="17" width="8.625" style="1" bestFit="1" customWidth="1"/>
    <col min="18" max="18" width="8.50390625" style="1" bestFit="1" customWidth="1"/>
    <col min="19" max="19" width="11.25390625" style="1" bestFit="1" customWidth="1"/>
    <col min="20" max="20" width="10.375" style="1" bestFit="1" customWidth="1"/>
    <col min="21" max="21" width="12.125" style="1" bestFit="1" customWidth="1"/>
    <col min="22" max="22" width="7.50390625" style="1" bestFit="1" customWidth="1"/>
    <col min="23" max="16384" width="5.875" style="1" customWidth="1"/>
  </cols>
  <sheetData>
    <row r="1" ht="18.75" customHeight="1" thickBot="1">
      <c r="A1" s="87" t="s">
        <v>31</v>
      </c>
    </row>
    <row r="2" spans="1:14" ht="25.5" customHeight="1">
      <c r="A2" s="215" t="s">
        <v>32</v>
      </c>
      <c r="B2" s="217" t="s">
        <v>5</v>
      </c>
      <c r="C2" s="218"/>
      <c r="D2" s="217" t="s">
        <v>6</v>
      </c>
      <c r="E2" s="219"/>
      <c r="F2" s="220" t="s">
        <v>42</v>
      </c>
      <c r="G2" s="221"/>
      <c r="H2" s="220" t="s">
        <v>43</v>
      </c>
      <c r="I2" s="221"/>
      <c r="J2" s="220" t="s">
        <v>44</v>
      </c>
      <c r="K2" s="221"/>
      <c r="L2" s="219" t="s">
        <v>45</v>
      </c>
      <c r="M2" s="218"/>
      <c r="N2" s="213" t="s">
        <v>32</v>
      </c>
    </row>
    <row r="3" spans="1:14" ht="13.5" customHeight="1">
      <c r="A3" s="216"/>
      <c r="B3" s="19" t="s">
        <v>24</v>
      </c>
      <c r="C3" s="20" t="s">
        <v>25</v>
      </c>
      <c r="D3" s="19" t="s">
        <v>24</v>
      </c>
      <c r="E3" s="55" t="s">
        <v>25</v>
      </c>
      <c r="F3" s="19" t="s">
        <v>104</v>
      </c>
      <c r="G3" s="20" t="s">
        <v>25</v>
      </c>
      <c r="H3" s="19" t="s">
        <v>24</v>
      </c>
      <c r="I3" s="20" t="s">
        <v>25</v>
      </c>
      <c r="J3" s="19" t="s">
        <v>24</v>
      </c>
      <c r="K3" s="20" t="s">
        <v>25</v>
      </c>
      <c r="L3" s="58" t="s">
        <v>24</v>
      </c>
      <c r="M3" s="20" t="s">
        <v>25</v>
      </c>
      <c r="N3" s="214"/>
    </row>
    <row r="4" spans="1:14" s="15" customFormat="1" ht="13.5" customHeight="1">
      <c r="A4" s="40"/>
      <c r="B4" s="35" t="s">
        <v>11</v>
      </c>
      <c r="C4" s="38" t="s">
        <v>4</v>
      </c>
      <c r="D4" s="35" t="s">
        <v>11</v>
      </c>
      <c r="E4" s="56" t="s">
        <v>4</v>
      </c>
      <c r="F4" s="35" t="s">
        <v>11</v>
      </c>
      <c r="G4" s="38" t="s">
        <v>4</v>
      </c>
      <c r="H4" s="35" t="s">
        <v>11</v>
      </c>
      <c r="I4" s="38" t="s">
        <v>4</v>
      </c>
      <c r="J4" s="35" t="s">
        <v>11</v>
      </c>
      <c r="K4" s="38" t="s">
        <v>4</v>
      </c>
      <c r="L4" s="57" t="s">
        <v>11</v>
      </c>
      <c r="M4" s="56" t="s">
        <v>4</v>
      </c>
      <c r="N4" s="76"/>
    </row>
    <row r="5" spans="1:14" s="8" customFormat="1" ht="21" customHeight="1">
      <c r="A5" s="42" t="s">
        <v>107</v>
      </c>
      <c r="B5" s="109">
        <v>8491</v>
      </c>
      <c r="C5" s="110">
        <v>978199</v>
      </c>
      <c r="D5" s="109" t="s">
        <v>117</v>
      </c>
      <c r="E5" s="111" t="s">
        <v>117</v>
      </c>
      <c r="F5" s="109" t="s">
        <v>117</v>
      </c>
      <c r="G5" s="110" t="s">
        <v>117</v>
      </c>
      <c r="H5" s="109" t="s">
        <v>117</v>
      </c>
      <c r="I5" s="110" t="s">
        <v>117</v>
      </c>
      <c r="J5" s="109" t="s">
        <v>117</v>
      </c>
      <c r="K5" s="110" t="s">
        <v>117</v>
      </c>
      <c r="L5" s="112">
        <v>123</v>
      </c>
      <c r="M5" s="111">
        <v>21654</v>
      </c>
      <c r="N5" s="77" t="str">
        <f>IF(A5="","",A5)</f>
        <v>富山県計</v>
      </c>
    </row>
    <row r="6" spans="1:14" s="8" customFormat="1" ht="21" customHeight="1">
      <c r="A6" s="43" t="s">
        <v>108</v>
      </c>
      <c r="B6" s="113">
        <v>7722</v>
      </c>
      <c r="C6" s="114">
        <v>845384</v>
      </c>
      <c r="D6" s="113" t="s">
        <v>117</v>
      </c>
      <c r="E6" s="115" t="s">
        <v>117</v>
      </c>
      <c r="F6" s="113" t="s">
        <v>116</v>
      </c>
      <c r="G6" s="114" t="s">
        <v>116</v>
      </c>
      <c r="H6" s="113">
        <v>152</v>
      </c>
      <c r="I6" s="114">
        <v>28770</v>
      </c>
      <c r="J6" s="113" t="s">
        <v>117</v>
      </c>
      <c r="K6" s="114" t="s">
        <v>117</v>
      </c>
      <c r="L6" s="116">
        <v>28848</v>
      </c>
      <c r="M6" s="115">
        <v>6344507</v>
      </c>
      <c r="N6" s="78" t="str">
        <f>IF(A6="","",A6)</f>
        <v>石川県計</v>
      </c>
    </row>
    <row r="7" spans="1:14" s="8" customFormat="1" ht="21" customHeight="1" thickBot="1">
      <c r="A7" s="44" t="s">
        <v>109</v>
      </c>
      <c r="B7" s="117">
        <v>3370</v>
      </c>
      <c r="C7" s="118">
        <v>346200</v>
      </c>
      <c r="D7" s="117" t="s">
        <v>116</v>
      </c>
      <c r="E7" s="119" t="s">
        <v>116</v>
      </c>
      <c r="F7" s="117" t="s">
        <v>117</v>
      </c>
      <c r="G7" s="118" t="s">
        <v>117</v>
      </c>
      <c r="H7" s="117" t="s">
        <v>117</v>
      </c>
      <c r="I7" s="118" t="s">
        <v>117</v>
      </c>
      <c r="J7" s="117" t="s">
        <v>116</v>
      </c>
      <c r="K7" s="118" t="s">
        <v>116</v>
      </c>
      <c r="L7" s="120">
        <v>24</v>
      </c>
      <c r="M7" s="119">
        <v>4184</v>
      </c>
      <c r="N7" s="79" t="str">
        <f>IF(A7="","",A7)</f>
        <v>福井県計</v>
      </c>
    </row>
    <row r="8" spans="1:14" s="14" customFormat="1" ht="21" customHeight="1" thickBot="1" thickTop="1">
      <c r="A8" s="41" t="s">
        <v>26</v>
      </c>
      <c r="B8" s="121">
        <v>19583</v>
      </c>
      <c r="C8" s="122">
        <v>2169783</v>
      </c>
      <c r="D8" s="121">
        <v>43</v>
      </c>
      <c r="E8" s="123">
        <v>3207</v>
      </c>
      <c r="F8" s="121">
        <v>313</v>
      </c>
      <c r="G8" s="122">
        <v>65526</v>
      </c>
      <c r="H8" s="121">
        <v>230</v>
      </c>
      <c r="I8" s="122">
        <v>43845</v>
      </c>
      <c r="J8" s="121">
        <v>25</v>
      </c>
      <c r="K8" s="122">
        <v>504</v>
      </c>
      <c r="L8" s="124">
        <v>28995</v>
      </c>
      <c r="M8" s="122">
        <v>6370345</v>
      </c>
      <c r="N8" s="13" t="s">
        <v>26</v>
      </c>
    </row>
    <row r="9" spans="2:21" ht="11.25" thickBot="1">
      <c r="B9" s="2"/>
      <c r="C9" s="2"/>
      <c r="D9" s="2"/>
      <c r="E9" s="2"/>
      <c r="F9" s="2"/>
      <c r="G9" s="2"/>
      <c r="H9" s="10"/>
      <c r="I9" s="10"/>
      <c r="J9" s="2"/>
      <c r="K9" s="2"/>
      <c r="L9" s="2"/>
      <c r="M9" s="2"/>
      <c r="N9" s="2"/>
      <c r="O9" s="2"/>
      <c r="P9" s="2"/>
      <c r="Q9" s="2"/>
      <c r="R9" s="2"/>
      <c r="S9" s="2"/>
      <c r="T9" s="2"/>
      <c r="U9" s="2"/>
    </row>
    <row r="10" spans="1:14" ht="26.25" customHeight="1">
      <c r="A10" s="215" t="s">
        <v>32</v>
      </c>
      <c r="B10" s="217" t="s">
        <v>46</v>
      </c>
      <c r="C10" s="218"/>
      <c r="D10" s="220" t="s">
        <v>47</v>
      </c>
      <c r="E10" s="221"/>
      <c r="F10" s="220" t="s">
        <v>48</v>
      </c>
      <c r="G10" s="221"/>
      <c r="H10" s="220" t="s">
        <v>49</v>
      </c>
      <c r="I10" s="221"/>
      <c r="J10" s="220" t="s">
        <v>50</v>
      </c>
      <c r="K10" s="227"/>
      <c r="L10" s="220" t="s">
        <v>51</v>
      </c>
      <c r="M10" s="221"/>
      <c r="N10" s="213" t="s">
        <v>32</v>
      </c>
    </row>
    <row r="11" spans="1:14" ht="13.5" customHeight="1">
      <c r="A11" s="216"/>
      <c r="B11" s="19" t="s">
        <v>24</v>
      </c>
      <c r="C11" s="20" t="s">
        <v>25</v>
      </c>
      <c r="D11" s="19" t="s">
        <v>24</v>
      </c>
      <c r="E11" s="20" t="s">
        <v>25</v>
      </c>
      <c r="F11" s="19" t="s">
        <v>24</v>
      </c>
      <c r="G11" s="20" t="s">
        <v>25</v>
      </c>
      <c r="H11" s="19" t="s">
        <v>24</v>
      </c>
      <c r="I11" s="20" t="s">
        <v>25</v>
      </c>
      <c r="J11" s="19" t="s">
        <v>24</v>
      </c>
      <c r="K11" s="20" t="s">
        <v>25</v>
      </c>
      <c r="L11" s="19" t="s">
        <v>24</v>
      </c>
      <c r="M11" s="20" t="s">
        <v>25</v>
      </c>
      <c r="N11" s="222"/>
    </row>
    <row r="12" spans="1:14" s="15" customFormat="1" ht="13.5" customHeight="1">
      <c r="A12" s="40"/>
      <c r="B12" s="35" t="s">
        <v>11</v>
      </c>
      <c r="C12" s="38" t="s">
        <v>4</v>
      </c>
      <c r="D12" s="35" t="s">
        <v>11</v>
      </c>
      <c r="E12" s="38" t="s">
        <v>4</v>
      </c>
      <c r="F12" s="35" t="s">
        <v>11</v>
      </c>
      <c r="G12" s="38" t="s">
        <v>4</v>
      </c>
      <c r="H12" s="35" t="s">
        <v>11</v>
      </c>
      <c r="I12" s="38" t="s">
        <v>4</v>
      </c>
      <c r="J12" s="35" t="s">
        <v>11</v>
      </c>
      <c r="K12" s="38" t="s">
        <v>4</v>
      </c>
      <c r="L12" s="35" t="s">
        <v>11</v>
      </c>
      <c r="M12" s="56" t="s">
        <v>4</v>
      </c>
      <c r="N12" s="76"/>
    </row>
    <row r="13" spans="1:14" s="8" customFormat="1" ht="21" customHeight="1">
      <c r="A13" s="42" t="str">
        <f>IF(A5="","",A5)</f>
        <v>富山県計</v>
      </c>
      <c r="B13" s="109">
        <v>21</v>
      </c>
      <c r="C13" s="110">
        <v>1255</v>
      </c>
      <c r="D13" s="109">
        <v>2</v>
      </c>
      <c r="E13" s="110">
        <v>284</v>
      </c>
      <c r="F13" s="109" t="s">
        <v>117</v>
      </c>
      <c r="G13" s="110" t="s">
        <v>117</v>
      </c>
      <c r="H13" s="109" t="s">
        <v>117</v>
      </c>
      <c r="I13" s="110" t="s">
        <v>117</v>
      </c>
      <c r="J13" s="109" t="s">
        <v>117</v>
      </c>
      <c r="K13" s="110" t="s">
        <v>117</v>
      </c>
      <c r="L13" s="109">
        <v>18</v>
      </c>
      <c r="M13" s="111">
        <v>1921</v>
      </c>
      <c r="N13" s="77" t="str">
        <f>IF(A13="","",A13)</f>
        <v>富山県計</v>
      </c>
    </row>
    <row r="14" spans="1:14" s="8" customFormat="1" ht="21" customHeight="1">
      <c r="A14" s="43" t="str">
        <f>IF(A6="","",A6)</f>
        <v>石川県計</v>
      </c>
      <c r="B14" s="113" t="s">
        <v>117</v>
      </c>
      <c r="C14" s="114" t="s">
        <v>117</v>
      </c>
      <c r="D14" s="113" t="s">
        <v>117</v>
      </c>
      <c r="E14" s="114" t="s">
        <v>117</v>
      </c>
      <c r="F14" s="113" t="s">
        <v>116</v>
      </c>
      <c r="G14" s="114" t="s">
        <v>116</v>
      </c>
      <c r="H14" s="113" t="s">
        <v>119</v>
      </c>
      <c r="I14" s="114" t="s">
        <v>119</v>
      </c>
      <c r="J14" s="113" t="s">
        <v>117</v>
      </c>
      <c r="K14" s="114" t="s">
        <v>117</v>
      </c>
      <c r="L14" s="113">
        <v>22736</v>
      </c>
      <c r="M14" s="115">
        <v>3052292</v>
      </c>
      <c r="N14" s="78" t="str">
        <f>IF(A14="","",A14)</f>
        <v>石川県計</v>
      </c>
    </row>
    <row r="15" spans="1:14" s="8" customFormat="1" ht="21" customHeight="1" thickBot="1">
      <c r="A15" s="44" t="str">
        <f>IF(A7="","",A7)</f>
        <v>福井県計</v>
      </c>
      <c r="B15" s="117" t="s">
        <v>117</v>
      </c>
      <c r="C15" s="118" t="s">
        <v>117</v>
      </c>
      <c r="D15" s="117" t="s">
        <v>117</v>
      </c>
      <c r="E15" s="118" t="s">
        <v>117</v>
      </c>
      <c r="F15" s="117" t="s">
        <v>116</v>
      </c>
      <c r="G15" s="118" t="s">
        <v>116</v>
      </c>
      <c r="H15" s="117" t="s">
        <v>119</v>
      </c>
      <c r="I15" s="118" t="s">
        <v>119</v>
      </c>
      <c r="J15" s="117" t="s">
        <v>119</v>
      </c>
      <c r="K15" s="118" t="s">
        <v>119</v>
      </c>
      <c r="L15" s="117">
        <v>1</v>
      </c>
      <c r="M15" s="119">
        <v>222</v>
      </c>
      <c r="N15" s="79" t="str">
        <f>IF(A15="","",A15)</f>
        <v>福井県計</v>
      </c>
    </row>
    <row r="16" spans="1:14" s="14" customFormat="1" ht="21" customHeight="1" thickBot="1" thickTop="1">
      <c r="A16" s="41" t="s">
        <v>26</v>
      </c>
      <c r="B16" s="121">
        <v>91</v>
      </c>
      <c r="C16" s="122">
        <v>5469</v>
      </c>
      <c r="D16" s="121">
        <v>10</v>
      </c>
      <c r="E16" s="122">
        <v>991</v>
      </c>
      <c r="F16" s="121" t="s">
        <v>117</v>
      </c>
      <c r="G16" s="122" t="s">
        <v>117</v>
      </c>
      <c r="H16" s="121" t="s">
        <v>117</v>
      </c>
      <c r="I16" s="122" t="s">
        <v>117</v>
      </c>
      <c r="J16" s="121" t="s">
        <v>117</v>
      </c>
      <c r="K16" s="122" t="s">
        <v>117</v>
      </c>
      <c r="L16" s="121">
        <v>22755</v>
      </c>
      <c r="M16" s="122">
        <v>3054435</v>
      </c>
      <c r="N16" s="13" t="s">
        <v>26</v>
      </c>
    </row>
    <row r="17" ht="11.25" thickBot="1"/>
    <row r="18" spans="1:12" ht="25.5" customHeight="1">
      <c r="A18" s="215" t="s">
        <v>32</v>
      </c>
      <c r="B18" s="223" t="s">
        <v>52</v>
      </c>
      <c r="C18" s="224"/>
      <c r="D18" s="223" t="s">
        <v>53</v>
      </c>
      <c r="E18" s="224"/>
      <c r="F18" s="220" t="s">
        <v>54</v>
      </c>
      <c r="G18" s="221"/>
      <c r="H18" s="220" t="s">
        <v>67</v>
      </c>
      <c r="I18" s="221"/>
      <c r="J18" s="225" t="s">
        <v>55</v>
      </c>
      <c r="K18" s="226"/>
      <c r="L18" s="213" t="s">
        <v>32</v>
      </c>
    </row>
    <row r="19" spans="1:12" ht="13.5" customHeight="1">
      <c r="A19" s="216"/>
      <c r="B19" s="19" t="s">
        <v>24</v>
      </c>
      <c r="C19" s="21" t="s">
        <v>25</v>
      </c>
      <c r="D19" s="19" t="s">
        <v>33</v>
      </c>
      <c r="E19" s="20" t="s">
        <v>25</v>
      </c>
      <c r="F19" s="19" t="s">
        <v>24</v>
      </c>
      <c r="G19" s="20" t="s">
        <v>25</v>
      </c>
      <c r="H19" s="19" t="s">
        <v>24</v>
      </c>
      <c r="I19" s="20" t="s">
        <v>25</v>
      </c>
      <c r="J19" s="19" t="s">
        <v>24</v>
      </c>
      <c r="K19" s="20" t="s">
        <v>25</v>
      </c>
      <c r="L19" s="222"/>
    </row>
    <row r="20" spans="1:12" ht="13.5" customHeight="1">
      <c r="A20" s="40"/>
      <c r="B20" s="35" t="s">
        <v>11</v>
      </c>
      <c r="C20" s="39" t="s">
        <v>4</v>
      </c>
      <c r="D20" s="35" t="s">
        <v>11</v>
      </c>
      <c r="E20" s="38" t="s">
        <v>4</v>
      </c>
      <c r="F20" s="35" t="s">
        <v>11</v>
      </c>
      <c r="G20" s="38" t="s">
        <v>4</v>
      </c>
      <c r="H20" s="35" t="s">
        <v>11</v>
      </c>
      <c r="I20" s="38" t="s">
        <v>4</v>
      </c>
      <c r="J20" s="35" t="s">
        <v>11</v>
      </c>
      <c r="K20" s="56" t="s">
        <v>4</v>
      </c>
      <c r="L20" s="76"/>
    </row>
    <row r="21" spans="1:12" ht="21" customHeight="1">
      <c r="A21" s="42" t="str">
        <f>IF(A13="","",A13)</f>
        <v>富山県計</v>
      </c>
      <c r="B21" s="109" t="s">
        <v>120</v>
      </c>
      <c r="C21" s="125" t="s">
        <v>120</v>
      </c>
      <c r="D21" s="109" t="s">
        <v>120</v>
      </c>
      <c r="E21" s="110" t="s">
        <v>120</v>
      </c>
      <c r="F21" s="109">
        <v>80</v>
      </c>
      <c r="G21" s="110">
        <v>9483</v>
      </c>
      <c r="H21" s="109" t="s">
        <v>120</v>
      </c>
      <c r="I21" s="110" t="s">
        <v>120</v>
      </c>
      <c r="J21" s="109">
        <v>9163</v>
      </c>
      <c r="K21" s="111">
        <v>1092714</v>
      </c>
      <c r="L21" s="77" t="str">
        <f>IF(A21="","",A21)</f>
        <v>富山県計</v>
      </c>
    </row>
    <row r="22" spans="1:12" ht="21" customHeight="1">
      <c r="A22" s="43" t="str">
        <f>IF(A14="","",A14)</f>
        <v>石川県計</v>
      </c>
      <c r="B22" s="113" t="s">
        <v>120</v>
      </c>
      <c r="C22" s="126" t="s">
        <v>120</v>
      </c>
      <c r="D22" s="113" t="s">
        <v>120</v>
      </c>
      <c r="E22" s="114" t="s">
        <v>120</v>
      </c>
      <c r="F22" s="113">
        <v>6353</v>
      </c>
      <c r="G22" s="114">
        <v>526278</v>
      </c>
      <c r="H22" s="113" t="s">
        <v>120</v>
      </c>
      <c r="I22" s="114" t="s">
        <v>120</v>
      </c>
      <c r="J22" s="113">
        <v>82690</v>
      </c>
      <c r="K22" s="115">
        <v>12146648</v>
      </c>
      <c r="L22" s="78" t="str">
        <f>IF(A22="","",A22)</f>
        <v>石川県計</v>
      </c>
    </row>
    <row r="23" spans="1:12" ht="21" customHeight="1" thickBot="1">
      <c r="A23" s="44" t="str">
        <f>IF(A15="","",A15)</f>
        <v>福井県計</v>
      </c>
      <c r="B23" s="117" t="s">
        <v>120</v>
      </c>
      <c r="C23" s="127" t="s">
        <v>120</v>
      </c>
      <c r="D23" s="117" t="s">
        <v>120</v>
      </c>
      <c r="E23" s="118" t="s">
        <v>120</v>
      </c>
      <c r="F23" s="117">
        <v>86</v>
      </c>
      <c r="G23" s="118">
        <v>9503</v>
      </c>
      <c r="H23" s="117" t="s">
        <v>120</v>
      </c>
      <c r="I23" s="118" t="s">
        <v>120</v>
      </c>
      <c r="J23" s="117">
        <v>3523</v>
      </c>
      <c r="K23" s="119">
        <v>366463</v>
      </c>
      <c r="L23" s="79" t="str">
        <f>IF(A23="","",A23)</f>
        <v>福井県計</v>
      </c>
    </row>
    <row r="24" spans="1:12" ht="21" customHeight="1" thickBot="1" thickTop="1">
      <c r="A24" s="41" t="s">
        <v>26</v>
      </c>
      <c r="B24" s="121">
        <v>16178</v>
      </c>
      <c r="C24" s="128">
        <v>1294613</v>
      </c>
      <c r="D24" s="121">
        <v>630</v>
      </c>
      <c r="E24" s="122">
        <v>51274</v>
      </c>
      <c r="F24" s="121">
        <v>6519</v>
      </c>
      <c r="G24" s="122">
        <v>545264</v>
      </c>
      <c r="H24" s="121" t="s">
        <v>120</v>
      </c>
      <c r="I24" s="122" t="s">
        <v>120</v>
      </c>
      <c r="J24" s="121">
        <v>95376</v>
      </c>
      <c r="K24" s="122">
        <v>13605825</v>
      </c>
      <c r="L24" s="13" t="s">
        <v>26</v>
      </c>
    </row>
    <row r="25" spans="2:6" ht="10.5">
      <c r="B25" s="22"/>
      <c r="C25" s="22"/>
      <c r="D25" s="22"/>
      <c r="E25" s="22"/>
      <c r="F25" s="22"/>
    </row>
    <row r="26" spans="2:6" ht="10.5">
      <c r="B26" s="22"/>
      <c r="C26" s="22"/>
      <c r="D26" s="22"/>
      <c r="E26" s="22"/>
      <c r="F26" s="22"/>
    </row>
  </sheetData>
  <sheetProtection/>
  <mergeCells count="23">
    <mergeCell ref="L10:M10"/>
    <mergeCell ref="J10:K10"/>
    <mergeCell ref="B10:C10"/>
    <mergeCell ref="F2:G2"/>
    <mergeCell ref="J2:K2"/>
    <mergeCell ref="H2:I2"/>
    <mergeCell ref="L18:L19"/>
    <mergeCell ref="A18:A19"/>
    <mergeCell ref="B18:C18"/>
    <mergeCell ref="D18:E18"/>
    <mergeCell ref="J18:K18"/>
    <mergeCell ref="H18:I18"/>
    <mergeCell ref="F18:G18"/>
    <mergeCell ref="N2:N3"/>
    <mergeCell ref="A2:A3"/>
    <mergeCell ref="A10:A11"/>
    <mergeCell ref="B2:C2"/>
    <mergeCell ref="D2:E2"/>
    <mergeCell ref="D10:E10"/>
    <mergeCell ref="H10:I10"/>
    <mergeCell ref="F10:G10"/>
    <mergeCell ref="L2:M2"/>
    <mergeCell ref="N10:N11"/>
  </mergeCells>
  <printOptions/>
  <pageMargins left="0.7874015748031497" right="0.46" top="0.984251968503937" bottom="0.984251968503937" header="0.5118110236220472" footer="0.5118110236220472"/>
  <pageSetup horizontalDpi="600" verticalDpi="600" orientation="landscape" paperSize="9" scale="85" r:id="rId2"/>
  <headerFooter alignWithMargins="0">
    <oddFooter>&amp;R金沢国税局
酒税１
(H20)</oddFooter>
  </headerFooter>
  <rowBreaks count="1" manualBreakCount="1">
    <brk id="24" max="21" man="1"/>
  </rowBreaks>
  <colBreaks count="1" manualBreakCount="1">
    <brk id="16" max="46" man="1"/>
  </col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G28"/>
  <sheetViews>
    <sheetView showGridLines="0" workbookViewId="0" topLeftCell="A1">
      <selection activeCell="A1" sqref="A1:G1"/>
    </sheetView>
  </sheetViews>
  <sheetFormatPr defaultColWidth="10.625" defaultRowHeight="13.5"/>
  <cols>
    <col min="1" max="1" width="19.00390625" style="8" customWidth="1"/>
    <col min="2" max="6" width="12.00390625" style="8" customWidth="1"/>
    <col min="7" max="7" width="11.00390625" style="8" customWidth="1"/>
    <col min="8" max="16384" width="10.625" style="8" customWidth="1"/>
  </cols>
  <sheetData>
    <row r="1" spans="1:7" ht="15">
      <c r="A1" s="233" t="s">
        <v>34</v>
      </c>
      <c r="B1" s="233"/>
      <c r="C1" s="233"/>
      <c r="D1" s="233"/>
      <c r="E1" s="233"/>
      <c r="F1" s="233"/>
      <c r="G1" s="233"/>
    </row>
    <row r="2" ht="18.75" customHeight="1" thickBot="1">
      <c r="A2" s="129" t="s">
        <v>121</v>
      </c>
    </row>
    <row r="3" spans="1:7" ht="13.5" customHeight="1">
      <c r="A3" s="185" t="s">
        <v>35</v>
      </c>
      <c r="B3" s="234" t="s">
        <v>93</v>
      </c>
      <c r="C3" s="234"/>
      <c r="D3" s="234"/>
      <c r="E3" s="234"/>
      <c r="F3" s="234"/>
      <c r="G3" s="235" t="s">
        <v>99</v>
      </c>
    </row>
    <row r="4" spans="1:7" ht="11.25" customHeight="1">
      <c r="A4" s="186"/>
      <c r="B4" s="228" t="s">
        <v>100</v>
      </c>
      <c r="C4" s="228" t="s">
        <v>94</v>
      </c>
      <c r="D4" s="238" t="s">
        <v>128</v>
      </c>
      <c r="E4" s="228" t="s">
        <v>101</v>
      </c>
      <c r="F4" s="228" t="s">
        <v>102</v>
      </c>
      <c r="G4" s="236"/>
    </row>
    <row r="5" spans="1:7" ht="36" customHeight="1">
      <c r="A5" s="186"/>
      <c r="B5" s="237"/>
      <c r="C5" s="237"/>
      <c r="D5" s="239"/>
      <c r="E5" s="237"/>
      <c r="F5" s="228"/>
      <c r="G5" s="236"/>
    </row>
    <row r="6" spans="1:7" ht="29.25" customHeight="1">
      <c r="A6" s="75"/>
      <c r="B6" s="81" t="s">
        <v>95</v>
      </c>
      <c r="C6" s="81" t="s">
        <v>96</v>
      </c>
      <c r="D6" s="83" t="s">
        <v>97</v>
      </c>
      <c r="E6" s="81" t="s">
        <v>98</v>
      </c>
      <c r="F6" s="80" t="s">
        <v>103</v>
      </c>
      <c r="G6" s="82" t="s">
        <v>114</v>
      </c>
    </row>
    <row r="7" spans="1:7" ht="13.5" customHeight="1">
      <c r="A7" s="48"/>
      <c r="B7" s="50" t="s">
        <v>40</v>
      </c>
      <c r="C7" s="51" t="s">
        <v>11</v>
      </c>
      <c r="D7" s="51" t="s">
        <v>11</v>
      </c>
      <c r="E7" s="51" t="s">
        <v>11</v>
      </c>
      <c r="F7" s="52" t="s">
        <v>11</v>
      </c>
      <c r="G7" s="53" t="s">
        <v>11</v>
      </c>
    </row>
    <row r="8" spans="1:7" ht="18" customHeight="1">
      <c r="A8" s="229" t="s">
        <v>5</v>
      </c>
      <c r="B8" s="130">
        <v>14324</v>
      </c>
      <c r="C8" s="131"/>
      <c r="D8" s="131"/>
      <c r="E8" s="131"/>
      <c r="F8" s="132">
        <v>14324</v>
      </c>
      <c r="G8" s="133">
        <v>18499</v>
      </c>
    </row>
    <row r="9" spans="1:7" ht="28.5" customHeight="1">
      <c r="A9" s="230"/>
      <c r="B9" s="134">
        <v>14801</v>
      </c>
      <c r="C9" s="134" t="s">
        <v>116</v>
      </c>
      <c r="D9" s="135"/>
      <c r="E9" s="134">
        <v>57</v>
      </c>
      <c r="F9" s="136">
        <v>14743</v>
      </c>
      <c r="G9" s="137">
        <v>19652</v>
      </c>
    </row>
    <row r="10" spans="1:7" ht="18" customHeight="1">
      <c r="A10" s="231" t="s">
        <v>6</v>
      </c>
      <c r="B10" s="138">
        <v>36</v>
      </c>
      <c r="C10" s="139"/>
      <c r="D10" s="139"/>
      <c r="E10" s="139"/>
      <c r="F10" s="140">
        <v>36</v>
      </c>
      <c r="G10" s="141">
        <v>19</v>
      </c>
    </row>
    <row r="11" spans="1:7" ht="28.5" customHeight="1">
      <c r="A11" s="232"/>
      <c r="B11" s="134">
        <v>46</v>
      </c>
      <c r="C11" s="134" t="s">
        <v>116</v>
      </c>
      <c r="D11" s="135"/>
      <c r="E11" s="134" t="s">
        <v>116</v>
      </c>
      <c r="F11" s="136">
        <v>46</v>
      </c>
      <c r="G11" s="137">
        <v>26</v>
      </c>
    </row>
    <row r="12" spans="1:7" ht="28.5" customHeight="1">
      <c r="A12" s="61" t="s">
        <v>42</v>
      </c>
      <c r="B12" s="142">
        <v>290</v>
      </c>
      <c r="C12" s="142" t="s">
        <v>116</v>
      </c>
      <c r="D12" s="142">
        <v>51</v>
      </c>
      <c r="E12" s="142">
        <v>22</v>
      </c>
      <c r="F12" s="143">
        <v>319</v>
      </c>
      <c r="G12" s="144">
        <v>166</v>
      </c>
    </row>
    <row r="13" spans="1:7" ht="28.5" customHeight="1">
      <c r="A13" s="61" t="s">
        <v>43</v>
      </c>
      <c r="B13" s="142">
        <v>135</v>
      </c>
      <c r="C13" s="142">
        <v>54</v>
      </c>
      <c r="D13" s="142">
        <v>864</v>
      </c>
      <c r="E13" s="142">
        <v>896</v>
      </c>
      <c r="F13" s="143">
        <v>157</v>
      </c>
      <c r="G13" s="144">
        <v>1587</v>
      </c>
    </row>
    <row r="14" spans="1:7" ht="28.5" customHeight="1">
      <c r="A14" s="46" t="s">
        <v>7</v>
      </c>
      <c r="B14" s="142">
        <v>26</v>
      </c>
      <c r="C14" s="142" t="s">
        <v>116</v>
      </c>
      <c r="D14" s="145"/>
      <c r="E14" s="142" t="s">
        <v>116</v>
      </c>
      <c r="F14" s="143">
        <v>26</v>
      </c>
      <c r="G14" s="144">
        <v>45</v>
      </c>
    </row>
    <row r="15" spans="1:7" ht="28.5" customHeight="1">
      <c r="A15" s="46" t="s">
        <v>8</v>
      </c>
      <c r="B15" s="142">
        <v>29379</v>
      </c>
      <c r="C15" s="142" t="s">
        <v>116</v>
      </c>
      <c r="D15" s="145"/>
      <c r="E15" s="142">
        <v>62</v>
      </c>
      <c r="F15" s="143">
        <v>29317</v>
      </c>
      <c r="G15" s="144">
        <v>480</v>
      </c>
    </row>
    <row r="16" spans="1:7" ht="28.5" customHeight="1">
      <c r="A16" s="61" t="s">
        <v>56</v>
      </c>
      <c r="B16" s="142">
        <v>85</v>
      </c>
      <c r="C16" s="142" t="s">
        <v>116</v>
      </c>
      <c r="D16" s="145"/>
      <c r="E16" s="142">
        <v>1</v>
      </c>
      <c r="F16" s="143">
        <v>84</v>
      </c>
      <c r="G16" s="144">
        <v>80</v>
      </c>
    </row>
    <row r="17" spans="1:7" ht="28.5" customHeight="1">
      <c r="A17" s="61" t="s">
        <v>47</v>
      </c>
      <c r="B17" s="142">
        <v>5</v>
      </c>
      <c r="C17" s="142" t="s">
        <v>116</v>
      </c>
      <c r="D17" s="145"/>
      <c r="E17" s="142" t="s">
        <v>116</v>
      </c>
      <c r="F17" s="143">
        <v>5</v>
      </c>
      <c r="G17" s="144">
        <v>1</v>
      </c>
    </row>
    <row r="18" spans="1:7" ht="28.5" customHeight="1">
      <c r="A18" s="61" t="s">
        <v>59</v>
      </c>
      <c r="B18" s="142" t="s">
        <v>117</v>
      </c>
      <c r="C18" s="142" t="s">
        <v>117</v>
      </c>
      <c r="D18" s="145"/>
      <c r="E18" s="142" t="s">
        <v>117</v>
      </c>
      <c r="F18" s="143" t="s">
        <v>117</v>
      </c>
      <c r="G18" s="144" t="s">
        <v>117</v>
      </c>
    </row>
    <row r="19" spans="1:7" ht="28.5" customHeight="1">
      <c r="A19" s="61" t="s">
        <v>36</v>
      </c>
      <c r="B19" s="142" t="s">
        <v>117</v>
      </c>
      <c r="C19" s="142" t="s">
        <v>117</v>
      </c>
      <c r="D19" s="145"/>
      <c r="E19" s="142" t="s">
        <v>117</v>
      </c>
      <c r="F19" s="143" t="s">
        <v>117</v>
      </c>
      <c r="G19" s="144" t="s">
        <v>117</v>
      </c>
    </row>
    <row r="20" spans="1:7" ht="28.5" customHeight="1">
      <c r="A20" s="61" t="s">
        <v>51</v>
      </c>
      <c r="B20" s="142">
        <v>16312</v>
      </c>
      <c r="C20" s="142" t="s">
        <v>116</v>
      </c>
      <c r="D20" s="145"/>
      <c r="E20" s="142">
        <v>16</v>
      </c>
      <c r="F20" s="143">
        <v>16296</v>
      </c>
      <c r="G20" s="144">
        <v>370</v>
      </c>
    </row>
    <row r="21" spans="1:7" ht="28.5" customHeight="1">
      <c r="A21" s="61" t="s">
        <v>52</v>
      </c>
      <c r="B21" s="142">
        <v>16309</v>
      </c>
      <c r="C21" s="142" t="s">
        <v>116</v>
      </c>
      <c r="D21" s="145"/>
      <c r="E21" s="142" t="s">
        <v>116</v>
      </c>
      <c r="F21" s="143">
        <v>16309</v>
      </c>
      <c r="G21" s="144">
        <v>339</v>
      </c>
    </row>
    <row r="22" spans="1:7" ht="28.5" customHeight="1">
      <c r="A22" s="65" t="s">
        <v>71</v>
      </c>
      <c r="B22" s="142">
        <v>31</v>
      </c>
      <c r="C22" s="142" t="s">
        <v>116</v>
      </c>
      <c r="D22" s="145"/>
      <c r="E22" s="142" t="s">
        <v>116</v>
      </c>
      <c r="F22" s="143">
        <v>32</v>
      </c>
      <c r="G22" s="144">
        <v>195</v>
      </c>
    </row>
    <row r="23" spans="1:7" ht="28.5" customHeight="1">
      <c r="A23" s="46" t="s">
        <v>57</v>
      </c>
      <c r="B23" s="142">
        <v>521</v>
      </c>
      <c r="C23" s="142" t="s">
        <v>116</v>
      </c>
      <c r="D23" s="145"/>
      <c r="E23" s="142">
        <v>34</v>
      </c>
      <c r="F23" s="143">
        <v>487</v>
      </c>
      <c r="G23" s="144">
        <v>875</v>
      </c>
    </row>
    <row r="24" spans="1:7" s="14" customFormat="1" ht="28.5" customHeight="1" thickBot="1">
      <c r="A24" s="62" t="s">
        <v>68</v>
      </c>
      <c r="B24" s="146" t="s">
        <v>117</v>
      </c>
      <c r="C24" s="146" t="s">
        <v>117</v>
      </c>
      <c r="D24" s="147"/>
      <c r="E24" s="146" t="s">
        <v>117</v>
      </c>
      <c r="F24" s="148" t="s">
        <v>117</v>
      </c>
      <c r="G24" s="149" t="s">
        <v>120</v>
      </c>
    </row>
    <row r="25" spans="1:7" s="14" customFormat="1" ht="28.5" customHeight="1" thickBot="1" thickTop="1">
      <c r="A25" s="47" t="s">
        <v>37</v>
      </c>
      <c r="B25" s="150">
        <v>77941</v>
      </c>
      <c r="C25" s="150">
        <v>54</v>
      </c>
      <c r="D25" s="150">
        <v>916</v>
      </c>
      <c r="E25" s="150">
        <v>1087</v>
      </c>
      <c r="F25" s="151">
        <v>77822</v>
      </c>
      <c r="G25" s="152">
        <v>23818</v>
      </c>
    </row>
    <row r="26" ht="10.5">
      <c r="A26" s="1" t="s">
        <v>112</v>
      </c>
    </row>
    <row r="27" ht="10.5">
      <c r="A27" s="1" t="s">
        <v>38</v>
      </c>
    </row>
    <row r="28" ht="10.5">
      <c r="A28" s="1" t="s">
        <v>39</v>
      </c>
    </row>
  </sheetData>
  <sheetProtection/>
  <mergeCells count="11">
    <mergeCell ref="E4:E5"/>
    <mergeCell ref="F4:F5"/>
    <mergeCell ref="A8:A9"/>
    <mergeCell ref="A10:A11"/>
    <mergeCell ref="A3:A5"/>
    <mergeCell ref="A1:G1"/>
    <mergeCell ref="B3:F3"/>
    <mergeCell ref="G3:G5"/>
    <mergeCell ref="B4:B5"/>
    <mergeCell ref="C4:C5"/>
    <mergeCell ref="D4:D5"/>
  </mergeCells>
  <printOptions/>
  <pageMargins left="0.7874015748031497" right="0.7874015748031497" top="0.984251968503937" bottom="0.984251968503937" header="0.5118110236220472" footer="0.5118110236220472"/>
  <pageSetup fitToHeight="1" fitToWidth="1" horizontalDpi="1200" verticalDpi="1200" orientation="portrait" paperSize="9" scale="97" r:id="rId2"/>
  <headerFooter alignWithMargins="0">
    <oddFooter>&amp;R金沢国税局
酒税２
(H20)</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P24"/>
  <sheetViews>
    <sheetView showGridLines="0" workbookViewId="0" topLeftCell="A1">
      <selection activeCell="A1" sqref="A1"/>
    </sheetView>
  </sheetViews>
  <sheetFormatPr defaultColWidth="10.625" defaultRowHeight="13.5"/>
  <cols>
    <col min="1" max="2" width="6.25390625" style="8" customWidth="1"/>
    <col min="3" max="15" width="11.125" style="8" customWidth="1"/>
    <col min="16" max="16" width="11.375" style="8" customWidth="1"/>
    <col min="17" max="16384" width="10.625" style="8" customWidth="1"/>
  </cols>
  <sheetData>
    <row r="1" ht="18.75" customHeight="1" thickBot="1">
      <c r="A1" s="129" t="s">
        <v>122</v>
      </c>
    </row>
    <row r="2" spans="1:15" ht="24" customHeight="1">
      <c r="A2" s="185" t="s">
        <v>87</v>
      </c>
      <c r="B2" s="180"/>
      <c r="C2" s="245" t="s">
        <v>41</v>
      </c>
      <c r="D2" s="243" t="s">
        <v>6</v>
      </c>
      <c r="E2" s="220" t="s">
        <v>19</v>
      </c>
      <c r="F2" s="221"/>
      <c r="G2" s="243" t="s">
        <v>7</v>
      </c>
      <c r="H2" s="243" t="s">
        <v>8</v>
      </c>
      <c r="I2" s="220" t="s">
        <v>77</v>
      </c>
      <c r="J2" s="221"/>
      <c r="K2" s="253" t="s">
        <v>78</v>
      </c>
      <c r="L2" s="253" t="s">
        <v>79</v>
      </c>
      <c r="M2" s="253" t="s">
        <v>80</v>
      </c>
      <c r="N2" s="253" t="s">
        <v>81</v>
      </c>
      <c r="O2" s="251" t="s">
        <v>85</v>
      </c>
    </row>
    <row r="3" spans="1:15" ht="18" customHeight="1">
      <c r="A3" s="186"/>
      <c r="B3" s="182"/>
      <c r="C3" s="246"/>
      <c r="D3" s="244"/>
      <c r="E3" s="16" t="s">
        <v>82</v>
      </c>
      <c r="F3" s="17" t="s">
        <v>83</v>
      </c>
      <c r="G3" s="244"/>
      <c r="H3" s="244"/>
      <c r="I3" s="16" t="s">
        <v>86</v>
      </c>
      <c r="J3" s="17" t="s">
        <v>84</v>
      </c>
      <c r="K3" s="254"/>
      <c r="L3" s="254"/>
      <c r="M3" s="254"/>
      <c r="N3" s="254"/>
      <c r="O3" s="252"/>
    </row>
    <row r="4" spans="1:15" ht="10.5">
      <c r="A4" s="48"/>
      <c r="B4" s="49"/>
      <c r="C4" s="50" t="s">
        <v>11</v>
      </c>
      <c r="D4" s="52" t="s">
        <v>11</v>
      </c>
      <c r="E4" s="35" t="s">
        <v>11</v>
      </c>
      <c r="F4" s="70" t="s">
        <v>11</v>
      </c>
      <c r="G4" s="50" t="s">
        <v>11</v>
      </c>
      <c r="H4" s="50" t="s">
        <v>11</v>
      </c>
      <c r="I4" s="35" t="s">
        <v>11</v>
      </c>
      <c r="J4" s="70" t="s">
        <v>11</v>
      </c>
      <c r="K4" s="50" t="s">
        <v>11</v>
      </c>
      <c r="L4" s="50" t="s">
        <v>11</v>
      </c>
      <c r="M4" s="50" t="s">
        <v>11</v>
      </c>
      <c r="N4" s="52" t="s">
        <v>11</v>
      </c>
      <c r="O4" s="53" t="s">
        <v>11</v>
      </c>
    </row>
    <row r="5" spans="1:15" s="84" customFormat="1" ht="30" customHeight="1">
      <c r="A5" s="240" t="s">
        <v>106</v>
      </c>
      <c r="B5" s="241"/>
      <c r="C5" s="158">
        <v>16706</v>
      </c>
      <c r="D5" s="158" t="s">
        <v>117</v>
      </c>
      <c r="E5" s="175" t="s">
        <v>117</v>
      </c>
      <c r="F5" s="176" t="s">
        <v>117</v>
      </c>
      <c r="G5" s="158" t="s">
        <v>117</v>
      </c>
      <c r="H5" s="158">
        <v>53146</v>
      </c>
      <c r="I5" s="175" t="s">
        <v>117</v>
      </c>
      <c r="J5" s="176" t="s">
        <v>117</v>
      </c>
      <c r="K5" s="158" t="s">
        <v>117</v>
      </c>
      <c r="L5" s="158" t="s">
        <v>117</v>
      </c>
      <c r="M5" s="158">
        <v>179</v>
      </c>
      <c r="N5" s="177">
        <v>21092</v>
      </c>
      <c r="O5" s="161">
        <v>92000</v>
      </c>
    </row>
    <row r="6" spans="1:15" s="84" customFormat="1" ht="30" customHeight="1" thickBot="1">
      <c r="A6" s="247" t="s">
        <v>64</v>
      </c>
      <c r="B6" s="248"/>
      <c r="C6" s="153">
        <v>15964</v>
      </c>
      <c r="D6" s="153" t="s">
        <v>117</v>
      </c>
      <c r="E6" s="154" t="s">
        <v>124</v>
      </c>
      <c r="F6" s="155" t="s">
        <v>117</v>
      </c>
      <c r="G6" s="153" t="s">
        <v>124</v>
      </c>
      <c r="H6" s="153">
        <v>39195</v>
      </c>
      <c r="I6" s="154" t="s">
        <v>117</v>
      </c>
      <c r="J6" s="155" t="s">
        <v>124</v>
      </c>
      <c r="K6" s="153" t="s">
        <v>117</v>
      </c>
      <c r="L6" s="153" t="s">
        <v>124</v>
      </c>
      <c r="M6" s="153">
        <v>238</v>
      </c>
      <c r="N6" s="156">
        <v>22337</v>
      </c>
      <c r="O6" s="157">
        <v>78742</v>
      </c>
    </row>
    <row r="7" s="84" customFormat="1" ht="11.25" thickBot="1"/>
    <row r="8" spans="1:16" ht="35.25" customHeight="1">
      <c r="A8" s="242" t="s">
        <v>87</v>
      </c>
      <c r="B8" s="209"/>
      <c r="C8" s="68" t="s">
        <v>41</v>
      </c>
      <c r="D8" s="67" t="s">
        <v>6</v>
      </c>
      <c r="E8" s="69" t="s">
        <v>88</v>
      </c>
      <c r="F8" s="69" t="s">
        <v>89</v>
      </c>
      <c r="G8" s="67" t="s">
        <v>7</v>
      </c>
      <c r="H8" s="74" t="s">
        <v>8</v>
      </c>
      <c r="I8" s="71" t="s">
        <v>70</v>
      </c>
      <c r="J8" s="71" t="s">
        <v>69</v>
      </c>
      <c r="K8" s="72" t="s">
        <v>51</v>
      </c>
      <c r="L8" s="69" t="s">
        <v>60</v>
      </c>
      <c r="M8" s="69" t="s">
        <v>71</v>
      </c>
      <c r="N8" s="67" t="s">
        <v>66</v>
      </c>
      <c r="O8" s="67" t="s">
        <v>68</v>
      </c>
      <c r="P8" s="73" t="s">
        <v>55</v>
      </c>
    </row>
    <row r="9" spans="1:16" ht="10.5">
      <c r="A9" s="48"/>
      <c r="B9" s="49"/>
      <c r="C9" s="50" t="s">
        <v>11</v>
      </c>
      <c r="D9" s="52" t="s">
        <v>11</v>
      </c>
      <c r="E9" s="50" t="s">
        <v>11</v>
      </c>
      <c r="F9" s="50" t="s">
        <v>11</v>
      </c>
      <c r="G9" s="50" t="s">
        <v>11</v>
      </c>
      <c r="H9" s="50" t="s">
        <v>11</v>
      </c>
      <c r="I9" s="63" t="s">
        <v>11</v>
      </c>
      <c r="J9" s="63" t="s">
        <v>11</v>
      </c>
      <c r="K9" s="50" t="s">
        <v>11</v>
      </c>
      <c r="L9" s="50" t="s">
        <v>11</v>
      </c>
      <c r="M9" s="50" t="s">
        <v>11</v>
      </c>
      <c r="N9" s="63" t="s">
        <v>11</v>
      </c>
      <c r="O9" s="63" t="s">
        <v>11</v>
      </c>
      <c r="P9" s="53" t="s">
        <v>11</v>
      </c>
    </row>
    <row r="10" spans="1:16" ht="30" customHeight="1">
      <c r="A10" s="240" t="s">
        <v>65</v>
      </c>
      <c r="B10" s="241"/>
      <c r="C10" s="158">
        <v>16606</v>
      </c>
      <c r="D10" s="159">
        <v>25</v>
      </c>
      <c r="E10" s="158">
        <v>338</v>
      </c>
      <c r="F10" s="158">
        <v>379</v>
      </c>
      <c r="G10" s="158">
        <v>49</v>
      </c>
      <c r="H10" s="158">
        <v>41005</v>
      </c>
      <c r="I10" s="160">
        <v>97</v>
      </c>
      <c r="J10" s="160">
        <v>7</v>
      </c>
      <c r="K10" s="158">
        <v>17496</v>
      </c>
      <c r="L10" s="158">
        <v>2</v>
      </c>
      <c r="M10" s="158" t="s">
        <v>123</v>
      </c>
      <c r="N10" s="160">
        <v>1611</v>
      </c>
      <c r="O10" s="160" t="s">
        <v>123</v>
      </c>
      <c r="P10" s="161">
        <v>77620</v>
      </c>
    </row>
    <row r="11" spans="1:16" ht="30" customHeight="1">
      <c r="A11" s="255" t="s">
        <v>91</v>
      </c>
      <c r="B11" s="256"/>
      <c r="C11" s="162">
        <v>17566</v>
      </c>
      <c r="D11" s="162">
        <v>37</v>
      </c>
      <c r="E11" s="162">
        <v>319</v>
      </c>
      <c r="F11" s="162">
        <v>220</v>
      </c>
      <c r="G11" s="162">
        <v>23</v>
      </c>
      <c r="H11" s="162">
        <v>31454</v>
      </c>
      <c r="I11" s="163">
        <v>59</v>
      </c>
      <c r="J11" s="163" t="s">
        <v>123</v>
      </c>
      <c r="K11" s="162">
        <v>15940</v>
      </c>
      <c r="L11" s="162">
        <v>14711</v>
      </c>
      <c r="M11" s="162">
        <v>28</v>
      </c>
      <c r="N11" s="162" t="s">
        <v>125</v>
      </c>
      <c r="O11" s="162" t="s">
        <v>123</v>
      </c>
      <c r="P11" s="164">
        <v>79655</v>
      </c>
    </row>
    <row r="12" spans="1:16" ht="30" customHeight="1" thickBot="1">
      <c r="A12" s="249" t="s">
        <v>113</v>
      </c>
      <c r="B12" s="250"/>
      <c r="C12" s="165">
        <v>14743</v>
      </c>
      <c r="D12" s="165">
        <v>46</v>
      </c>
      <c r="E12" s="165">
        <v>319</v>
      </c>
      <c r="F12" s="165">
        <v>157</v>
      </c>
      <c r="G12" s="165">
        <v>26</v>
      </c>
      <c r="H12" s="165">
        <v>29317</v>
      </c>
      <c r="I12" s="165">
        <v>89</v>
      </c>
      <c r="J12" s="165" t="s">
        <v>123</v>
      </c>
      <c r="K12" s="165">
        <v>16296</v>
      </c>
      <c r="L12" s="165">
        <v>16309</v>
      </c>
      <c r="M12" s="165">
        <v>32</v>
      </c>
      <c r="N12" s="165">
        <v>487</v>
      </c>
      <c r="O12" s="165" t="s">
        <v>123</v>
      </c>
      <c r="P12" s="166">
        <v>77822</v>
      </c>
    </row>
    <row r="14" ht="13.5" customHeight="1"/>
    <row r="15" ht="13.5" customHeight="1"/>
    <row r="17" ht="21" customHeight="1"/>
    <row r="18" ht="21" customHeight="1"/>
    <row r="19" ht="21" customHeight="1"/>
    <row r="20" ht="21" customHeight="1"/>
    <row r="21" ht="21" customHeight="1"/>
    <row r="22" ht="10.5">
      <c r="H22" s="54"/>
    </row>
    <row r="23" spans="8:10" ht="10.5">
      <c r="H23" s="54"/>
      <c r="J23" s="23"/>
    </row>
    <row r="24" ht="10.5">
      <c r="H24" s="54"/>
    </row>
  </sheetData>
  <sheetProtection/>
  <mergeCells count="18">
    <mergeCell ref="A12:B12"/>
    <mergeCell ref="A5:B5"/>
    <mergeCell ref="O2:O3"/>
    <mergeCell ref="I2:J2"/>
    <mergeCell ref="K2:K3"/>
    <mergeCell ref="L2:L3"/>
    <mergeCell ref="M2:M3"/>
    <mergeCell ref="N2:N3"/>
    <mergeCell ref="A11:B11"/>
    <mergeCell ref="G2:G3"/>
    <mergeCell ref="A10:B10"/>
    <mergeCell ref="A8:B8"/>
    <mergeCell ref="H2:H3"/>
    <mergeCell ref="C2:C3"/>
    <mergeCell ref="A2:B3"/>
    <mergeCell ref="A6:B6"/>
    <mergeCell ref="D2:D3"/>
    <mergeCell ref="E2:F2"/>
  </mergeCells>
  <printOptions/>
  <pageMargins left="0.7874015748031497" right="0.52" top="0.984251968503937" bottom="0.984251968503937" header="0.5118110236220472" footer="0.5118110236220472"/>
  <pageSetup fitToHeight="1" fitToWidth="1" horizontalDpi="1200" verticalDpi="1200" orientation="landscape" paperSize="9" scale="80" r:id="rId1"/>
  <headerFooter alignWithMargins="0">
    <oddFooter>&amp;R金沢国税局
酒税２
(H20)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2023-04-04T02:36:52Z</dcterms:created>
  <dcterms:modified xsi:type="dcterms:W3CDTF">2023-04-04T02:36:58Z</dcterms:modified>
  <cp:category/>
  <cp:version/>
  <cp:contentType/>
  <cp:contentStatus/>
</cp:coreProperties>
</file>