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販売業免許場数'!$A$1:$H$36</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<sst xmlns="http://schemas.openxmlformats.org/spreadsheetml/2006/main" count="1179" uniqueCount="238">
  <si>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</si>
  <si>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</si>
  <si>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</si>
  <si>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</si>
  <si>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</si>
  <si>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</si>
  <si>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</si>
  <si>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</si>
  <si>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</si>
  <si>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</si>
  <si>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</si>
  <si>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</si>
  <si>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</si>
  <si>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</si>
  <si>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</si>
  <si>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</si>
  <si>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</si>
  <si>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</si>
  <si>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</si>
  <si>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</si>
  <si>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</si>
  <si>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</si>
  <si>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</si>
  <si>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</si>
  <si>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</si>
  <si>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</si>
  <si>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</si>
  <si>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</si>
  <si>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</si>
  <si>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</si>
  <si>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</si>
  <si>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</si>
  <si>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</si>
  <si>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</si>
  <si>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</si>
  <si>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消費者
①</t>
  </si>
  <si>
    <t>消費者
②</t>
  </si>
  <si>
    <t>消費者に対する販売数量計
①＋②</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</si>
  <si>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</si>
  <si>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</si>
  <si>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</si>
  <si>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</si>
  <si>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</si>
  <si>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</si>
  <si>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</si>
  <si>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</si>
  <si>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</si>
  <si>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</si>
  <si>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</si>
  <si>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</si>
  <si>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</si>
  <si>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</si>
  <si>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</si>
  <si>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</si>
  <si>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</si>
  <si>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</si>
  <si>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</si>
  <si>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</si>
  <si>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</si>
  <si>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</si>
  <si>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</si>
  <si>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</si>
  <si>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</si>
  <si>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</si>
  <si>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</si>
  <si>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</si>
  <si>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</si>
  <si>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</si>
  <si>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</si>
  <si>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</si>
  <si>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</si>
  <si>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</si>
  <si>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</si>
  <si>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</si>
  <si>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</si>
  <si>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</si>
  <si>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</si>
  <si>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</si>
  <si>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</si>
  <si>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</si>
  <si>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</si>
  <si>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</si>
  <si>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</si>
  <si>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</si>
  <si>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</si>
  <si>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</si>
  <si>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</si>
  <si>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</si>
  <si>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</si>
  <si>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</si>
  <si>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</si>
  <si>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</si>
  <si>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</si>
  <si>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</si>
  <si>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</si>
  <si>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</si>
  <si>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</si>
  <si>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</si>
  <si>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</si>
  <si>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</si>
  <si>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</si>
  <si>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</si>
  <si>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</si>
  <si>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</si>
  <si>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</si>
  <si>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</si>
  <si>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</si>
  <si>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</si>
  <si>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</si>
  <si>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</si>
  <si>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</si>
  <si>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</si>
  <si>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</si>
  <si>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</si>
  <si>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</si>
  <si>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</si>
  <si>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</si>
  <si>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</si>
  <si>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</si>
  <si>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</si>
  <si>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</si>
  <si>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</si>
  <si>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</si>
  <si>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</si>
  <si>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</si>
  <si>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</si>
  <si>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</si>
  <si>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</si>
  <si>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</si>
  <si>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</si>
  <si>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</si>
  <si>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</si>
  <si>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</si>
  <si>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</si>
  <si>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</si>
  <si>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</si>
  <si>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</si>
  <si>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</si>
  <si>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</si>
  <si>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</si>
  <si>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</si>
  <si>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</si>
  <si>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</si>
  <si>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</si>
  <si>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</si>
  <si>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</si>
  <si>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</si>
  <si>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</si>
  <si>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</si>
  <si>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</si>
  <si>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</si>
  <si>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</si>
  <si>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</si>
  <si>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</si>
  <si>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</si>
  <si>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</si>
  <si>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</si>
  <si>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</si>
  <si>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</si>
  <si>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雑酒</t>
  </si>
  <si>
    <t>その他の醸造酒</t>
  </si>
  <si>
    <t>その他の酒類</t>
  </si>
  <si>
    <t>う　ち
実蔵置場数</t>
  </si>
  <si>
    <t>全　酒　類</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</si>
  <si>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</si>
  <si>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</si>
  <si>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</si>
  <si>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</si>
  <si>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</si>
  <si>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</si>
  <si>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</si>
  <si>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</si>
  <si>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</si>
  <si>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</si>
  <si>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</si>
  <si>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</si>
  <si>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</si>
  <si>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</si>
  <si>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</si>
  <si>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</si>
  <si>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</si>
  <si>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</si>
  <si>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</si>
  <si>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</si>
  <si>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</si>
  <si>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</si>
  <si>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</si>
  <si>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</si>
  <si>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</si>
  <si>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</si>
  <si>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</si>
  <si>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</si>
  <si>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</si>
  <si>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</si>
  <si>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平成19年度</t>
  </si>
  <si>
    <t>平成17年度</t>
  </si>
  <si>
    <t>平成18年度</t>
  </si>
  <si>
    <t>平成19年度</t>
  </si>
  <si>
    <t>　調査対象等：平成20年３月31日現在において、酒税法第７条の規定に基づく酒類の製造免許を有する製造場について、平成19年度内における製造数量別に示した。</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</si>
  <si>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</si>
  <si>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</si>
  <si>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</si>
  <si>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</si>
  <si>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</si>
  <si>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</si>
  <si>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</si>
  <si>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</si>
  <si>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</si>
  <si>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各酒類を
通じた
もの</t>
  </si>
  <si>
    <t>平成15年度</t>
  </si>
  <si>
    <t>平成16年度</t>
  </si>
  <si>
    <t>平成16年度</t>
  </si>
  <si>
    <t>平成15年度</t>
  </si>
  <si>
    <t>－</t>
  </si>
  <si>
    <t>－</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</si>
  <si>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</si>
  <si>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</si>
  <si>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</si>
  <si>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</si>
  <si>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</si>
  <si>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</si>
  <si>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</si>
  <si>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</si>
  <si>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</si>
  <si>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</si>
  <si>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</si>
  <si>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</si>
  <si>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</si>
  <si>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</si>
  <si>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</si>
  <si>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</si>
  <si>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</si>
  <si>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</si>
  <si>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t>
  </si>
  <si>
    <t>－</t>
  </si>
  <si>
    <t>平成20年３月31日現在
販売業者の手持数量</t>
  </si>
  <si>
    <t>　調査期間：平成19年４月１日から平成20年３月31日までの間の販売（消費）数量を示したものである。</t>
  </si>
  <si>
    <t>調査時点：平成20年３月31日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</si>
</sst>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30">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s>
  <borders count="2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medium"/>
      <top style="hair">
        <color indexed="55"/>
      </top>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style="hair"/>
      <right style="hair"/>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4" fillId="0" borderId="0" applyNumberFormat="0" applyFill="0" applyBorder="0" applyAlignment="0" applyProtection="0"/>
    <xf numFmtId="0" fontId="27" fillId="4" borderId="0" applyNumberFormat="0" applyBorder="0" applyAlignment="0" applyProtection="0"/>
  </cellStyleXfs>
  <cellXfs count="4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22" borderId="11" xfId="0" applyNumberFormat="1" applyFont="1" applyFill="1" applyBorder="1" applyAlignment="1">
      <alignment horizontal="right" vertical="center"/>
    </xf>
    <xf numFmtId="178" fontId="6" fillId="22" borderId="12" xfId="0" applyNumberFormat="1" applyFont="1" applyFill="1" applyBorder="1" applyAlignment="1">
      <alignment horizontal="right" vertical="center"/>
    </xf>
    <xf numFmtId="178" fontId="6" fillId="22" borderId="13" xfId="0" applyNumberFormat="1" applyFont="1" applyFill="1" applyBorder="1" applyAlignment="1">
      <alignment horizontal="right" vertical="center"/>
    </xf>
    <xf numFmtId="178" fontId="6" fillId="22" borderId="14" xfId="0" applyNumberFormat="1" applyFont="1" applyFill="1" applyBorder="1" applyAlignment="1">
      <alignment horizontal="right" vertical="center"/>
    </xf>
    <xf numFmtId="177" fontId="6" fillId="22" borderId="15" xfId="0" applyNumberFormat="1" applyFont="1" applyFill="1" applyBorder="1" applyAlignment="1">
      <alignment horizontal="right" vertical="center"/>
    </xf>
    <xf numFmtId="178" fontId="2" fillId="22" borderId="16" xfId="0" applyNumberFormat="1" applyFont="1" applyFill="1" applyBorder="1" applyAlignment="1">
      <alignment horizontal="right" vertical="center"/>
    </xf>
    <xf numFmtId="178" fontId="2" fillId="22" borderId="17" xfId="0" applyNumberFormat="1" applyFont="1" applyFill="1" applyBorder="1" applyAlignment="1">
      <alignment horizontal="right" vertical="center"/>
    </xf>
    <xf numFmtId="178" fontId="2" fillId="22" borderId="18" xfId="0" applyNumberFormat="1" applyFont="1" applyFill="1" applyBorder="1" applyAlignment="1">
      <alignment horizontal="right" vertical="center"/>
    </xf>
    <xf numFmtId="178" fontId="2" fillId="22" borderId="19" xfId="0" applyNumberFormat="1" applyFont="1" applyFill="1" applyBorder="1" applyAlignment="1">
      <alignment horizontal="right" vertical="center"/>
    </xf>
    <xf numFmtId="177" fontId="2" fillId="22"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22" borderId="26" xfId="0" applyNumberFormat="1" applyFont="1" applyFill="1" applyBorder="1" applyAlignment="1">
      <alignment horizontal="right" vertical="center"/>
    </xf>
    <xf numFmtId="3" fontId="2" fillId="22" borderId="27" xfId="0" applyNumberFormat="1" applyFont="1" applyFill="1" applyBorder="1" applyAlignment="1">
      <alignment horizontal="right" vertical="center"/>
    </xf>
    <xf numFmtId="3" fontId="2" fillId="22" borderId="28" xfId="0" applyNumberFormat="1" applyFont="1" applyFill="1" applyBorder="1" applyAlignment="1">
      <alignment horizontal="right" vertical="center"/>
    </xf>
    <xf numFmtId="3" fontId="2" fillId="22" borderId="29" xfId="0" applyNumberFormat="1" applyFont="1" applyFill="1" applyBorder="1" applyAlignment="1">
      <alignment horizontal="right" vertical="center"/>
    </xf>
    <xf numFmtId="3" fontId="2" fillId="22"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22" borderId="32" xfId="0" applyNumberFormat="1" applyFont="1" applyFill="1" applyBorder="1" applyAlignment="1">
      <alignment horizontal="right" vertical="center"/>
    </xf>
    <xf numFmtId="178" fontId="6" fillId="22" borderId="33" xfId="0" applyNumberFormat="1" applyFont="1" applyFill="1" applyBorder="1" applyAlignment="1">
      <alignment horizontal="right" vertical="center"/>
    </xf>
    <xf numFmtId="178" fontId="2" fillId="22" borderId="34" xfId="0" applyNumberFormat="1" applyFont="1" applyFill="1" applyBorder="1" applyAlignment="1">
      <alignment horizontal="right" vertical="center"/>
    </xf>
    <xf numFmtId="0" fontId="6" fillId="6"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22" borderId="38" xfId="0" applyNumberFormat="1" applyFont="1" applyFill="1" applyBorder="1" applyAlignment="1">
      <alignment horizontal="right" vertical="center"/>
    </xf>
    <xf numFmtId="178" fontId="2" fillId="22" borderId="39" xfId="0" applyNumberFormat="1" applyFont="1" applyFill="1" applyBorder="1" applyAlignment="1">
      <alignment horizontal="right" vertical="center"/>
    </xf>
    <xf numFmtId="178" fontId="2" fillId="22" borderId="40" xfId="0" applyNumberFormat="1" applyFont="1" applyFill="1" applyBorder="1" applyAlignment="1">
      <alignment horizontal="right" vertical="center"/>
    </xf>
    <xf numFmtId="178" fontId="2" fillId="22" borderId="41" xfId="0" applyNumberFormat="1" applyFont="1" applyFill="1" applyBorder="1" applyAlignment="1">
      <alignment horizontal="right" vertical="center"/>
    </xf>
    <xf numFmtId="177" fontId="2" fillId="22" borderId="42" xfId="0" applyNumberFormat="1" applyFont="1" applyFill="1" applyBorder="1" applyAlignment="1">
      <alignment horizontal="right" vertical="center"/>
    </xf>
    <xf numFmtId="0" fontId="7" fillId="22" borderId="43" xfId="0" applyFont="1" applyFill="1" applyBorder="1" applyAlignment="1">
      <alignment horizontal="right"/>
    </xf>
    <xf numFmtId="0" fontId="7" fillId="22" borderId="44" xfId="0" applyFont="1" applyFill="1" applyBorder="1" applyAlignment="1">
      <alignment horizontal="right"/>
    </xf>
    <xf numFmtId="0" fontId="7" fillId="22" borderId="45" xfId="0" applyFont="1" applyFill="1" applyBorder="1" applyAlignment="1">
      <alignment horizontal="right"/>
    </xf>
    <xf numFmtId="0" fontId="7" fillId="22" borderId="46" xfId="0" applyFont="1" applyFill="1" applyBorder="1" applyAlignment="1">
      <alignment horizontal="right"/>
    </xf>
    <xf numFmtId="0" fontId="7" fillId="22" borderId="47" xfId="0" applyFont="1" applyFill="1" applyBorder="1" applyAlignment="1">
      <alignment horizontal="right"/>
    </xf>
    <xf numFmtId="3" fontId="2" fillId="22" borderId="31"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0" fontId="7" fillId="22"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24" borderId="50" xfId="0" applyFont="1" applyFill="1" applyBorder="1" applyAlignment="1">
      <alignment horizontal="distributed" vertical="center"/>
    </xf>
    <xf numFmtId="0" fontId="2" fillId="6"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6" borderId="54" xfId="0" applyFont="1" applyFill="1" applyBorder="1" applyAlignment="1">
      <alignment horizontal="distributed" vertical="center"/>
    </xf>
    <xf numFmtId="0" fontId="2" fillId="6"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22" borderId="46" xfId="0" applyFont="1" applyFill="1" applyBorder="1" applyAlignment="1">
      <alignment horizontal="right" vertical="center"/>
    </xf>
    <xf numFmtId="0" fontId="2" fillId="22" borderId="51" xfId="0" applyFont="1" applyFill="1" applyBorder="1" applyAlignment="1">
      <alignment horizontal="right" vertical="center"/>
    </xf>
    <xf numFmtId="0" fontId="2" fillId="22" borderId="62" xfId="0" applyFont="1" applyFill="1" applyBorder="1" applyAlignment="1">
      <alignment horizontal="right" vertical="center"/>
    </xf>
    <xf numFmtId="179" fontId="2" fillId="22" borderId="41" xfId="0" applyNumberFormat="1" applyFont="1" applyFill="1" applyBorder="1" applyAlignment="1">
      <alignment horizontal="right" vertical="center"/>
    </xf>
    <xf numFmtId="179" fontId="2" fillId="22" borderId="63" xfId="0" applyNumberFormat="1" applyFont="1" applyFill="1" applyBorder="1" applyAlignment="1">
      <alignment horizontal="right" vertical="center"/>
    </xf>
    <xf numFmtId="179" fontId="2" fillId="22" borderId="64" xfId="0" applyNumberFormat="1" applyFont="1" applyFill="1" applyBorder="1" applyAlignment="1">
      <alignment horizontal="right" vertical="center"/>
    </xf>
    <xf numFmtId="0" fontId="7" fillId="22" borderId="65" xfId="0" applyFont="1" applyFill="1" applyBorder="1" applyAlignment="1">
      <alignment horizontal="right" vertical="center"/>
    </xf>
    <xf numFmtId="179" fontId="2" fillId="22" borderId="66" xfId="0" applyNumberFormat="1" applyFont="1" applyFill="1" applyBorder="1" applyAlignment="1">
      <alignment vertical="center"/>
    </xf>
    <xf numFmtId="179" fontId="2" fillId="22" borderId="67" xfId="0" applyNumberFormat="1" applyFont="1" applyFill="1" applyBorder="1" applyAlignment="1">
      <alignment horizontal="right" vertical="center"/>
    </xf>
    <xf numFmtId="179" fontId="2" fillId="22" borderId="19" xfId="0" applyNumberFormat="1" applyFont="1" applyFill="1" applyBorder="1" applyAlignment="1">
      <alignment horizontal="right" vertical="center"/>
    </xf>
    <xf numFmtId="179" fontId="2" fillId="22" borderId="68" xfId="0" applyNumberFormat="1" applyFont="1" applyFill="1" applyBorder="1" applyAlignment="1">
      <alignment horizontal="right" vertical="center"/>
    </xf>
    <xf numFmtId="179" fontId="2" fillId="22" borderId="69" xfId="0" applyNumberFormat="1" applyFont="1" applyFill="1" applyBorder="1" applyAlignment="1">
      <alignment horizontal="right" vertical="center"/>
    </xf>
    <xf numFmtId="0" fontId="7" fillId="22" borderId="70" xfId="0" applyFont="1" applyFill="1" applyBorder="1" applyAlignment="1">
      <alignment horizontal="right" vertical="center"/>
    </xf>
    <xf numFmtId="179" fontId="2" fillId="22" borderId="71" xfId="0" applyNumberFormat="1" applyFont="1" applyFill="1" applyBorder="1" applyAlignment="1">
      <alignment vertical="center"/>
    </xf>
    <xf numFmtId="179" fontId="2" fillId="22" borderId="72" xfId="0" applyNumberFormat="1" applyFont="1" applyFill="1" applyBorder="1" applyAlignment="1">
      <alignment horizontal="right" vertical="center"/>
    </xf>
    <xf numFmtId="179" fontId="2" fillId="22" borderId="26" xfId="0" applyNumberFormat="1" applyFont="1" applyFill="1" applyBorder="1" applyAlignment="1">
      <alignment horizontal="right" vertical="center"/>
    </xf>
    <xf numFmtId="179" fontId="2" fillId="22" borderId="73" xfId="0" applyNumberFormat="1" applyFont="1" applyFill="1" applyBorder="1" applyAlignment="1">
      <alignment horizontal="right" vertical="center"/>
    </xf>
    <xf numFmtId="179" fontId="2" fillId="22" borderId="74" xfId="0" applyNumberFormat="1" applyFont="1" applyFill="1" applyBorder="1" applyAlignment="1">
      <alignment horizontal="right" vertical="center"/>
    </xf>
    <xf numFmtId="0" fontId="7" fillId="22" borderId="75" xfId="0" applyFont="1" applyFill="1" applyBorder="1" applyAlignment="1">
      <alignment horizontal="right" vertical="center"/>
    </xf>
    <xf numFmtId="179" fontId="2" fillId="22" borderId="76" xfId="0" applyNumberFormat="1" applyFont="1" applyFill="1" applyBorder="1" applyAlignment="1">
      <alignment vertical="center"/>
    </xf>
    <xf numFmtId="179" fontId="2" fillId="22" borderId="77" xfId="0" applyNumberFormat="1" applyFont="1" applyFill="1" applyBorder="1" applyAlignment="1">
      <alignment horizontal="right" vertical="center"/>
    </xf>
    <xf numFmtId="179" fontId="6" fillId="22" borderId="78" xfId="0" applyNumberFormat="1" applyFont="1" applyFill="1" applyBorder="1" applyAlignment="1">
      <alignment horizontal="right" vertical="center"/>
    </xf>
    <xf numFmtId="179" fontId="6" fillId="22" borderId="79" xfId="0" applyNumberFormat="1" applyFont="1" applyFill="1" applyBorder="1" applyAlignment="1">
      <alignment horizontal="right" vertical="center"/>
    </xf>
    <xf numFmtId="179" fontId="6" fillId="22" borderId="80" xfId="0" applyNumberFormat="1" applyFont="1" applyFill="1" applyBorder="1" applyAlignment="1">
      <alignment horizontal="right" vertical="center"/>
    </xf>
    <xf numFmtId="0" fontId="8" fillId="22" borderId="81" xfId="0" applyFont="1" applyFill="1" applyBorder="1" applyAlignment="1">
      <alignment horizontal="right" vertical="center"/>
    </xf>
    <xf numFmtId="179" fontId="6" fillId="22" borderId="82" xfId="0" applyNumberFormat="1" applyFont="1" applyFill="1" applyBorder="1" applyAlignment="1">
      <alignment vertical="center"/>
    </xf>
    <xf numFmtId="179" fontId="6" fillId="22" borderId="83" xfId="0" applyNumberFormat="1" applyFont="1" applyFill="1" applyBorder="1" applyAlignment="1">
      <alignment horizontal="right" vertical="center"/>
    </xf>
    <xf numFmtId="0" fontId="2" fillId="0" borderId="84" xfId="0" applyFont="1" applyBorder="1" applyAlignment="1">
      <alignment horizontal="distributed" vertical="center"/>
    </xf>
    <xf numFmtId="179" fontId="2" fillId="22" borderId="85" xfId="0" applyNumberFormat="1" applyFont="1" applyFill="1" applyBorder="1" applyAlignment="1">
      <alignment horizontal="right" vertical="center"/>
    </xf>
    <xf numFmtId="179" fontId="2" fillId="22" borderId="86" xfId="0" applyNumberFormat="1" applyFont="1" applyFill="1" applyBorder="1" applyAlignment="1">
      <alignment horizontal="right" vertical="center"/>
    </xf>
    <xf numFmtId="179" fontId="2" fillId="22" borderId="87" xfId="0" applyNumberFormat="1" applyFont="1" applyFill="1" applyBorder="1" applyAlignment="1">
      <alignment horizontal="right" vertical="center"/>
    </xf>
    <xf numFmtId="0" fontId="7" fillId="22" borderId="88" xfId="0" applyFont="1" applyFill="1" applyBorder="1" applyAlignment="1">
      <alignment horizontal="right" vertical="center"/>
    </xf>
    <xf numFmtId="179" fontId="2" fillId="22" borderId="89" xfId="0" applyNumberFormat="1" applyFont="1" applyFill="1" applyBorder="1" applyAlignment="1">
      <alignment vertical="center"/>
    </xf>
    <xf numFmtId="179" fontId="2" fillId="22" borderId="90" xfId="0" applyNumberFormat="1" applyFont="1" applyFill="1" applyBorder="1" applyAlignment="1">
      <alignment horizontal="right" vertical="center"/>
    </xf>
    <xf numFmtId="0" fontId="2" fillId="0" borderId="91" xfId="0" applyFont="1" applyBorder="1" applyAlignment="1">
      <alignment horizontal="distributed" vertical="center"/>
    </xf>
    <xf numFmtId="179" fontId="2" fillId="22" borderId="92" xfId="0" applyNumberFormat="1" applyFont="1" applyFill="1" applyBorder="1" applyAlignment="1">
      <alignment horizontal="right" vertical="center"/>
    </xf>
    <xf numFmtId="179" fontId="2" fillId="22" borderId="93" xfId="0" applyNumberFormat="1" applyFont="1" applyFill="1" applyBorder="1" applyAlignment="1">
      <alignment horizontal="right" vertical="center"/>
    </xf>
    <xf numFmtId="179" fontId="2" fillId="22" borderId="94" xfId="0" applyNumberFormat="1" applyFont="1" applyFill="1" applyBorder="1" applyAlignment="1">
      <alignment horizontal="right" vertical="center"/>
    </xf>
    <xf numFmtId="0" fontId="7" fillId="22" borderId="95" xfId="0" applyFont="1" applyFill="1" applyBorder="1" applyAlignment="1">
      <alignment horizontal="right" vertical="center"/>
    </xf>
    <xf numFmtId="179" fontId="2" fillId="22" borderId="96" xfId="0" applyNumberFormat="1" applyFont="1" applyFill="1" applyBorder="1" applyAlignment="1">
      <alignment vertical="center"/>
    </xf>
    <xf numFmtId="179" fontId="2" fillId="22" borderId="97"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22" borderId="43" xfId="0" applyFont="1" applyFill="1" applyBorder="1" applyAlignment="1">
      <alignment horizontal="right" vertical="center"/>
    </xf>
    <xf numFmtId="0" fontId="2" fillId="22" borderId="45" xfId="0" applyFont="1" applyFill="1" applyBorder="1" applyAlignment="1">
      <alignment horizontal="right" vertical="center"/>
    </xf>
    <xf numFmtId="0" fontId="2" fillId="22" borderId="47" xfId="0" applyFont="1" applyFill="1" applyBorder="1" applyAlignment="1">
      <alignment horizontal="right" vertical="center"/>
    </xf>
    <xf numFmtId="178" fontId="2" fillId="22" borderId="98" xfId="0" applyNumberFormat="1" applyFont="1" applyFill="1" applyBorder="1" applyAlignment="1">
      <alignment horizontal="right" vertical="center"/>
    </xf>
    <xf numFmtId="178" fontId="2" fillId="22" borderId="99" xfId="0" applyNumberFormat="1" applyFont="1" applyFill="1" applyBorder="1" applyAlignment="1">
      <alignment horizontal="right" vertical="center"/>
    </xf>
    <xf numFmtId="0" fontId="2" fillId="0" borderId="100" xfId="0" applyFont="1" applyBorder="1" applyAlignment="1">
      <alignment horizontal="left"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distributed" vertical="center"/>
    </xf>
    <xf numFmtId="178" fontId="2" fillId="22" borderId="104" xfId="0" applyNumberFormat="1" applyFont="1" applyFill="1" applyBorder="1" applyAlignment="1">
      <alignment horizontal="right" vertical="center"/>
    </xf>
    <xf numFmtId="178" fontId="2" fillId="22" borderId="105" xfId="0" applyNumberFormat="1" applyFont="1" applyFill="1" applyBorder="1" applyAlignment="1">
      <alignment horizontal="right" vertical="center"/>
    </xf>
    <xf numFmtId="178" fontId="2" fillId="22" borderId="106" xfId="0" applyNumberFormat="1" applyFont="1" applyFill="1" applyBorder="1" applyAlignment="1">
      <alignment horizontal="right" vertical="center"/>
    </xf>
    <xf numFmtId="178" fontId="2" fillId="22" borderId="107" xfId="0" applyNumberFormat="1" applyFont="1" applyFill="1" applyBorder="1" applyAlignment="1">
      <alignment horizontal="right" vertical="center"/>
    </xf>
    <xf numFmtId="0" fontId="6" fillId="0" borderId="108" xfId="0" applyFont="1" applyBorder="1" applyAlignment="1">
      <alignment horizontal="distributed" vertical="center"/>
    </xf>
    <xf numFmtId="178" fontId="6" fillId="22" borderId="109" xfId="0" applyNumberFormat="1" applyFont="1" applyFill="1" applyBorder="1" applyAlignment="1">
      <alignment horizontal="right" vertical="center"/>
    </xf>
    <xf numFmtId="178" fontId="6" fillId="22" borderId="110" xfId="0" applyNumberFormat="1" applyFont="1" applyFill="1" applyBorder="1" applyAlignment="1">
      <alignment horizontal="right" vertical="center"/>
    </xf>
    <xf numFmtId="178" fontId="6" fillId="22" borderId="111" xfId="0" applyNumberFormat="1" applyFont="1" applyFill="1" applyBorder="1" applyAlignment="1">
      <alignment horizontal="right" vertical="center"/>
    </xf>
    <xf numFmtId="178" fontId="6" fillId="22" borderId="112"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22" borderId="11" xfId="0" applyNumberFormat="1" applyFont="1" applyFill="1" applyBorder="1" applyAlignment="1">
      <alignment horizontal="right" vertical="center"/>
    </xf>
    <xf numFmtId="178" fontId="2" fillId="22" borderId="13" xfId="0" applyNumberFormat="1" applyFont="1" applyFill="1" applyBorder="1" applyAlignment="1">
      <alignment horizontal="right" vertical="center"/>
    </xf>
    <xf numFmtId="178" fontId="2" fillId="22" borderId="14" xfId="0" applyNumberFormat="1" applyFont="1" applyFill="1" applyBorder="1" applyAlignment="1">
      <alignment horizontal="right" vertical="center"/>
    </xf>
    <xf numFmtId="178" fontId="2" fillId="22" borderId="113" xfId="0" applyNumberFormat="1" applyFont="1" applyFill="1" applyBorder="1" applyAlignment="1">
      <alignment horizontal="right" vertical="center"/>
    </xf>
    <xf numFmtId="0" fontId="2" fillId="0" borderId="114" xfId="0" applyFont="1" applyFill="1" applyBorder="1" applyAlignment="1">
      <alignment horizontal="distributed" vertical="center"/>
    </xf>
    <xf numFmtId="178" fontId="2" fillId="0" borderId="11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22" borderId="98" xfId="0" applyNumberFormat="1" applyFont="1" applyFill="1" applyBorder="1" applyAlignment="1">
      <alignment horizontal="right" vertical="center"/>
    </xf>
    <xf numFmtId="179" fontId="2" fillId="22" borderId="99" xfId="0" applyNumberFormat="1" applyFont="1" applyFill="1" applyBorder="1" applyAlignment="1">
      <alignment horizontal="right" vertical="center"/>
    </xf>
    <xf numFmtId="179" fontId="2" fillId="22" borderId="115" xfId="0" applyNumberFormat="1" applyFont="1" applyFill="1" applyBorder="1" applyAlignment="1">
      <alignment horizontal="right" vertical="center"/>
    </xf>
    <xf numFmtId="179" fontId="2" fillId="22" borderId="25" xfId="0" applyNumberFormat="1" applyFont="1" applyFill="1" applyBorder="1" applyAlignment="1">
      <alignment horizontal="right" vertical="center"/>
    </xf>
    <xf numFmtId="179" fontId="6" fillId="22" borderId="19" xfId="0" applyNumberFormat="1" applyFont="1" applyFill="1" applyBorder="1" applyAlignment="1">
      <alignment horizontal="right" vertical="center"/>
    </xf>
    <xf numFmtId="179" fontId="6" fillId="22" borderId="69" xfId="0" applyNumberFormat="1" applyFont="1" applyFill="1" applyBorder="1" applyAlignment="1">
      <alignment horizontal="right" vertical="center"/>
    </xf>
    <xf numFmtId="179" fontId="6" fillId="22" borderId="68" xfId="0" applyNumberFormat="1" applyFont="1" applyFill="1" applyBorder="1" applyAlignment="1">
      <alignment horizontal="right" vertical="center"/>
    </xf>
    <xf numFmtId="179" fontId="6" fillId="22" borderId="99" xfId="0" applyNumberFormat="1" applyFont="1" applyFill="1" applyBorder="1" applyAlignment="1">
      <alignment horizontal="right" vertical="center"/>
    </xf>
    <xf numFmtId="179" fontId="2" fillId="22" borderId="116" xfId="0" applyNumberFormat="1" applyFont="1" applyFill="1" applyBorder="1" applyAlignment="1">
      <alignment horizontal="right" vertical="center"/>
    </xf>
    <xf numFmtId="179" fontId="2" fillId="22" borderId="117" xfId="0" applyNumberFormat="1" applyFont="1" applyFill="1" applyBorder="1" applyAlignment="1">
      <alignment horizontal="right" vertical="center"/>
    </xf>
    <xf numFmtId="179" fontId="2" fillId="22" borderId="113" xfId="0" applyNumberFormat="1" applyFont="1" applyFill="1" applyBorder="1" applyAlignment="1">
      <alignment horizontal="right" vertical="center"/>
    </xf>
    <xf numFmtId="0" fontId="0" fillId="0" borderId="0" xfId="0" applyAlignment="1">
      <alignment vertical="top"/>
    </xf>
    <xf numFmtId="0" fontId="2" fillId="0" borderId="46" xfId="0" applyFont="1" applyBorder="1" applyAlignment="1">
      <alignment horizontal="center" vertical="center" wrapText="1"/>
    </xf>
    <xf numFmtId="0" fontId="7" fillId="22" borderId="43" xfId="0" applyFont="1" applyFill="1" applyBorder="1" applyAlignment="1">
      <alignment horizontal="right" vertical="top"/>
    </xf>
    <xf numFmtId="0" fontId="7" fillId="22" borderId="45" xfId="0" applyFont="1" applyFill="1" applyBorder="1" applyAlignment="1">
      <alignment horizontal="right" vertical="top"/>
    </xf>
    <xf numFmtId="0" fontId="7" fillId="22" borderId="118" xfId="0" applyFont="1" applyFill="1" applyBorder="1" applyAlignment="1">
      <alignment horizontal="right" vertical="top"/>
    </xf>
    <xf numFmtId="0" fontId="7" fillId="22" borderId="46" xfId="0" applyFont="1" applyFill="1" applyBorder="1" applyAlignment="1">
      <alignment horizontal="right" vertical="top"/>
    </xf>
    <xf numFmtId="179" fontId="2" fillId="22" borderId="119" xfId="0" applyNumberFormat="1" applyFont="1" applyFill="1" applyBorder="1" applyAlignment="1">
      <alignment horizontal="right" vertical="center"/>
    </xf>
    <xf numFmtId="179" fontId="2" fillId="22" borderId="120" xfId="0" applyNumberFormat="1" applyFont="1" applyFill="1" applyBorder="1" applyAlignment="1">
      <alignment horizontal="right" vertical="center"/>
    </xf>
    <xf numFmtId="179" fontId="2" fillId="22" borderId="121" xfId="0" applyNumberFormat="1" applyFont="1" applyFill="1" applyBorder="1" applyAlignment="1">
      <alignment horizontal="right" vertical="center"/>
    </xf>
    <xf numFmtId="179" fontId="2" fillId="22" borderId="32" xfId="0" applyNumberFormat="1" applyFont="1" applyFill="1" applyBorder="1" applyAlignment="1">
      <alignment horizontal="right" vertical="center"/>
    </xf>
    <xf numFmtId="179" fontId="2" fillId="22" borderId="122" xfId="0" applyNumberFormat="1" applyFont="1" applyFill="1" applyBorder="1" applyAlignment="1">
      <alignment horizontal="right" vertical="center"/>
    </xf>
    <xf numFmtId="179" fontId="6" fillId="22" borderId="123" xfId="0" applyNumberFormat="1" applyFont="1" applyFill="1" applyBorder="1" applyAlignment="1">
      <alignment horizontal="right" vertical="center"/>
    </xf>
    <xf numFmtId="179" fontId="6" fillId="22" borderId="124" xfId="0" applyNumberFormat="1" applyFont="1" applyFill="1" applyBorder="1" applyAlignment="1">
      <alignment horizontal="right" vertical="center"/>
    </xf>
    <xf numFmtId="179" fontId="6" fillId="22" borderId="125" xfId="0" applyNumberFormat="1" applyFont="1" applyFill="1" applyBorder="1" applyAlignment="1">
      <alignment horizontal="right" vertical="center"/>
    </xf>
    <xf numFmtId="179" fontId="6" fillId="22" borderId="33" xfId="0" applyNumberFormat="1" applyFont="1" applyFill="1" applyBorder="1" applyAlignment="1">
      <alignment horizontal="right" vertical="center"/>
    </xf>
    <xf numFmtId="0" fontId="2" fillId="0" borderId="126" xfId="0" applyFont="1" applyFill="1" applyBorder="1" applyAlignment="1">
      <alignment horizontal="distributed" vertical="center"/>
    </xf>
    <xf numFmtId="0" fontId="2" fillId="0" borderId="127" xfId="0" applyFont="1" applyFill="1" applyBorder="1" applyAlignment="1">
      <alignment horizontal="right" vertical="center"/>
    </xf>
    <xf numFmtId="0" fontId="2" fillId="0" borderId="128" xfId="0" applyFont="1" applyFill="1" applyBorder="1" applyAlignment="1">
      <alignment horizontal="right" vertical="center"/>
    </xf>
    <xf numFmtId="0" fontId="2" fillId="0" borderId="129"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179" fontId="2" fillId="22" borderId="130" xfId="0" applyNumberFormat="1" applyFont="1" applyFill="1" applyBorder="1" applyAlignment="1">
      <alignment horizontal="right" vertical="center"/>
    </xf>
    <xf numFmtId="179" fontId="2" fillId="22" borderId="131" xfId="0" applyNumberFormat="1" applyFont="1" applyFill="1" applyBorder="1" applyAlignment="1">
      <alignment horizontal="right" vertical="center"/>
    </xf>
    <xf numFmtId="179" fontId="2" fillId="22" borderId="132" xfId="0" applyNumberFormat="1" applyFont="1" applyFill="1" applyBorder="1" applyAlignment="1">
      <alignment horizontal="right" vertical="center"/>
    </xf>
    <xf numFmtId="179" fontId="2" fillId="22" borderId="34" xfId="0" applyNumberFormat="1" applyFont="1" applyFill="1" applyBorder="1" applyAlignment="1">
      <alignment horizontal="right" vertical="center"/>
    </xf>
    <xf numFmtId="0" fontId="2" fillId="0" borderId="133" xfId="0" applyFont="1" applyFill="1" applyBorder="1" applyAlignment="1">
      <alignment horizontal="right"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6" fillId="22" borderId="11" xfId="0" applyNumberFormat="1" applyFont="1" applyFill="1" applyBorder="1" applyAlignment="1">
      <alignment horizontal="right" vertical="center"/>
    </xf>
    <xf numFmtId="179" fontId="6" fillId="22" borderId="13" xfId="0" applyNumberFormat="1" applyFont="1" applyFill="1" applyBorder="1" applyAlignment="1">
      <alignment horizontal="right" vertical="center"/>
    </xf>
    <xf numFmtId="179" fontId="6" fillId="22" borderId="11" xfId="49" applyNumberFormat="1" applyFont="1" applyFill="1" applyBorder="1" applyAlignment="1">
      <alignment horizontal="right" vertical="center"/>
    </xf>
    <xf numFmtId="179" fontId="6" fillId="22" borderId="136" xfId="0" applyNumberFormat="1" applyFont="1" applyFill="1" applyBorder="1" applyAlignment="1">
      <alignment horizontal="right" vertical="center"/>
    </xf>
    <xf numFmtId="179" fontId="6" fillId="22" borderId="14" xfId="0" applyNumberFormat="1" applyFont="1" applyFill="1" applyBorder="1" applyAlignment="1">
      <alignment horizontal="right" vertical="center"/>
    </xf>
    <xf numFmtId="179" fontId="2" fillId="22" borderId="106" xfId="0" applyNumberFormat="1" applyFont="1" applyFill="1" applyBorder="1" applyAlignment="1">
      <alignment horizontal="right" vertical="center"/>
    </xf>
    <xf numFmtId="179" fontId="2" fillId="22" borderId="137" xfId="0" applyNumberFormat="1" applyFont="1" applyFill="1" applyBorder="1" applyAlignment="1">
      <alignment horizontal="right" vertical="center"/>
    </xf>
    <xf numFmtId="179" fontId="2" fillId="22" borderId="138" xfId="0" applyNumberFormat="1" applyFont="1" applyFill="1" applyBorder="1" applyAlignment="1">
      <alignment horizontal="right" vertical="center"/>
    </xf>
    <xf numFmtId="0" fontId="7" fillId="22" borderId="139" xfId="0" applyFont="1" applyFill="1" applyBorder="1" applyAlignment="1">
      <alignment horizontal="right" vertical="center"/>
    </xf>
    <xf numFmtId="179" fontId="2" fillId="22" borderId="140" xfId="0" applyNumberFormat="1" applyFont="1" applyFill="1" applyBorder="1" applyAlignment="1">
      <alignment vertical="center"/>
    </xf>
    <xf numFmtId="179" fontId="2" fillId="22" borderId="141"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22" borderId="43" xfId="0" applyNumberFormat="1" applyFont="1" applyFill="1" applyBorder="1" applyAlignment="1">
      <alignment horizontal="right" vertical="center"/>
    </xf>
    <xf numFmtId="178" fontId="2" fillId="22" borderId="45" xfId="0" applyNumberFormat="1" applyFont="1" applyFill="1" applyBorder="1" applyAlignment="1">
      <alignment horizontal="right" vertical="center"/>
    </xf>
    <xf numFmtId="178" fontId="2" fillId="22" borderId="46" xfId="0" applyNumberFormat="1" applyFont="1" applyFill="1" applyBorder="1" applyAlignment="1">
      <alignment horizontal="right" vertical="center"/>
    </xf>
    <xf numFmtId="178" fontId="2" fillId="22" borderId="49" xfId="0" applyNumberFormat="1" applyFont="1" applyFill="1" applyBorder="1" applyAlignment="1">
      <alignment horizontal="right" vertical="center"/>
    </xf>
    <xf numFmtId="0" fontId="2" fillId="0" borderId="69" xfId="0" applyFont="1" applyBorder="1" applyAlignment="1">
      <alignment horizontal="distributed" vertical="center"/>
    </xf>
    <xf numFmtId="179" fontId="6" fillId="22" borderId="144" xfId="0" applyNumberFormat="1" applyFont="1" applyFill="1" applyBorder="1" applyAlignment="1">
      <alignment horizontal="right" vertical="center"/>
    </xf>
    <xf numFmtId="179" fontId="6" fillId="22" borderId="145" xfId="0" applyNumberFormat="1" applyFont="1" applyFill="1" applyBorder="1" applyAlignment="1">
      <alignment horizontal="right" vertical="center"/>
    </xf>
    <xf numFmtId="179" fontId="6" fillId="22" borderId="146" xfId="0" applyNumberFormat="1" applyFont="1" applyFill="1" applyBorder="1" applyAlignment="1">
      <alignment horizontal="right" vertical="center"/>
    </xf>
    <xf numFmtId="179" fontId="6" fillId="0" borderId="147" xfId="0" applyNumberFormat="1" applyFont="1" applyFill="1" applyBorder="1" applyAlignment="1">
      <alignment horizontal="right" vertical="center"/>
    </xf>
    <xf numFmtId="179" fontId="2" fillId="0" borderId="148" xfId="0" applyNumberFormat="1" applyFont="1" applyFill="1" applyBorder="1" applyAlignment="1">
      <alignment horizontal="right" vertical="center"/>
    </xf>
    <xf numFmtId="179" fontId="2" fillId="0" borderId="149"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50" xfId="0" applyNumberFormat="1" applyFont="1" applyFill="1" applyBorder="1" applyAlignment="1">
      <alignment horizontal="right" vertical="center"/>
    </xf>
    <xf numFmtId="179" fontId="6" fillId="0" borderId="150" xfId="0" applyNumberFormat="1" applyFont="1" applyFill="1" applyBorder="1" applyAlignment="1">
      <alignment horizontal="right" vertical="center"/>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22" borderId="46" xfId="0" applyNumberFormat="1" applyFont="1" applyFill="1" applyBorder="1" applyAlignment="1">
      <alignment horizontal="right" vertical="center"/>
    </xf>
    <xf numFmtId="179" fontId="2" fillId="22" borderId="51" xfId="0" applyNumberFormat="1" applyFont="1" applyFill="1" applyBorder="1" applyAlignment="1">
      <alignment horizontal="right" vertical="center"/>
    </xf>
    <xf numFmtId="179" fontId="2" fillId="22" borderId="151" xfId="0" applyNumberFormat="1" applyFont="1" applyFill="1" applyBorder="1" applyAlignment="1">
      <alignment horizontal="right" vertical="center"/>
    </xf>
    <xf numFmtId="179" fontId="2" fillId="22" borderId="49" xfId="0" applyNumberFormat="1" applyFont="1" applyFill="1" applyBorder="1" applyAlignment="1">
      <alignment horizontal="right" vertical="center"/>
    </xf>
    <xf numFmtId="0" fontId="2" fillId="0" borderId="152" xfId="0" applyFont="1" applyBorder="1" applyAlignment="1">
      <alignment horizontal="distributed" vertical="center"/>
    </xf>
    <xf numFmtId="179" fontId="2" fillId="0" borderId="153" xfId="0" applyNumberFormat="1" applyFont="1" applyFill="1" applyBorder="1" applyAlignment="1">
      <alignment horizontal="right" vertical="center"/>
    </xf>
    <xf numFmtId="179" fontId="2" fillId="22" borderId="152" xfId="0" applyNumberFormat="1" applyFont="1" applyFill="1" applyBorder="1" applyAlignment="1">
      <alignment horizontal="right" vertical="center"/>
    </xf>
    <xf numFmtId="179" fontId="2" fillId="22" borderId="154" xfId="0" applyNumberFormat="1" applyFont="1" applyFill="1" applyBorder="1" applyAlignment="1">
      <alignment horizontal="right" vertical="center"/>
    </xf>
    <xf numFmtId="179" fontId="2" fillId="22" borderId="155" xfId="0" applyNumberFormat="1" applyFont="1" applyFill="1" applyBorder="1" applyAlignment="1">
      <alignment horizontal="right" vertical="center"/>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24" xfId="0" applyFont="1" applyBorder="1" applyAlignment="1">
      <alignment horizontal="distributed" vertical="center"/>
    </xf>
    <xf numFmtId="0" fontId="2" fillId="0" borderId="48" xfId="0" applyFont="1" applyFill="1" applyBorder="1" applyAlignment="1">
      <alignment horizontal="distributed" vertical="center"/>
    </xf>
    <xf numFmtId="0" fontId="2" fillId="0" borderId="156" xfId="0" applyFont="1" applyFill="1" applyBorder="1" applyAlignment="1">
      <alignment horizontal="distributed" vertical="center"/>
    </xf>
    <xf numFmtId="0" fontId="6" fillId="0" borderId="113" xfId="0" applyFont="1" applyBorder="1" applyAlignment="1">
      <alignment horizontal="distributed" vertical="center"/>
    </xf>
    <xf numFmtId="0" fontId="7" fillId="22" borderId="61" xfId="0" applyFont="1" applyFill="1" applyBorder="1" applyAlignment="1">
      <alignment horizontal="right"/>
    </xf>
    <xf numFmtId="178" fontId="2" fillId="22" borderId="157" xfId="0" applyNumberFormat="1" applyFont="1" applyFill="1" applyBorder="1" applyAlignment="1">
      <alignment horizontal="right" vertical="center"/>
    </xf>
    <xf numFmtId="178" fontId="2" fillId="22" borderId="75" xfId="0" applyNumberFormat="1" applyFont="1" applyFill="1" applyBorder="1" applyAlignment="1">
      <alignment horizontal="right" vertical="center"/>
    </xf>
    <xf numFmtId="178" fontId="6" fillId="22" borderId="158" xfId="0" applyNumberFormat="1" applyFont="1" applyFill="1" applyBorder="1" applyAlignment="1">
      <alignment horizontal="right" vertical="center"/>
    </xf>
    <xf numFmtId="178" fontId="2" fillId="0" borderId="159" xfId="49" applyNumberFormat="1" applyFont="1" applyFill="1" applyBorder="1" applyAlignment="1">
      <alignment horizontal="right" vertical="center"/>
    </xf>
    <xf numFmtId="178" fontId="2" fillId="22" borderId="160" xfId="0" applyNumberFormat="1" applyFont="1" applyFill="1" applyBorder="1" applyAlignment="1">
      <alignment horizontal="right" vertical="center"/>
    </xf>
    <xf numFmtId="0" fontId="7" fillId="24" borderId="49" xfId="0" applyFont="1" applyFill="1" applyBorder="1" applyAlignment="1">
      <alignment horizontal="distributed" vertical="center"/>
    </xf>
    <xf numFmtId="0" fontId="2" fillId="6" borderId="161" xfId="0" applyFont="1" applyFill="1" applyBorder="1" applyAlignment="1">
      <alignment horizontal="distributed" vertical="center"/>
    </xf>
    <xf numFmtId="0" fontId="2" fillId="6" borderId="162" xfId="0" applyFont="1" applyFill="1" applyBorder="1" applyAlignment="1">
      <alignment horizontal="distributed" vertical="center"/>
    </xf>
    <xf numFmtId="0" fontId="6" fillId="6" borderId="163" xfId="0" applyFont="1" applyFill="1" applyBorder="1" applyAlignment="1">
      <alignment horizontal="distributed" vertical="center"/>
    </xf>
    <xf numFmtId="0" fontId="2" fillId="6"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7" fillId="22" borderId="61" xfId="0" applyFont="1" applyFill="1" applyBorder="1" applyAlignment="1">
      <alignment horizontal="right" vertical="top"/>
    </xf>
    <xf numFmtId="179" fontId="2" fillId="22" borderId="157" xfId="0" applyNumberFormat="1" applyFont="1" applyFill="1" applyBorder="1" applyAlignment="1">
      <alignment horizontal="right" vertical="center"/>
    </xf>
    <xf numFmtId="179" fontId="2" fillId="22" borderId="75" xfId="0" applyNumberFormat="1" applyFont="1" applyFill="1" applyBorder="1" applyAlignment="1">
      <alignment horizontal="right" vertical="center"/>
    </xf>
    <xf numFmtId="179" fontId="6" fillId="22" borderId="158" xfId="0" applyNumberFormat="1" applyFont="1" applyFill="1" applyBorder="1" applyAlignment="1">
      <alignment horizontal="right" vertical="center"/>
    </xf>
    <xf numFmtId="3" fontId="2" fillId="0" borderId="166" xfId="0" applyNumberFormat="1" applyFont="1" applyFill="1" applyBorder="1" applyAlignment="1">
      <alignment horizontal="right" vertical="center"/>
    </xf>
    <xf numFmtId="179" fontId="2" fillId="22" borderId="160" xfId="0" applyNumberFormat="1" applyFont="1" applyFill="1" applyBorder="1" applyAlignment="1">
      <alignment horizontal="right" vertical="center"/>
    </xf>
    <xf numFmtId="3" fontId="2" fillId="0" borderId="167" xfId="0" applyNumberFormat="1" applyFont="1" applyFill="1" applyBorder="1" applyAlignment="1">
      <alignment horizontal="right" vertical="center"/>
    </xf>
    <xf numFmtId="179" fontId="6" fillId="22" borderId="168" xfId="0" applyNumberFormat="1" applyFont="1" applyFill="1" applyBorder="1" applyAlignment="1">
      <alignment horizontal="right" vertical="center"/>
    </xf>
    <xf numFmtId="0" fontId="6" fillId="0" borderId="10" xfId="0" applyFont="1" applyFill="1" applyBorder="1" applyAlignment="1">
      <alignment horizontal="distributed" vertical="center"/>
    </xf>
    <xf numFmtId="178" fontId="6" fillId="0" borderId="78" xfId="0" applyNumberFormat="1" applyFont="1" applyFill="1" applyBorder="1" applyAlignment="1">
      <alignment horizontal="right" vertical="center"/>
    </xf>
    <xf numFmtId="178" fontId="6" fillId="0" borderId="81" xfId="0" applyNumberFormat="1" applyFont="1" applyFill="1" applyBorder="1" applyAlignment="1">
      <alignment horizontal="right" vertical="center"/>
    </xf>
    <xf numFmtId="0" fontId="6" fillId="0" borderId="165" xfId="0" applyFont="1" applyFill="1" applyBorder="1" applyAlignment="1">
      <alignment horizontal="distributed" vertical="center"/>
    </xf>
    <xf numFmtId="0" fontId="2" fillId="6" borderId="169" xfId="0" applyFont="1" applyFill="1" applyBorder="1" applyAlignment="1">
      <alignment horizontal="distributed" vertical="center"/>
    </xf>
    <xf numFmtId="178" fontId="2" fillId="22" borderId="170" xfId="0" applyNumberFormat="1" applyFont="1" applyFill="1" applyBorder="1" applyAlignment="1">
      <alignment horizontal="right" vertical="center"/>
    </xf>
    <xf numFmtId="178" fontId="2" fillId="22" borderId="171" xfId="0" applyNumberFormat="1" applyFont="1" applyFill="1" applyBorder="1" applyAlignment="1">
      <alignment horizontal="right" vertical="center"/>
    </xf>
    <xf numFmtId="0" fontId="2" fillId="6" borderId="172" xfId="0" applyFont="1" applyFill="1" applyBorder="1" applyAlignment="1">
      <alignment horizontal="distributed" vertical="center"/>
    </xf>
    <xf numFmtId="179" fontId="2" fillId="22" borderId="71" xfId="0" applyNumberFormat="1" applyFont="1" applyFill="1" applyBorder="1" applyAlignment="1">
      <alignment horizontal="right" vertical="center"/>
    </xf>
    <xf numFmtId="178" fontId="2" fillId="22" borderId="70" xfId="0" applyNumberFormat="1" applyFont="1" applyFill="1" applyBorder="1" applyAlignment="1">
      <alignment horizontal="right" vertical="center"/>
    </xf>
    <xf numFmtId="0" fontId="2" fillId="0" borderId="6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03" xfId="0" applyFont="1" applyBorder="1" applyAlignment="1">
      <alignment horizontal="distributed" vertical="center"/>
    </xf>
    <xf numFmtId="0" fontId="2" fillId="0" borderId="138" xfId="0" applyFont="1" applyBorder="1" applyAlignment="1">
      <alignment horizontal="distributed" vertical="center"/>
    </xf>
    <xf numFmtId="0" fontId="2" fillId="0" borderId="58" xfId="0" applyFont="1" applyBorder="1" applyAlignment="1">
      <alignment horizontal="center" vertical="center"/>
    </xf>
    <xf numFmtId="0" fontId="2" fillId="0" borderId="56" xfId="0" applyFont="1" applyBorder="1" applyAlignment="1">
      <alignment horizontal="distributed" vertical="center"/>
    </xf>
    <xf numFmtId="0" fontId="2" fillId="0" borderId="69" xfId="0" applyFont="1" applyBorder="1" applyAlignment="1">
      <alignment horizontal="distributed" vertical="center"/>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0" xfId="0" applyFont="1" applyAlignment="1">
      <alignment horizontal="left" vertical="top" wrapText="1"/>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8" fillId="0" borderId="0" xfId="0" applyFont="1" applyAlignment="1">
      <alignment horizontal="left" vertical="top"/>
    </xf>
    <xf numFmtId="179" fontId="29" fillId="22" borderId="33" xfId="0" applyNumberFormat="1" applyFont="1" applyFill="1" applyBorder="1" applyAlignment="1">
      <alignment horizontal="right" vertical="center"/>
    </xf>
    <xf numFmtId="0" fontId="28" fillId="0" borderId="114" xfId="0" applyFont="1" applyBorder="1" applyAlignment="1">
      <alignment horizontal="left" vertical="top"/>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8" fillId="0" borderId="21" xfId="0" applyFont="1" applyBorder="1" applyAlignment="1">
      <alignment horizontal="center" vertical="center" wrapText="1"/>
    </xf>
    <xf numFmtId="0" fontId="28" fillId="0" borderId="7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5" xfId="0" applyFont="1" applyBorder="1" applyAlignment="1">
      <alignment horizontal="center" vertical="center" wrapText="1"/>
    </xf>
    <xf numFmtId="177" fontId="2" fillId="25" borderId="49" xfId="0" applyNumberFormat="1" applyFont="1" applyFill="1" applyBorder="1" applyAlignment="1">
      <alignment horizontal="right" vertical="center"/>
    </xf>
    <xf numFmtId="177" fontId="2" fillId="25" borderId="156" xfId="0" applyNumberFormat="1" applyFont="1" applyFill="1" applyBorder="1" applyAlignment="1">
      <alignment horizontal="right" vertical="center"/>
    </xf>
    <xf numFmtId="178" fontId="2" fillId="22" borderId="46" xfId="0" applyNumberFormat="1" applyFont="1" applyFill="1" applyBorder="1" applyAlignment="1">
      <alignment horizontal="right" vertical="center"/>
    </xf>
    <xf numFmtId="178" fontId="2" fillId="22" borderId="184" xfId="0" applyNumberFormat="1" applyFont="1" applyFill="1" applyBorder="1" applyAlignment="1">
      <alignment horizontal="right" vertical="center"/>
    </xf>
    <xf numFmtId="178" fontId="2" fillId="22" borderId="45" xfId="0" applyNumberFormat="1" applyFont="1" applyFill="1" applyBorder="1" applyAlignment="1">
      <alignment horizontal="right" vertical="center"/>
    </xf>
    <xf numFmtId="178" fontId="2" fillId="22" borderId="185" xfId="0" applyNumberFormat="1" applyFont="1" applyFill="1" applyBorder="1" applyAlignment="1">
      <alignment horizontal="right" vertical="center"/>
    </xf>
    <xf numFmtId="178" fontId="2" fillId="22" borderId="43" xfId="0" applyNumberFormat="1" applyFont="1" applyFill="1" applyBorder="1" applyAlignment="1">
      <alignment horizontal="right" vertical="center"/>
    </xf>
    <xf numFmtId="178" fontId="2" fillId="22" borderId="186" xfId="0" applyNumberFormat="1" applyFont="1" applyFill="1" applyBorder="1" applyAlignment="1">
      <alignment horizontal="right" vertical="center"/>
    </xf>
    <xf numFmtId="0" fontId="2" fillId="0" borderId="187" xfId="0" applyFont="1" applyBorder="1" applyAlignment="1">
      <alignment horizontal="distributed" vertical="center" wrapText="1"/>
    </xf>
    <xf numFmtId="0" fontId="2" fillId="0" borderId="38" xfId="0" applyFont="1" applyBorder="1" applyAlignment="1">
      <alignment horizontal="distributed" vertical="center" wrapText="1"/>
    </xf>
    <xf numFmtId="178" fontId="2" fillId="22" borderId="44" xfId="0" applyNumberFormat="1" applyFont="1" applyFill="1" applyBorder="1" applyAlignment="1">
      <alignment horizontal="right" vertical="center"/>
    </xf>
    <xf numFmtId="178" fontId="2" fillId="22" borderId="188" xfId="0" applyNumberFormat="1" applyFont="1" applyFill="1" applyBorder="1" applyAlignment="1">
      <alignment horizontal="right"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26" xfId="0" applyFont="1" applyBorder="1" applyAlignment="1">
      <alignment horizontal="distributed" vertical="center"/>
    </xf>
    <xf numFmtId="0" fontId="2" fillId="0" borderId="58" xfId="0" applyFont="1" applyBorder="1" applyAlignment="1">
      <alignment horizontal="distributed" vertical="center"/>
    </xf>
    <xf numFmtId="0" fontId="2" fillId="0" borderId="192" xfId="0" applyFont="1" applyBorder="1" applyAlignment="1">
      <alignment horizontal="distributed" vertical="center"/>
    </xf>
    <xf numFmtId="0" fontId="2" fillId="22" borderId="61" xfId="0" applyFont="1" applyFill="1" applyBorder="1" applyAlignment="1">
      <alignment horizontal="right" vertical="center"/>
    </xf>
    <xf numFmtId="0" fontId="2" fillId="22" borderId="118" xfId="0" applyFont="1" applyFill="1" applyBorder="1" applyAlignment="1">
      <alignment horizontal="right"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52" xfId="0" applyFont="1" applyBorder="1" applyAlignment="1">
      <alignment horizontal="distributed" vertical="center"/>
    </xf>
    <xf numFmtId="0" fontId="2" fillId="0" borderId="21"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78" xfId="0" applyBorder="1" applyAlignment="1">
      <alignment horizontal="center" vertical="center"/>
    </xf>
    <xf numFmtId="0" fontId="2" fillId="0" borderId="195" xfId="0" applyFont="1" applyBorder="1" applyAlignment="1">
      <alignment horizontal="center" vertical="center" wrapText="1"/>
    </xf>
    <xf numFmtId="0" fontId="2" fillId="0" borderId="114" xfId="0" applyFont="1" applyBorder="1" applyAlignment="1">
      <alignment horizontal="center" vertical="center" wrapText="1"/>
    </xf>
    <xf numFmtId="0" fontId="0" fillId="0" borderId="196" xfId="0" applyBorder="1" applyAlignment="1">
      <alignment horizontal="center" vertical="center" wrapText="1"/>
    </xf>
    <xf numFmtId="0" fontId="0" fillId="0" borderId="81" xfId="0" applyBorder="1" applyAlignment="1">
      <alignment horizontal="center" vertical="center" wrapText="1"/>
    </xf>
    <xf numFmtId="0" fontId="0" fillId="0" borderId="0" xfId="0" applyBorder="1" applyAlignment="1">
      <alignment horizontal="center" vertical="center" wrapText="1"/>
    </xf>
    <xf numFmtId="0" fontId="0" fillId="0" borderId="83" xfId="0" applyBorder="1" applyAlignment="1">
      <alignment horizontal="center" vertical="center" wrapText="1"/>
    </xf>
    <xf numFmtId="0" fontId="2" fillId="22" borderId="65" xfId="0" applyFont="1" applyFill="1" applyBorder="1" applyAlignment="1">
      <alignment horizontal="center" vertical="center"/>
    </xf>
    <xf numFmtId="0" fontId="2" fillId="22" borderId="67" xfId="0" applyFont="1" applyFill="1" applyBorder="1" applyAlignment="1">
      <alignment horizontal="center" vertical="center"/>
    </xf>
    <xf numFmtId="0" fontId="2" fillId="22" borderId="64" xfId="0" applyFont="1" applyFill="1" applyBorder="1" applyAlignment="1">
      <alignment horizontal="center" vertical="center"/>
    </xf>
    <xf numFmtId="0" fontId="2" fillId="0" borderId="197" xfId="0" applyFont="1" applyBorder="1" applyAlignment="1">
      <alignment horizontal="center"/>
    </xf>
    <xf numFmtId="0" fontId="0" fillId="22" borderId="118" xfId="0" applyFill="1" applyBorder="1" applyAlignment="1">
      <alignment/>
    </xf>
    <xf numFmtId="0" fontId="0" fillId="22" borderId="47" xfId="0" applyFill="1" applyBorder="1" applyAlignment="1">
      <alignment/>
    </xf>
    <xf numFmtId="0" fontId="2" fillId="0" borderId="45" xfId="0" applyFont="1" applyBorder="1" applyAlignment="1">
      <alignment horizontal="center" vertical="center" wrapText="1"/>
    </xf>
    <xf numFmtId="0" fontId="0" fillId="0" borderId="36" xfId="0" applyBorder="1" applyAlignment="1">
      <alignment/>
    </xf>
    <xf numFmtId="0" fontId="2" fillId="0" borderId="43" xfId="0" applyFont="1" applyBorder="1" applyAlignment="1">
      <alignment horizontal="center" vertical="center" wrapText="1"/>
    </xf>
    <xf numFmtId="0" fontId="0" fillId="0" borderId="37" xfId="0" applyBorder="1" applyAlignment="1">
      <alignment/>
    </xf>
    <xf numFmtId="0" fontId="2" fillId="22" borderId="50" xfId="0" applyFont="1" applyFill="1" applyBorder="1" applyAlignment="1">
      <alignment horizontal="right" vertical="center"/>
    </xf>
    <xf numFmtId="0" fontId="2" fillId="22" borderId="51" xfId="0" applyFont="1" applyFill="1" applyBorder="1" applyAlignment="1">
      <alignment horizontal="right" vertical="center"/>
    </xf>
    <xf numFmtId="0" fontId="2" fillId="0" borderId="59" xfId="0" applyFont="1" applyBorder="1" applyAlignment="1">
      <alignment horizontal="center" vertical="center"/>
    </xf>
    <xf numFmtId="0" fontId="2" fillId="0" borderId="21" xfId="0" applyFont="1" applyBorder="1" applyAlignment="1">
      <alignment horizontal="center" vertical="center"/>
    </xf>
    <xf numFmtId="0" fontId="2" fillId="0" borderId="78" xfId="0" applyFont="1" applyBorder="1" applyAlignment="1">
      <alignment horizontal="center"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0" fillId="0" borderId="191" xfId="0" applyBorder="1" applyAlignment="1">
      <alignment/>
    </xf>
    <xf numFmtId="0" fontId="2" fillId="22" borderId="198" xfId="0" applyFont="1" applyFill="1" applyBorder="1" applyAlignment="1">
      <alignment horizontal="center" vertical="center"/>
    </xf>
    <xf numFmtId="0" fontId="2" fillId="0" borderId="195" xfId="0" applyFont="1" applyBorder="1" applyAlignment="1">
      <alignment horizontal="center" vertical="center"/>
    </xf>
    <xf numFmtId="0" fontId="0" fillId="0" borderId="114" xfId="0" applyBorder="1" applyAlignment="1">
      <alignment/>
    </xf>
    <xf numFmtId="0" fontId="0" fillId="0" borderId="196" xfId="0" applyBorder="1" applyAlignment="1">
      <alignment/>
    </xf>
    <xf numFmtId="0" fontId="2" fillId="22" borderId="53" xfId="0" applyFont="1" applyFill="1" applyBorder="1" applyAlignment="1">
      <alignment horizontal="center" vertical="center"/>
    </xf>
    <xf numFmtId="0" fontId="2" fillId="22" borderId="116" xfId="0" applyFont="1" applyFill="1" applyBorder="1" applyAlignment="1">
      <alignment horizontal="center" vertical="center"/>
    </xf>
    <xf numFmtId="0" fontId="2" fillId="22" borderId="168" xfId="0" applyFont="1" applyFill="1" applyBorder="1" applyAlignment="1">
      <alignment horizontal="center" vertical="center"/>
    </xf>
    <xf numFmtId="0" fontId="2" fillId="22" borderId="197" xfId="0" applyFont="1" applyFill="1" applyBorder="1" applyAlignment="1">
      <alignment horizontal="center" vertical="center"/>
    </xf>
    <xf numFmtId="0" fontId="2" fillId="22" borderId="199" xfId="0" applyFont="1" applyFill="1" applyBorder="1" applyAlignment="1">
      <alignment horizontal="center" vertical="center"/>
    </xf>
    <xf numFmtId="0" fontId="2" fillId="22" borderId="146" xfId="0" applyFont="1" applyFill="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95" xfId="0" applyFont="1" applyBorder="1" applyAlignment="1">
      <alignment horizontal="center" vertical="center"/>
    </xf>
    <xf numFmtId="0" fontId="2" fillId="0" borderId="114" xfId="0" applyFont="1" applyBorder="1" applyAlignment="1">
      <alignment horizontal="center" vertical="center"/>
    </xf>
    <xf numFmtId="0" fontId="2" fillId="0" borderId="196" xfId="0" applyFont="1" applyBorder="1" applyAlignment="1">
      <alignment horizontal="center" vertical="center"/>
    </xf>
    <xf numFmtId="0" fontId="2" fillId="22" borderId="47" xfId="0" applyFont="1" applyFill="1" applyBorder="1" applyAlignment="1">
      <alignment horizontal="right"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201" xfId="0" applyFont="1" applyBorder="1" applyAlignment="1">
      <alignment horizontal="center" vertical="distributed" textRotation="255" wrapText="1"/>
    </xf>
    <xf numFmtId="0" fontId="2" fillId="0" borderId="202"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70"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70" xfId="0" applyFont="1" applyBorder="1" applyAlignment="1">
      <alignment horizontal="distributed" vertical="center" indent="2"/>
    </xf>
    <xf numFmtId="0" fontId="2" fillId="0" borderId="69" xfId="0" applyFont="1" applyBorder="1" applyAlignment="1">
      <alignment horizontal="distributed" vertical="center" indent="2"/>
    </xf>
    <xf numFmtId="0" fontId="6" fillId="0" borderId="70"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2" fillId="0" borderId="11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distributed" vertical="center" wrapText="1"/>
    </xf>
    <xf numFmtId="0" fontId="2" fillId="0" borderId="165" xfId="0" applyFont="1" applyBorder="1" applyAlignment="1">
      <alignment horizontal="distributed" vertical="center" wrapText="1"/>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91" xfId="0" applyFont="1" applyBorder="1" applyAlignment="1">
      <alignment horizontal="distributed" vertical="center" wrapText="1"/>
    </xf>
    <xf numFmtId="0" fontId="2" fillId="0" borderId="80" xfId="0" applyFont="1" applyBorder="1" applyAlignment="1">
      <alignment horizontal="distributed" vertical="center" wrapText="1"/>
    </xf>
    <xf numFmtId="0" fontId="6" fillId="0" borderId="206" xfId="0" applyFont="1" applyBorder="1" applyAlignment="1">
      <alignment horizontal="distributed" vertical="center" indent="2"/>
    </xf>
    <xf numFmtId="0" fontId="6" fillId="0" borderId="144" xfId="0" applyFont="1" applyBorder="1" applyAlignment="1">
      <alignment horizontal="distributed" vertical="center" indent="2"/>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192"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207" xfId="0" applyFont="1" applyBorder="1" applyAlignment="1">
      <alignment horizontal="distributed" vertical="center" indent="2"/>
    </xf>
    <xf numFmtId="0" fontId="2" fillId="0" borderId="208" xfId="0" applyFont="1" applyBorder="1" applyAlignment="1">
      <alignment horizontal="distributed" vertical="center" indent="2"/>
    </xf>
    <xf numFmtId="0" fontId="2" fillId="0" borderId="144" xfId="0" applyFont="1" applyBorder="1" applyAlignment="1">
      <alignment horizontal="distributed" vertical="center" indent="2"/>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70" xfId="0" applyFont="1" applyBorder="1" applyAlignment="1">
      <alignment horizontal="center" vertical="center" wrapText="1"/>
    </xf>
    <xf numFmtId="0" fontId="0" fillId="0" borderId="69" xfId="0" applyBorder="1" applyAlignment="1">
      <alignment/>
    </xf>
    <xf numFmtId="0" fontId="2" fillId="0" borderId="19" xfId="0" applyFont="1" applyBorder="1" applyAlignment="1">
      <alignment horizontal="center" vertical="center"/>
    </xf>
    <xf numFmtId="0" fontId="2" fillId="0" borderId="69" xfId="0" applyFont="1" applyBorder="1" applyAlignment="1">
      <alignment horizontal="center" vertical="center" wrapText="1"/>
    </xf>
    <xf numFmtId="0" fontId="2" fillId="0" borderId="69" xfId="0" applyFont="1" applyBorder="1" applyAlignment="1">
      <alignment horizontal="center" vertical="center"/>
    </xf>
    <xf numFmtId="0" fontId="2" fillId="0" borderId="24" xfId="0" applyFont="1" applyBorder="1" applyAlignment="1">
      <alignment horizontal="distributed" vertical="center"/>
    </xf>
    <xf numFmtId="0" fontId="2" fillId="0" borderId="165" xfId="0" applyFont="1" applyBorder="1" applyAlignment="1">
      <alignment horizontal="distributed" vertical="center"/>
    </xf>
    <xf numFmtId="0" fontId="2" fillId="0" borderId="98" xfId="0" applyFont="1" applyBorder="1" applyAlignment="1">
      <alignment horizontal="distributed" vertical="center"/>
    </xf>
    <xf numFmtId="0" fontId="2" fillId="0" borderId="70"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152" xfId="0" applyFont="1" applyBorder="1" applyAlignment="1">
      <alignment horizontal="center" vertical="center"/>
    </xf>
    <xf numFmtId="0" fontId="2" fillId="0" borderId="118"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257175</xdr:rowOff>
    </xdr:from>
    <xdr:to>
      <xdr:col>3</xdr:col>
      <xdr:colOff>0</xdr:colOff>
      <xdr:row>24</xdr:row>
      <xdr:rowOff>0</xdr:rowOff>
    </xdr:to>
    <xdr:sp>
      <xdr:nvSpPr>
        <xdr:cNvPr id="1" name="Line 1"/>
        <xdr:cNvSpPr>
          <a:spLocks/>
        </xdr:cNvSpPr>
      </xdr:nvSpPr>
      <xdr:spPr>
        <a:xfrm flipV="1">
          <a:off x="1628775" y="5724525"/>
          <a:ext cx="5715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26</xdr:row>
      <xdr:rowOff>257175</xdr:rowOff>
    </xdr:from>
    <xdr:to>
      <xdr:col>6</xdr:col>
      <xdr:colOff>0</xdr:colOff>
      <xdr:row>28</xdr:row>
      <xdr:rowOff>0</xdr:rowOff>
    </xdr:to>
    <xdr:sp>
      <xdr:nvSpPr>
        <xdr:cNvPr id="2" name="Line 20"/>
        <xdr:cNvSpPr>
          <a:spLocks/>
        </xdr:cNvSpPr>
      </xdr:nvSpPr>
      <xdr:spPr>
        <a:xfrm flipV="1">
          <a:off x="3371850" y="6791325"/>
          <a:ext cx="5715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0</xdr:rowOff>
    </xdr:from>
    <xdr:to>
      <xdr:col>4</xdr:col>
      <xdr:colOff>0</xdr:colOff>
      <xdr:row>25</xdr:row>
      <xdr:rowOff>0</xdr:rowOff>
    </xdr:to>
    <xdr:sp>
      <xdr:nvSpPr>
        <xdr:cNvPr id="3" name="Line 21"/>
        <xdr:cNvSpPr>
          <a:spLocks/>
        </xdr:cNvSpPr>
      </xdr:nvSpPr>
      <xdr:spPr>
        <a:xfrm flipV="1">
          <a:off x="1628775" y="5734050"/>
          <a:ext cx="11525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5</xdr:col>
      <xdr:colOff>9525</xdr:colOff>
      <xdr:row>26</xdr:row>
      <xdr:rowOff>0</xdr:rowOff>
    </xdr:to>
    <xdr:sp>
      <xdr:nvSpPr>
        <xdr:cNvPr id="4" name="Line 24"/>
        <xdr:cNvSpPr>
          <a:spLocks/>
        </xdr:cNvSpPr>
      </xdr:nvSpPr>
      <xdr:spPr>
        <a:xfrm flipH="1">
          <a:off x="1619250" y="5734050"/>
          <a:ext cx="17526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6</xdr:col>
      <xdr:colOff>0</xdr:colOff>
      <xdr:row>26</xdr:row>
      <xdr:rowOff>257175</xdr:rowOff>
    </xdr:to>
    <xdr:sp>
      <xdr:nvSpPr>
        <xdr:cNvPr id="5" name="Line 25"/>
        <xdr:cNvSpPr>
          <a:spLocks/>
        </xdr:cNvSpPr>
      </xdr:nvSpPr>
      <xdr:spPr>
        <a:xfrm flipH="1">
          <a:off x="1619250" y="5734050"/>
          <a:ext cx="232410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6</xdr:col>
      <xdr:colOff>0</xdr:colOff>
      <xdr:row>27</xdr:row>
      <xdr:rowOff>257175</xdr:rowOff>
    </xdr:to>
    <xdr:sp>
      <xdr:nvSpPr>
        <xdr:cNvPr id="6" name="Line 27"/>
        <xdr:cNvSpPr>
          <a:spLocks/>
        </xdr:cNvSpPr>
      </xdr:nvSpPr>
      <xdr:spPr>
        <a:xfrm flipH="1">
          <a:off x="1619250" y="6000750"/>
          <a:ext cx="232410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0</xdr:rowOff>
    </xdr:from>
    <xdr:to>
      <xdr:col>6</xdr:col>
      <xdr:colOff>0</xdr:colOff>
      <xdr:row>28</xdr:row>
      <xdr:rowOff>0</xdr:rowOff>
    </xdr:to>
    <xdr:sp>
      <xdr:nvSpPr>
        <xdr:cNvPr id="7" name="Line 29"/>
        <xdr:cNvSpPr>
          <a:spLocks/>
        </xdr:cNvSpPr>
      </xdr:nvSpPr>
      <xdr:spPr>
        <a:xfrm flipH="1">
          <a:off x="2200275" y="6267450"/>
          <a:ext cx="17430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9525</xdr:rowOff>
    </xdr:from>
    <xdr:to>
      <xdr:col>6</xdr:col>
      <xdr:colOff>0</xdr:colOff>
      <xdr:row>28</xdr:row>
      <xdr:rowOff>0</xdr:rowOff>
    </xdr:to>
    <xdr:sp>
      <xdr:nvSpPr>
        <xdr:cNvPr id="8" name="Line 30"/>
        <xdr:cNvSpPr>
          <a:spLocks/>
        </xdr:cNvSpPr>
      </xdr:nvSpPr>
      <xdr:spPr>
        <a:xfrm flipH="1">
          <a:off x="2781300" y="6543675"/>
          <a:ext cx="116205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23</xdr:row>
      <xdr:rowOff>0</xdr:rowOff>
    </xdr:from>
    <xdr:to>
      <xdr:col>21</xdr:col>
      <xdr:colOff>0</xdr:colOff>
      <xdr:row>24</xdr:row>
      <xdr:rowOff>0</xdr:rowOff>
    </xdr:to>
    <xdr:sp>
      <xdr:nvSpPr>
        <xdr:cNvPr id="9" name="Line 31"/>
        <xdr:cNvSpPr>
          <a:spLocks/>
        </xdr:cNvSpPr>
      </xdr:nvSpPr>
      <xdr:spPr>
        <a:xfrm flipV="1">
          <a:off x="13020675" y="57340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23</xdr:row>
      <xdr:rowOff>0</xdr:rowOff>
    </xdr:from>
    <xdr:to>
      <xdr:col>21</xdr:col>
      <xdr:colOff>0</xdr:colOff>
      <xdr:row>24</xdr:row>
      <xdr:rowOff>0</xdr:rowOff>
    </xdr:to>
    <xdr:sp>
      <xdr:nvSpPr>
        <xdr:cNvPr id="10" name="Line 32"/>
        <xdr:cNvSpPr>
          <a:spLocks/>
        </xdr:cNvSpPr>
      </xdr:nvSpPr>
      <xdr:spPr>
        <a:xfrm flipV="1">
          <a:off x="13020675" y="57340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24</xdr:row>
      <xdr:rowOff>0</xdr:rowOff>
    </xdr:from>
    <xdr:to>
      <xdr:col>21</xdr:col>
      <xdr:colOff>0</xdr:colOff>
      <xdr:row>25</xdr:row>
      <xdr:rowOff>0</xdr:rowOff>
    </xdr:to>
    <xdr:sp>
      <xdr:nvSpPr>
        <xdr:cNvPr id="11" name="Line 33"/>
        <xdr:cNvSpPr>
          <a:spLocks/>
        </xdr:cNvSpPr>
      </xdr:nvSpPr>
      <xdr:spPr>
        <a:xfrm flipV="1">
          <a:off x="13020675" y="60007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21</xdr:col>
      <xdr:colOff>0</xdr:colOff>
      <xdr:row>26</xdr:row>
      <xdr:rowOff>0</xdr:rowOff>
    </xdr:to>
    <xdr:sp>
      <xdr:nvSpPr>
        <xdr:cNvPr id="12" name="Line 34"/>
        <xdr:cNvSpPr>
          <a:spLocks/>
        </xdr:cNvSpPr>
      </xdr:nvSpPr>
      <xdr:spPr>
        <a:xfrm flipV="1">
          <a:off x="13020675" y="62674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0</xdr:rowOff>
    </xdr:from>
    <xdr:to>
      <xdr:col>21</xdr:col>
      <xdr:colOff>0</xdr:colOff>
      <xdr:row>27</xdr:row>
      <xdr:rowOff>0</xdr:rowOff>
    </xdr:to>
    <xdr:sp>
      <xdr:nvSpPr>
        <xdr:cNvPr id="13" name="Line 35"/>
        <xdr:cNvSpPr>
          <a:spLocks/>
        </xdr:cNvSpPr>
      </xdr:nvSpPr>
      <xdr:spPr>
        <a:xfrm flipV="1">
          <a:off x="13020675" y="65341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0</xdr:rowOff>
    </xdr:from>
    <xdr:to>
      <xdr:col>21</xdr:col>
      <xdr:colOff>0</xdr:colOff>
      <xdr:row>28</xdr:row>
      <xdr:rowOff>0</xdr:rowOff>
    </xdr:to>
    <xdr:sp>
      <xdr:nvSpPr>
        <xdr:cNvPr id="14" name="Line 36"/>
        <xdr:cNvSpPr>
          <a:spLocks/>
        </xdr:cNvSpPr>
      </xdr:nvSpPr>
      <xdr:spPr>
        <a:xfrm flipV="1">
          <a:off x="13020675" y="68008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93" t="s">
        <v>33</v>
      </c>
      <c r="B1" s="293"/>
      <c r="C1" s="293"/>
      <c r="D1" s="293"/>
      <c r="E1" s="293"/>
      <c r="F1" s="293"/>
      <c r="G1" s="293"/>
      <c r="H1" s="293"/>
      <c r="I1" s="293"/>
      <c r="J1" s="293"/>
    </row>
    <row r="2" ht="12" thickBot="1">
      <c r="A2" s="2" t="s">
        <v>34</v>
      </c>
    </row>
    <row r="3" spans="1:10" ht="18" customHeight="1">
      <c r="A3" s="294" t="s">
        <v>15</v>
      </c>
      <c r="B3" s="310" t="s">
        <v>16</v>
      </c>
      <c r="C3" s="314" t="s">
        <v>180</v>
      </c>
      <c r="D3" s="315"/>
      <c r="E3" s="315"/>
      <c r="F3" s="297"/>
      <c r="G3" s="296" t="s">
        <v>0</v>
      </c>
      <c r="H3" s="297"/>
      <c r="I3" s="298" t="s">
        <v>235</v>
      </c>
      <c r="J3" s="300" t="s">
        <v>37</v>
      </c>
    </row>
    <row r="4" spans="1:10" ht="22.5" customHeight="1">
      <c r="A4" s="295"/>
      <c r="B4" s="311"/>
      <c r="C4" s="235" t="s">
        <v>17</v>
      </c>
      <c r="D4" s="236" t="s">
        <v>20</v>
      </c>
      <c r="E4" s="236" t="s">
        <v>1</v>
      </c>
      <c r="F4" s="237" t="s">
        <v>35</v>
      </c>
      <c r="G4" s="37" t="s">
        <v>2</v>
      </c>
      <c r="H4" s="36" t="s">
        <v>36</v>
      </c>
      <c r="I4" s="299"/>
      <c r="J4" s="301"/>
    </row>
    <row r="5" spans="1:10" s="9" customFormat="1" ht="11.25">
      <c r="A5" s="61"/>
      <c r="B5" s="43" t="s">
        <v>14</v>
      </c>
      <c r="C5" s="44" t="s">
        <v>14</v>
      </c>
      <c r="D5" s="44" t="s">
        <v>14</v>
      </c>
      <c r="E5" s="44" t="s">
        <v>14</v>
      </c>
      <c r="F5" s="45" t="s">
        <v>14</v>
      </c>
      <c r="G5" s="43" t="s">
        <v>14</v>
      </c>
      <c r="H5" s="45" t="s">
        <v>14</v>
      </c>
      <c r="I5" s="46" t="s">
        <v>14</v>
      </c>
      <c r="J5" s="47" t="s">
        <v>14</v>
      </c>
    </row>
    <row r="6" spans="1:10" ht="22.5" customHeight="1">
      <c r="A6" s="62" t="s">
        <v>3</v>
      </c>
      <c r="B6" s="38">
        <v>0</v>
      </c>
      <c r="C6" s="39">
        <v>2428</v>
      </c>
      <c r="D6" s="39">
        <v>13434</v>
      </c>
      <c r="E6" s="39">
        <v>4156</v>
      </c>
      <c r="F6" s="40">
        <v>640</v>
      </c>
      <c r="G6" s="38">
        <v>28670</v>
      </c>
      <c r="H6" s="40">
        <v>23638</v>
      </c>
      <c r="I6" s="41">
        <v>2373</v>
      </c>
      <c r="J6" s="42">
        <v>24278</v>
      </c>
    </row>
    <row r="7" spans="1:10" ht="22.5" customHeight="1">
      <c r="A7" s="58" t="s">
        <v>4</v>
      </c>
      <c r="B7" s="15" t="s">
        <v>213</v>
      </c>
      <c r="C7" s="16" t="s">
        <v>213</v>
      </c>
      <c r="D7" s="16">
        <v>12</v>
      </c>
      <c r="E7" s="16">
        <v>34</v>
      </c>
      <c r="F7" s="17">
        <v>2</v>
      </c>
      <c r="G7" s="15">
        <v>1094</v>
      </c>
      <c r="H7" s="17">
        <v>1111</v>
      </c>
      <c r="I7" s="18">
        <v>79</v>
      </c>
      <c r="J7" s="19">
        <v>1113</v>
      </c>
    </row>
    <row r="8" spans="1:10" ht="22.5" customHeight="1">
      <c r="A8" s="203" t="s">
        <v>147</v>
      </c>
      <c r="B8" s="15" t="s">
        <v>213</v>
      </c>
      <c r="C8" s="16">
        <v>1</v>
      </c>
      <c r="D8" s="16">
        <v>84</v>
      </c>
      <c r="E8" s="16">
        <v>213</v>
      </c>
      <c r="F8" s="17">
        <v>3</v>
      </c>
      <c r="G8" s="15">
        <v>11014</v>
      </c>
      <c r="H8" s="17">
        <v>6866</v>
      </c>
      <c r="I8" s="18">
        <v>751</v>
      </c>
      <c r="J8" s="19">
        <v>6869</v>
      </c>
    </row>
    <row r="9" spans="1:10" ht="22.5" customHeight="1">
      <c r="A9" s="203" t="s">
        <v>148</v>
      </c>
      <c r="B9" s="15">
        <v>0</v>
      </c>
      <c r="C9" s="16">
        <v>1</v>
      </c>
      <c r="D9" s="16">
        <v>176</v>
      </c>
      <c r="E9" s="16">
        <v>61</v>
      </c>
      <c r="F9" s="17">
        <v>18</v>
      </c>
      <c r="G9" s="15">
        <v>12583</v>
      </c>
      <c r="H9" s="17">
        <v>9693</v>
      </c>
      <c r="I9" s="18">
        <v>1478</v>
      </c>
      <c r="J9" s="19">
        <v>9711</v>
      </c>
    </row>
    <row r="10" spans="1:10" ht="22.5" customHeight="1">
      <c r="A10" s="58" t="s">
        <v>7</v>
      </c>
      <c r="B10" s="15" t="s">
        <v>213</v>
      </c>
      <c r="C10" s="16">
        <v>3</v>
      </c>
      <c r="D10" s="16">
        <v>16</v>
      </c>
      <c r="E10" s="16">
        <v>6</v>
      </c>
      <c r="F10" s="17">
        <v>0</v>
      </c>
      <c r="G10" s="15">
        <v>2077</v>
      </c>
      <c r="H10" s="17">
        <v>2138</v>
      </c>
      <c r="I10" s="18">
        <v>186</v>
      </c>
      <c r="J10" s="19">
        <v>2138</v>
      </c>
    </row>
    <row r="11" spans="1:10" ht="22.5" customHeight="1">
      <c r="A11" s="58" t="s">
        <v>8</v>
      </c>
      <c r="B11" s="15">
        <v>0</v>
      </c>
      <c r="C11" s="16">
        <v>31584</v>
      </c>
      <c r="D11" s="16">
        <v>35</v>
      </c>
      <c r="E11" s="16">
        <v>20</v>
      </c>
      <c r="F11" s="17">
        <v>183</v>
      </c>
      <c r="G11" s="15">
        <v>182053</v>
      </c>
      <c r="H11" s="17">
        <v>84650</v>
      </c>
      <c r="I11" s="18">
        <v>4398</v>
      </c>
      <c r="J11" s="19">
        <v>84834</v>
      </c>
    </row>
    <row r="12" spans="1:10" ht="22.5" customHeight="1">
      <c r="A12" s="203" t="s">
        <v>9</v>
      </c>
      <c r="B12" s="15" t="s">
        <v>214</v>
      </c>
      <c r="C12" s="16" t="s">
        <v>214</v>
      </c>
      <c r="D12" s="16">
        <v>37</v>
      </c>
      <c r="E12" s="16">
        <v>22</v>
      </c>
      <c r="F12" s="17">
        <v>17</v>
      </c>
      <c r="G12" s="15">
        <v>4343</v>
      </c>
      <c r="H12" s="17">
        <v>3294</v>
      </c>
      <c r="I12" s="18">
        <v>946</v>
      </c>
      <c r="J12" s="19">
        <v>3311</v>
      </c>
    </row>
    <row r="13" spans="1:10" ht="22.5" customHeight="1">
      <c r="A13" s="203" t="s">
        <v>18</v>
      </c>
      <c r="B13" s="15" t="s">
        <v>214</v>
      </c>
      <c r="C13" s="16">
        <v>23</v>
      </c>
      <c r="D13" s="16">
        <v>2</v>
      </c>
      <c r="E13" s="16">
        <v>2</v>
      </c>
      <c r="F13" s="17">
        <v>0</v>
      </c>
      <c r="G13" s="15">
        <v>283</v>
      </c>
      <c r="H13" s="17">
        <v>182</v>
      </c>
      <c r="I13" s="18">
        <v>64</v>
      </c>
      <c r="J13" s="19">
        <v>182</v>
      </c>
    </row>
    <row r="14" spans="1:10" ht="22.5" customHeight="1">
      <c r="A14" s="203" t="s">
        <v>10</v>
      </c>
      <c r="B14" s="15" t="s">
        <v>214</v>
      </c>
      <c r="C14" s="16" t="s">
        <v>214</v>
      </c>
      <c r="D14" s="16">
        <v>1</v>
      </c>
      <c r="E14" s="16">
        <v>1</v>
      </c>
      <c r="F14" s="17">
        <v>0</v>
      </c>
      <c r="G14" s="15">
        <v>2346</v>
      </c>
      <c r="H14" s="17">
        <v>1342</v>
      </c>
      <c r="I14" s="18">
        <v>273</v>
      </c>
      <c r="J14" s="19">
        <v>1341</v>
      </c>
    </row>
    <row r="15" spans="1:10" ht="22.5" customHeight="1">
      <c r="A15" s="203" t="s">
        <v>19</v>
      </c>
      <c r="B15" s="15" t="s">
        <v>214</v>
      </c>
      <c r="C15" s="16" t="s">
        <v>214</v>
      </c>
      <c r="D15" s="16" t="s">
        <v>214</v>
      </c>
      <c r="E15" s="16" t="s">
        <v>214</v>
      </c>
      <c r="F15" s="17" t="s">
        <v>214</v>
      </c>
      <c r="G15" s="15">
        <v>355</v>
      </c>
      <c r="H15" s="17">
        <v>213</v>
      </c>
      <c r="I15" s="18">
        <v>50</v>
      </c>
      <c r="J15" s="19">
        <v>212</v>
      </c>
    </row>
    <row r="16" spans="1:10" ht="22.5" customHeight="1">
      <c r="A16" s="203" t="s">
        <v>11</v>
      </c>
      <c r="B16" s="15" t="s">
        <v>214</v>
      </c>
      <c r="C16" s="16">
        <v>23469</v>
      </c>
      <c r="D16" s="16">
        <v>1</v>
      </c>
      <c r="E16" s="16">
        <v>0</v>
      </c>
      <c r="F16" s="17">
        <v>9</v>
      </c>
      <c r="G16" s="15">
        <v>71094</v>
      </c>
      <c r="H16" s="17">
        <v>35319</v>
      </c>
      <c r="I16" s="18">
        <v>2228</v>
      </c>
      <c r="J16" s="19">
        <v>35328</v>
      </c>
    </row>
    <row r="17" spans="1:10" ht="22.5" customHeight="1">
      <c r="A17" s="58" t="s">
        <v>178</v>
      </c>
      <c r="B17" s="15" t="s">
        <v>214</v>
      </c>
      <c r="C17" s="16" t="s">
        <v>213</v>
      </c>
      <c r="D17" s="16">
        <v>1</v>
      </c>
      <c r="E17" s="16">
        <v>0</v>
      </c>
      <c r="F17" s="17">
        <v>0</v>
      </c>
      <c r="G17" s="15">
        <v>4782</v>
      </c>
      <c r="H17" s="17">
        <v>2141</v>
      </c>
      <c r="I17" s="18">
        <v>269</v>
      </c>
      <c r="J17" s="19">
        <v>2141</v>
      </c>
    </row>
    <row r="18" spans="1:10" ht="22.5" customHeight="1">
      <c r="A18" s="58" t="s">
        <v>149</v>
      </c>
      <c r="B18" s="15">
        <v>0</v>
      </c>
      <c r="C18" s="16">
        <v>5627</v>
      </c>
      <c r="D18" s="16">
        <v>340</v>
      </c>
      <c r="E18" s="16">
        <v>53</v>
      </c>
      <c r="F18" s="17">
        <v>13</v>
      </c>
      <c r="G18" s="15">
        <v>42035</v>
      </c>
      <c r="H18" s="17">
        <v>19972</v>
      </c>
      <c r="I18" s="18">
        <v>1898</v>
      </c>
      <c r="J18" s="19">
        <v>19985</v>
      </c>
    </row>
    <row r="19" spans="1:10" ht="22.5" customHeight="1">
      <c r="A19" s="203" t="s">
        <v>160</v>
      </c>
      <c r="B19" s="308">
        <v>2</v>
      </c>
      <c r="C19" s="312">
        <v>15913</v>
      </c>
      <c r="D19" s="312">
        <v>0</v>
      </c>
      <c r="E19" s="312" t="s">
        <v>213</v>
      </c>
      <c r="F19" s="306">
        <v>7</v>
      </c>
      <c r="G19" s="308">
        <v>40129</v>
      </c>
      <c r="H19" s="306">
        <v>21022</v>
      </c>
      <c r="I19" s="304">
        <v>1034</v>
      </c>
      <c r="J19" s="302">
        <v>21029</v>
      </c>
    </row>
    <row r="20" spans="1:10" s="3" customFormat="1" ht="22.5" customHeight="1" thickBot="1">
      <c r="A20" s="204" t="s">
        <v>177</v>
      </c>
      <c r="B20" s="309"/>
      <c r="C20" s="313"/>
      <c r="D20" s="313"/>
      <c r="E20" s="313"/>
      <c r="F20" s="307"/>
      <c r="G20" s="309"/>
      <c r="H20" s="307"/>
      <c r="I20" s="305"/>
      <c r="J20" s="303"/>
    </row>
    <row r="21" spans="1:10" s="3" customFormat="1" ht="22.5" customHeight="1" thickBot="1" thickTop="1">
      <c r="A21" s="59" t="s">
        <v>12</v>
      </c>
      <c r="B21" s="10">
        <v>2</v>
      </c>
      <c r="C21" s="11">
        <v>79049</v>
      </c>
      <c r="D21" s="11">
        <v>14138</v>
      </c>
      <c r="E21" s="11">
        <v>4566</v>
      </c>
      <c r="F21" s="12">
        <v>895</v>
      </c>
      <c r="G21" s="10">
        <v>402862</v>
      </c>
      <c r="H21" s="12">
        <v>211575</v>
      </c>
      <c r="I21" s="13">
        <v>16025</v>
      </c>
      <c r="J21" s="14">
        <v>212470</v>
      </c>
    </row>
    <row r="22" spans="1:10" ht="15.75" customHeight="1">
      <c r="A22" s="292" t="s">
        <v>236</v>
      </c>
      <c r="B22" s="292"/>
      <c r="C22" s="292"/>
      <c r="D22" s="292"/>
      <c r="E22" s="292"/>
      <c r="F22" s="292"/>
      <c r="G22" s="292"/>
      <c r="H22" s="292"/>
      <c r="I22" s="292"/>
      <c r="J22" s="292"/>
    </row>
  </sheetData>
  <sheetProtection/>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pageMargins left="1.13" right="0.47" top="1" bottom="1.03" header="0.512" footer="0.512"/>
  <pageSetup horizontalDpi="1200" verticalDpi="1200" orientation="landscape" paperSize="9" scale="93" r:id="rId2"/>
  <headerFooter alignWithMargins="0">
    <oddFooter>&amp;R金沢国税局
酒税３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I8" sqref="I8"/>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39</v>
      </c>
    </row>
    <row r="2" spans="1:8" ht="18" customHeight="1">
      <c r="A2" s="294" t="s">
        <v>21</v>
      </c>
      <c r="B2" s="316"/>
      <c r="C2" s="20" t="s">
        <v>22</v>
      </c>
      <c r="D2" s="23" t="s">
        <v>4</v>
      </c>
      <c r="E2" s="20" t="s">
        <v>5</v>
      </c>
      <c r="F2" s="23" t="s">
        <v>8</v>
      </c>
      <c r="G2" s="20" t="s">
        <v>13</v>
      </c>
      <c r="H2" s="24" t="s">
        <v>23</v>
      </c>
    </row>
    <row r="3" spans="1:9" ht="15" customHeight="1">
      <c r="A3" s="51"/>
      <c r="B3" s="52"/>
      <c r="C3" s="46" t="s">
        <v>14</v>
      </c>
      <c r="D3" s="46" t="s">
        <v>14</v>
      </c>
      <c r="E3" s="46" t="s">
        <v>14</v>
      </c>
      <c r="F3" s="46" t="s">
        <v>14</v>
      </c>
      <c r="G3" s="46" t="s">
        <v>14</v>
      </c>
      <c r="H3" s="50" t="s">
        <v>14</v>
      </c>
      <c r="I3" s="4"/>
    </row>
    <row r="4" spans="1:8" s="114" customFormat="1" ht="30" customHeight="1">
      <c r="A4" s="285" t="s">
        <v>209</v>
      </c>
      <c r="B4" s="286"/>
      <c r="C4" s="48">
        <v>31237</v>
      </c>
      <c r="D4" s="48">
        <v>1269</v>
      </c>
      <c r="E4" s="48">
        <v>13052</v>
      </c>
      <c r="F4" s="48">
        <v>101652</v>
      </c>
      <c r="G4" s="48">
        <v>77031</v>
      </c>
      <c r="H4" s="49">
        <v>224246</v>
      </c>
    </row>
    <row r="5" spans="1:8" s="114" customFormat="1" ht="30" customHeight="1">
      <c r="A5" s="317" t="s">
        <v>210</v>
      </c>
      <c r="B5" s="287"/>
      <c r="C5" s="27">
        <v>28034</v>
      </c>
      <c r="D5" s="27">
        <v>1238</v>
      </c>
      <c r="E5" s="27">
        <v>15107</v>
      </c>
      <c r="F5" s="27">
        <v>99043</v>
      </c>
      <c r="G5" s="27">
        <v>81024</v>
      </c>
      <c r="H5" s="28">
        <v>224447</v>
      </c>
    </row>
    <row r="6" spans="1:8" s="114" customFormat="1" ht="30" customHeight="1">
      <c r="A6" s="317" t="s">
        <v>164</v>
      </c>
      <c r="B6" s="287"/>
      <c r="C6" s="27">
        <v>27040</v>
      </c>
      <c r="D6" s="27">
        <v>1251</v>
      </c>
      <c r="E6" s="27">
        <v>15811</v>
      </c>
      <c r="F6" s="27">
        <v>90702</v>
      </c>
      <c r="G6" s="27">
        <v>83942</v>
      </c>
      <c r="H6" s="28">
        <v>218745</v>
      </c>
    </row>
    <row r="7" spans="1:8" s="114" customFormat="1" ht="30" customHeight="1">
      <c r="A7" s="317" t="s">
        <v>165</v>
      </c>
      <c r="B7" s="287"/>
      <c r="C7" s="27">
        <v>25456</v>
      </c>
      <c r="D7" s="27">
        <v>1204</v>
      </c>
      <c r="E7" s="27">
        <v>16133</v>
      </c>
      <c r="F7" s="27">
        <v>86887</v>
      </c>
      <c r="G7" s="27">
        <v>83895</v>
      </c>
      <c r="H7" s="28">
        <v>213572</v>
      </c>
    </row>
    <row r="8" spans="1:8" ht="30" customHeight="1" thickBot="1">
      <c r="A8" s="288" t="s">
        <v>194</v>
      </c>
      <c r="B8" s="289"/>
      <c r="C8" s="29">
        <v>24278</v>
      </c>
      <c r="D8" s="29">
        <v>1113</v>
      </c>
      <c r="E8" s="29">
        <v>16580</v>
      </c>
      <c r="F8" s="29">
        <v>84834</v>
      </c>
      <c r="G8" s="29">
        <v>85667</v>
      </c>
      <c r="H8" s="30">
        <v>212470</v>
      </c>
    </row>
    <row r="9" ht="15" customHeight="1">
      <c r="A9" s="1" t="s">
        <v>179</v>
      </c>
    </row>
    <row r="10" ht="11.25">
      <c r="A10" s="2" t="s">
        <v>182</v>
      </c>
    </row>
    <row r="11" ht="11.25">
      <c r="A11" s="2" t="s">
        <v>181</v>
      </c>
    </row>
  </sheetData>
  <sheetProtection/>
  <mergeCells count="6">
    <mergeCell ref="A2:B2"/>
    <mergeCell ref="A7:B7"/>
    <mergeCell ref="A8:B8"/>
    <mergeCell ref="A4:B4"/>
    <mergeCell ref="A6:B6"/>
    <mergeCell ref="A5:B5"/>
  </mergeCells>
  <printOptions/>
  <pageMargins left="0.75" right="0.6" top="1" bottom="1" header="0.512" footer="0.512"/>
  <pageSetup fitToHeight="1" fitToWidth="1" horizontalDpi="1200" verticalDpi="1200" orientation="landscape" paperSize="9" r:id="rId1"/>
  <headerFooter alignWithMargins="0">
    <oddFooter>&amp;R金沢国税局
酒税３
(H19)</oddFooter>
  </headerFooter>
</worksheet>
</file>

<file path=xl/worksheets/sheet3.xml><?xml version="1.0" encoding="utf-8"?>
<worksheet xmlns="http://schemas.openxmlformats.org/spreadsheetml/2006/main" xmlns:r="http://schemas.openxmlformats.org/officeDocument/2006/relationships">
  <dimension ref="A1:Q27"/>
  <sheetViews>
    <sheetView showGridLines="0" workbookViewId="0" topLeftCell="A1">
      <pane ySplit="2" topLeftCell="BM3" activePane="bottomLeft" state="frozen"/>
      <selection pane="topLeft" activeCell="E1" sqref="E1"/>
      <selection pane="bottomLeft" activeCell="S25" sqref="S25"/>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40</v>
      </c>
    </row>
    <row r="2" spans="1:17" s="5" customFormat="1" ht="32.25" customHeight="1">
      <c r="A2" s="64" t="s">
        <v>27</v>
      </c>
      <c r="B2" s="20" t="s">
        <v>24</v>
      </c>
      <c r="C2" s="20" t="s">
        <v>28</v>
      </c>
      <c r="D2" s="202" t="s">
        <v>151</v>
      </c>
      <c r="E2" s="202" t="s">
        <v>152</v>
      </c>
      <c r="F2" s="20" t="s">
        <v>29</v>
      </c>
      <c r="G2" s="20" t="s">
        <v>30</v>
      </c>
      <c r="H2" s="63" t="s">
        <v>201</v>
      </c>
      <c r="I2" s="63" t="s">
        <v>153</v>
      </c>
      <c r="J2" s="63" t="s">
        <v>154</v>
      </c>
      <c r="K2" s="63" t="s">
        <v>155</v>
      </c>
      <c r="L2" s="20" t="s">
        <v>202</v>
      </c>
      <c r="M2" s="60" t="s">
        <v>199</v>
      </c>
      <c r="N2" s="20" t="s">
        <v>157</v>
      </c>
      <c r="O2" s="23" t="s">
        <v>200</v>
      </c>
      <c r="P2" s="20" t="s">
        <v>31</v>
      </c>
      <c r="Q2" s="238" t="s">
        <v>205</v>
      </c>
    </row>
    <row r="3" spans="1:17" s="2" customFormat="1" ht="11.25">
      <c r="A3" s="53"/>
      <c r="B3" s="46" t="s">
        <v>14</v>
      </c>
      <c r="C3" s="46" t="s">
        <v>14</v>
      </c>
      <c r="D3" s="46" t="s">
        <v>14</v>
      </c>
      <c r="E3" s="46" t="s">
        <v>14</v>
      </c>
      <c r="F3" s="46" t="s">
        <v>14</v>
      </c>
      <c r="G3" s="46" t="s">
        <v>14</v>
      </c>
      <c r="H3" s="46" t="s">
        <v>14</v>
      </c>
      <c r="I3" s="46" t="s">
        <v>14</v>
      </c>
      <c r="J3" s="46" t="s">
        <v>14</v>
      </c>
      <c r="K3" s="46" t="s">
        <v>14</v>
      </c>
      <c r="L3" s="46" t="s">
        <v>14</v>
      </c>
      <c r="M3" s="46" t="s">
        <v>14</v>
      </c>
      <c r="N3" s="46" t="s">
        <v>14</v>
      </c>
      <c r="O3" s="46" t="s">
        <v>14</v>
      </c>
      <c r="P3" s="242" t="s">
        <v>14</v>
      </c>
      <c r="Q3" s="248"/>
    </row>
    <row r="4" spans="1:17" s="2" customFormat="1" ht="21" customHeight="1">
      <c r="A4" s="57" t="s">
        <v>215</v>
      </c>
      <c r="B4" s="32">
        <v>3282</v>
      </c>
      <c r="C4" s="32">
        <v>133</v>
      </c>
      <c r="D4" s="32">
        <v>1148</v>
      </c>
      <c r="E4" s="32">
        <v>1246</v>
      </c>
      <c r="F4" s="32">
        <v>295</v>
      </c>
      <c r="G4" s="32">
        <v>11627</v>
      </c>
      <c r="H4" s="32">
        <v>565</v>
      </c>
      <c r="I4" s="32">
        <v>35</v>
      </c>
      <c r="J4" s="32">
        <v>261</v>
      </c>
      <c r="K4" s="32">
        <v>27</v>
      </c>
      <c r="L4" s="32">
        <v>5406</v>
      </c>
      <c r="M4" s="32">
        <v>290</v>
      </c>
      <c r="N4" s="32">
        <v>2942</v>
      </c>
      <c r="O4" s="32">
        <v>2883</v>
      </c>
      <c r="P4" s="243">
        <v>30137</v>
      </c>
      <c r="Q4" s="249" t="str">
        <f>IF(A4="","",A4)</f>
        <v>富山</v>
      </c>
    </row>
    <row r="5" spans="1:17" s="2" customFormat="1" ht="21" customHeight="1">
      <c r="A5" s="54" t="s">
        <v>216</v>
      </c>
      <c r="B5" s="26">
        <v>2897</v>
      </c>
      <c r="C5" s="26">
        <v>85</v>
      </c>
      <c r="D5" s="26">
        <v>792</v>
      </c>
      <c r="E5" s="26">
        <v>1081</v>
      </c>
      <c r="F5" s="26">
        <v>188</v>
      </c>
      <c r="G5" s="26">
        <v>9332</v>
      </c>
      <c r="H5" s="26">
        <v>376</v>
      </c>
      <c r="I5" s="26">
        <v>16</v>
      </c>
      <c r="J5" s="26">
        <v>170</v>
      </c>
      <c r="K5" s="26">
        <v>39</v>
      </c>
      <c r="L5" s="26">
        <v>4129</v>
      </c>
      <c r="M5" s="26">
        <v>209</v>
      </c>
      <c r="N5" s="26">
        <v>2162</v>
      </c>
      <c r="O5" s="26">
        <v>2173</v>
      </c>
      <c r="P5" s="244">
        <v>23649</v>
      </c>
      <c r="Q5" s="250" t="str">
        <f>IF(A5="","",A5)</f>
        <v>高岡</v>
      </c>
    </row>
    <row r="6" spans="1:17" s="2" customFormat="1" ht="21" customHeight="1">
      <c r="A6" s="54" t="s">
        <v>217</v>
      </c>
      <c r="B6" s="26">
        <v>1911</v>
      </c>
      <c r="C6" s="26">
        <v>88</v>
      </c>
      <c r="D6" s="26">
        <v>672</v>
      </c>
      <c r="E6" s="26">
        <v>561</v>
      </c>
      <c r="F6" s="26">
        <v>100</v>
      </c>
      <c r="G6" s="26">
        <v>7276</v>
      </c>
      <c r="H6" s="26">
        <v>195</v>
      </c>
      <c r="I6" s="26">
        <v>12</v>
      </c>
      <c r="J6" s="26">
        <v>101</v>
      </c>
      <c r="K6" s="26">
        <v>9</v>
      </c>
      <c r="L6" s="26">
        <v>2607</v>
      </c>
      <c r="M6" s="26">
        <v>118</v>
      </c>
      <c r="N6" s="26">
        <v>1387</v>
      </c>
      <c r="O6" s="26">
        <v>1371</v>
      </c>
      <c r="P6" s="244">
        <v>16408</v>
      </c>
      <c r="Q6" s="250" t="str">
        <f>IF(A6="","",A6)</f>
        <v>魚津</v>
      </c>
    </row>
    <row r="7" spans="1:17" s="2" customFormat="1" ht="21" customHeight="1">
      <c r="A7" s="54" t="s">
        <v>218</v>
      </c>
      <c r="B7" s="26">
        <v>1242</v>
      </c>
      <c r="C7" s="26">
        <v>25</v>
      </c>
      <c r="D7" s="26">
        <v>263</v>
      </c>
      <c r="E7" s="26">
        <v>311</v>
      </c>
      <c r="F7" s="26">
        <v>50</v>
      </c>
      <c r="G7" s="26">
        <v>3273</v>
      </c>
      <c r="H7" s="26">
        <v>81</v>
      </c>
      <c r="I7" s="26">
        <v>3</v>
      </c>
      <c r="J7" s="26">
        <v>41</v>
      </c>
      <c r="K7" s="26">
        <v>4</v>
      </c>
      <c r="L7" s="26">
        <v>1172</v>
      </c>
      <c r="M7" s="26">
        <v>74</v>
      </c>
      <c r="N7" s="26">
        <v>785</v>
      </c>
      <c r="O7" s="26">
        <v>719</v>
      </c>
      <c r="P7" s="244">
        <v>8042</v>
      </c>
      <c r="Q7" s="250" t="str">
        <f>IF(A7="","",A7)</f>
        <v>砺波</v>
      </c>
    </row>
    <row r="8" spans="1:17" s="3" customFormat="1" ht="21" customHeight="1">
      <c r="A8" s="35" t="s">
        <v>219</v>
      </c>
      <c r="B8" s="33">
        <v>9332</v>
      </c>
      <c r="C8" s="33">
        <v>331</v>
      </c>
      <c r="D8" s="33">
        <v>2875</v>
      </c>
      <c r="E8" s="33">
        <v>3199</v>
      </c>
      <c r="F8" s="33">
        <v>633</v>
      </c>
      <c r="G8" s="33">
        <v>31508</v>
      </c>
      <c r="H8" s="33">
        <v>1217</v>
      </c>
      <c r="I8" s="33">
        <v>66</v>
      </c>
      <c r="J8" s="33">
        <v>573</v>
      </c>
      <c r="K8" s="33">
        <v>79</v>
      </c>
      <c r="L8" s="33">
        <v>13314</v>
      </c>
      <c r="M8" s="33">
        <v>691</v>
      </c>
      <c r="N8" s="33">
        <v>7276</v>
      </c>
      <c r="O8" s="33">
        <v>7146</v>
      </c>
      <c r="P8" s="245">
        <v>78236</v>
      </c>
      <c r="Q8" s="251" t="str">
        <f>IF(A8="","",A8)</f>
        <v>富山県計</v>
      </c>
    </row>
    <row r="9" spans="1:17" s="9" customFormat="1" ht="21" customHeight="1">
      <c r="A9" s="8"/>
      <c r="B9" s="31"/>
      <c r="C9" s="31"/>
      <c r="D9" s="31"/>
      <c r="E9" s="31"/>
      <c r="F9" s="31"/>
      <c r="G9" s="31"/>
      <c r="H9" s="31"/>
      <c r="I9" s="31"/>
      <c r="J9" s="31"/>
      <c r="K9" s="31"/>
      <c r="L9" s="31"/>
      <c r="M9" s="31"/>
      <c r="N9" s="31"/>
      <c r="O9" s="31"/>
      <c r="P9" s="246"/>
      <c r="Q9" s="239"/>
    </row>
    <row r="10" spans="1:17" s="2" customFormat="1" ht="21" customHeight="1">
      <c r="A10" s="56" t="s">
        <v>220</v>
      </c>
      <c r="B10" s="34">
        <v>3866</v>
      </c>
      <c r="C10" s="34">
        <v>204</v>
      </c>
      <c r="D10" s="34">
        <v>1119</v>
      </c>
      <c r="E10" s="34">
        <v>1718</v>
      </c>
      <c r="F10" s="34">
        <v>485</v>
      </c>
      <c r="G10" s="34">
        <v>15152</v>
      </c>
      <c r="H10" s="34">
        <v>855</v>
      </c>
      <c r="I10" s="34">
        <v>48</v>
      </c>
      <c r="J10" s="34">
        <v>285</v>
      </c>
      <c r="K10" s="34">
        <v>47</v>
      </c>
      <c r="L10" s="34">
        <v>6098</v>
      </c>
      <c r="M10" s="34">
        <v>405</v>
      </c>
      <c r="N10" s="34">
        <v>3775</v>
      </c>
      <c r="O10" s="34">
        <v>3499</v>
      </c>
      <c r="P10" s="247">
        <v>37555</v>
      </c>
      <c r="Q10" s="252" t="str">
        <f aca="true" t="shared" si="0" ref="Q10:Q15">IF(A10="","",A10)</f>
        <v>金沢</v>
      </c>
    </row>
    <row r="11" spans="1:17" s="2" customFormat="1" ht="21" customHeight="1">
      <c r="A11" s="54" t="s">
        <v>221</v>
      </c>
      <c r="B11" s="26">
        <v>1213</v>
      </c>
      <c r="C11" s="26">
        <v>48</v>
      </c>
      <c r="D11" s="26">
        <v>337</v>
      </c>
      <c r="E11" s="26">
        <v>460</v>
      </c>
      <c r="F11" s="26">
        <v>77</v>
      </c>
      <c r="G11" s="26">
        <v>3456</v>
      </c>
      <c r="H11" s="26">
        <v>75</v>
      </c>
      <c r="I11" s="26">
        <v>6</v>
      </c>
      <c r="J11" s="26">
        <v>52</v>
      </c>
      <c r="K11" s="26">
        <v>8</v>
      </c>
      <c r="L11" s="26">
        <v>1430</v>
      </c>
      <c r="M11" s="26">
        <v>69</v>
      </c>
      <c r="N11" s="26">
        <v>787</v>
      </c>
      <c r="O11" s="26">
        <v>850</v>
      </c>
      <c r="P11" s="244">
        <v>8868</v>
      </c>
      <c r="Q11" s="250" t="str">
        <f t="shared" si="0"/>
        <v>七尾</v>
      </c>
    </row>
    <row r="12" spans="1:17" s="2" customFormat="1" ht="21" customHeight="1">
      <c r="A12" s="54" t="s">
        <v>222</v>
      </c>
      <c r="B12" s="26">
        <v>1740</v>
      </c>
      <c r="C12" s="26">
        <v>129</v>
      </c>
      <c r="D12" s="26">
        <v>562</v>
      </c>
      <c r="E12" s="26">
        <v>773</v>
      </c>
      <c r="F12" s="26">
        <v>193</v>
      </c>
      <c r="G12" s="26">
        <v>7027</v>
      </c>
      <c r="H12" s="26">
        <v>227</v>
      </c>
      <c r="I12" s="26">
        <v>12</v>
      </c>
      <c r="J12" s="26">
        <v>86</v>
      </c>
      <c r="K12" s="26">
        <v>14</v>
      </c>
      <c r="L12" s="26">
        <v>2583</v>
      </c>
      <c r="M12" s="26">
        <v>198</v>
      </c>
      <c r="N12" s="26">
        <v>1686</v>
      </c>
      <c r="O12" s="26">
        <v>1777</v>
      </c>
      <c r="P12" s="244">
        <v>17006</v>
      </c>
      <c r="Q12" s="250" t="str">
        <f t="shared" si="0"/>
        <v>小松</v>
      </c>
    </row>
    <row r="13" spans="1:17" s="2" customFormat="1" ht="21" customHeight="1">
      <c r="A13" s="54" t="s">
        <v>223</v>
      </c>
      <c r="B13" s="26">
        <v>961</v>
      </c>
      <c r="C13" s="26">
        <v>17</v>
      </c>
      <c r="D13" s="26">
        <v>182</v>
      </c>
      <c r="E13" s="26">
        <v>259</v>
      </c>
      <c r="F13" s="26">
        <v>33</v>
      </c>
      <c r="G13" s="26">
        <v>1939</v>
      </c>
      <c r="H13" s="26">
        <v>57</v>
      </c>
      <c r="I13" s="26">
        <v>2</v>
      </c>
      <c r="J13" s="26">
        <v>14</v>
      </c>
      <c r="K13" s="26">
        <v>2</v>
      </c>
      <c r="L13" s="26">
        <v>714</v>
      </c>
      <c r="M13" s="26">
        <v>27</v>
      </c>
      <c r="N13" s="26">
        <v>336</v>
      </c>
      <c r="O13" s="26">
        <v>475</v>
      </c>
      <c r="P13" s="244">
        <v>5020</v>
      </c>
      <c r="Q13" s="250" t="str">
        <f t="shared" si="0"/>
        <v>輪島</v>
      </c>
    </row>
    <row r="14" spans="1:17" s="2" customFormat="1" ht="21" customHeight="1">
      <c r="A14" s="54" t="s">
        <v>224</v>
      </c>
      <c r="B14" s="26">
        <v>1523</v>
      </c>
      <c r="C14" s="26">
        <v>39</v>
      </c>
      <c r="D14" s="26">
        <v>407</v>
      </c>
      <c r="E14" s="26">
        <v>511</v>
      </c>
      <c r="F14" s="26">
        <v>114</v>
      </c>
      <c r="G14" s="26">
        <v>4498</v>
      </c>
      <c r="H14" s="26">
        <v>202</v>
      </c>
      <c r="I14" s="26">
        <v>6</v>
      </c>
      <c r="J14" s="26">
        <v>76</v>
      </c>
      <c r="K14" s="26">
        <v>10</v>
      </c>
      <c r="L14" s="26">
        <v>2086</v>
      </c>
      <c r="M14" s="26">
        <v>146</v>
      </c>
      <c r="N14" s="26">
        <v>1409</v>
      </c>
      <c r="O14" s="26">
        <v>1352</v>
      </c>
      <c r="P14" s="244">
        <v>12379</v>
      </c>
      <c r="Q14" s="250" t="str">
        <f t="shared" si="0"/>
        <v>松任</v>
      </c>
    </row>
    <row r="15" spans="1:17" s="3" customFormat="1" ht="21" customHeight="1">
      <c r="A15" s="35" t="s">
        <v>225</v>
      </c>
      <c r="B15" s="33">
        <v>9303</v>
      </c>
      <c r="C15" s="33">
        <v>437</v>
      </c>
      <c r="D15" s="33">
        <v>2607</v>
      </c>
      <c r="E15" s="33">
        <v>3721</v>
      </c>
      <c r="F15" s="33">
        <v>902</v>
      </c>
      <c r="G15" s="33">
        <v>32072</v>
      </c>
      <c r="H15" s="33">
        <v>1416</v>
      </c>
      <c r="I15" s="33">
        <v>74</v>
      </c>
      <c r="J15" s="33">
        <v>513</v>
      </c>
      <c r="K15" s="33">
        <v>81</v>
      </c>
      <c r="L15" s="33">
        <v>12911</v>
      </c>
      <c r="M15" s="33">
        <v>845</v>
      </c>
      <c r="N15" s="33">
        <v>7993</v>
      </c>
      <c r="O15" s="33">
        <v>7953</v>
      </c>
      <c r="P15" s="245">
        <v>80828</v>
      </c>
      <c r="Q15" s="251" t="str">
        <f t="shared" si="0"/>
        <v>石川県計</v>
      </c>
    </row>
    <row r="16" spans="1:17" s="3" customFormat="1" ht="21" customHeight="1">
      <c r="A16" s="262"/>
      <c r="B16" s="263"/>
      <c r="C16" s="263"/>
      <c r="D16" s="263"/>
      <c r="E16" s="263"/>
      <c r="F16" s="263"/>
      <c r="G16" s="263"/>
      <c r="H16" s="263"/>
      <c r="I16" s="263"/>
      <c r="J16" s="263"/>
      <c r="K16" s="263"/>
      <c r="L16" s="263"/>
      <c r="M16" s="263"/>
      <c r="N16" s="263"/>
      <c r="O16" s="263"/>
      <c r="P16" s="264"/>
      <c r="Q16" s="265"/>
    </row>
    <row r="17" spans="1:17" s="2" customFormat="1" ht="21" customHeight="1">
      <c r="A17" s="56" t="s">
        <v>226</v>
      </c>
      <c r="B17" s="34">
        <v>1844</v>
      </c>
      <c r="C17" s="34">
        <v>138</v>
      </c>
      <c r="D17" s="34">
        <v>466</v>
      </c>
      <c r="E17" s="34">
        <v>995</v>
      </c>
      <c r="F17" s="34">
        <v>241</v>
      </c>
      <c r="G17" s="34">
        <v>7374</v>
      </c>
      <c r="H17" s="34">
        <v>345</v>
      </c>
      <c r="I17" s="34">
        <v>21</v>
      </c>
      <c r="J17" s="34">
        <v>109</v>
      </c>
      <c r="K17" s="34">
        <v>21</v>
      </c>
      <c r="L17" s="34">
        <v>3160</v>
      </c>
      <c r="M17" s="34">
        <v>188</v>
      </c>
      <c r="N17" s="34">
        <v>1754</v>
      </c>
      <c r="O17" s="34">
        <v>1919</v>
      </c>
      <c r="P17" s="247">
        <v>18575</v>
      </c>
      <c r="Q17" s="252" t="str">
        <f>IF(A17="","",A17)</f>
        <v>福井</v>
      </c>
    </row>
    <row r="18" spans="1:17" s="2" customFormat="1" ht="21" customHeight="1">
      <c r="A18" s="54" t="s">
        <v>227</v>
      </c>
      <c r="B18" s="26">
        <v>724</v>
      </c>
      <c r="C18" s="26">
        <v>45</v>
      </c>
      <c r="D18" s="26">
        <v>227</v>
      </c>
      <c r="E18" s="26">
        <v>406</v>
      </c>
      <c r="F18" s="26">
        <v>75</v>
      </c>
      <c r="G18" s="26">
        <v>2794</v>
      </c>
      <c r="H18" s="26">
        <v>69</v>
      </c>
      <c r="I18" s="26">
        <v>5</v>
      </c>
      <c r="J18" s="26">
        <v>38</v>
      </c>
      <c r="K18" s="26">
        <v>10</v>
      </c>
      <c r="L18" s="26">
        <v>1235</v>
      </c>
      <c r="M18" s="26">
        <v>97</v>
      </c>
      <c r="N18" s="26">
        <v>731</v>
      </c>
      <c r="O18" s="26">
        <v>812</v>
      </c>
      <c r="P18" s="244">
        <v>7266</v>
      </c>
      <c r="Q18" s="250" t="str">
        <f aca="true" t="shared" si="1" ref="Q18:Q23">IF(A18="","",A18)</f>
        <v>敦賀</v>
      </c>
    </row>
    <row r="19" spans="1:17" s="2" customFormat="1" ht="21" customHeight="1">
      <c r="A19" s="54" t="s">
        <v>228</v>
      </c>
      <c r="B19" s="26">
        <v>1250</v>
      </c>
      <c r="C19" s="26">
        <v>60</v>
      </c>
      <c r="D19" s="26">
        <v>297</v>
      </c>
      <c r="E19" s="26">
        <v>537</v>
      </c>
      <c r="F19" s="26">
        <v>108</v>
      </c>
      <c r="G19" s="26">
        <v>4093</v>
      </c>
      <c r="H19" s="26">
        <v>100</v>
      </c>
      <c r="I19" s="26">
        <v>6</v>
      </c>
      <c r="J19" s="26">
        <v>41</v>
      </c>
      <c r="K19" s="26">
        <v>8</v>
      </c>
      <c r="L19" s="26">
        <v>1966</v>
      </c>
      <c r="M19" s="26">
        <v>140</v>
      </c>
      <c r="N19" s="26">
        <v>853</v>
      </c>
      <c r="O19" s="26">
        <v>1375</v>
      </c>
      <c r="P19" s="244">
        <v>10837</v>
      </c>
      <c r="Q19" s="250" t="str">
        <f t="shared" si="1"/>
        <v>武生</v>
      </c>
    </row>
    <row r="20" spans="1:17" s="2" customFormat="1" ht="21" customHeight="1">
      <c r="A20" s="54" t="s">
        <v>229</v>
      </c>
      <c r="B20" s="26">
        <v>447</v>
      </c>
      <c r="C20" s="26">
        <v>17</v>
      </c>
      <c r="D20" s="26">
        <v>55</v>
      </c>
      <c r="E20" s="26">
        <v>254</v>
      </c>
      <c r="F20" s="26">
        <v>45</v>
      </c>
      <c r="G20" s="26">
        <v>1690</v>
      </c>
      <c r="H20" s="26">
        <v>35</v>
      </c>
      <c r="I20" s="26">
        <v>2</v>
      </c>
      <c r="J20" s="26">
        <v>14</v>
      </c>
      <c r="K20" s="26">
        <v>4</v>
      </c>
      <c r="L20" s="26">
        <v>532</v>
      </c>
      <c r="M20" s="26">
        <v>19</v>
      </c>
      <c r="N20" s="26">
        <v>320</v>
      </c>
      <c r="O20" s="26">
        <v>355</v>
      </c>
      <c r="P20" s="244">
        <v>3789</v>
      </c>
      <c r="Q20" s="250" t="str">
        <f t="shared" si="1"/>
        <v>小浜</v>
      </c>
    </row>
    <row r="21" spans="1:17" s="2" customFormat="1" ht="21" customHeight="1">
      <c r="A21" s="54" t="s">
        <v>230</v>
      </c>
      <c r="B21" s="26">
        <v>587</v>
      </c>
      <c r="C21" s="26">
        <v>16</v>
      </c>
      <c r="D21" s="26">
        <v>105</v>
      </c>
      <c r="E21" s="26">
        <v>205</v>
      </c>
      <c r="F21" s="26">
        <v>47</v>
      </c>
      <c r="G21" s="26">
        <v>1524</v>
      </c>
      <c r="H21" s="26">
        <v>39</v>
      </c>
      <c r="I21" s="26">
        <v>2</v>
      </c>
      <c r="J21" s="26">
        <v>15</v>
      </c>
      <c r="K21" s="26">
        <v>3</v>
      </c>
      <c r="L21" s="26">
        <v>687</v>
      </c>
      <c r="M21" s="26">
        <v>78</v>
      </c>
      <c r="N21" s="26">
        <v>341</v>
      </c>
      <c r="O21" s="26">
        <v>544</v>
      </c>
      <c r="P21" s="244">
        <v>4194</v>
      </c>
      <c r="Q21" s="250" t="str">
        <f t="shared" si="1"/>
        <v>大野</v>
      </c>
    </row>
    <row r="22" spans="1:17" s="2" customFormat="1" ht="21" customHeight="1">
      <c r="A22" s="266" t="s">
        <v>231</v>
      </c>
      <c r="B22" s="267">
        <v>791</v>
      </c>
      <c r="C22" s="267">
        <v>69</v>
      </c>
      <c r="D22" s="267">
        <v>237</v>
      </c>
      <c r="E22" s="267">
        <v>394</v>
      </c>
      <c r="F22" s="267">
        <v>87</v>
      </c>
      <c r="G22" s="267">
        <v>3779</v>
      </c>
      <c r="H22" s="267">
        <v>90</v>
      </c>
      <c r="I22" s="267">
        <v>6</v>
      </c>
      <c r="J22" s="267">
        <v>38</v>
      </c>
      <c r="K22" s="267">
        <v>6</v>
      </c>
      <c r="L22" s="267">
        <v>1523</v>
      </c>
      <c r="M22" s="267">
        <v>83</v>
      </c>
      <c r="N22" s="267">
        <v>717</v>
      </c>
      <c r="O22" s="267">
        <v>925</v>
      </c>
      <c r="P22" s="268">
        <v>8745</v>
      </c>
      <c r="Q22" s="269" t="str">
        <f t="shared" si="1"/>
        <v>三国</v>
      </c>
    </row>
    <row r="23" spans="1:17" s="3" customFormat="1" ht="21" customHeight="1">
      <c r="A23" s="35" t="s">
        <v>232</v>
      </c>
      <c r="B23" s="33">
        <v>5643</v>
      </c>
      <c r="C23" s="33">
        <v>345</v>
      </c>
      <c r="D23" s="33">
        <v>1387</v>
      </c>
      <c r="E23" s="33">
        <v>2791</v>
      </c>
      <c r="F23" s="33">
        <v>603</v>
      </c>
      <c r="G23" s="33">
        <v>21254</v>
      </c>
      <c r="H23" s="33">
        <v>678</v>
      </c>
      <c r="I23" s="33">
        <v>42</v>
      </c>
      <c r="J23" s="33">
        <v>255</v>
      </c>
      <c r="K23" s="33">
        <v>52</v>
      </c>
      <c r="L23" s="33">
        <v>9103</v>
      </c>
      <c r="M23" s="33">
        <v>605</v>
      </c>
      <c r="N23" s="33">
        <v>4716</v>
      </c>
      <c r="O23" s="33">
        <v>5930</v>
      </c>
      <c r="P23" s="245">
        <v>53406</v>
      </c>
      <c r="Q23" s="251" t="str">
        <f t="shared" si="1"/>
        <v>福井県計</v>
      </c>
    </row>
    <row r="24" spans="1:17" s="9" customFormat="1" ht="21" customHeight="1" thickBot="1">
      <c r="A24" s="21"/>
      <c r="B24" s="22"/>
      <c r="C24" s="22"/>
      <c r="D24" s="22"/>
      <c r="E24" s="22"/>
      <c r="F24" s="22"/>
      <c r="G24" s="22"/>
      <c r="H24" s="22"/>
      <c r="I24" s="22"/>
      <c r="J24" s="22"/>
      <c r="K24" s="22"/>
      <c r="L24" s="22"/>
      <c r="M24" s="22"/>
      <c r="N24" s="22"/>
      <c r="O24" s="22"/>
      <c r="P24" s="22"/>
      <c r="Q24" s="240"/>
    </row>
    <row r="25" spans="1:17" s="3" customFormat="1" ht="21" customHeight="1" thickBot="1" thickTop="1">
      <c r="A25" s="55" t="s">
        <v>32</v>
      </c>
      <c r="B25" s="13">
        <v>24278</v>
      </c>
      <c r="C25" s="13">
        <v>1113</v>
      </c>
      <c r="D25" s="13">
        <v>6869</v>
      </c>
      <c r="E25" s="13">
        <v>9711</v>
      </c>
      <c r="F25" s="13">
        <v>2138</v>
      </c>
      <c r="G25" s="13">
        <v>84834</v>
      </c>
      <c r="H25" s="13">
        <v>3311</v>
      </c>
      <c r="I25" s="13">
        <v>182</v>
      </c>
      <c r="J25" s="13">
        <v>1341</v>
      </c>
      <c r="K25" s="13">
        <v>212</v>
      </c>
      <c r="L25" s="13">
        <v>35328</v>
      </c>
      <c r="M25" s="13">
        <v>2141</v>
      </c>
      <c r="N25" s="13">
        <v>19985</v>
      </c>
      <c r="O25" s="13">
        <v>21029</v>
      </c>
      <c r="P25" s="13">
        <v>212470</v>
      </c>
      <c r="Q25" s="241" t="s">
        <v>38</v>
      </c>
    </row>
    <row r="26" ht="11.25">
      <c r="A26" s="1" t="s">
        <v>203</v>
      </c>
    </row>
    <row r="27" ht="11.25">
      <c r="A27" s="1" t="s">
        <v>204</v>
      </c>
    </row>
  </sheetData>
  <sheetProtection/>
  <printOptions/>
  <pageMargins left="0.75" right="0.58" top="1" bottom="1" header="0.512" footer="0.512"/>
  <pageSetup horizontalDpi="1200" verticalDpi="1200" orientation="landscape" paperSize="9" scale="74" r:id="rId1"/>
  <headerFooter alignWithMargins="0">
    <oddFooter>&amp;R金沢国税局
酒税３
(H19)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75" zoomScaleNormal="75" zoomScaleSheetLayoutView="85" workbookViewId="0" topLeftCell="A1">
      <pane xSplit="2" ySplit="1" topLeftCell="H2" activePane="bottomRight" state="frozen"/>
      <selection pane="topLeft" activeCell="A1" sqref="A1"/>
      <selection pane="topRight" activeCell="C1" sqref="C1"/>
      <selection pane="bottomLeft" activeCell="A2" sqref="A2"/>
      <selection pane="bottomRight" activeCell="Y28" sqref="Y28"/>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65" bestFit="1" customWidth="1"/>
    <col min="24" max="24" width="7.00390625" style="2" customWidth="1"/>
    <col min="25" max="16384" width="5.875" style="2" customWidth="1"/>
  </cols>
  <sheetData>
    <row r="1" spans="1:24" ht="15">
      <c r="A1" s="293" t="s">
        <v>41</v>
      </c>
      <c r="B1" s="293"/>
      <c r="C1" s="293"/>
      <c r="D1" s="293"/>
      <c r="E1" s="293"/>
      <c r="F1" s="293"/>
      <c r="G1" s="293"/>
      <c r="H1" s="293"/>
      <c r="I1" s="293"/>
      <c r="J1" s="293"/>
      <c r="K1" s="293"/>
      <c r="L1" s="293"/>
      <c r="M1" s="293"/>
      <c r="N1" s="293"/>
      <c r="O1" s="293"/>
      <c r="P1" s="293"/>
      <c r="Q1" s="293"/>
      <c r="R1" s="293"/>
      <c r="S1" s="293"/>
      <c r="T1" s="293"/>
      <c r="U1" s="293"/>
      <c r="V1" s="293"/>
      <c r="W1" s="293"/>
      <c r="X1" s="293"/>
    </row>
    <row r="2" ht="12" customHeight="1" thickBot="1">
      <c r="A2" s="2" t="s">
        <v>42</v>
      </c>
    </row>
    <row r="3" spans="1:24" ht="16.5" customHeight="1">
      <c r="A3" s="294" t="s">
        <v>89</v>
      </c>
      <c r="B3" s="316"/>
      <c r="C3" s="325" t="s">
        <v>90</v>
      </c>
      <c r="D3" s="325" t="s">
        <v>91</v>
      </c>
      <c r="E3" s="325" t="s">
        <v>92</v>
      </c>
      <c r="F3" s="325" t="s">
        <v>93</v>
      </c>
      <c r="G3" s="322" t="s">
        <v>94</v>
      </c>
      <c r="H3" s="323"/>
      <c r="I3" s="323"/>
      <c r="J3" s="323"/>
      <c r="K3" s="323"/>
      <c r="L3" s="323"/>
      <c r="M3" s="323"/>
      <c r="N3" s="323"/>
      <c r="O3" s="323"/>
      <c r="P3" s="323"/>
      <c r="Q3" s="323"/>
      <c r="R3" s="323"/>
      <c r="S3" s="324"/>
      <c r="T3" s="325" t="s">
        <v>95</v>
      </c>
      <c r="U3" s="325" t="s">
        <v>96</v>
      </c>
      <c r="V3" s="328" t="s">
        <v>97</v>
      </c>
      <c r="W3" s="329"/>
      <c r="X3" s="330"/>
    </row>
    <row r="4" spans="1:24" ht="16.5" customHeight="1">
      <c r="A4" s="277"/>
      <c r="B4" s="272"/>
      <c r="C4" s="326"/>
      <c r="D4" s="327"/>
      <c r="E4" s="327"/>
      <c r="F4" s="327"/>
      <c r="G4" s="66" t="s">
        <v>98</v>
      </c>
      <c r="H4" s="66" t="s">
        <v>99</v>
      </c>
      <c r="I4" s="66" t="s">
        <v>100</v>
      </c>
      <c r="J4" s="67" t="s">
        <v>101</v>
      </c>
      <c r="K4" s="67" t="s">
        <v>102</v>
      </c>
      <c r="L4" s="67" t="s">
        <v>103</v>
      </c>
      <c r="M4" s="67" t="s">
        <v>104</v>
      </c>
      <c r="N4" s="67" t="s">
        <v>105</v>
      </c>
      <c r="O4" s="67" t="s">
        <v>106</v>
      </c>
      <c r="P4" s="67" t="s">
        <v>107</v>
      </c>
      <c r="Q4" s="67" t="s">
        <v>108</v>
      </c>
      <c r="R4" s="68" t="s">
        <v>43</v>
      </c>
      <c r="S4" s="69" t="s">
        <v>44</v>
      </c>
      <c r="T4" s="326"/>
      <c r="U4" s="326"/>
      <c r="V4" s="331"/>
      <c r="W4" s="332"/>
      <c r="X4" s="333"/>
    </row>
    <row r="5" spans="1:24" s="9" customFormat="1" ht="13.5" customHeight="1">
      <c r="A5" s="70"/>
      <c r="B5" s="71"/>
      <c r="C5" s="72" t="s">
        <v>45</v>
      </c>
      <c r="D5" s="72" t="s">
        <v>45</v>
      </c>
      <c r="E5" s="72" t="s">
        <v>45</v>
      </c>
      <c r="F5" s="72" t="s">
        <v>45</v>
      </c>
      <c r="G5" s="73" t="s">
        <v>46</v>
      </c>
      <c r="H5" s="73" t="s">
        <v>46</v>
      </c>
      <c r="I5" s="73" t="s">
        <v>46</v>
      </c>
      <c r="J5" s="72" t="s">
        <v>45</v>
      </c>
      <c r="K5" s="72" t="s">
        <v>45</v>
      </c>
      <c r="L5" s="72" t="s">
        <v>45</v>
      </c>
      <c r="M5" s="72" t="s">
        <v>45</v>
      </c>
      <c r="N5" s="72" t="s">
        <v>45</v>
      </c>
      <c r="O5" s="72" t="s">
        <v>45</v>
      </c>
      <c r="P5" s="72" t="s">
        <v>45</v>
      </c>
      <c r="Q5" s="72" t="s">
        <v>45</v>
      </c>
      <c r="R5" s="72" t="s">
        <v>45</v>
      </c>
      <c r="S5" s="72" t="s">
        <v>45</v>
      </c>
      <c r="T5" s="72" t="s">
        <v>45</v>
      </c>
      <c r="U5" s="72" t="s">
        <v>45</v>
      </c>
      <c r="V5" s="320" t="s">
        <v>47</v>
      </c>
      <c r="W5" s="321"/>
      <c r="X5" s="74" t="s">
        <v>48</v>
      </c>
    </row>
    <row r="6" spans="1:24" ht="21" customHeight="1">
      <c r="A6" s="318" t="s">
        <v>3</v>
      </c>
      <c r="B6" s="319"/>
      <c r="C6" s="75">
        <v>117</v>
      </c>
      <c r="D6" s="75">
        <v>1</v>
      </c>
      <c r="E6" s="75">
        <v>4</v>
      </c>
      <c r="F6" s="75" t="s">
        <v>213</v>
      </c>
      <c r="G6" s="76">
        <v>14</v>
      </c>
      <c r="H6" s="76">
        <v>2</v>
      </c>
      <c r="I6" s="76">
        <v>49</v>
      </c>
      <c r="J6" s="75">
        <v>7</v>
      </c>
      <c r="K6" s="75">
        <v>6</v>
      </c>
      <c r="L6" s="75">
        <v>5</v>
      </c>
      <c r="M6" s="75">
        <v>5</v>
      </c>
      <c r="N6" s="75">
        <v>1</v>
      </c>
      <c r="O6" s="75">
        <v>3</v>
      </c>
      <c r="P6" s="75" t="s">
        <v>213</v>
      </c>
      <c r="Q6" s="75" t="s">
        <v>213</v>
      </c>
      <c r="R6" s="76">
        <v>22</v>
      </c>
      <c r="S6" s="76">
        <v>114</v>
      </c>
      <c r="T6" s="77">
        <v>5</v>
      </c>
      <c r="U6" s="75">
        <v>113</v>
      </c>
      <c r="V6" s="78" t="s">
        <v>109</v>
      </c>
      <c r="W6" s="79">
        <v>5</v>
      </c>
      <c r="X6" s="80">
        <v>113</v>
      </c>
    </row>
    <row r="7" spans="1:24" ht="21" customHeight="1">
      <c r="A7" s="278" t="s">
        <v>4</v>
      </c>
      <c r="B7" s="284"/>
      <c r="C7" s="81">
        <v>3</v>
      </c>
      <c r="D7" s="81" t="s">
        <v>213</v>
      </c>
      <c r="E7" s="81" t="s">
        <v>213</v>
      </c>
      <c r="F7" s="81" t="s">
        <v>213</v>
      </c>
      <c r="G7" s="82" t="s">
        <v>213</v>
      </c>
      <c r="H7" s="82">
        <v>1</v>
      </c>
      <c r="I7" s="82">
        <v>1</v>
      </c>
      <c r="J7" s="81" t="s">
        <v>213</v>
      </c>
      <c r="K7" s="81" t="s">
        <v>213</v>
      </c>
      <c r="L7" s="81" t="s">
        <v>213</v>
      </c>
      <c r="M7" s="81" t="s">
        <v>213</v>
      </c>
      <c r="N7" s="81" t="s">
        <v>213</v>
      </c>
      <c r="O7" s="81" t="s">
        <v>213</v>
      </c>
      <c r="P7" s="81" t="s">
        <v>213</v>
      </c>
      <c r="Q7" s="81" t="s">
        <v>213</v>
      </c>
      <c r="R7" s="82">
        <v>1</v>
      </c>
      <c r="S7" s="82">
        <v>3</v>
      </c>
      <c r="T7" s="83" t="s">
        <v>213</v>
      </c>
      <c r="U7" s="81" t="s">
        <v>213</v>
      </c>
      <c r="V7" s="84" t="s">
        <v>49</v>
      </c>
      <c r="W7" s="270" t="s">
        <v>213</v>
      </c>
      <c r="X7" s="86">
        <v>3</v>
      </c>
    </row>
    <row r="8" spans="1:24" ht="21" customHeight="1">
      <c r="A8" s="278" t="s">
        <v>147</v>
      </c>
      <c r="B8" s="279"/>
      <c r="C8" s="81">
        <v>4</v>
      </c>
      <c r="D8" s="81" t="s">
        <v>213</v>
      </c>
      <c r="E8" s="81" t="s">
        <v>213</v>
      </c>
      <c r="F8" s="81" t="s">
        <v>233</v>
      </c>
      <c r="G8" s="82" t="s">
        <v>213</v>
      </c>
      <c r="H8" s="82" t="s">
        <v>213</v>
      </c>
      <c r="I8" s="82">
        <v>1</v>
      </c>
      <c r="J8" s="81" t="s">
        <v>213</v>
      </c>
      <c r="K8" s="81" t="s">
        <v>213</v>
      </c>
      <c r="L8" s="81">
        <v>1</v>
      </c>
      <c r="M8" s="81" t="s">
        <v>213</v>
      </c>
      <c r="N8" s="81" t="s">
        <v>213</v>
      </c>
      <c r="O8" s="81" t="s">
        <v>213</v>
      </c>
      <c r="P8" s="81" t="s">
        <v>213</v>
      </c>
      <c r="Q8" s="81" t="s">
        <v>213</v>
      </c>
      <c r="R8" s="82">
        <v>2</v>
      </c>
      <c r="S8" s="82">
        <v>4</v>
      </c>
      <c r="T8" s="83">
        <v>1</v>
      </c>
      <c r="U8" s="81">
        <v>1</v>
      </c>
      <c r="V8" s="84" t="s">
        <v>49</v>
      </c>
      <c r="W8" s="85">
        <v>1</v>
      </c>
      <c r="X8" s="86">
        <v>4</v>
      </c>
    </row>
    <row r="9" spans="1:24" ht="21" customHeight="1">
      <c r="A9" s="278" t="s">
        <v>148</v>
      </c>
      <c r="B9" s="279"/>
      <c r="C9" s="81">
        <v>10</v>
      </c>
      <c r="D9" s="81">
        <v>1</v>
      </c>
      <c r="E9" s="81" t="s">
        <v>213</v>
      </c>
      <c r="F9" s="81" t="s">
        <v>213</v>
      </c>
      <c r="G9" s="82">
        <v>3</v>
      </c>
      <c r="H9" s="82" t="s">
        <v>213</v>
      </c>
      <c r="I9" s="82">
        <v>6</v>
      </c>
      <c r="J9" s="81" t="s">
        <v>213</v>
      </c>
      <c r="K9" s="81" t="s">
        <v>213</v>
      </c>
      <c r="L9" s="81" t="s">
        <v>213</v>
      </c>
      <c r="M9" s="81" t="s">
        <v>213</v>
      </c>
      <c r="N9" s="81" t="s">
        <v>213</v>
      </c>
      <c r="O9" s="81" t="s">
        <v>213</v>
      </c>
      <c r="P9" s="81" t="s">
        <v>213</v>
      </c>
      <c r="Q9" s="81" t="s">
        <v>213</v>
      </c>
      <c r="R9" s="82">
        <v>2</v>
      </c>
      <c r="S9" s="82">
        <v>11</v>
      </c>
      <c r="T9" s="83">
        <v>2</v>
      </c>
      <c r="U9" s="81">
        <v>2</v>
      </c>
      <c r="V9" s="84" t="s">
        <v>49</v>
      </c>
      <c r="W9" s="85">
        <v>2</v>
      </c>
      <c r="X9" s="86">
        <v>11</v>
      </c>
    </row>
    <row r="10" spans="1:24" ht="21" customHeight="1">
      <c r="A10" s="278" t="s">
        <v>7</v>
      </c>
      <c r="B10" s="284"/>
      <c r="C10" s="81">
        <v>3</v>
      </c>
      <c r="D10" s="81" t="s">
        <v>213</v>
      </c>
      <c r="E10" s="81" t="s">
        <v>213</v>
      </c>
      <c r="F10" s="81" t="s">
        <v>213</v>
      </c>
      <c r="G10" s="82" t="s">
        <v>213</v>
      </c>
      <c r="H10" s="82" t="s">
        <v>213</v>
      </c>
      <c r="I10" s="82">
        <v>2</v>
      </c>
      <c r="J10" s="81" t="s">
        <v>213</v>
      </c>
      <c r="K10" s="81" t="s">
        <v>213</v>
      </c>
      <c r="L10" s="81" t="s">
        <v>213</v>
      </c>
      <c r="M10" s="81" t="s">
        <v>213</v>
      </c>
      <c r="N10" s="81" t="s">
        <v>213</v>
      </c>
      <c r="O10" s="81" t="s">
        <v>213</v>
      </c>
      <c r="P10" s="81" t="s">
        <v>213</v>
      </c>
      <c r="Q10" s="81" t="s">
        <v>213</v>
      </c>
      <c r="R10" s="82">
        <v>1</v>
      </c>
      <c r="S10" s="82">
        <v>3</v>
      </c>
      <c r="T10" s="83" t="s">
        <v>213</v>
      </c>
      <c r="U10" s="81" t="s">
        <v>213</v>
      </c>
      <c r="V10" s="84" t="s">
        <v>49</v>
      </c>
      <c r="W10" s="270" t="s">
        <v>213</v>
      </c>
      <c r="X10" s="86">
        <v>3</v>
      </c>
    </row>
    <row r="11" spans="1:24" ht="21" customHeight="1">
      <c r="A11" s="278" t="s">
        <v>8</v>
      </c>
      <c r="B11" s="284"/>
      <c r="C11" s="81">
        <v>14</v>
      </c>
      <c r="D11" s="81">
        <v>1</v>
      </c>
      <c r="E11" s="81">
        <v>1</v>
      </c>
      <c r="F11" s="81">
        <v>1</v>
      </c>
      <c r="G11" s="82">
        <v>3</v>
      </c>
      <c r="H11" s="82" t="s">
        <v>213</v>
      </c>
      <c r="I11" s="82">
        <v>5</v>
      </c>
      <c r="J11" s="81">
        <v>1</v>
      </c>
      <c r="K11" s="81" t="s">
        <v>213</v>
      </c>
      <c r="L11" s="81" t="s">
        <v>213</v>
      </c>
      <c r="M11" s="81" t="s">
        <v>213</v>
      </c>
      <c r="N11" s="81" t="s">
        <v>213</v>
      </c>
      <c r="O11" s="81" t="s">
        <v>213</v>
      </c>
      <c r="P11" s="81" t="s">
        <v>213</v>
      </c>
      <c r="Q11" s="81">
        <v>1</v>
      </c>
      <c r="R11" s="82">
        <v>3</v>
      </c>
      <c r="S11" s="82">
        <v>13</v>
      </c>
      <c r="T11" s="83">
        <v>3</v>
      </c>
      <c r="U11" s="81">
        <v>7</v>
      </c>
      <c r="V11" s="84" t="s">
        <v>49</v>
      </c>
      <c r="W11" s="85">
        <v>3</v>
      </c>
      <c r="X11" s="86">
        <v>13</v>
      </c>
    </row>
    <row r="12" spans="1:24" ht="21" customHeight="1">
      <c r="A12" s="278" t="s">
        <v>9</v>
      </c>
      <c r="B12" s="279"/>
      <c r="C12" s="81">
        <v>12</v>
      </c>
      <c r="D12" s="81" t="s">
        <v>233</v>
      </c>
      <c r="E12" s="81" t="s">
        <v>233</v>
      </c>
      <c r="F12" s="81" t="s">
        <v>233</v>
      </c>
      <c r="G12" s="82">
        <v>1</v>
      </c>
      <c r="H12" s="82" t="s">
        <v>213</v>
      </c>
      <c r="I12" s="82">
        <v>4</v>
      </c>
      <c r="J12" s="81" t="s">
        <v>213</v>
      </c>
      <c r="K12" s="81" t="s">
        <v>213</v>
      </c>
      <c r="L12" s="81" t="s">
        <v>213</v>
      </c>
      <c r="M12" s="81" t="s">
        <v>213</v>
      </c>
      <c r="N12" s="81" t="s">
        <v>213</v>
      </c>
      <c r="O12" s="81" t="s">
        <v>213</v>
      </c>
      <c r="P12" s="81" t="s">
        <v>213</v>
      </c>
      <c r="Q12" s="81" t="s">
        <v>213</v>
      </c>
      <c r="R12" s="82">
        <v>7</v>
      </c>
      <c r="S12" s="82">
        <v>12</v>
      </c>
      <c r="T12" s="83">
        <v>4</v>
      </c>
      <c r="U12" s="81">
        <v>5</v>
      </c>
      <c r="V12" s="84" t="s">
        <v>49</v>
      </c>
      <c r="W12" s="85">
        <v>4</v>
      </c>
      <c r="X12" s="86">
        <v>12</v>
      </c>
    </row>
    <row r="13" spans="1:24" ht="21" customHeight="1">
      <c r="A13" s="278" t="s">
        <v>25</v>
      </c>
      <c r="B13" s="279"/>
      <c r="C13" s="81">
        <v>11</v>
      </c>
      <c r="D13" s="81" t="s">
        <v>213</v>
      </c>
      <c r="E13" s="81" t="s">
        <v>213</v>
      </c>
      <c r="F13" s="81" t="s">
        <v>213</v>
      </c>
      <c r="G13" s="82">
        <v>2</v>
      </c>
      <c r="H13" s="82" t="s">
        <v>213</v>
      </c>
      <c r="I13" s="82" t="s">
        <v>213</v>
      </c>
      <c r="J13" s="82" t="s">
        <v>213</v>
      </c>
      <c r="K13" s="82" t="s">
        <v>213</v>
      </c>
      <c r="L13" s="82" t="s">
        <v>213</v>
      </c>
      <c r="M13" s="82" t="s">
        <v>213</v>
      </c>
      <c r="N13" s="82" t="s">
        <v>213</v>
      </c>
      <c r="O13" s="82" t="s">
        <v>213</v>
      </c>
      <c r="P13" s="82" t="s">
        <v>213</v>
      </c>
      <c r="Q13" s="82" t="s">
        <v>213</v>
      </c>
      <c r="R13" s="82">
        <v>9</v>
      </c>
      <c r="S13" s="82">
        <v>11</v>
      </c>
      <c r="T13" s="83">
        <v>4</v>
      </c>
      <c r="U13" s="81" t="s">
        <v>213</v>
      </c>
      <c r="V13" s="84" t="s">
        <v>49</v>
      </c>
      <c r="W13" s="85">
        <v>4</v>
      </c>
      <c r="X13" s="86">
        <v>11</v>
      </c>
    </row>
    <row r="14" spans="1:24" ht="21" customHeight="1">
      <c r="A14" s="278" t="s">
        <v>10</v>
      </c>
      <c r="B14" s="279"/>
      <c r="C14" s="81">
        <v>2</v>
      </c>
      <c r="D14" s="81" t="s">
        <v>213</v>
      </c>
      <c r="E14" s="81" t="s">
        <v>213</v>
      </c>
      <c r="F14" s="81" t="s">
        <v>213</v>
      </c>
      <c r="G14" s="82">
        <v>1</v>
      </c>
      <c r="H14" s="82" t="s">
        <v>213</v>
      </c>
      <c r="I14" s="82" t="s">
        <v>213</v>
      </c>
      <c r="J14" s="82" t="s">
        <v>213</v>
      </c>
      <c r="K14" s="82" t="s">
        <v>213</v>
      </c>
      <c r="L14" s="82" t="s">
        <v>213</v>
      </c>
      <c r="M14" s="82" t="s">
        <v>213</v>
      </c>
      <c r="N14" s="82" t="s">
        <v>213</v>
      </c>
      <c r="O14" s="82" t="s">
        <v>213</v>
      </c>
      <c r="P14" s="82" t="s">
        <v>213</v>
      </c>
      <c r="Q14" s="82" t="s">
        <v>213</v>
      </c>
      <c r="R14" s="82">
        <v>1</v>
      </c>
      <c r="S14" s="82">
        <v>2</v>
      </c>
      <c r="T14" s="83">
        <v>1</v>
      </c>
      <c r="U14" s="81" t="s">
        <v>213</v>
      </c>
      <c r="V14" s="84" t="s">
        <v>49</v>
      </c>
      <c r="W14" s="85">
        <v>1</v>
      </c>
      <c r="X14" s="86">
        <v>2</v>
      </c>
    </row>
    <row r="15" spans="1:24" ht="21" customHeight="1">
      <c r="A15" s="278" t="s">
        <v>26</v>
      </c>
      <c r="B15" s="279"/>
      <c r="C15" s="81">
        <v>1</v>
      </c>
      <c r="D15" s="81" t="s">
        <v>213</v>
      </c>
      <c r="E15" s="81" t="s">
        <v>213</v>
      </c>
      <c r="F15" s="81" t="s">
        <v>213</v>
      </c>
      <c r="G15" s="82">
        <v>1</v>
      </c>
      <c r="H15" s="82" t="s">
        <v>213</v>
      </c>
      <c r="I15" s="82" t="s">
        <v>213</v>
      </c>
      <c r="J15" s="82" t="s">
        <v>213</v>
      </c>
      <c r="K15" s="82" t="s">
        <v>213</v>
      </c>
      <c r="L15" s="82" t="s">
        <v>213</v>
      </c>
      <c r="M15" s="82" t="s">
        <v>213</v>
      </c>
      <c r="N15" s="82" t="s">
        <v>213</v>
      </c>
      <c r="O15" s="82" t="s">
        <v>213</v>
      </c>
      <c r="P15" s="82" t="s">
        <v>213</v>
      </c>
      <c r="Q15" s="82" t="s">
        <v>213</v>
      </c>
      <c r="R15" s="82" t="s">
        <v>213</v>
      </c>
      <c r="S15" s="82">
        <v>1</v>
      </c>
      <c r="T15" s="83">
        <v>1</v>
      </c>
      <c r="U15" s="81" t="s">
        <v>213</v>
      </c>
      <c r="V15" s="84" t="s">
        <v>49</v>
      </c>
      <c r="W15" s="85">
        <v>1</v>
      </c>
      <c r="X15" s="86">
        <v>1</v>
      </c>
    </row>
    <row r="16" spans="1:24" ht="21" customHeight="1">
      <c r="A16" s="278" t="s">
        <v>51</v>
      </c>
      <c r="B16" s="279"/>
      <c r="C16" s="81">
        <v>3</v>
      </c>
      <c r="D16" s="81" t="s">
        <v>213</v>
      </c>
      <c r="E16" s="81" t="s">
        <v>213</v>
      </c>
      <c r="F16" s="81" t="s">
        <v>213</v>
      </c>
      <c r="G16" s="82" t="s">
        <v>213</v>
      </c>
      <c r="H16" s="82" t="s">
        <v>213</v>
      </c>
      <c r="I16" s="82">
        <v>1</v>
      </c>
      <c r="J16" s="81" t="s">
        <v>213</v>
      </c>
      <c r="K16" s="81" t="s">
        <v>213</v>
      </c>
      <c r="L16" s="81" t="s">
        <v>213</v>
      </c>
      <c r="M16" s="81" t="s">
        <v>213</v>
      </c>
      <c r="N16" s="81" t="s">
        <v>213</v>
      </c>
      <c r="O16" s="81" t="s">
        <v>213</v>
      </c>
      <c r="P16" s="81" t="s">
        <v>213</v>
      </c>
      <c r="Q16" s="81" t="s">
        <v>213</v>
      </c>
      <c r="R16" s="81">
        <v>2</v>
      </c>
      <c r="S16" s="82">
        <v>3</v>
      </c>
      <c r="T16" s="83" t="s">
        <v>213</v>
      </c>
      <c r="U16" s="81" t="s">
        <v>213</v>
      </c>
      <c r="V16" s="84" t="s">
        <v>49</v>
      </c>
      <c r="W16" s="270" t="s">
        <v>213</v>
      </c>
      <c r="X16" s="86">
        <v>3</v>
      </c>
    </row>
    <row r="17" spans="1:24" ht="21" customHeight="1">
      <c r="A17" s="278" t="s">
        <v>11</v>
      </c>
      <c r="B17" s="279"/>
      <c r="C17" s="81">
        <v>123</v>
      </c>
      <c r="D17" s="81">
        <v>2</v>
      </c>
      <c r="E17" s="81">
        <v>5</v>
      </c>
      <c r="F17" s="81">
        <v>1</v>
      </c>
      <c r="G17" s="82">
        <v>3</v>
      </c>
      <c r="H17" s="82">
        <v>1</v>
      </c>
      <c r="I17" s="82" t="s">
        <v>213</v>
      </c>
      <c r="J17" s="82" t="s">
        <v>213</v>
      </c>
      <c r="K17" s="82" t="s">
        <v>213</v>
      </c>
      <c r="L17" s="82" t="s">
        <v>213</v>
      </c>
      <c r="M17" s="82" t="s">
        <v>213</v>
      </c>
      <c r="N17" s="82" t="s">
        <v>213</v>
      </c>
      <c r="O17" s="82" t="s">
        <v>213</v>
      </c>
      <c r="P17" s="82" t="s">
        <v>213</v>
      </c>
      <c r="Q17" s="81">
        <v>1</v>
      </c>
      <c r="R17" s="82">
        <v>114</v>
      </c>
      <c r="S17" s="82">
        <v>119</v>
      </c>
      <c r="T17" s="83">
        <v>3</v>
      </c>
      <c r="U17" s="81">
        <v>3</v>
      </c>
      <c r="V17" s="84" t="s">
        <v>49</v>
      </c>
      <c r="W17" s="85">
        <v>3</v>
      </c>
      <c r="X17" s="86">
        <v>118</v>
      </c>
    </row>
    <row r="18" spans="1:24" ht="21" customHeight="1">
      <c r="A18" s="278" t="s">
        <v>160</v>
      </c>
      <c r="B18" s="279"/>
      <c r="C18" s="81">
        <v>129</v>
      </c>
      <c r="D18" s="81">
        <v>2</v>
      </c>
      <c r="E18" s="81">
        <v>5</v>
      </c>
      <c r="F18" s="81" t="s">
        <v>213</v>
      </c>
      <c r="G18" s="82">
        <v>9</v>
      </c>
      <c r="H18" s="82" t="s">
        <v>213</v>
      </c>
      <c r="I18" s="82" t="s">
        <v>213</v>
      </c>
      <c r="J18" s="82" t="s">
        <v>213</v>
      </c>
      <c r="K18" s="82" t="s">
        <v>213</v>
      </c>
      <c r="L18" s="82" t="s">
        <v>213</v>
      </c>
      <c r="M18" s="82" t="s">
        <v>213</v>
      </c>
      <c r="N18" s="82" t="s">
        <v>213</v>
      </c>
      <c r="O18" s="82" t="s">
        <v>213</v>
      </c>
      <c r="P18" s="82" t="s">
        <v>213</v>
      </c>
      <c r="Q18" s="81">
        <v>1</v>
      </c>
      <c r="R18" s="82">
        <v>116</v>
      </c>
      <c r="S18" s="82">
        <v>126</v>
      </c>
      <c r="T18" s="83">
        <v>6</v>
      </c>
      <c r="U18" s="81">
        <v>8</v>
      </c>
      <c r="V18" s="84" t="s">
        <v>49</v>
      </c>
      <c r="W18" s="85">
        <v>4</v>
      </c>
      <c r="X18" s="86">
        <v>123</v>
      </c>
    </row>
    <row r="19" spans="1:24" ht="21" customHeight="1">
      <c r="A19" s="278" t="s">
        <v>50</v>
      </c>
      <c r="B19" s="279"/>
      <c r="C19" s="81">
        <v>136</v>
      </c>
      <c r="D19" s="81">
        <v>1</v>
      </c>
      <c r="E19" s="81">
        <v>5</v>
      </c>
      <c r="F19" s="81">
        <v>3</v>
      </c>
      <c r="G19" s="82">
        <v>2</v>
      </c>
      <c r="H19" s="82" t="s">
        <v>213</v>
      </c>
      <c r="I19" s="82" t="s">
        <v>213</v>
      </c>
      <c r="J19" s="82" t="s">
        <v>213</v>
      </c>
      <c r="K19" s="82" t="s">
        <v>213</v>
      </c>
      <c r="L19" s="82" t="s">
        <v>213</v>
      </c>
      <c r="M19" s="82" t="s">
        <v>213</v>
      </c>
      <c r="N19" s="82" t="s">
        <v>213</v>
      </c>
      <c r="O19" s="82" t="s">
        <v>213</v>
      </c>
      <c r="P19" s="82" t="s">
        <v>213</v>
      </c>
      <c r="Q19" s="82" t="s">
        <v>213</v>
      </c>
      <c r="R19" s="82">
        <v>127</v>
      </c>
      <c r="S19" s="82">
        <v>129</v>
      </c>
      <c r="T19" s="83">
        <v>6</v>
      </c>
      <c r="U19" s="81" t="s">
        <v>213</v>
      </c>
      <c r="V19" s="84" t="s">
        <v>49</v>
      </c>
      <c r="W19" s="85">
        <v>4</v>
      </c>
      <c r="X19" s="86">
        <v>125</v>
      </c>
    </row>
    <row r="20" spans="1:24" ht="21" customHeight="1">
      <c r="A20" s="278" t="s">
        <v>149</v>
      </c>
      <c r="B20" s="284"/>
      <c r="C20" s="81">
        <v>133</v>
      </c>
      <c r="D20" s="81">
        <v>1</v>
      </c>
      <c r="E20" s="81">
        <v>7</v>
      </c>
      <c r="F20" s="81" t="s">
        <v>213</v>
      </c>
      <c r="G20" s="82">
        <v>13</v>
      </c>
      <c r="H20" s="82">
        <v>3</v>
      </c>
      <c r="I20" s="82">
        <v>6</v>
      </c>
      <c r="J20" s="81">
        <v>1</v>
      </c>
      <c r="K20" s="81">
        <v>2</v>
      </c>
      <c r="L20" s="81" t="s">
        <v>213</v>
      </c>
      <c r="M20" s="81" t="s">
        <v>213</v>
      </c>
      <c r="N20" s="81" t="s">
        <v>213</v>
      </c>
      <c r="O20" s="81" t="s">
        <v>213</v>
      </c>
      <c r="P20" s="81" t="s">
        <v>213</v>
      </c>
      <c r="Q20" s="81" t="s">
        <v>213</v>
      </c>
      <c r="R20" s="82">
        <v>102</v>
      </c>
      <c r="S20" s="82">
        <v>127</v>
      </c>
      <c r="T20" s="83">
        <v>5</v>
      </c>
      <c r="U20" s="81">
        <v>6</v>
      </c>
      <c r="V20" s="84" t="s">
        <v>49</v>
      </c>
      <c r="W20" s="85">
        <v>4</v>
      </c>
      <c r="X20" s="86">
        <v>124</v>
      </c>
    </row>
    <row r="21" spans="1:24" ht="21" customHeight="1">
      <c r="A21" s="278" t="s">
        <v>110</v>
      </c>
      <c r="B21" s="279"/>
      <c r="C21" s="81" t="s">
        <v>213</v>
      </c>
      <c r="D21" s="81" t="s">
        <v>213</v>
      </c>
      <c r="E21" s="81" t="s">
        <v>213</v>
      </c>
      <c r="F21" s="81" t="s">
        <v>213</v>
      </c>
      <c r="G21" s="81" t="s">
        <v>213</v>
      </c>
      <c r="H21" s="81" t="s">
        <v>213</v>
      </c>
      <c r="I21" s="81" t="s">
        <v>213</v>
      </c>
      <c r="J21" s="81" t="s">
        <v>213</v>
      </c>
      <c r="K21" s="81" t="s">
        <v>213</v>
      </c>
      <c r="L21" s="81" t="s">
        <v>213</v>
      </c>
      <c r="M21" s="81" t="s">
        <v>213</v>
      </c>
      <c r="N21" s="81" t="s">
        <v>213</v>
      </c>
      <c r="O21" s="81" t="s">
        <v>213</v>
      </c>
      <c r="P21" s="81" t="s">
        <v>213</v>
      </c>
      <c r="Q21" s="81" t="s">
        <v>213</v>
      </c>
      <c r="R21" s="81" t="s">
        <v>213</v>
      </c>
      <c r="S21" s="81" t="s">
        <v>213</v>
      </c>
      <c r="T21" s="81" t="s">
        <v>213</v>
      </c>
      <c r="U21" s="81" t="s">
        <v>213</v>
      </c>
      <c r="V21" s="84" t="s">
        <v>49</v>
      </c>
      <c r="W21" s="270" t="s">
        <v>213</v>
      </c>
      <c r="X21" s="86" t="s">
        <v>213</v>
      </c>
    </row>
    <row r="22" spans="1:24" ht="21" customHeight="1" thickBot="1">
      <c r="A22" s="275" t="s">
        <v>150</v>
      </c>
      <c r="B22" s="276"/>
      <c r="C22" s="196">
        <v>142</v>
      </c>
      <c r="D22" s="196" t="s">
        <v>213</v>
      </c>
      <c r="E22" s="196">
        <v>5</v>
      </c>
      <c r="F22" s="196">
        <v>3</v>
      </c>
      <c r="G22" s="197" t="s">
        <v>213</v>
      </c>
      <c r="H22" s="197" t="s">
        <v>213</v>
      </c>
      <c r="I22" s="197" t="s">
        <v>213</v>
      </c>
      <c r="J22" s="197" t="s">
        <v>213</v>
      </c>
      <c r="K22" s="197" t="s">
        <v>213</v>
      </c>
      <c r="L22" s="197" t="s">
        <v>213</v>
      </c>
      <c r="M22" s="197" t="s">
        <v>213</v>
      </c>
      <c r="N22" s="197" t="s">
        <v>213</v>
      </c>
      <c r="O22" s="197" t="s">
        <v>213</v>
      </c>
      <c r="P22" s="197" t="s">
        <v>213</v>
      </c>
      <c r="Q22" s="197" t="s">
        <v>213</v>
      </c>
      <c r="R22" s="197">
        <v>134</v>
      </c>
      <c r="S22" s="197">
        <v>134</v>
      </c>
      <c r="T22" s="198">
        <v>6</v>
      </c>
      <c r="U22" s="196" t="s">
        <v>213</v>
      </c>
      <c r="V22" s="199" t="s">
        <v>49</v>
      </c>
      <c r="W22" s="200">
        <v>4</v>
      </c>
      <c r="X22" s="201">
        <v>131</v>
      </c>
    </row>
    <row r="23" spans="1:24" s="3" customFormat="1" ht="21" customHeight="1" thickBot="1" thickTop="1">
      <c r="A23" s="273" t="s">
        <v>85</v>
      </c>
      <c r="B23" s="274"/>
      <c r="C23" s="93">
        <v>843</v>
      </c>
      <c r="D23" s="93">
        <v>9</v>
      </c>
      <c r="E23" s="93">
        <v>32</v>
      </c>
      <c r="F23" s="93">
        <v>8</v>
      </c>
      <c r="G23" s="94">
        <v>52</v>
      </c>
      <c r="H23" s="94">
        <v>7</v>
      </c>
      <c r="I23" s="94">
        <v>75</v>
      </c>
      <c r="J23" s="93">
        <v>9</v>
      </c>
      <c r="K23" s="93">
        <v>8</v>
      </c>
      <c r="L23" s="93">
        <v>6</v>
      </c>
      <c r="M23" s="93">
        <v>5</v>
      </c>
      <c r="N23" s="93">
        <v>1</v>
      </c>
      <c r="O23" s="93">
        <v>3</v>
      </c>
      <c r="P23" s="93" t="s">
        <v>213</v>
      </c>
      <c r="Q23" s="93">
        <v>3</v>
      </c>
      <c r="R23" s="94">
        <v>643</v>
      </c>
      <c r="S23" s="94">
        <v>812</v>
      </c>
      <c r="T23" s="95">
        <v>47</v>
      </c>
      <c r="U23" s="93">
        <v>145</v>
      </c>
      <c r="V23" s="96" t="s">
        <v>49</v>
      </c>
      <c r="W23" s="97">
        <v>40</v>
      </c>
      <c r="X23" s="98">
        <v>797</v>
      </c>
    </row>
    <row r="24" spans="1:24" ht="21" customHeight="1">
      <c r="A24" s="280" t="s">
        <v>208</v>
      </c>
      <c r="B24" s="99" t="s">
        <v>212</v>
      </c>
      <c r="C24" s="100"/>
      <c r="D24" s="100"/>
      <c r="E24" s="100"/>
      <c r="F24" s="100"/>
      <c r="G24" s="101">
        <v>20</v>
      </c>
      <c r="H24" s="101">
        <v>6</v>
      </c>
      <c r="I24" s="101">
        <v>58</v>
      </c>
      <c r="J24" s="100">
        <v>10</v>
      </c>
      <c r="K24" s="100">
        <v>7</v>
      </c>
      <c r="L24" s="100">
        <v>10</v>
      </c>
      <c r="M24" s="100">
        <v>5</v>
      </c>
      <c r="N24" s="100">
        <v>2</v>
      </c>
      <c r="O24" s="100">
        <v>2</v>
      </c>
      <c r="P24" s="100" t="s">
        <v>213</v>
      </c>
      <c r="Q24" s="100">
        <v>1</v>
      </c>
      <c r="R24" s="101">
        <v>26</v>
      </c>
      <c r="S24" s="101">
        <v>147</v>
      </c>
      <c r="T24" s="102">
        <v>6</v>
      </c>
      <c r="U24" s="100"/>
      <c r="V24" s="103" t="s">
        <v>49</v>
      </c>
      <c r="W24" s="104">
        <v>11</v>
      </c>
      <c r="X24" s="105">
        <v>139</v>
      </c>
    </row>
    <row r="25" spans="1:24" ht="21" customHeight="1">
      <c r="A25" s="281"/>
      <c r="B25" s="25" t="s">
        <v>211</v>
      </c>
      <c r="C25" s="87"/>
      <c r="D25" s="87"/>
      <c r="E25" s="87"/>
      <c r="F25" s="87"/>
      <c r="G25" s="88">
        <v>19</v>
      </c>
      <c r="H25" s="88">
        <v>5</v>
      </c>
      <c r="I25" s="88">
        <v>61</v>
      </c>
      <c r="J25" s="87">
        <v>12</v>
      </c>
      <c r="K25" s="87">
        <v>9</v>
      </c>
      <c r="L25" s="87">
        <v>6</v>
      </c>
      <c r="M25" s="87">
        <v>4</v>
      </c>
      <c r="N25" s="87">
        <v>3</v>
      </c>
      <c r="O25" s="87">
        <v>1</v>
      </c>
      <c r="P25" s="87" t="s">
        <v>213</v>
      </c>
      <c r="Q25" s="87">
        <v>1</v>
      </c>
      <c r="R25" s="88">
        <v>22</v>
      </c>
      <c r="S25" s="88">
        <v>143</v>
      </c>
      <c r="T25" s="89">
        <v>8</v>
      </c>
      <c r="U25" s="87"/>
      <c r="V25" s="90" t="s">
        <v>49</v>
      </c>
      <c r="W25" s="91">
        <v>10</v>
      </c>
      <c r="X25" s="92">
        <v>142</v>
      </c>
    </row>
    <row r="26" spans="1:24" ht="21" customHeight="1">
      <c r="A26" s="281"/>
      <c r="B26" s="25" t="s">
        <v>195</v>
      </c>
      <c r="C26" s="87"/>
      <c r="D26" s="87"/>
      <c r="E26" s="87"/>
      <c r="F26" s="87"/>
      <c r="G26" s="88">
        <v>23</v>
      </c>
      <c r="H26" s="88">
        <v>6</v>
      </c>
      <c r="I26" s="88">
        <v>55</v>
      </c>
      <c r="J26" s="87">
        <v>14</v>
      </c>
      <c r="K26" s="87">
        <v>7</v>
      </c>
      <c r="L26" s="87">
        <v>6</v>
      </c>
      <c r="M26" s="87">
        <v>6</v>
      </c>
      <c r="N26" s="87">
        <v>1</v>
      </c>
      <c r="O26" s="87">
        <v>2</v>
      </c>
      <c r="P26" s="87" t="s">
        <v>213</v>
      </c>
      <c r="Q26" s="87">
        <v>1</v>
      </c>
      <c r="R26" s="88">
        <v>23</v>
      </c>
      <c r="S26" s="88">
        <v>144</v>
      </c>
      <c r="T26" s="89">
        <v>10</v>
      </c>
      <c r="U26" s="87"/>
      <c r="V26" s="90" t="s">
        <v>49</v>
      </c>
      <c r="W26" s="91">
        <v>8</v>
      </c>
      <c r="X26" s="92">
        <v>140</v>
      </c>
    </row>
    <row r="27" spans="1:24" ht="21" customHeight="1">
      <c r="A27" s="281"/>
      <c r="B27" s="25" t="s">
        <v>196</v>
      </c>
      <c r="C27" s="87"/>
      <c r="D27" s="87"/>
      <c r="E27" s="87"/>
      <c r="F27" s="87"/>
      <c r="G27" s="88">
        <v>20</v>
      </c>
      <c r="H27" s="88">
        <v>5</v>
      </c>
      <c r="I27" s="88">
        <v>63</v>
      </c>
      <c r="J27" s="87">
        <v>15</v>
      </c>
      <c r="K27" s="87">
        <v>3</v>
      </c>
      <c r="L27" s="87">
        <v>7</v>
      </c>
      <c r="M27" s="87">
        <v>5</v>
      </c>
      <c r="N27" s="87">
        <v>1</v>
      </c>
      <c r="O27" s="87">
        <v>3</v>
      </c>
      <c r="P27" s="87" t="s">
        <v>213</v>
      </c>
      <c r="Q27" s="87">
        <v>1</v>
      </c>
      <c r="R27" s="88">
        <v>25</v>
      </c>
      <c r="S27" s="88">
        <v>148</v>
      </c>
      <c r="T27" s="89">
        <v>10</v>
      </c>
      <c r="U27" s="87"/>
      <c r="V27" s="90" t="s">
        <v>49</v>
      </c>
      <c r="W27" s="91">
        <v>5</v>
      </c>
      <c r="X27" s="92">
        <v>145</v>
      </c>
    </row>
    <row r="28" spans="1:24" ht="21" customHeight="1" thickBot="1">
      <c r="A28" s="282"/>
      <c r="B28" s="106" t="s">
        <v>197</v>
      </c>
      <c r="C28" s="107"/>
      <c r="D28" s="107"/>
      <c r="E28" s="107"/>
      <c r="F28" s="107"/>
      <c r="G28" s="108">
        <v>32</v>
      </c>
      <c r="H28" s="108">
        <v>3</v>
      </c>
      <c r="I28" s="108">
        <v>56</v>
      </c>
      <c r="J28" s="107">
        <v>8</v>
      </c>
      <c r="K28" s="107">
        <v>6</v>
      </c>
      <c r="L28" s="107">
        <v>6</v>
      </c>
      <c r="M28" s="107">
        <v>5</v>
      </c>
      <c r="N28" s="107">
        <v>1</v>
      </c>
      <c r="O28" s="107">
        <v>3</v>
      </c>
      <c r="P28" s="107" t="s">
        <v>213</v>
      </c>
      <c r="Q28" s="107">
        <v>1</v>
      </c>
      <c r="R28" s="108">
        <v>24</v>
      </c>
      <c r="S28" s="108">
        <v>145</v>
      </c>
      <c r="T28" s="109">
        <v>11</v>
      </c>
      <c r="U28" s="107"/>
      <c r="V28" s="110" t="s">
        <v>49</v>
      </c>
      <c r="W28" s="111">
        <v>6</v>
      </c>
      <c r="X28" s="112">
        <v>145</v>
      </c>
    </row>
    <row r="29" ht="11.25">
      <c r="A29" s="1" t="s">
        <v>198</v>
      </c>
    </row>
    <row r="30" spans="1:24" ht="24" customHeight="1">
      <c r="A30" s="283" t="s">
        <v>183</v>
      </c>
      <c r="B30" s="283"/>
      <c r="C30" s="283"/>
      <c r="D30" s="283"/>
      <c r="E30" s="283"/>
      <c r="F30" s="283"/>
      <c r="G30" s="283"/>
      <c r="H30" s="283"/>
      <c r="I30" s="283"/>
      <c r="J30" s="283"/>
      <c r="K30" s="283"/>
      <c r="L30" s="283"/>
      <c r="M30" s="283"/>
      <c r="N30" s="283"/>
      <c r="O30" s="283"/>
      <c r="P30" s="283"/>
      <c r="Q30" s="283"/>
      <c r="R30" s="283"/>
      <c r="S30" s="283"/>
      <c r="T30" s="283"/>
      <c r="U30" s="283"/>
      <c r="V30" s="283"/>
      <c r="W30" s="283"/>
      <c r="X30" s="283"/>
    </row>
    <row r="31" spans="1:24" ht="12" customHeight="1">
      <c r="A31" s="1" t="s">
        <v>52</v>
      </c>
      <c r="B31" s="65"/>
      <c r="C31" s="65"/>
      <c r="D31" s="65"/>
      <c r="E31" s="65"/>
      <c r="F31" s="65"/>
      <c r="G31" s="65"/>
      <c r="H31" s="65"/>
      <c r="I31" s="65"/>
      <c r="J31" s="65"/>
      <c r="K31" s="65"/>
      <c r="L31" s="65"/>
      <c r="M31" s="65"/>
      <c r="N31" s="65"/>
      <c r="O31" s="65"/>
      <c r="P31" s="65"/>
      <c r="Q31" s="65"/>
      <c r="R31" s="65"/>
      <c r="S31" s="65"/>
      <c r="T31" s="65"/>
      <c r="U31" s="65"/>
      <c r="X31" s="65"/>
    </row>
    <row r="32" ht="12" customHeight="1">
      <c r="A32" s="1" t="s">
        <v>111</v>
      </c>
    </row>
    <row r="33" ht="12" customHeight="1">
      <c r="A33" s="1" t="s">
        <v>112</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pageMargins left="0.7874015748031497" right="0.55" top="0.984251968503937" bottom="0.984251968503937" header="0.5118110236220472" footer="0.5118110236220472"/>
  <pageSetup fitToHeight="1" fitToWidth="1" horizontalDpi="1200" verticalDpi="1200" orientation="landscape" paperSize="9" scale="59" r:id="rId2"/>
  <headerFooter alignWithMargins="0">
    <oddFooter>&amp;R金沢国税局
酒税４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120" zoomScaleNormal="120" workbookViewId="0" topLeftCell="A1">
      <selection activeCell="B1" sqref="B1"/>
    </sheetView>
  </sheetViews>
  <sheetFormatPr defaultColWidth="9.00390625" defaultRowHeight="13.5"/>
  <cols>
    <col min="1" max="1" width="18.875" style="115" bestFit="1" customWidth="1"/>
    <col min="2" max="9" width="9.00390625" style="115" customWidth="1"/>
    <col min="10" max="10" width="2.625" style="115" customWidth="1"/>
    <col min="11" max="11" width="12.625" style="116" customWidth="1"/>
    <col min="12" max="12" width="7.625" style="116" customWidth="1"/>
    <col min="13" max="13" width="3.00390625" style="116" customWidth="1"/>
    <col min="14" max="15" width="5.625" style="116" customWidth="1"/>
    <col min="16" max="16384" width="9.00390625" style="115" customWidth="1"/>
  </cols>
  <sheetData>
    <row r="1" spans="1:17" ht="14.25" thickBot="1">
      <c r="A1" s="2" t="s">
        <v>113</v>
      </c>
      <c r="B1" s="2"/>
      <c r="C1" s="2"/>
      <c r="D1" s="2"/>
      <c r="E1" s="2"/>
      <c r="F1" s="2"/>
      <c r="G1" s="2"/>
      <c r="H1" s="2"/>
      <c r="I1" s="2"/>
      <c r="J1" s="2"/>
      <c r="K1" s="114"/>
      <c r="L1" s="114"/>
      <c r="M1" s="114"/>
      <c r="N1" s="114"/>
      <c r="O1" s="114"/>
      <c r="P1" s="2"/>
      <c r="Q1" s="2"/>
    </row>
    <row r="2" spans="1:19" ht="13.5">
      <c r="A2" s="294" t="s">
        <v>53</v>
      </c>
      <c r="B2" s="346" t="s">
        <v>54</v>
      </c>
      <c r="C2" s="346"/>
      <c r="D2" s="325" t="s">
        <v>114</v>
      </c>
      <c r="E2" s="325" t="s">
        <v>115</v>
      </c>
      <c r="F2" s="346" t="s">
        <v>55</v>
      </c>
      <c r="G2" s="346"/>
      <c r="H2" s="347" t="s">
        <v>6</v>
      </c>
      <c r="I2" s="300" t="s">
        <v>162</v>
      </c>
      <c r="J2" s="2"/>
      <c r="P2" s="2"/>
      <c r="Q2" s="2"/>
      <c r="R2" s="2"/>
      <c r="S2" s="2"/>
    </row>
    <row r="3" spans="1:16" ht="36" customHeight="1" thickBot="1">
      <c r="A3" s="295"/>
      <c r="B3" s="342" t="s">
        <v>116</v>
      </c>
      <c r="C3" s="340" t="s">
        <v>117</v>
      </c>
      <c r="D3" s="326"/>
      <c r="E3" s="326"/>
      <c r="F3" s="342" t="s">
        <v>118</v>
      </c>
      <c r="G3" s="340" t="s">
        <v>119</v>
      </c>
      <c r="H3" s="348"/>
      <c r="I3" s="301"/>
      <c r="J3" s="2"/>
      <c r="K3" s="337" t="s">
        <v>56</v>
      </c>
      <c r="L3" s="337"/>
      <c r="M3" s="337"/>
      <c r="N3" s="337"/>
      <c r="O3" s="337"/>
      <c r="P3" s="2"/>
    </row>
    <row r="4" spans="1:16" ht="13.5">
      <c r="A4" s="277"/>
      <c r="B4" s="343"/>
      <c r="C4" s="341"/>
      <c r="D4" s="326"/>
      <c r="E4" s="326"/>
      <c r="F4" s="343"/>
      <c r="G4" s="341"/>
      <c r="H4" s="327"/>
      <c r="I4" s="301"/>
      <c r="J4" s="2"/>
      <c r="K4" s="294" t="s">
        <v>120</v>
      </c>
      <c r="L4" s="353"/>
      <c r="M4" s="355" t="s">
        <v>57</v>
      </c>
      <c r="N4" s="356"/>
      <c r="O4" s="357"/>
      <c r="P4" s="2"/>
    </row>
    <row r="5" spans="1:16" ht="13.5">
      <c r="A5" s="70"/>
      <c r="B5" s="119" t="s">
        <v>45</v>
      </c>
      <c r="C5" s="120" t="s">
        <v>45</v>
      </c>
      <c r="D5" s="72" t="s">
        <v>45</v>
      </c>
      <c r="E5" s="72" t="s">
        <v>45</v>
      </c>
      <c r="F5" s="119" t="s">
        <v>45</v>
      </c>
      <c r="G5" s="120" t="s">
        <v>45</v>
      </c>
      <c r="H5" s="72" t="s">
        <v>45</v>
      </c>
      <c r="I5" s="121" t="s">
        <v>45</v>
      </c>
      <c r="J5" s="2"/>
      <c r="K5" s="344" t="s">
        <v>45</v>
      </c>
      <c r="L5" s="345"/>
      <c r="M5" s="320" t="s">
        <v>58</v>
      </c>
      <c r="N5" s="338"/>
      <c r="O5" s="339"/>
      <c r="P5" s="2"/>
    </row>
    <row r="6" spans="1:16" ht="27" customHeight="1" thickBot="1">
      <c r="A6" s="62" t="s">
        <v>59</v>
      </c>
      <c r="B6" s="38">
        <v>2</v>
      </c>
      <c r="C6" s="40" t="s">
        <v>213</v>
      </c>
      <c r="D6" s="41">
        <v>5</v>
      </c>
      <c r="E6" s="41">
        <v>12</v>
      </c>
      <c r="F6" s="38">
        <v>7</v>
      </c>
      <c r="G6" s="40" t="s">
        <v>213</v>
      </c>
      <c r="H6" s="41">
        <v>26</v>
      </c>
      <c r="I6" s="122">
        <v>23</v>
      </c>
      <c r="J6" s="2"/>
      <c r="K6" s="358">
        <v>2</v>
      </c>
      <c r="L6" s="359"/>
      <c r="M6" s="360">
        <v>2</v>
      </c>
      <c r="N6" s="361"/>
      <c r="O6" s="362"/>
      <c r="P6" s="2"/>
    </row>
    <row r="7" spans="1:17" ht="27" customHeight="1" thickBot="1">
      <c r="A7" s="58" t="s">
        <v>4</v>
      </c>
      <c r="B7" s="271" t="s">
        <v>213</v>
      </c>
      <c r="C7" s="17" t="s">
        <v>213</v>
      </c>
      <c r="D7" s="15" t="s">
        <v>213</v>
      </c>
      <c r="E7" s="18">
        <v>10</v>
      </c>
      <c r="F7" s="15" t="s">
        <v>213</v>
      </c>
      <c r="G7" s="17" t="s">
        <v>213</v>
      </c>
      <c r="H7" s="18">
        <v>10</v>
      </c>
      <c r="I7" s="123" t="s">
        <v>213</v>
      </c>
      <c r="J7" s="2"/>
      <c r="K7" s="337" t="s">
        <v>60</v>
      </c>
      <c r="L7" s="337"/>
      <c r="M7" s="337"/>
      <c r="N7" s="337"/>
      <c r="O7" s="337"/>
      <c r="P7" s="2"/>
      <c r="Q7" s="2"/>
    </row>
    <row r="8" spans="1:17" ht="27" customHeight="1">
      <c r="A8" s="205" t="s">
        <v>147</v>
      </c>
      <c r="B8" s="271" t="s">
        <v>213</v>
      </c>
      <c r="C8" s="17" t="s">
        <v>213</v>
      </c>
      <c r="D8" s="15" t="s">
        <v>213</v>
      </c>
      <c r="E8" s="18">
        <v>10</v>
      </c>
      <c r="F8" s="15" t="s">
        <v>213</v>
      </c>
      <c r="G8" s="17" t="s">
        <v>213</v>
      </c>
      <c r="H8" s="18">
        <v>10</v>
      </c>
      <c r="I8" s="123" t="s">
        <v>213</v>
      </c>
      <c r="J8" s="2"/>
      <c r="K8" s="364" t="s">
        <v>61</v>
      </c>
      <c r="L8" s="366" t="s">
        <v>121</v>
      </c>
      <c r="M8" s="367"/>
      <c r="N8" s="367"/>
      <c r="O8" s="368"/>
      <c r="P8" s="2"/>
      <c r="Q8" s="2"/>
    </row>
    <row r="9" spans="1:17" ht="27" customHeight="1">
      <c r="A9" s="205" t="s">
        <v>184</v>
      </c>
      <c r="B9" s="15" t="s">
        <v>213</v>
      </c>
      <c r="C9" s="17" t="s">
        <v>213</v>
      </c>
      <c r="D9" s="18">
        <v>2</v>
      </c>
      <c r="E9" s="18">
        <v>10</v>
      </c>
      <c r="F9" s="15">
        <v>2</v>
      </c>
      <c r="G9" s="17" t="s">
        <v>213</v>
      </c>
      <c r="H9" s="18">
        <v>14</v>
      </c>
      <c r="I9" s="123">
        <v>1</v>
      </c>
      <c r="J9" s="2"/>
      <c r="K9" s="365"/>
      <c r="L9" s="351"/>
      <c r="M9" s="352"/>
      <c r="N9" s="349" t="s">
        <v>62</v>
      </c>
      <c r="O9" s="350"/>
      <c r="P9" s="2"/>
      <c r="Q9" s="2"/>
    </row>
    <row r="10" spans="1:17" ht="27" customHeight="1">
      <c r="A10" s="58" t="s">
        <v>7</v>
      </c>
      <c r="B10" s="15" t="s">
        <v>213</v>
      </c>
      <c r="C10" s="17" t="s">
        <v>213</v>
      </c>
      <c r="D10" s="18">
        <v>1</v>
      </c>
      <c r="E10" s="18">
        <v>10</v>
      </c>
      <c r="F10" s="15" t="s">
        <v>213</v>
      </c>
      <c r="G10" s="17" t="s">
        <v>213</v>
      </c>
      <c r="H10" s="18">
        <v>11</v>
      </c>
      <c r="I10" s="123" t="s">
        <v>213</v>
      </c>
      <c r="J10" s="2"/>
      <c r="K10" s="124"/>
      <c r="L10" s="320" t="s">
        <v>45</v>
      </c>
      <c r="M10" s="345"/>
      <c r="N10" s="320" t="s">
        <v>45</v>
      </c>
      <c r="O10" s="369"/>
      <c r="P10" s="2"/>
      <c r="Q10" s="2"/>
    </row>
    <row r="11" spans="1:17" ht="27" customHeight="1">
      <c r="A11" s="58" t="s">
        <v>8</v>
      </c>
      <c r="B11" s="15" t="s">
        <v>213</v>
      </c>
      <c r="C11" s="17" t="s">
        <v>213</v>
      </c>
      <c r="D11" s="18" t="s">
        <v>213</v>
      </c>
      <c r="E11" s="18">
        <v>10</v>
      </c>
      <c r="F11" s="15" t="s">
        <v>213</v>
      </c>
      <c r="G11" s="17" t="s">
        <v>213</v>
      </c>
      <c r="H11" s="18">
        <v>10</v>
      </c>
      <c r="I11" s="123">
        <v>3</v>
      </c>
      <c r="J11" s="2"/>
      <c r="K11" s="125" t="s">
        <v>122</v>
      </c>
      <c r="L11" s="334" t="s">
        <v>213</v>
      </c>
      <c r="M11" s="336"/>
      <c r="N11" s="334" t="s">
        <v>213</v>
      </c>
      <c r="O11" s="335"/>
      <c r="P11" s="2"/>
      <c r="Q11" s="2"/>
    </row>
    <row r="12" spans="1:17" ht="27" customHeight="1" thickBot="1">
      <c r="A12" s="205" t="s">
        <v>174</v>
      </c>
      <c r="B12" s="15" t="s">
        <v>213</v>
      </c>
      <c r="C12" s="17" t="s">
        <v>213</v>
      </c>
      <c r="D12" s="18">
        <v>1</v>
      </c>
      <c r="E12" s="18">
        <v>10</v>
      </c>
      <c r="F12" s="15" t="s">
        <v>213</v>
      </c>
      <c r="G12" s="17" t="s">
        <v>213</v>
      </c>
      <c r="H12" s="18">
        <v>11</v>
      </c>
      <c r="I12" s="123" t="s">
        <v>213</v>
      </c>
      <c r="J12" s="2"/>
      <c r="K12" s="126" t="s">
        <v>123</v>
      </c>
      <c r="L12" s="354">
        <v>15</v>
      </c>
      <c r="M12" s="354"/>
      <c r="N12" s="354">
        <v>10</v>
      </c>
      <c r="O12" s="363"/>
      <c r="P12" s="2"/>
      <c r="Q12" s="2"/>
    </row>
    <row r="13" spans="1:17" ht="27" customHeight="1">
      <c r="A13" s="205" t="s">
        <v>173</v>
      </c>
      <c r="B13" s="15" t="s">
        <v>213</v>
      </c>
      <c r="C13" s="17" t="s">
        <v>213</v>
      </c>
      <c r="D13" s="18">
        <v>1</v>
      </c>
      <c r="E13" s="18">
        <v>10</v>
      </c>
      <c r="F13" s="15" t="s">
        <v>213</v>
      </c>
      <c r="G13" s="17" t="s">
        <v>213</v>
      </c>
      <c r="H13" s="18">
        <v>11</v>
      </c>
      <c r="I13" s="123" t="s">
        <v>213</v>
      </c>
      <c r="J13" s="2"/>
      <c r="K13" s="2"/>
      <c r="L13" s="1"/>
      <c r="M13" s="1"/>
      <c r="N13" s="1"/>
      <c r="O13" s="1"/>
      <c r="P13" s="1"/>
      <c r="Q13" s="1"/>
    </row>
    <row r="14" spans="1:18" ht="27" customHeight="1">
      <c r="A14" s="205" t="s">
        <v>171</v>
      </c>
      <c r="B14" s="15" t="s">
        <v>213</v>
      </c>
      <c r="C14" s="17" t="s">
        <v>213</v>
      </c>
      <c r="D14" s="18" t="s">
        <v>213</v>
      </c>
      <c r="E14" s="18">
        <v>10</v>
      </c>
      <c r="F14" s="15" t="s">
        <v>213</v>
      </c>
      <c r="G14" s="17" t="s">
        <v>213</v>
      </c>
      <c r="H14" s="18">
        <v>10</v>
      </c>
      <c r="I14" s="123" t="s">
        <v>213</v>
      </c>
      <c r="J14" s="2"/>
      <c r="K14" s="113"/>
      <c r="L14" s="113"/>
      <c r="M14" s="113"/>
      <c r="N14" s="113"/>
      <c r="O14" s="113"/>
      <c r="P14" s="113"/>
      <c r="Q14" s="113"/>
      <c r="R14" s="113"/>
    </row>
    <row r="15" spans="1:18" ht="27" customHeight="1">
      <c r="A15" s="205" t="s">
        <v>172</v>
      </c>
      <c r="B15" s="15" t="s">
        <v>213</v>
      </c>
      <c r="C15" s="17" t="s">
        <v>213</v>
      </c>
      <c r="D15" s="18" t="s">
        <v>213</v>
      </c>
      <c r="E15" s="18">
        <v>10</v>
      </c>
      <c r="F15" s="15" t="s">
        <v>213</v>
      </c>
      <c r="G15" s="17" t="s">
        <v>213</v>
      </c>
      <c r="H15" s="18">
        <v>10</v>
      </c>
      <c r="I15" s="123" t="s">
        <v>213</v>
      </c>
      <c r="J15" s="2"/>
      <c r="K15" s="113"/>
      <c r="L15" s="113"/>
      <c r="M15" s="113"/>
      <c r="N15" s="113"/>
      <c r="O15" s="113"/>
      <c r="P15" s="113"/>
      <c r="Q15" s="113"/>
      <c r="R15" s="113"/>
    </row>
    <row r="16" spans="1:18" ht="27" customHeight="1">
      <c r="A16" s="205" t="s">
        <v>175</v>
      </c>
      <c r="B16" s="15" t="s">
        <v>213</v>
      </c>
      <c r="C16" s="17" t="s">
        <v>213</v>
      </c>
      <c r="D16" s="18" t="s">
        <v>213</v>
      </c>
      <c r="E16" s="18">
        <v>10</v>
      </c>
      <c r="F16" s="15" t="s">
        <v>213</v>
      </c>
      <c r="G16" s="17" t="s">
        <v>213</v>
      </c>
      <c r="H16" s="18">
        <v>10</v>
      </c>
      <c r="I16" s="123" t="s">
        <v>213</v>
      </c>
      <c r="J16" s="2"/>
      <c r="K16" s="113"/>
      <c r="L16" s="113"/>
      <c r="M16" s="113"/>
      <c r="N16" s="113"/>
      <c r="O16" s="113"/>
      <c r="P16" s="113"/>
      <c r="Q16" s="113"/>
      <c r="R16" s="113"/>
    </row>
    <row r="17" spans="1:18" ht="27" customHeight="1">
      <c r="A17" s="205" t="s">
        <v>156</v>
      </c>
      <c r="B17" s="15">
        <v>2</v>
      </c>
      <c r="C17" s="17" t="s">
        <v>213</v>
      </c>
      <c r="D17" s="18">
        <v>5</v>
      </c>
      <c r="E17" s="18">
        <v>11</v>
      </c>
      <c r="F17" s="15">
        <v>4</v>
      </c>
      <c r="G17" s="17" t="s">
        <v>213</v>
      </c>
      <c r="H17" s="18">
        <v>22</v>
      </c>
      <c r="I17" s="123" t="s">
        <v>213</v>
      </c>
      <c r="J17" s="2"/>
      <c r="K17" s="113"/>
      <c r="L17" s="113"/>
      <c r="M17" s="113"/>
      <c r="N17" s="113"/>
      <c r="O17" s="113"/>
      <c r="P17" s="113"/>
      <c r="Q17" s="113"/>
      <c r="R17" s="113"/>
    </row>
    <row r="18" spans="1:18" ht="27" customHeight="1">
      <c r="A18" s="206" t="s">
        <v>160</v>
      </c>
      <c r="B18" s="207">
        <v>2</v>
      </c>
      <c r="C18" s="208" t="s">
        <v>213</v>
      </c>
      <c r="D18" s="209">
        <v>5</v>
      </c>
      <c r="E18" s="209">
        <v>11</v>
      </c>
      <c r="F18" s="207">
        <v>4</v>
      </c>
      <c r="G18" s="208" t="s">
        <v>213</v>
      </c>
      <c r="H18" s="209">
        <v>22</v>
      </c>
      <c r="I18" s="210" t="s">
        <v>213</v>
      </c>
      <c r="J18" s="2"/>
      <c r="K18" s="113"/>
      <c r="L18" s="113"/>
      <c r="M18" s="113"/>
      <c r="N18" s="113"/>
      <c r="O18" s="113"/>
      <c r="P18" s="113"/>
      <c r="Q18" s="113"/>
      <c r="R18" s="113"/>
    </row>
    <row r="19" spans="1:18" ht="27" customHeight="1">
      <c r="A19" s="205" t="s">
        <v>176</v>
      </c>
      <c r="B19" s="15">
        <v>2</v>
      </c>
      <c r="C19" s="17" t="s">
        <v>233</v>
      </c>
      <c r="D19" s="18">
        <v>5</v>
      </c>
      <c r="E19" s="18">
        <v>11</v>
      </c>
      <c r="F19" s="15">
        <v>5</v>
      </c>
      <c r="G19" s="17" t="s">
        <v>213</v>
      </c>
      <c r="H19" s="18">
        <v>23</v>
      </c>
      <c r="I19" s="123" t="s">
        <v>213</v>
      </c>
      <c r="J19" s="2"/>
      <c r="K19" s="113"/>
      <c r="L19" s="113"/>
      <c r="M19" s="113"/>
      <c r="N19" s="113"/>
      <c r="O19" s="113"/>
      <c r="P19" s="113"/>
      <c r="Q19" s="113"/>
      <c r="R19" s="113"/>
    </row>
    <row r="20" spans="1:18" ht="27" customHeight="1">
      <c r="A20" s="58" t="s">
        <v>157</v>
      </c>
      <c r="B20" s="15">
        <v>2</v>
      </c>
      <c r="C20" s="17" t="s">
        <v>233</v>
      </c>
      <c r="D20" s="18">
        <v>5</v>
      </c>
      <c r="E20" s="18">
        <v>11</v>
      </c>
      <c r="F20" s="15">
        <v>4</v>
      </c>
      <c r="G20" s="17" t="s">
        <v>213</v>
      </c>
      <c r="H20" s="18">
        <v>22</v>
      </c>
      <c r="I20" s="123" t="s">
        <v>213</v>
      </c>
      <c r="J20" s="2"/>
      <c r="K20" s="113"/>
      <c r="L20" s="113"/>
      <c r="M20" s="113"/>
      <c r="N20" s="113"/>
      <c r="O20" s="113"/>
      <c r="P20" s="113"/>
      <c r="Q20" s="113"/>
      <c r="R20" s="113"/>
    </row>
    <row r="21" spans="1:18" ht="27" customHeight="1">
      <c r="A21" s="206" t="s">
        <v>158</v>
      </c>
      <c r="B21" s="207" t="s">
        <v>233</v>
      </c>
      <c r="C21" s="208" t="s">
        <v>213</v>
      </c>
      <c r="D21" s="209" t="s">
        <v>213</v>
      </c>
      <c r="E21" s="209">
        <v>10</v>
      </c>
      <c r="F21" s="207" t="s">
        <v>213</v>
      </c>
      <c r="G21" s="208" t="s">
        <v>213</v>
      </c>
      <c r="H21" s="209">
        <v>10</v>
      </c>
      <c r="I21" s="210" t="s">
        <v>213</v>
      </c>
      <c r="J21" s="2"/>
      <c r="K21" s="113"/>
      <c r="L21" s="113"/>
      <c r="M21" s="113"/>
      <c r="N21" s="113"/>
      <c r="O21" s="113"/>
      <c r="P21" s="113"/>
      <c r="Q21" s="113"/>
      <c r="R21" s="113"/>
    </row>
    <row r="22" spans="1:18" ht="27" customHeight="1" thickBot="1">
      <c r="A22" s="127" t="s">
        <v>63</v>
      </c>
      <c r="B22" s="128">
        <v>2</v>
      </c>
      <c r="C22" s="129" t="s">
        <v>233</v>
      </c>
      <c r="D22" s="130">
        <v>5</v>
      </c>
      <c r="E22" s="130">
        <v>11</v>
      </c>
      <c r="F22" s="128">
        <v>4</v>
      </c>
      <c r="G22" s="129" t="s">
        <v>213</v>
      </c>
      <c r="H22" s="130">
        <v>22</v>
      </c>
      <c r="I22" s="131" t="s">
        <v>213</v>
      </c>
      <c r="J22" s="2"/>
      <c r="K22" s="113"/>
      <c r="L22" s="113"/>
      <c r="M22" s="113"/>
      <c r="N22" s="113"/>
      <c r="O22" s="113"/>
      <c r="P22" s="113"/>
      <c r="Q22" s="113"/>
      <c r="R22" s="113"/>
    </row>
    <row r="23" spans="1:13" s="137" customFormat="1" ht="27" customHeight="1" thickTop="1">
      <c r="A23" s="132" t="s">
        <v>64</v>
      </c>
      <c r="B23" s="133">
        <v>12</v>
      </c>
      <c r="C23" s="134" t="s">
        <v>234</v>
      </c>
      <c r="D23" s="135">
        <v>35</v>
      </c>
      <c r="E23" s="135">
        <v>177</v>
      </c>
      <c r="F23" s="133">
        <v>30</v>
      </c>
      <c r="G23" s="134" t="s">
        <v>234</v>
      </c>
      <c r="H23" s="135">
        <v>254</v>
      </c>
      <c r="I23" s="136">
        <v>27</v>
      </c>
      <c r="J23" s="3"/>
      <c r="K23" s="3"/>
      <c r="L23" s="3"/>
      <c r="M23" s="3"/>
    </row>
    <row r="24" spans="1:15" ht="18" customHeight="1" thickBot="1">
      <c r="A24" s="138" t="s">
        <v>65</v>
      </c>
      <c r="B24" s="139">
        <v>2</v>
      </c>
      <c r="C24" s="140" t="s">
        <v>213</v>
      </c>
      <c r="D24" s="141">
        <v>5</v>
      </c>
      <c r="E24" s="141">
        <v>12</v>
      </c>
      <c r="F24" s="139">
        <v>8</v>
      </c>
      <c r="G24" s="140" t="s">
        <v>213</v>
      </c>
      <c r="H24" s="141">
        <v>27</v>
      </c>
      <c r="I24" s="142" t="s">
        <v>213</v>
      </c>
      <c r="J24" s="2"/>
      <c r="K24" s="2"/>
      <c r="L24" s="115"/>
      <c r="M24" s="115"/>
      <c r="N24" s="115"/>
      <c r="O24" s="115"/>
    </row>
    <row r="25" spans="1:15" ht="4.5" customHeight="1">
      <c r="A25" s="143"/>
      <c r="B25" s="144"/>
      <c r="C25" s="144"/>
      <c r="D25" s="144"/>
      <c r="E25" s="144"/>
      <c r="F25" s="144"/>
      <c r="G25" s="144"/>
      <c r="H25" s="144"/>
      <c r="I25" s="144"/>
      <c r="J25" s="2"/>
      <c r="K25" s="2"/>
      <c r="L25" s="115"/>
      <c r="M25" s="115"/>
      <c r="N25" s="115"/>
      <c r="O25" s="115"/>
    </row>
    <row r="26" spans="1:15" ht="15" customHeight="1">
      <c r="A26" s="6" t="s">
        <v>66</v>
      </c>
      <c r="B26" s="370" t="s">
        <v>124</v>
      </c>
      <c r="C26" s="370"/>
      <c r="D26" s="370"/>
      <c r="E26" s="370"/>
      <c r="F26" s="370"/>
      <c r="G26" s="370"/>
      <c r="H26" s="370"/>
      <c r="I26" s="370"/>
      <c r="J26" s="2"/>
      <c r="K26" s="2"/>
      <c r="L26" s="115"/>
      <c r="M26" s="115"/>
      <c r="N26" s="115"/>
      <c r="O26" s="115"/>
    </row>
    <row r="27" spans="1:15" ht="15" customHeight="1">
      <c r="A27" s="6" t="s">
        <v>125</v>
      </c>
      <c r="B27" s="371">
        <v>39538</v>
      </c>
      <c r="C27" s="371"/>
      <c r="D27" s="371"/>
      <c r="E27" s="371"/>
      <c r="F27" s="371"/>
      <c r="G27" s="371"/>
      <c r="H27" s="371"/>
      <c r="I27" s="371"/>
      <c r="J27" s="2"/>
      <c r="K27" s="2"/>
      <c r="L27" s="115"/>
      <c r="M27" s="115"/>
      <c r="N27" s="115"/>
      <c r="O27" s="115"/>
    </row>
    <row r="28" spans="1:11" s="145" customFormat="1" ht="30" customHeight="1">
      <c r="A28" s="6" t="s">
        <v>67</v>
      </c>
      <c r="B28" s="372" t="s">
        <v>206</v>
      </c>
      <c r="C28" s="372"/>
      <c r="D28" s="372"/>
      <c r="E28" s="372"/>
      <c r="F28" s="372"/>
      <c r="G28" s="372"/>
      <c r="H28" s="372"/>
      <c r="I28" s="372"/>
      <c r="J28" s="2"/>
      <c r="K28" s="2"/>
    </row>
    <row r="29" spans="2:11" s="145" customFormat="1" ht="30" customHeight="1">
      <c r="B29" s="372" t="s">
        <v>207</v>
      </c>
      <c r="C29" s="372"/>
      <c r="D29" s="372"/>
      <c r="E29" s="372"/>
      <c r="F29" s="372"/>
      <c r="G29" s="372"/>
      <c r="H29" s="372"/>
      <c r="I29" s="372"/>
      <c r="J29" s="2"/>
      <c r="K29" s="2"/>
    </row>
    <row r="30" spans="2:11" s="145" customFormat="1" ht="18" customHeight="1">
      <c r="B30" s="65"/>
      <c r="K30" s="2"/>
    </row>
    <row r="31" s="145" customFormat="1" ht="18" customHeight="1">
      <c r="K31" s="2"/>
    </row>
    <row r="32" s="145" customFormat="1" ht="18" customHeight="1">
      <c r="K32" s="2"/>
    </row>
    <row r="33" spans="3:11" s="145" customFormat="1" ht="18" customHeight="1">
      <c r="C33" s="2"/>
      <c r="D33" s="2"/>
      <c r="E33" s="2"/>
      <c r="F33" s="2"/>
      <c r="G33" s="2"/>
      <c r="H33" s="2"/>
      <c r="I33" s="2"/>
      <c r="K33" s="2"/>
    </row>
    <row r="34" spans="3:11" s="145" customFormat="1" ht="11.25">
      <c r="C34" s="2"/>
      <c r="D34" s="2"/>
      <c r="E34" s="2"/>
      <c r="F34" s="2"/>
      <c r="G34" s="2"/>
      <c r="H34" s="2"/>
      <c r="I34" s="2"/>
      <c r="K34" s="2"/>
    </row>
    <row r="35" spans="3:12" s="145" customFormat="1" ht="11.25">
      <c r="C35" s="2"/>
      <c r="D35" s="2"/>
      <c r="E35" s="2"/>
      <c r="F35" s="2"/>
      <c r="G35" s="2"/>
      <c r="H35" s="2"/>
      <c r="I35" s="2"/>
      <c r="K35" s="2"/>
      <c r="L35" s="2"/>
    </row>
    <row r="36" spans="3:12" s="145" customFormat="1" ht="11.25">
      <c r="C36" s="2"/>
      <c r="D36" s="2"/>
      <c r="E36" s="2"/>
      <c r="F36" s="2"/>
      <c r="G36" s="2"/>
      <c r="H36" s="2"/>
      <c r="I36" s="2"/>
      <c r="K36" s="2"/>
      <c r="L36" s="2"/>
    </row>
    <row r="37" spans="3:12" s="145" customFormat="1" ht="11.25">
      <c r="C37" s="2"/>
      <c r="D37" s="2"/>
      <c r="E37" s="2"/>
      <c r="F37" s="2"/>
      <c r="G37" s="2"/>
      <c r="H37" s="2"/>
      <c r="I37" s="2"/>
      <c r="K37" s="2"/>
      <c r="L37" s="2"/>
    </row>
    <row r="38" spans="3:17" s="145" customFormat="1" ht="11.25">
      <c r="C38" s="2"/>
      <c r="D38" s="2"/>
      <c r="E38" s="2"/>
      <c r="F38" s="2"/>
      <c r="G38" s="2"/>
      <c r="H38" s="2"/>
      <c r="I38" s="2"/>
      <c r="K38" s="146"/>
      <c r="L38" s="146"/>
      <c r="M38" s="146"/>
      <c r="N38" s="146"/>
      <c r="O38" s="146"/>
      <c r="Q38" s="2"/>
    </row>
    <row r="39" spans="3:17" s="145" customFormat="1" ht="11.25">
      <c r="C39" s="2"/>
      <c r="D39" s="2"/>
      <c r="E39" s="2"/>
      <c r="F39" s="2"/>
      <c r="G39" s="2"/>
      <c r="H39" s="2"/>
      <c r="I39" s="2"/>
      <c r="K39" s="146"/>
      <c r="L39" s="146"/>
      <c r="M39" s="146"/>
      <c r="N39" s="146"/>
      <c r="O39" s="146"/>
      <c r="Q39" s="2"/>
    </row>
    <row r="40" spans="3:17" s="145" customFormat="1" ht="11.25">
      <c r="C40" s="2"/>
      <c r="D40" s="2"/>
      <c r="E40" s="2"/>
      <c r="F40" s="2"/>
      <c r="G40" s="2"/>
      <c r="H40" s="2"/>
      <c r="I40" s="2"/>
      <c r="K40" s="146"/>
      <c r="L40" s="146"/>
      <c r="M40" s="146"/>
      <c r="N40" s="146"/>
      <c r="O40" s="146"/>
      <c r="Q40" s="2"/>
    </row>
    <row r="41" spans="1:17" s="145" customFormat="1" ht="11.25">
      <c r="A41" s="2"/>
      <c r="B41" s="2"/>
      <c r="C41" s="2"/>
      <c r="D41" s="2"/>
      <c r="E41" s="2"/>
      <c r="F41" s="2"/>
      <c r="G41" s="2"/>
      <c r="H41" s="2"/>
      <c r="I41" s="2"/>
      <c r="K41" s="146"/>
      <c r="L41" s="146"/>
      <c r="M41" s="146"/>
      <c r="N41" s="146"/>
      <c r="O41" s="146"/>
      <c r="Q41" s="2"/>
    </row>
    <row r="42" spans="4:17" s="145" customFormat="1" ht="11.25">
      <c r="D42" s="2"/>
      <c r="E42" s="2"/>
      <c r="F42" s="2"/>
      <c r="G42" s="2"/>
      <c r="H42" s="2"/>
      <c r="I42" s="2"/>
      <c r="K42" s="146"/>
      <c r="L42" s="146"/>
      <c r="M42" s="146"/>
      <c r="N42" s="146"/>
      <c r="O42" s="146"/>
      <c r="Q42" s="2"/>
    </row>
    <row r="43" spans="4:17" s="145" customFormat="1" ht="11.25">
      <c r="D43" s="2"/>
      <c r="E43" s="2"/>
      <c r="F43" s="2"/>
      <c r="G43" s="2"/>
      <c r="H43" s="2"/>
      <c r="I43" s="2"/>
      <c r="K43" s="146"/>
      <c r="L43" s="146"/>
      <c r="M43" s="146"/>
      <c r="N43" s="146"/>
      <c r="O43" s="146"/>
      <c r="Q43" s="2"/>
    </row>
    <row r="44" spans="4:17" s="145" customFormat="1" ht="11.25">
      <c r="D44" s="2"/>
      <c r="E44" s="2"/>
      <c r="F44" s="2"/>
      <c r="G44" s="2"/>
      <c r="H44" s="2"/>
      <c r="I44" s="2"/>
      <c r="K44" s="146"/>
      <c r="L44" s="146"/>
      <c r="M44" s="146"/>
      <c r="N44" s="146"/>
      <c r="O44" s="146"/>
      <c r="Q44" s="2"/>
    </row>
    <row r="45" spans="4:15" s="145" customFormat="1" ht="11.25">
      <c r="D45" s="2"/>
      <c r="E45" s="2"/>
      <c r="F45" s="2"/>
      <c r="G45" s="2"/>
      <c r="H45" s="2"/>
      <c r="I45" s="2"/>
      <c r="K45" s="146"/>
      <c r="L45" s="146"/>
      <c r="M45" s="146"/>
      <c r="N45" s="146"/>
      <c r="O45" s="146"/>
    </row>
    <row r="46" spans="4:15" s="145" customFormat="1" ht="11.25">
      <c r="D46" s="2"/>
      <c r="E46" s="2"/>
      <c r="F46" s="2"/>
      <c r="G46" s="2"/>
      <c r="H46" s="2"/>
      <c r="I46" s="2"/>
      <c r="J46" s="2"/>
      <c r="K46" s="146"/>
      <c r="L46" s="146"/>
      <c r="M46" s="146"/>
      <c r="N46" s="146"/>
      <c r="O46" s="146"/>
    </row>
    <row r="47" spans="4:15" s="145" customFormat="1" ht="11.25">
      <c r="D47" s="2"/>
      <c r="E47" s="2"/>
      <c r="F47" s="2"/>
      <c r="G47" s="2"/>
      <c r="H47" s="2"/>
      <c r="I47" s="2"/>
      <c r="J47" s="2"/>
      <c r="K47" s="146"/>
      <c r="L47" s="146"/>
      <c r="M47" s="146"/>
      <c r="N47" s="146"/>
      <c r="O47" s="146"/>
    </row>
    <row r="48" spans="1:15" s="145" customFormat="1" ht="11.25">
      <c r="A48" s="2"/>
      <c r="B48" s="2"/>
      <c r="C48" s="2"/>
      <c r="D48" s="2"/>
      <c r="E48" s="2"/>
      <c r="F48" s="2"/>
      <c r="G48" s="2"/>
      <c r="H48" s="2"/>
      <c r="I48" s="2"/>
      <c r="J48" s="2"/>
      <c r="K48" s="146"/>
      <c r="L48" s="146"/>
      <c r="M48" s="146"/>
      <c r="N48" s="146"/>
      <c r="O48" s="146"/>
    </row>
    <row r="49" spans="7:15" s="145" customFormat="1" ht="11.25">
      <c r="G49" s="2"/>
      <c r="H49" s="2"/>
      <c r="I49" s="2"/>
      <c r="J49" s="2"/>
      <c r="K49" s="146"/>
      <c r="L49" s="146"/>
      <c r="M49" s="146"/>
      <c r="N49" s="146"/>
      <c r="O49" s="146"/>
    </row>
    <row r="50" spans="7:15" s="145" customFormat="1" ht="11.25">
      <c r="G50" s="2"/>
      <c r="H50" s="2"/>
      <c r="I50" s="2"/>
      <c r="J50" s="2"/>
      <c r="K50" s="146"/>
      <c r="L50" s="146"/>
      <c r="M50" s="146"/>
      <c r="N50" s="146"/>
      <c r="O50" s="14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14"/>
      <c r="L61" s="114"/>
      <c r="M61" s="114"/>
      <c r="N61" s="114"/>
      <c r="O61" s="114"/>
      <c r="P61" s="2"/>
      <c r="Q61" s="2"/>
    </row>
    <row r="62" spans="7:17" ht="13.5">
      <c r="G62" s="2"/>
      <c r="H62" s="2"/>
      <c r="I62" s="2"/>
      <c r="J62" s="2"/>
      <c r="K62" s="114"/>
      <c r="L62" s="114"/>
      <c r="M62" s="114"/>
      <c r="N62" s="114"/>
      <c r="O62" s="114"/>
      <c r="P62" s="2"/>
      <c r="Q62" s="2"/>
    </row>
    <row r="63" spans="7:17" ht="13.5">
      <c r="G63" s="2"/>
      <c r="H63" s="2"/>
      <c r="I63" s="2"/>
      <c r="J63" s="2"/>
      <c r="K63" s="114"/>
      <c r="L63" s="114"/>
      <c r="M63" s="114"/>
      <c r="N63" s="114"/>
      <c r="O63" s="114"/>
      <c r="P63" s="2"/>
      <c r="Q63" s="2"/>
    </row>
    <row r="64" spans="7:17" ht="13.5">
      <c r="G64" s="2"/>
      <c r="H64" s="2"/>
      <c r="I64" s="2"/>
      <c r="J64" s="2"/>
      <c r="K64" s="114"/>
      <c r="L64" s="114"/>
      <c r="M64" s="114"/>
      <c r="N64" s="114"/>
      <c r="O64" s="114"/>
      <c r="P64" s="2"/>
      <c r="Q64" s="2"/>
    </row>
    <row r="65" spans="1:17" ht="13.5">
      <c r="A65" s="2"/>
      <c r="B65" s="2"/>
      <c r="C65" s="2"/>
      <c r="D65" s="2"/>
      <c r="E65" s="2"/>
      <c r="F65" s="2"/>
      <c r="G65" s="2"/>
      <c r="H65" s="2"/>
      <c r="I65" s="2"/>
      <c r="J65" s="2"/>
      <c r="K65" s="114"/>
      <c r="L65" s="114"/>
      <c r="M65" s="114"/>
      <c r="N65" s="114"/>
      <c r="O65" s="114"/>
      <c r="P65" s="2"/>
      <c r="Q65" s="2"/>
    </row>
    <row r="66" spans="1:17" ht="13.5">
      <c r="A66" s="2"/>
      <c r="B66" s="2"/>
      <c r="C66" s="2"/>
      <c r="D66" s="2"/>
      <c r="E66" s="2"/>
      <c r="F66" s="2"/>
      <c r="G66" s="2"/>
      <c r="H66" s="2"/>
      <c r="I66" s="2"/>
      <c r="J66" s="2"/>
      <c r="K66" s="114"/>
      <c r="L66" s="114"/>
      <c r="M66" s="114"/>
      <c r="N66" s="114"/>
      <c r="O66" s="114"/>
      <c r="P66" s="2"/>
      <c r="Q66" s="2"/>
    </row>
    <row r="67" spans="1:17" ht="13.5">
      <c r="A67" s="2"/>
      <c r="B67" s="2"/>
      <c r="C67" s="2"/>
      <c r="D67" s="2"/>
      <c r="E67" s="2"/>
      <c r="F67" s="2"/>
      <c r="G67" s="2"/>
      <c r="H67" s="2"/>
      <c r="I67" s="2"/>
      <c r="J67" s="2"/>
      <c r="K67" s="114"/>
      <c r="L67" s="114"/>
      <c r="M67" s="114"/>
      <c r="N67" s="114"/>
      <c r="O67" s="114"/>
      <c r="P67" s="2"/>
      <c r="Q67" s="2"/>
    </row>
  </sheetData>
  <sheetProtection/>
  <mergeCells count="33">
    <mergeCell ref="B26:I26"/>
    <mergeCell ref="B27:I27"/>
    <mergeCell ref="B28:I28"/>
    <mergeCell ref="B29:I29"/>
    <mergeCell ref="L12:M12"/>
    <mergeCell ref="M4:O4"/>
    <mergeCell ref="D2:D4"/>
    <mergeCell ref="K6:L6"/>
    <mergeCell ref="M6:O6"/>
    <mergeCell ref="N12:O12"/>
    <mergeCell ref="K8:K9"/>
    <mergeCell ref="L8:O8"/>
    <mergeCell ref="L10:M10"/>
    <mergeCell ref="N10:O10"/>
    <mergeCell ref="N9:O9"/>
    <mergeCell ref="L9:M9"/>
    <mergeCell ref="A2:A4"/>
    <mergeCell ref="B3:B4"/>
    <mergeCell ref="C3:C4"/>
    <mergeCell ref="I2:I4"/>
    <mergeCell ref="K4:L4"/>
    <mergeCell ref="K3:O3"/>
    <mergeCell ref="B2:C2"/>
    <mergeCell ref="N11:O11"/>
    <mergeCell ref="L11:M11"/>
    <mergeCell ref="K7:O7"/>
    <mergeCell ref="E2:E4"/>
    <mergeCell ref="M5:O5"/>
    <mergeCell ref="G3:G4"/>
    <mergeCell ref="F3:F4"/>
    <mergeCell ref="K5:L5"/>
    <mergeCell ref="F2:G2"/>
    <mergeCell ref="H2:H4"/>
  </mergeCells>
  <printOptions/>
  <pageMargins left="0.75" right="0.58" top="1" bottom="1" header="0.512" footer="0.512"/>
  <pageSetup fitToHeight="1" fitToWidth="1" horizontalDpi="1200" verticalDpi="1200" orientation="landscape" paperSize="9" scale="71" r:id="rId1"/>
  <headerFooter alignWithMargins="0">
    <oddFooter>&amp;R金沢国税局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F1" sqref="F1"/>
    </sheetView>
  </sheetViews>
  <sheetFormatPr defaultColWidth="9.00390625" defaultRowHeight="15.75" customHeight="1"/>
  <cols>
    <col min="1" max="2" width="6.125" style="115" customWidth="1"/>
    <col min="3" max="3" width="20.625" style="115" customWidth="1"/>
    <col min="4" max="5" width="12.625" style="115" customWidth="1"/>
    <col min="6" max="6" width="12.125" style="115" customWidth="1"/>
    <col min="7" max="7" width="13.375" style="115" customWidth="1"/>
    <col min="8" max="8" width="9.00390625" style="115" bestFit="1" customWidth="1"/>
    <col min="9" max="16384" width="9.00390625" style="115" customWidth="1"/>
  </cols>
  <sheetData>
    <row r="1" spans="1:15" ht="15.75" customHeight="1" thickBot="1">
      <c r="A1" s="2" t="s">
        <v>126</v>
      </c>
      <c r="B1" s="2"/>
      <c r="C1" s="2"/>
      <c r="D1" s="2"/>
      <c r="E1" s="2"/>
      <c r="F1" s="2"/>
      <c r="G1" s="2"/>
      <c r="H1" s="2"/>
      <c r="I1" s="2"/>
      <c r="J1" s="2"/>
      <c r="K1" s="2"/>
      <c r="L1" s="2"/>
      <c r="M1" s="2"/>
      <c r="N1" s="2"/>
      <c r="O1" s="2"/>
    </row>
    <row r="2" spans="1:15" ht="15.75" customHeight="1">
      <c r="A2" s="294" t="s">
        <v>127</v>
      </c>
      <c r="B2" s="385"/>
      <c r="C2" s="316"/>
      <c r="D2" s="389" t="s">
        <v>128</v>
      </c>
      <c r="E2" s="390"/>
      <c r="F2" s="391"/>
      <c r="G2" s="392" t="s">
        <v>129</v>
      </c>
      <c r="H2" s="387" t="s">
        <v>130</v>
      </c>
      <c r="I2" s="2"/>
      <c r="J2" s="2"/>
      <c r="K2" s="2"/>
      <c r="L2" s="2"/>
      <c r="M2" s="2"/>
      <c r="N2" s="2"/>
      <c r="O2" s="2"/>
    </row>
    <row r="3" spans="1:15" ht="37.5" customHeight="1">
      <c r="A3" s="295"/>
      <c r="B3" s="386"/>
      <c r="C3" s="352"/>
      <c r="D3" s="161" t="s">
        <v>131</v>
      </c>
      <c r="E3" s="218" t="s">
        <v>132</v>
      </c>
      <c r="F3" s="147" t="s">
        <v>6</v>
      </c>
      <c r="G3" s="393"/>
      <c r="H3" s="388"/>
      <c r="I3" s="2"/>
      <c r="J3" s="2"/>
      <c r="K3" s="2"/>
      <c r="L3" s="2"/>
      <c r="M3" s="2"/>
      <c r="N3" s="2"/>
      <c r="O3" s="2"/>
    </row>
    <row r="4" spans="1:15" ht="12.75" customHeight="1">
      <c r="A4" s="148"/>
      <c r="B4" s="66"/>
      <c r="C4" s="147"/>
      <c r="D4" s="72" t="s">
        <v>45</v>
      </c>
      <c r="E4" s="72" t="s">
        <v>45</v>
      </c>
      <c r="F4" s="73" t="s">
        <v>45</v>
      </c>
      <c r="G4" s="73" t="s">
        <v>45</v>
      </c>
      <c r="H4" s="121" t="s">
        <v>48</v>
      </c>
      <c r="I4" s="2"/>
      <c r="J4" s="2"/>
      <c r="K4" s="2"/>
      <c r="L4" s="2"/>
      <c r="M4" s="2"/>
      <c r="N4" s="2"/>
      <c r="O4" s="2"/>
    </row>
    <row r="5" spans="1:15" ht="24" customHeight="1">
      <c r="A5" s="373" t="s">
        <v>68</v>
      </c>
      <c r="B5" s="375" t="s">
        <v>69</v>
      </c>
      <c r="C5" s="376"/>
      <c r="D5" s="75">
        <v>21</v>
      </c>
      <c r="E5" s="75">
        <v>170</v>
      </c>
      <c r="F5" s="77">
        <v>191</v>
      </c>
      <c r="G5" s="76">
        <v>13</v>
      </c>
      <c r="H5" s="149">
        <v>76</v>
      </c>
      <c r="I5" s="2"/>
      <c r="J5" s="2"/>
      <c r="K5" s="2"/>
      <c r="L5" s="2"/>
      <c r="M5" s="2"/>
      <c r="N5" s="2"/>
      <c r="O5" s="2"/>
    </row>
    <row r="6" spans="1:15" ht="24" customHeight="1">
      <c r="A6" s="373"/>
      <c r="B6" s="377" t="s">
        <v>8</v>
      </c>
      <c r="C6" s="279"/>
      <c r="D6" s="81">
        <v>7</v>
      </c>
      <c r="E6" s="81">
        <v>22</v>
      </c>
      <c r="F6" s="83">
        <v>29</v>
      </c>
      <c r="G6" s="82">
        <v>1</v>
      </c>
      <c r="H6" s="150">
        <v>6</v>
      </c>
      <c r="I6" s="2"/>
      <c r="J6" s="2"/>
      <c r="K6" s="2"/>
      <c r="L6" s="2"/>
      <c r="M6" s="2"/>
      <c r="N6" s="2"/>
      <c r="O6" s="2"/>
    </row>
    <row r="7" spans="1:15" ht="24" customHeight="1">
      <c r="A7" s="373"/>
      <c r="B7" s="377" t="s">
        <v>70</v>
      </c>
      <c r="C7" s="279"/>
      <c r="D7" s="81">
        <v>3</v>
      </c>
      <c r="E7" s="81">
        <v>1</v>
      </c>
      <c r="F7" s="83">
        <v>4</v>
      </c>
      <c r="G7" s="82" t="s">
        <v>234</v>
      </c>
      <c r="H7" s="150">
        <v>4</v>
      </c>
      <c r="I7" s="2"/>
      <c r="J7" s="2"/>
      <c r="K7" s="2"/>
      <c r="L7" s="2"/>
      <c r="M7" s="2"/>
      <c r="N7" s="2"/>
      <c r="O7" s="2"/>
    </row>
    <row r="8" spans="1:15" ht="24" customHeight="1">
      <c r="A8" s="373"/>
      <c r="B8" s="377" t="s">
        <v>71</v>
      </c>
      <c r="C8" s="279"/>
      <c r="D8" s="81">
        <v>6</v>
      </c>
      <c r="E8" s="81">
        <v>9</v>
      </c>
      <c r="F8" s="83">
        <v>15</v>
      </c>
      <c r="G8" s="82">
        <v>3</v>
      </c>
      <c r="H8" s="150">
        <v>6</v>
      </c>
      <c r="I8" s="2"/>
      <c r="J8" s="2"/>
      <c r="K8" s="2"/>
      <c r="L8" s="2"/>
      <c r="M8" s="2"/>
      <c r="N8" s="2"/>
      <c r="O8" s="2"/>
    </row>
    <row r="9" spans="1:15" ht="24" customHeight="1">
      <c r="A9" s="373"/>
      <c r="B9" s="378" t="s">
        <v>72</v>
      </c>
      <c r="C9" s="223" t="s">
        <v>73</v>
      </c>
      <c r="D9" s="81">
        <v>6</v>
      </c>
      <c r="E9" s="81">
        <v>7</v>
      </c>
      <c r="F9" s="81">
        <v>13</v>
      </c>
      <c r="G9" s="81" t="s">
        <v>234</v>
      </c>
      <c r="H9" s="150">
        <v>4</v>
      </c>
      <c r="I9" s="2"/>
      <c r="J9" s="2"/>
      <c r="K9" s="2"/>
      <c r="L9" s="2"/>
      <c r="M9" s="2"/>
      <c r="N9" s="2"/>
      <c r="O9" s="2"/>
    </row>
    <row r="10" spans="1:15" ht="24" customHeight="1">
      <c r="A10" s="373"/>
      <c r="B10" s="378"/>
      <c r="C10" s="223" t="s">
        <v>74</v>
      </c>
      <c r="D10" s="81" t="s">
        <v>234</v>
      </c>
      <c r="E10" s="81" t="s">
        <v>234</v>
      </c>
      <c r="F10" s="81" t="s">
        <v>234</v>
      </c>
      <c r="G10" s="81" t="s">
        <v>234</v>
      </c>
      <c r="H10" s="150" t="s">
        <v>234</v>
      </c>
      <c r="I10" s="2"/>
      <c r="J10" s="2"/>
      <c r="K10" s="2"/>
      <c r="L10" s="2"/>
      <c r="M10" s="2"/>
      <c r="N10" s="2"/>
      <c r="O10" s="2"/>
    </row>
    <row r="11" spans="1:15" ht="24" customHeight="1">
      <c r="A11" s="373"/>
      <c r="B11" s="378"/>
      <c r="C11" s="223" t="s">
        <v>8</v>
      </c>
      <c r="D11" s="81" t="s">
        <v>234</v>
      </c>
      <c r="E11" s="81">
        <v>6</v>
      </c>
      <c r="F11" s="81">
        <v>6</v>
      </c>
      <c r="G11" s="81" t="s">
        <v>234</v>
      </c>
      <c r="H11" s="150" t="s">
        <v>234</v>
      </c>
      <c r="I11" s="2"/>
      <c r="J11" s="2"/>
      <c r="K11" s="2"/>
      <c r="L11" s="2"/>
      <c r="M11" s="2"/>
      <c r="N11" s="2"/>
      <c r="O11" s="2"/>
    </row>
    <row r="12" spans="1:15" ht="24" customHeight="1">
      <c r="A12" s="373"/>
      <c r="B12" s="378"/>
      <c r="C12" s="223" t="s">
        <v>75</v>
      </c>
      <c r="D12" s="81" t="s">
        <v>234</v>
      </c>
      <c r="E12" s="81">
        <v>2</v>
      </c>
      <c r="F12" s="81">
        <v>2</v>
      </c>
      <c r="G12" s="81" t="s">
        <v>234</v>
      </c>
      <c r="H12" s="150" t="s">
        <v>234</v>
      </c>
      <c r="I12" s="2"/>
      <c r="J12" s="2"/>
      <c r="K12" s="2"/>
      <c r="L12" s="2"/>
      <c r="M12" s="2"/>
      <c r="N12" s="2"/>
      <c r="O12" s="2"/>
    </row>
    <row r="13" spans="1:15" s="137" customFormat="1" ht="24" customHeight="1">
      <c r="A13" s="373"/>
      <c r="B13" s="378"/>
      <c r="C13" s="224" t="s">
        <v>6</v>
      </c>
      <c r="D13" s="153">
        <v>6</v>
      </c>
      <c r="E13" s="153">
        <v>15</v>
      </c>
      <c r="F13" s="153">
        <v>21</v>
      </c>
      <c r="G13" s="153" t="s">
        <v>234</v>
      </c>
      <c r="H13" s="156">
        <v>4</v>
      </c>
      <c r="I13" s="3"/>
      <c r="J13" s="3"/>
      <c r="K13" s="3"/>
      <c r="L13" s="3"/>
      <c r="M13" s="3"/>
      <c r="N13" s="3"/>
      <c r="O13" s="3"/>
    </row>
    <row r="14" spans="1:15" ht="24" customHeight="1">
      <c r="A14" s="373"/>
      <c r="B14" s="379" t="s">
        <v>13</v>
      </c>
      <c r="C14" s="380"/>
      <c r="D14" s="81">
        <v>3</v>
      </c>
      <c r="E14" s="81">
        <v>2</v>
      </c>
      <c r="F14" s="83">
        <v>5</v>
      </c>
      <c r="G14" s="82" t="s">
        <v>234</v>
      </c>
      <c r="H14" s="150">
        <v>3</v>
      </c>
      <c r="I14" s="2"/>
      <c r="J14" s="2"/>
      <c r="K14" s="2"/>
      <c r="L14" s="2"/>
      <c r="M14" s="2"/>
      <c r="N14" s="2"/>
      <c r="O14" s="2"/>
    </row>
    <row r="15" spans="1:15" s="137" customFormat="1" ht="24" customHeight="1">
      <c r="A15" s="373"/>
      <c r="B15" s="381" t="s">
        <v>76</v>
      </c>
      <c r="C15" s="382"/>
      <c r="D15" s="153">
        <v>46</v>
      </c>
      <c r="E15" s="153">
        <v>219</v>
      </c>
      <c r="F15" s="154">
        <v>265</v>
      </c>
      <c r="G15" s="155">
        <v>17</v>
      </c>
      <c r="H15" s="156">
        <v>99</v>
      </c>
      <c r="I15" s="3"/>
      <c r="J15" s="3"/>
      <c r="K15" s="3"/>
      <c r="L15" s="3"/>
      <c r="M15" s="3"/>
      <c r="N15" s="3"/>
      <c r="O15" s="3"/>
    </row>
    <row r="16" spans="1:15" ht="24" customHeight="1">
      <c r="A16" s="373"/>
      <c r="B16" s="383" t="s">
        <v>77</v>
      </c>
      <c r="C16" s="211" t="s">
        <v>78</v>
      </c>
      <c r="D16" s="81">
        <v>6</v>
      </c>
      <c r="E16" s="81">
        <v>5</v>
      </c>
      <c r="F16" s="83">
        <v>11</v>
      </c>
      <c r="G16" s="82">
        <v>1</v>
      </c>
      <c r="H16" s="150">
        <v>10</v>
      </c>
      <c r="I16" s="2"/>
      <c r="J16" s="2"/>
      <c r="K16" s="2"/>
      <c r="L16" s="2"/>
      <c r="M16" s="2"/>
      <c r="N16" s="2"/>
      <c r="O16" s="2"/>
    </row>
    <row r="17" spans="1:15" ht="24" customHeight="1">
      <c r="A17" s="373"/>
      <c r="B17" s="383"/>
      <c r="C17" s="211" t="s">
        <v>79</v>
      </c>
      <c r="D17" s="81" t="s">
        <v>234</v>
      </c>
      <c r="E17" s="81" t="s">
        <v>213</v>
      </c>
      <c r="F17" s="83" t="s">
        <v>213</v>
      </c>
      <c r="G17" s="82" t="s">
        <v>213</v>
      </c>
      <c r="H17" s="150" t="s">
        <v>213</v>
      </c>
      <c r="I17" s="2"/>
      <c r="J17" s="2"/>
      <c r="K17" s="2"/>
      <c r="L17" s="2"/>
      <c r="M17" s="2"/>
      <c r="N17" s="2"/>
      <c r="O17" s="2"/>
    </row>
    <row r="18" spans="1:15" ht="24" customHeight="1" thickBot="1">
      <c r="A18" s="374"/>
      <c r="B18" s="384"/>
      <c r="C18" s="225" t="s">
        <v>80</v>
      </c>
      <c r="D18" s="226">
        <v>2</v>
      </c>
      <c r="E18" s="226" t="s">
        <v>213</v>
      </c>
      <c r="F18" s="227">
        <v>2</v>
      </c>
      <c r="G18" s="228" t="s">
        <v>213</v>
      </c>
      <c r="H18" s="229">
        <v>2</v>
      </c>
      <c r="I18" s="2"/>
      <c r="J18" s="2"/>
      <c r="K18" s="2"/>
      <c r="L18" s="2"/>
      <c r="M18" s="2"/>
      <c r="N18" s="2"/>
      <c r="O18" s="2"/>
    </row>
    <row r="19" spans="1:15" ht="24" customHeight="1">
      <c r="A19" s="396" t="s">
        <v>81</v>
      </c>
      <c r="B19" s="399" t="s">
        <v>163</v>
      </c>
      <c r="C19" s="230" t="s">
        <v>82</v>
      </c>
      <c r="D19" s="231"/>
      <c r="E19" s="231"/>
      <c r="F19" s="232">
        <v>5104</v>
      </c>
      <c r="G19" s="233">
        <v>171</v>
      </c>
      <c r="H19" s="234">
        <v>3679</v>
      </c>
      <c r="I19" s="2"/>
      <c r="J19" s="2"/>
      <c r="K19" s="2"/>
      <c r="L19" s="2"/>
      <c r="M19" s="2"/>
      <c r="N19" s="2"/>
      <c r="O19" s="2"/>
    </row>
    <row r="20" spans="1:15" ht="24" customHeight="1">
      <c r="A20" s="397"/>
      <c r="B20" s="400"/>
      <c r="C20" s="211" t="s">
        <v>170</v>
      </c>
      <c r="D20" s="219"/>
      <c r="E20" s="219"/>
      <c r="F20" s="83" t="s">
        <v>213</v>
      </c>
      <c r="G20" s="82" t="s">
        <v>213</v>
      </c>
      <c r="H20" s="150" t="s">
        <v>213</v>
      </c>
      <c r="I20" s="2"/>
      <c r="J20" s="2"/>
      <c r="K20" s="2"/>
      <c r="L20" s="2"/>
      <c r="M20" s="2"/>
      <c r="N20" s="2"/>
      <c r="O20" s="2"/>
    </row>
    <row r="21" spans="1:15" ht="24" customHeight="1">
      <c r="A21" s="397"/>
      <c r="B21" s="400"/>
      <c r="C21" s="211" t="s">
        <v>169</v>
      </c>
      <c r="D21" s="219"/>
      <c r="E21" s="219"/>
      <c r="F21" s="83">
        <v>2</v>
      </c>
      <c r="G21" s="82" t="s">
        <v>234</v>
      </c>
      <c r="H21" s="150">
        <v>1</v>
      </c>
      <c r="I21" s="2"/>
      <c r="J21" s="2"/>
      <c r="K21" s="2"/>
      <c r="L21" s="2"/>
      <c r="M21" s="2"/>
      <c r="N21" s="2"/>
      <c r="O21" s="2"/>
    </row>
    <row r="22" spans="1:15" s="137" customFormat="1" ht="24" customHeight="1">
      <c r="A22" s="397"/>
      <c r="B22" s="400"/>
      <c r="C22" s="221" t="s">
        <v>83</v>
      </c>
      <c r="D22" s="220"/>
      <c r="E22" s="220"/>
      <c r="F22" s="154">
        <v>5106</v>
      </c>
      <c r="G22" s="155">
        <v>171</v>
      </c>
      <c r="H22" s="156">
        <v>3680</v>
      </c>
      <c r="I22" s="3"/>
      <c r="J22" s="3"/>
      <c r="K22" s="3"/>
      <c r="L22" s="3"/>
      <c r="M22" s="3"/>
      <c r="N22" s="3"/>
      <c r="O22" s="3"/>
    </row>
    <row r="23" spans="1:15" ht="24" customHeight="1">
      <c r="A23" s="397"/>
      <c r="B23" s="383" t="s">
        <v>161</v>
      </c>
      <c r="C23" s="211" t="s">
        <v>82</v>
      </c>
      <c r="D23" s="219"/>
      <c r="E23" s="219"/>
      <c r="F23" s="83">
        <v>330</v>
      </c>
      <c r="G23" s="82">
        <v>11</v>
      </c>
      <c r="H23" s="150">
        <v>260</v>
      </c>
      <c r="I23" s="2"/>
      <c r="J23" s="2"/>
      <c r="K23" s="2"/>
      <c r="L23" s="2"/>
      <c r="M23" s="2"/>
      <c r="N23" s="2"/>
      <c r="O23" s="2"/>
    </row>
    <row r="24" spans="1:15" ht="24" customHeight="1">
      <c r="A24" s="397"/>
      <c r="B24" s="383"/>
      <c r="C24" s="211" t="s">
        <v>170</v>
      </c>
      <c r="D24" s="219"/>
      <c r="E24" s="219"/>
      <c r="F24" s="83" t="s">
        <v>234</v>
      </c>
      <c r="G24" s="82" t="s">
        <v>234</v>
      </c>
      <c r="H24" s="150" t="s">
        <v>234</v>
      </c>
      <c r="I24" s="2"/>
      <c r="J24" s="2"/>
      <c r="K24" s="2"/>
      <c r="L24" s="2"/>
      <c r="M24" s="2"/>
      <c r="N24" s="2"/>
      <c r="O24" s="2"/>
    </row>
    <row r="25" spans="1:15" ht="24" customHeight="1">
      <c r="A25" s="397"/>
      <c r="B25" s="383"/>
      <c r="C25" s="211" t="s">
        <v>169</v>
      </c>
      <c r="D25" s="219"/>
      <c r="E25" s="219"/>
      <c r="F25" s="83" t="s">
        <v>234</v>
      </c>
      <c r="G25" s="82" t="s">
        <v>234</v>
      </c>
      <c r="H25" s="150" t="s">
        <v>234</v>
      </c>
      <c r="I25" s="2"/>
      <c r="J25" s="2"/>
      <c r="K25" s="2"/>
      <c r="L25" s="2"/>
      <c r="M25" s="2"/>
      <c r="N25" s="2"/>
      <c r="O25" s="2"/>
    </row>
    <row r="26" spans="1:15" ht="24" customHeight="1">
      <c r="A26" s="397"/>
      <c r="B26" s="383"/>
      <c r="C26" s="211" t="s">
        <v>168</v>
      </c>
      <c r="D26" s="219"/>
      <c r="E26" s="219"/>
      <c r="F26" s="83">
        <v>22</v>
      </c>
      <c r="G26" s="82">
        <v>1</v>
      </c>
      <c r="H26" s="150">
        <v>13</v>
      </c>
      <c r="I26" s="2"/>
      <c r="J26" s="2"/>
      <c r="K26" s="2"/>
      <c r="L26" s="2"/>
      <c r="M26" s="2"/>
      <c r="N26" s="2"/>
      <c r="O26" s="2"/>
    </row>
    <row r="27" spans="1:15" ht="24" customHeight="1">
      <c r="A27" s="397"/>
      <c r="B27" s="383"/>
      <c r="C27" s="211" t="s">
        <v>84</v>
      </c>
      <c r="D27" s="219"/>
      <c r="E27" s="219"/>
      <c r="F27" s="83">
        <v>685</v>
      </c>
      <c r="G27" s="82" t="s">
        <v>234</v>
      </c>
      <c r="H27" s="150">
        <v>681</v>
      </c>
      <c r="I27" s="2"/>
      <c r="J27" s="2"/>
      <c r="K27" s="2"/>
      <c r="L27" s="2"/>
      <c r="M27" s="2"/>
      <c r="N27" s="2"/>
      <c r="O27" s="2"/>
    </row>
    <row r="28" spans="1:15" s="137" customFormat="1" ht="24" customHeight="1">
      <c r="A28" s="397"/>
      <c r="B28" s="383"/>
      <c r="C28" s="222" t="s">
        <v>166</v>
      </c>
      <c r="D28" s="220"/>
      <c r="E28" s="220"/>
      <c r="F28" s="154">
        <v>1037</v>
      </c>
      <c r="G28" s="155">
        <v>12</v>
      </c>
      <c r="H28" s="156">
        <v>954</v>
      </c>
      <c r="J28" s="3"/>
      <c r="K28" s="3"/>
      <c r="L28" s="3"/>
      <c r="M28" s="3"/>
      <c r="N28" s="3"/>
      <c r="O28" s="3"/>
    </row>
    <row r="29" spans="1:15" s="137" customFormat="1" ht="24" customHeight="1" thickBot="1">
      <c r="A29" s="398"/>
      <c r="B29" s="394" t="s">
        <v>167</v>
      </c>
      <c r="C29" s="395"/>
      <c r="D29" s="215"/>
      <c r="E29" s="215"/>
      <c r="F29" s="212">
        <v>6143</v>
      </c>
      <c r="G29" s="213">
        <v>183</v>
      </c>
      <c r="H29" s="214">
        <v>4634</v>
      </c>
      <c r="J29" s="3"/>
      <c r="K29" s="3"/>
      <c r="L29" s="3"/>
      <c r="M29" s="3"/>
      <c r="N29" s="3"/>
      <c r="O29" s="3"/>
    </row>
    <row r="30" spans="1:15" ht="24" customHeight="1">
      <c r="A30" s="401" t="s">
        <v>185</v>
      </c>
      <c r="B30" s="402"/>
      <c r="C30" s="403"/>
      <c r="D30" s="216"/>
      <c r="E30" s="216"/>
      <c r="F30" s="77">
        <v>14</v>
      </c>
      <c r="G30" s="76">
        <v>3</v>
      </c>
      <c r="H30" s="149">
        <v>4</v>
      </c>
      <c r="I30" s="2"/>
      <c r="J30" s="2"/>
      <c r="K30" s="2"/>
      <c r="L30" s="2"/>
      <c r="M30" s="2"/>
      <c r="N30" s="2"/>
      <c r="O30" s="2"/>
    </row>
    <row r="31" spans="1:15" ht="24" customHeight="1" thickBot="1">
      <c r="A31" s="404" t="s">
        <v>186</v>
      </c>
      <c r="B31" s="405"/>
      <c r="C31" s="406"/>
      <c r="D31" s="217"/>
      <c r="E31" s="217"/>
      <c r="F31" s="157" t="s">
        <v>234</v>
      </c>
      <c r="G31" s="158" t="s">
        <v>234</v>
      </c>
      <c r="H31" s="159" t="s">
        <v>234</v>
      </c>
      <c r="I31" s="2"/>
      <c r="J31" s="2"/>
      <c r="K31" s="2"/>
      <c r="L31" s="2"/>
      <c r="M31" s="2"/>
      <c r="N31" s="2"/>
      <c r="O31" s="2"/>
    </row>
    <row r="32" spans="1:15" s="160" customFormat="1" ht="13.5">
      <c r="A32" s="290" t="s">
        <v>237</v>
      </c>
      <c r="B32" s="290"/>
      <c r="C32" s="290"/>
      <c r="D32" s="1"/>
      <c r="E32" s="1"/>
      <c r="F32" s="1"/>
      <c r="G32" s="1"/>
      <c r="H32" s="1"/>
      <c r="I32" s="1"/>
      <c r="J32" s="1"/>
      <c r="K32" s="1"/>
      <c r="L32" s="1"/>
      <c r="M32" s="1"/>
      <c r="N32" s="1"/>
      <c r="O32" s="1"/>
    </row>
    <row r="33" spans="1:15" s="160" customFormat="1" ht="13.5">
      <c r="A33" s="1" t="s">
        <v>86</v>
      </c>
      <c r="B33" s="1"/>
      <c r="C33" s="1" t="s">
        <v>189</v>
      </c>
      <c r="D33" s="1"/>
      <c r="E33" s="1"/>
      <c r="F33" s="1"/>
      <c r="G33" s="1"/>
      <c r="H33" s="1"/>
      <c r="I33" s="1"/>
      <c r="J33" s="1"/>
      <c r="K33" s="1"/>
      <c r="L33" s="1"/>
      <c r="M33" s="1"/>
      <c r="N33" s="1"/>
      <c r="O33" s="1"/>
    </row>
    <row r="34" spans="1:15" s="160" customFormat="1" ht="24" customHeight="1">
      <c r="A34" s="113"/>
      <c r="B34" s="113"/>
      <c r="C34" s="283" t="s">
        <v>190</v>
      </c>
      <c r="D34" s="283"/>
      <c r="E34" s="283"/>
      <c r="F34" s="283"/>
      <c r="G34" s="283"/>
      <c r="H34" s="283"/>
      <c r="I34" s="1"/>
      <c r="J34" s="1"/>
      <c r="K34" s="1"/>
      <c r="L34" s="1"/>
      <c r="M34" s="1"/>
      <c r="N34" s="1"/>
      <c r="O34" s="1"/>
    </row>
    <row r="35" spans="1:15" s="160" customFormat="1" ht="13.5" customHeight="1">
      <c r="A35" s="113"/>
      <c r="B35" s="113"/>
      <c r="C35" s="283" t="s">
        <v>187</v>
      </c>
      <c r="D35" s="283"/>
      <c r="E35" s="283"/>
      <c r="F35" s="283"/>
      <c r="G35" s="283"/>
      <c r="H35" s="283"/>
      <c r="I35" s="1"/>
      <c r="J35" s="1"/>
      <c r="K35" s="1"/>
      <c r="L35" s="1"/>
      <c r="M35" s="1"/>
      <c r="N35" s="1"/>
      <c r="O35" s="1"/>
    </row>
    <row r="36" spans="1:15" s="160" customFormat="1" ht="13.5" customHeight="1">
      <c r="A36" s="113"/>
      <c r="B36" s="113"/>
      <c r="C36" s="283" t="s">
        <v>188</v>
      </c>
      <c r="D36" s="283"/>
      <c r="E36" s="283"/>
      <c r="F36" s="283"/>
      <c r="G36" s="283"/>
      <c r="H36" s="283"/>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C36:H36"/>
    <mergeCell ref="B29:C29"/>
    <mergeCell ref="A19:A29"/>
    <mergeCell ref="B23:B28"/>
    <mergeCell ref="B19:B22"/>
    <mergeCell ref="A30:C30"/>
    <mergeCell ref="A31:C31"/>
    <mergeCell ref="C34:H34"/>
    <mergeCell ref="C35:H35"/>
    <mergeCell ref="A2:C3"/>
    <mergeCell ref="H2:H3"/>
    <mergeCell ref="D2:F2"/>
    <mergeCell ref="G2:G3"/>
    <mergeCell ref="A5:A18"/>
    <mergeCell ref="B5:C5"/>
    <mergeCell ref="B6:C6"/>
    <mergeCell ref="B7:C7"/>
    <mergeCell ref="B8:C8"/>
    <mergeCell ref="B9:B13"/>
    <mergeCell ref="B14:C14"/>
    <mergeCell ref="B15:C15"/>
    <mergeCell ref="B16:B18"/>
  </mergeCells>
  <printOptions/>
  <pageMargins left="0.75" right="0.52" top="1" bottom="1" header="0.512" footer="0.512"/>
  <pageSetup fitToHeight="1" fitToWidth="1" horizontalDpi="1200" verticalDpi="1200" orientation="portrait" paperSize="9" scale="94" r:id="rId1"/>
  <headerFooter alignWithMargins="0">
    <oddFooter>&amp;R金沢国税局
酒税４
(H19)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zoomScalePageLayoutView="0" workbookViewId="0" topLeftCell="A1">
      <pane ySplit="4" topLeftCell="BM5" activePane="bottomLeft" state="frozen"/>
      <selection pane="topLeft" activeCell="A1" sqref="A1"/>
      <selection pane="bottomLeft" activeCell="D1" sqref="D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133</v>
      </c>
    </row>
    <row r="2" spans="1:42" s="2" customFormat="1" ht="13.5" customHeight="1">
      <c r="A2" s="407" t="s">
        <v>134</v>
      </c>
      <c r="B2" s="322" t="s">
        <v>193</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4"/>
      <c r="AL2" s="418" t="s">
        <v>135</v>
      </c>
      <c r="AM2" s="419"/>
      <c r="AN2" s="419"/>
      <c r="AO2" s="420"/>
      <c r="AP2" s="414" t="s">
        <v>87</v>
      </c>
    </row>
    <row r="3" spans="1:42" s="5" customFormat="1" ht="22.5" customHeight="1">
      <c r="A3" s="408"/>
      <c r="B3" s="411" t="s">
        <v>24</v>
      </c>
      <c r="C3" s="411"/>
      <c r="D3" s="411" t="s">
        <v>4</v>
      </c>
      <c r="E3" s="411"/>
      <c r="F3" s="409" t="s">
        <v>151</v>
      </c>
      <c r="G3" s="412"/>
      <c r="H3" s="409" t="s">
        <v>152</v>
      </c>
      <c r="I3" s="413"/>
      <c r="J3" s="411" t="s">
        <v>136</v>
      </c>
      <c r="K3" s="411"/>
      <c r="L3" s="411" t="s">
        <v>137</v>
      </c>
      <c r="M3" s="411"/>
      <c r="N3" s="411" t="s">
        <v>140</v>
      </c>
      <c r="O3" s="411"/>
      <c r="P3" s="411" t="s">
        <v>25</v>
      </c>
      <c r="Q3" s="411"/>
      <c r="R3" s="411" t="s">
        <v>10</v>
      </c>
      <c r="S3" s="411"/>
      <c r="T3" s="411" t="s">
        <v>26</v>
      </c>
      <c r="U3" s="411"/>
      <c r="V3" s="409" t="s">
        <v>175</v>
      </c>
      <c r="W3" s="410"/>
      <c r="X3" s="423" t="s">
        <v>156</v>
      </c>
      <c r="Y3" s="423"/>
      <c r="Z3" s="411" t="s">
        <v>160</v>
      </c>
      <c r="AA3" s="411"/>
      <c r="AB3" s="417" t="s">
        <v>192</v>
      </c>
      <c r="AC3" s="413"/>
      <c r="AD3" s="417" t="s">
        <v>191</v>
      </c>
      <c r="AE3" s="413"/>
      <c r="AF3" s="417" t="s">
        <v>158</v>
      </c>
      <c r="AG3" s="413"/>
      <c r="AH3" s="417" t="s">
        <v>159</v>
      </c>
      <c r="AI3" s="413"/>
      <c r="AJ3" s="411" t="s">
        <v>23</v>
      </c>
      <c r="AK3" s="411"/>
      <c r="AL3" s="421" t="s">
        <v>138</v>
      </c>
      <c r="AM3" s="422"/>
      <c r="AN3" s="411" t="s">
        <v>139</v>
      </c>
      <c r="AO3" s="411"/>
      <c r="AP3" s="415"/>
    </row>
    <row r="4" spans="1:42" s="5" customFormat="1" ht="22.5">
      <c r="A4" s="408"/>
      <c r="B4" s="117" t="s">
        <v>141</v>
      </c>
      <c r="C4" s="118" t="s">
        <v>142</v>
      </c>
      <c r="D4" s="117" t="s">
        <v>141</v>
      </c>
      <c r="E4" s="118" t="s">
        <v>142</v>
      </c>
      <c r="F4" s="117" t="s">
        <v>141</v>
      </c>
      <c r="G4" s="118" t="s">
        <v>142</v>
      </c>
      <c r="H4" s="117" t="s">
        <v>141</v>
      </c>
      <c r="I4" s="118" t="s">
        <v>142</v>
      </c>
      <c r="J4" s="117" t="s">
        <v>141</v>
      </c>
      <c r="K4" s="118" t="s">
        <v>142</v>
      </c>
      <c r="L4" s="117" t="s">
        <v>141</v>
      </c>
      <c r="M4" s="118" t="s">
        <v>142</v>
      </c>
      <c r="N4" s="117" t="s">
        <v>141</v>
      </c>
      <c r="O4" s="118" t="s">
        <v>142</v>
      </c>
      <c r="P4" s="117" t="s">
        <v>141</v>
      </c>
      <c r="Q4" s="118" t="s">
        <v>142</v>
      </c>
      <c r="R4" s="117" t="s">
        <v>141</v>
      </c>
      <c r="S4" s="118" t="s">
        <v>142</v>
      </c>
      <c r="T4" s="117" t="s">
        <v>141</v>
      </c>
      <c r="U4" s="118" t="s">
        <v>142</v>
      </c>
      <c r="V4" s="117" t="s">
        <v>141</v>
      </c>
      <c r="W4" s="118" t="s">
        <v>142</v>
      </c>
      <c r="X4" s="117" t="s">
        <v>141</v>
      </c>
      <c r="Y4" s="118" t="s">
        <v>142</v>
      </c>
      <c r="Z4" s="117" t="s">
        <v>141</v>
      </c>
      <c r="AA4" s="118" t="s">
        <v>142</v>
      </c>
      <c r="AB4" s="117" t="s">
        <v>141</v>
      </c>
      <c r="AC4" s="118" t="s">
        <v>142</v>
      </c>
      <c r="AD4" s="117" t="s">
        <v>141</v>
      </c>
      <c r="AE4" s="118" t="s">
        <v>142</v>
      </c>
      <c r="AF4" s="117" t="s">
        <v>141</v>
      </c>
      <c r="AG4" s="118" t="s">
        <v>142</v>
      </c>
      <c r="AH4" s="117" t="s">
        <v>141</v>
      </c>
      <c r="AI4" s="118" t="s">
        <v>142</v>
      </c>
      <c r="AJ4" s="117" t="s">
        <v>141</v>
      </c>
      <c r="AK4" s="118" t="s">
        <v>142</v>
      </c>
      <c r="AL4" s="161" t="s">
        <v>143</v>
      </c>
      <c r="AM4" s="161" t="s">
        <v>144</v>
      </c>
      <c r="AN4" s="161" t="s">
        <v>143</v>
      </c>
      <c r="AO4" s="161" t="s">
        <v>144</v>
      </c>
      <c r="AP4" s="416"/>
    </row>
    <row r="5" spans="1:42" ht="11.25">
      <c r="A5" s="53"/>
      <c r="B5" s="162" t="s">
        <v>45</v>
      </c>
      <c r="C5" s="163" t="s">
        <v>45</v>
      </c>
      <c r="D5" s="162" t="s">
        <v>45</v>
      </c>
      <c r="E5" s="163" t="s">
        <v>45</v>
      </c>
      <c r="F5" s="162" t="s">
        <v>45</v>
      </c>
      <c r="G5" s="163" t="s">
        <v>45</v>
      </c>
      <c r="H5" s="162" t="s">
        <v>45</v>
      </c>
      <c r="I5" s="163" t="s">
        <v>45</v>
      </c>
      <c r="J5" s="162" t="s">
        <v>45</v>
      </c>
      <c r="K5" s="163" t="s">
        <v>45</v>
      </c>
      <c r="L5" s="162" t="s">
        <v>45</v>
      </c>
      <c r="M5" s="163" t="s">
        <v>45</v>
      </c>
      <c r="N5" s="162" t="s">
        <v>45</v>
      </c>
      <c r="O5" s="163" t="s">
        <v>45</v>
      </c>
      <c r="P5" s="162" t="s">
        <v>45</v>
      </c>
      <c r="Q5" s="163" t="s">
        <v>45</v>
      </c>
      <c r="R5" s="162" t="s">
        <v>45</v>
      </c>
      <c r="S5" s="163" t="s">
        <v>45</v>
      </c>
      <c r="T5" s="162" t="s">
        <v>45</v>
      </c>
      <c r="U5" s="163" t="s">
        <v>45</v>
      </c>
      <c r="V5" s="162" t="s">
        <v>45</v>
      </c>
      <c r="W5" s="163" t="s">
        <v>45</v>
      </c>
      <c r="X5" s="162" t="s">
        <v>45</v>
      </c>
      <c r="Y5" s="163" t="s">
        <v>45</v>
      </c>
      <c r="Z5" s="162" t="s">
        <v>45</v>
      </c>
      <c r="AA5" s="163" t="s">
        <v>45</v>
      </c>
      <c r="AB5" s="162" t="s">
        <v>45</v>
      </c>
      <c r="AC5" s="163" t="s">
        <v>45</v>
      </c>
      <c r="AD5" s="162" t="s">
        <v>45</v>
      </c>
      <c r="AE5" s="163" t="s">
        <v>45</v>
      </c>
      <c r="AF5" s="162" t="s">
        <v>45</v>
      </c>
      <c r="AG5" s="163" t="s">
        <v>45</v>
      </c>
      <c r="AH5" s="162" t="s">
        <v>45</v>
      </c>
      <c r="AI5" s="163" t="s">
        <v>45</v>
      </c>
      <c r="AJ5" s="162" t="s">
        <v>45</v>
      </c>
      <c r="AK5" s="163" t="s">
        <v>45</v>
      </c>
      <c r="AL5" s="164" t="s">
        <v>45</v>
      </c>
      <c r="AM5" s="165" t="s">
        <v>47</v>
      </c>
      <c r="AN5" s="165" t="s">
        <v>45</v>
      </c>
      <c r="AO5" s="254" t="s">
        <v>47</v>
      </c>
      <c r="AP5" s="248"/>
    </row>
    <row r="6" spans="1:42" s="2" customFormat="1" ht="21" customHeight="1">
      <c r="A6" s="57" t="s">
        <v>215</v>
      </c>
      <c r="B6" s="166">
        <v>9</v>
      </c>
      <c r="C6" s="167">
        <v>9</v>
      </c>
      <c r="D6" s="166" t="s">
        <v>213</v>
      </c>
      <c r="E6" s="167" t="s">
        <v>213</v>
      </c>
      <c r="F6" s="166" t="s">
        <v>213</v>
      </c>
      <c r="G6" s="167" t="s">
        <v>213</v>
      </c>
      <c r="H6" s="166">
        <v>1</v>
      </c>
      <c r="I6" s="167" t="s">
        <v>213</v>
      </c>
      <c r="J6" s="166" t="s">
        <v>213</v>
      </c>
      <c r="K6" s="167" t="s">
        <v>213</v>
      </c>
      <c r="L6" s="166">
        <v>1</v>
      </c>
      <c r="M6" s="167" t="s">
        <v>213</v>
      </c>
      <c r="N6" s="166">
        <v>2</v>
      </c>
      <c r="O6" s="167">
        <v>1</v>
      </c>
      <c r="P6" s="166">
        <v>2</v>
      </c>
      <c r="Q6" s="167" t="s">
        <v>213</v>
      </c>
      <c r="R6" s="166">
        <v>1</v>
      </c>
      <c r="S6" s="167" t="s">
        <v>213</v>
      </c>
      <c r="T6" s="166">
        <v>1</v>
      </c>
      <c r="U6" s="167" t="s">
        <v>213</v>
      </c>
      <c r="V6" s="166" t="s">
        <v>213</v>
      </c>
      <c r="W6" s="167" t="s">
        <v>213</v>
      </c>
      <c r="X6" s="166">
        <v>9</v>
      </c>
      <c r="Y6" s="167">
        <v>1</v>
      </c>
      <c r="Z6" s="166">
        <v>8</v>
      </c>
      <c r="AA6" s="167" t="s">
        <v>213</v>
      </c>
      <c r="AB6" s="166">
        <v>9</v>
      </c>
      <c r="AC6" s="167" t="s">
        <v>213</v>
      </c>
      <c r="AD6" s="166">
        <v>8</v>
      </c>
      <c r="AE6" s="167" t="s">
        <v>213</v>
      </c>
      <c r="AF6" s="166" t="s">
        <v>213</v>
      </c>
      <c r="AG6" s="167" t="s">
        <v>213</v>
      </c>
      <c r="AH6" s="166">
        <v>9</v>
      </c>
      <c r="AI6" s="167" t="s">
        <v>213</v>
      </c>
      <c r="AJ6" s="166">
        <v>60</v>
      </c>
      <c r="AK6" s="167">
        <v>11</v>
      </c>
      <c r="AL6" s="168">
        <v>35</v>
      </c>
      <c r="AM6" s="169">
        <v>9</v>
      </c>
      <c r="AN6" s="169">
        <v>716</v>
      </c>
      <c r="AO6" s="255">
        <v>512</v>
      </c>
      <c r="AP6" s="249" t="str">
        <f>IF(A6="","",A6)</f>
        <v>富山</v>
      </c>
    </row>
    <row r="7" spans="1:42" s="2" customFormat="1" ht="21" customHeight="1">
      <c r="A7" s="57" t="s">
        <v>216</v>
      </c>
      <c r="B7" s="151">
        <v>6</v>
      </c>
      <c r="C7" s="152">
        <v>6</v>
      </c>
      <c r="D7" s="151" t="s">
        <v>213</v>
      </c>
      <c r="E7" s="152" t="s">
        <v>213</v>
      </c>
      <c r="F7" s="151" t="s">
        <v>213</v>
      </c>
      <c r="G7" s="152" t="s">
        <v>213</v>
      </c>
      <c r="H7" s="151" t="s">
        <v>213</v>
      </c>
      <c r="I7" s="152" t="s">
        <v>213</v>
      </c>
      <c r="J7" s="151" t="s">
        <v>213</v>
      </c>
      <c r="K7" s="152" t="s">
        <v>213</v>
      </c>
      <c r="L7" s="151">
        <v>1</v>
      </c>
      <c r="M7" s="152">
        <v>1</v>
      </c>
      <c r="N7" s="151" t="s">
        <v>213</v>
      </c>
      <c r="O7" s="152" t="s">
        <v>213</v>
      </c>
      <c r="P7" s="151" t="s">
        <v>213</v>
      </c>
      <c r="Q7" s="152" t="s">
        <v>213</v>
      </c>
      <c r="R7" s="151" t="s">
        <v>213</v>
      </c>
      <c r="S7" s="152" t="s">
        <v>213</v>
      </c>
      <c r="T7" s="151" t="s">
        <v>213</v>
      </c>
      <c r="U7" s="152" t="s">
        <v>213</v>
      </c>
      <c r="V7" s="151" t="s">
        <v>213</v>
      </c>
      <c r="W7" s="152" t="s">
        <v>213</v>
      </c>
      <c r="X7" s="151">
        <v>5</v>
      </c>
      <c r="Y7" s="152" t="s">
        <v>213</v>
      </c>
      <c r="Z7" s="151">
        <v>6</v>
      </c>
      <c r="AA7" s="152">
        <v>1</v>
      </c>
      <c r="AB7" s="151">
        <v>5</v>
      </c>
      <c r="AC7" s="152" t="s">
        <v>213</v>
      </c>
      <c r="AD7" s="151">
        <v>5</v>
      </c>
      <c r="AE7" s="152" t="s">
        <v>213</v>
      </c>
      <c r="AF7" s="151" t="s">
        <v>213</v>
      </c>
      <c r="AG7" s="152" t="s">
        <v>213</v>
      </c>
      <c r="AH7" s="151">
        <v>5</v>
      </c>
      <c r="AI7" s="152" t="s">
        <v>213</v>
      </c>
      <c r="AJ7" s="151">
        <v>33</v>
      </c>
      <c r="AK7" s="152">
        <v>8</v>
      </c>
      <c r="AL7" s="170">
        <v>20</v>
      </c>
      <c r="AM7" s="87">
        <v>9</v>
      </c>
      <c r="AN7" s="87">
        <v>687</v>
      </c>
      <c r="AO7" s="256">
        <v>539</v>
      </c>
      <c r="AP7" s="249" t="str">
        <f>IF(A7="","",A7)</f>
        <v>高岡</v>
      </c>
    </row>
    <row r="8" spans="1:42" s="2" customFormat="1" ht="21" customHeight="1">
      <c r="A8" s="57" t="s">
        <v>217</v>
      </c>
      <c r="B8" s="151">
        <v>6</v>
      </c>
      <c r="C8" s="152">
        <v>6</v>
      </c>
      <c r="D8" s="151">
        <v>1</v>
      </c>
      <c r="E8" s="152" t="s">
        <v>213</v>
      </c>
      <c r="F8" s="151">
        <v>1</v>
      </c>
      <c r="G8" s="152">
        <v>1</v>
      </c>
      <c r="H8" s="151">
        <v>1</v>
      </c>
      <c r="I8" s="152" t="s">
        <v>213</v>
      </c>
      <c r="J8" s="151">
        <v>1</v>
      </c>
      <c r="K8" s="152" t="s">
        <v>213</v>
      </c>
      <c r="L8" s="151">
        <v>3</v>
      </c>
      <c r="M8" s="152">
        <v>1</v>
      </c>
      <c r="N8" s="151">
        <v>1</v>
      </c>
      <c r="O8" s="152" t="s">
        <v>213</v>
      </c>
      <c r="P8" s="151">
        <v>1</v>
      </c>
      <c r="Q8" s="152" t="s">
        <v>213</v>
      </c>
      <c r="R8" s="151" t="s">
        <v>213</v>
      </c>
      <c r="S8" s="152" t="s">
        <v>213</v>
      </c>
      <c r="T8" s="151" t="s">
        <v>213</v>
      </c>
      <c r="U8" s="152" t="s">
        <v>213</v>
      </c>
      <c r="V8" s="151">
        <v>1</v>
      </c>
      <c r="W8" s="152" t="s">
        <v>213</v>
      </c>
      <c r="X8" s="151">
        <v>7</v>
      </c>
      <c r="Y8" s="152" t="s">
        <v>213</v>
      </c>
      <c r="Z8" s="151">
        <v>7</v>
      </c>
      <c r="AA8" s="152" t="s">
        <v>213</v>
      </c>
      <c r="AB8" s="151">
        <v>8</v>
      </c>
      <c r="AC8" s="152" t="s">
        <v>213</v>
      </c>
      <c r="AD8" s="151">
        <v>7</v>
      </c>
      <c r="AE8" s="152" t="s">
        <v>213</v>
      </c>
      <c r="AF8" s="151" t="s">
        <v>213</v>
      </c>
      <c r="AG8" s="152" t="s">
        <v>213</v>
      </c>
      <c r="AH8" s="151">
        <v>8</v>
      </c>
      <c r="AI8" s="152" t="s">
        <v>213</v>
      </c>
      <c r="AJ8" s="151">
        <v>53</v>
      </c>
      <c r="AK8" s="152">
        <v>8</v>
      </c>
      <c r="AL8" s="170">
        <v>25</v>
      </c>
      <c r="AM8" s="87">
        <v>22</v>
      </c>
      <c r="AN8" s="87">
        <v>483</v>
      </c>
      <c r="AO8" s="256">
        <v>371</v>
      </c>
      <c r="AP8" s="249" t="str">
        <f>IF(A8="","",A8)</f>
        <v>魚津</v>
      </c>
    </row>
    <row r="9" spans="1:42" s="2" customFormat="1" ht="21" customHeight="1">
      <c r="A9" s="57" t="s">
        <v>218</v>
      </c>
      <c r="B9" s="151">
        <v>7</v>
      </c>
      <c r="C9" s="152">
        <v>7</v>
      </c>
      <c r="D9" s="151">
        <v>1</v>
      </c>
      <c r="E9" s="152" t="s">
        <v>213</v>
      </c>
      <c r="F9" s="151">
        <v>1</v>
      </c>
      <c r="G9" s="152" t="s">
        <v>213</v>
      </c>
      <c r="H9" s="151">
        <v>1</v>
      </c>
      <c r="I9" s="152" t="s">
        <v>213</v>
      </c>
      <c r="J9" s="151" t="s">
        <v>213</v>
      </c>
      <c r="K9" s="152" t="s">
        <v>213</v>
      </c>
      <c r="L9" s="151" t="s">
        <v>213</v>
      </c>
      <c r="M9" s="152" t="s">
        <v>213</v>
      </c>
      <c r="N9" s="151">
        <v>2</v>
      </c>
      <c r="O9" s="152">
        <v>1</v>
      </c>
      <c r="P9" s="151">
        <v>2</v>
      </c>
      <c r="Q9" s="152" t="s">
        <v>213</v>
      </c>
      <c r="R9" s="151">
        <v>1</v>
      </c>
      <c r="S9" s="152" t="s">
        <v>213</v>
      </c>
      <c r="T9" s="151" t="s">
        <v>213</v>
      </c>
      <c r="U9" s="152" t="s">
        <v>213</v>
      </c>
      <c r="V9" s="151">
        <v>1</v>
      </c>
      <c r="W9" s="152" t="s">
        <v>213</v>
      </c>
      <c r="X9" s="151">
        <v>8</v>
      </c>
      <c r="Y9" s="152">
        <v>1</v>
      </c>
      <c r="Z9" s="151">
        <v>8</v>
      </c>
      <c r="AA9" s="152" t="s">
        <v>213</v>
      </c>
      <c r="AB9" s="151">
        <v>9</v>
      </c>
      <c r="AC9" s="152" t="s">
        <v>213</v>
      </c>
      <c r="AD9" s="151">
        <v>9</v>
      </c>
      <c r="AE9" s="152">
        <v>1</v>
      </c>
      <c r="AF9" s="151" t="s">
        <v>213</v>
      </c>
      <c r="AG9" s="152" t="s">
        <v>213</v>
      </c>
      <c r="AH9" s="151">
        <v>10</v>
      </c>
      <c r="AI9" s="152" t="s">
        <v>213</v>
      </c>
      <c r="AJ9" s="151">
        <v>60</v>
      </c>
      <c r="AK9" s="152">
        <v>10</v>
      </c>
      <c r="AL9" s="170">
        <v>11</v>
      </c>
      <c r="AM9" s="87">
        <v>3</v>
      </c>
      <c r="AN9" s="87">
        <v>319</v>
      </c>
      <c r="AO9" s="256">
        <v>250</v>
      </c>
      <c r="AP9" s="249" t="str">
        <f>IF(A9="","",A9)</f>
        <v>砺波</v>
      </c>
    </row>
    <row r="10" spans="1:42" s="3" customFormat="1" ht="21" customHeight="1">
      <c r="A10" s="35" t="s">
        <v>219</v>
      </c>
      <c r="B10" s="171">
        <v>28</v>
      </c>
      <c r="C10" s="172">
        <v>28</v>
      </c>
      <c r="D10" s="171">
        <v>2</v>
      </c>
      <c r="E10" s="172" t="s">
        <v>213</v>
      </c>
      <c r="F10" s="171">
        <v>2</v>
      </c>
      <c r="G10" s="172">
        <v>1</v>
      </c>
      <c r="H10" s="171">
        <v>3</v>
      </c>
      <c r="I10" s="172" t="s">
        <v>213</v>
      </c>
      <c r="J10" s="171">
        <v>1</v>
      </c>
      <c r="K10" s="172" t="s">
        <v>213</v>
      </c>
      <c r="L10" s="171">
        <v>5</v>
      </c>
      <c r="M10" s="172">
        <v>2</v>
      </c>
      <c r="N10" s="171">
        <v>5</v>
      </c>
      <c r="O10" s="172">
        <v>2</v>
      </c>
      <c r="P10" s="171">
        <v>5</v>
      </c>
      <c r="Q10" s="172" t="s">
        <v>213</v>
      </c>
      <c r="R10" s="171">
        <v>2</v>
      </c>
      <c r="S10" s="172" t="s">
        <v>213</v>
      </c>
      <c r="T10" s="171">
        <v>1</v>
      </c>
      <c r="U10" s="172" t="s">
        <v>213</v>
      </c>
      <c r="V10" s="171">
        <v>2</v>
      </c>
      <c r="W10" s="172" t="s">
        <v>213</v>
      </c>
      <c r="X10" s="171">
        <v>29</v>
      </c>
      <c r="Y10" s="172">
        <v>2</v>
      </c>
      <c r="Z10" s="171">
        <v>29</v>
      </c>
      <c r="AA10" s="172">
        <v>1</v>
      </c>
      <c r="AB10" s="171">
        <v>31</v>
      </c>
      <c r="AC10" s="172" t="s">
        <v>213</v>
      </c>
      <c r="AD10" s="171">
        <v>29</v>
      </c>
      <c r="AE10" s="172">
        <v>1</v>
      </c>
      <c r="AF10" s="171" t="s">
        <v>213</v>
      </c>
      <c r="AG10" s="172" t="s">
        <v>213</v>
      </c>
      <c r="AH10" s="171">
        <v>32</v>
      </c>
      <c r="AI10" s="172" t="s">
        <v>213</v>
      </c>
      <c r="AJ10" s="171">
        <v>206</v>
      </c>
      <c r="AK10" s="172">
        <v>37</v>
      </c>
      <c r="AL10" s="173">
        <v>91</v>
      </c>
      <c r="AM10" s="174">
        <v>43</v>
      </c>
      <c r="AN10" s="174">
        <v>2205</v>
      </c>
      <c r="AO10" s="257">
        <v>1672</v>
      </c>
      <c r="AP10" s="251" t="str">
        <f>IF(A10="","",A10)</f>
        <v>富山県計</v>
      </c>
    </row>
    <row r="11" spans="1:42" s="9" customFormat="1" ht="21" customHeight="1">
      <c r="A11" s="175"/>
      <c r="B11" s="176"/>
      <c r="C11" s="177"/>
      <c r="D11" s="176"/>
      <c r="E11" s="177"/>
      <c r="F11" s="176"/>
      <c r="G11" s="177"/>
      <c r="H11" s="176"/>
      <c r="I11" s="177"/>
      <c r="J11" s="176"/>
      <c r="K11" s="177"/>
      <c r="L11" s="176"/>
      <c r="M11" s="177"/>
      <c r="N11" s="176"/>
      <c r="O11" s="177"/>
      <c r="P11" s="176"/>
      <c r="Q11" s="177"/>
      <c r="R11" s="176"/>
      <c r="S11" s="177"/>
      <c r="T11" s="176"/>
      <c r="U11" s="177"/>
      <c r="V11" s="176"/>
      <c r="W11" s="177"/>
      <c r="X11" s="176"/>
      <c r="Y11" s="177"/>
      <c r="Z11" s="176"/>
      <c r="AA11" s="177"/>
      <c r="AB11" s="176"/>
      <c r="AC11" s="177"/>
      <c r="AD11" s="176"/>
      <c r="AE11" s="177"/>
      <c r="AF11" s="176"/>
      <c r="AG11" s="177"/>
      <c r="AH11" s="176"/>
      <c r="AI11" s="177"/>
      <c r="AJ11" s="176"/>
      <c r="AK11" s="177"/>
      <c r="AL11" s="178"/>
      <c r="AM11" s="179"/>
      <c r="AN11" s="180"/>
      <c r="AO11" s="258"/>
      <c r="AP11" s="253"/>
    </row>
    <row r="12" spans="1:42" s="2" customFormat="1" ht="21" customHeight="1">
      <c r="A12" s="57" t="s">
        <v>220</v>
      </c>
      <c r="B12" s="181">
        <v>5</v>
      </c>
      <c r="C12" s="182">
        <v>5</v>
      </c>
      <c r="D12" s="181" t="s">
        <v>213</v>
      </c>
      <c r="E12" s="182" t="s">
        <v>213</v>
      </c>
      <c r="F12" s="181" t="s">
        <v>213</v>
      </c>
      <c r="G12" s="182" t="s">
        <v>213</v>
      </c>
      <c r="H12" s="181">
        <v>1</v>
      </c>
      <c r="I12" s="182" t="s">
        <v>213</v>
      </c>
      <c r="J12" s="181">
        <v>1</v>
      </c>
      <c r="K12" s="182" t="s">
        <v>213</v>
      </c>
      <c r="L12" s="181" t="s">
        <v>213</v>
      </c>
      <c r="M12" s="182" t="s">
        <v>213</v>
      </c>
      <c r="N12" s="181">
        <v>1</v>
      </c>
      <c r="O12" s="182" t="s">
        <v>213</v>
      </c>
      <c r="P12" s="181">
        <v>1</v>
      </c>
      <c r="Q12" s="182" t="s">
        <v>213</v>
      </c>
      <c r="R12" s="181" t="s">
        <v>213</v>
      </c>
      <c r="S12" s="182" t="s">
        <v>213</v>
      </c>
      <c r="T12" s="181" t="s">
        <v>213</v>
      </c>
      <c r="U12" s="182" t="s">
        <v>213</v>
      </c>
      <c r="V12" s="181" t="s">
        <v>213</v>
      </c>
      <c r="W12" s="182" t="s">
        <v>213</v>
      </c>
      <c r="X12" s="181">
        <v>5</v>
      </c>
      <c r="Y12" s="182" t="s">
        <v>213</v>
      </c>
      <c r="Z12" s="181">
        <v>6</v>
      </c>
      <c r="AA12" s="182" t="s">
        <v>213</v>
      </c>
      <c r="AB12" s="181">
        <v>5</v>
      </c>
      <c r="AC12" s="182" t="s">
        <v>213</v>
      </c>
      <c r="AD12" s="181">
        <v>5</v>
      </c>
      <c r="AE12" s="182" t="s">
        <v>213</v>
      </c>
      <c r="AF12" s="181" t="s">
        <v>213</v>
      </c>
      <c r="AG12" s="182" t="s">
        <v>213</v>
      </c>
      <c r="AH12" s="181">
        <v>6</v>
      </c>
      <c r="AI12" s="182" t="s">
        <v>213</v>
      </c>
      <c r="AJ12" s="181">
        <v>36</v>
      </c>
      <c r="AK12" s="182">
        <v>5</v>
      </c>
      <c r="AL12" s="183">
        <v>40</v>
      </c>
      <c r="AM12" s="184">
        <v>8</v>
      </c>
      <c r="AN12" s="184">
        <v>835</v>
      </c>
      <c r="AO12" s="259">
        <v>614</v>
      </c>
      <c r="AP12" s="249" t="str">
        <f aca="true" t="shared" si="0" ref="AP12:AP17">IF(A12="","",A12)</f>
        <v>金沢</v>
      </c>
    </row>
    <row r="13" spans="1:42" s="2" customFormat="1" ht="21" customHeight="1">
      <c r="A13" s="57" t="s">
        <v>221</v>
      </c>
      <c r="B13" s="151">
        <v>8</v>
      </c>
      <c r="C13" s="152">
        <v>8</v>
      </c>
      <c r="D13" s="166" t="s">
        <v>213</v>
      </c>
      <c r="E13" s="167" t="s">
        <v>213</v>
      </c>
      <c r="F13" s="166" t="s">
        <v>213</v>
      </c>
      <c r="G13" s="167" t="s">
        <v>213</v>
      </c>
      <c r="H13" s="151" t="s">
        <v>213</v>
      </c>
      <c r="I13" s="152" t="s">
        <v>213</v>
      </c>
      <c r="J13" s="151" t="s">
        <v>213</v>
      </c>
      <c r="K13" s="152" t="s">
        <v>213</v>
      </c>
      <c r="L13" s="151" t="s">
        <v>213</v>
      </c>
      <c r="M13" s="152" t="s">
        <v>213</v>
      </c>
      <c r="N13" s="151" t="s">
        <v>213</v>
      </c>
      <c r="O13" s="152" t="s">
        <v>213</v>
      </c>
      <c r="P13" s="151" t="s">
        <v>213</v>
      </c>
      <c r="Q13" s="152" t="s">
        <v>213</v>
      </c>
      <c r="R13" s="151" t="s">
        <v>213</v>
      </c>
      <c r="S13" s="152" t="s">
        <v>213</v>
      </c>
      <c r="T13" s="151" t="s">
        <v>213</v>
      </c>
      <c r="U13" s="152" t="s">
        <v>213</v>
      </c>
      <c r="V13" s="151" t="s">
        <v>213</v>
      </c>
      <c r="W13" s="152" t="s">
        <v>213</v>
      </c>
      <c r="X13" s="151">
        <v>8</v>
      </c>
      <c r="Y13" s="152" t="s">
        <v>213</v>
      </c>
      <c r="Z13" s="151">
        <v>12</v>
      </c>
      <c r="AA13" s="152">
        <v>4</v>
      </c>
      <c r="AB13" s="151">
        <v>8</v>
      </c>
      <c r="AC13" s="152" t="s">
        <v>213</v>
      </c>
      <c r="AD13" s="151">
        <v>11</v>
      </c>
      <c r="AE13" s="152" t="s">
        <v>213</v>
      </c>
      <c r="AF13" s="151" t="s">
        <v>213</v>
      </c>
      <c r="AG13" s="152" t="s">
        <v>213</v>
      </c>
      <c r="AH13" s="151">
        <v>11</v>
      </c>
      <c r="AI13" s="152" t="s">
        <v>213</v>
      </c>
      <c r="AJ13" s="151">
        <v>58</v>
      </c>
      <c r="AK13" s="152">
        <v>12</v>
      </c>
      <c r="AL13" s="170">
        <v>32</v>
      </c>
      <c r="AM13" s="87">
        <v>4</v>
      </c>
      <c r="AN13" s="87">
        <v>375</v>
      </c>
      <c r="AO13" s="256">
        <v>317</v>
      </c>
      <c r="AP13" s="249" t="str">
        <f t="shared" si="0"/>
        <v>七尾</v>
      </c>
    </row>
    <row r="14" spans="1:42" s="2" customFormat="1" ht="21" customHeight="1">
      <c r="A14" s="57" t="s">
        <v>222</v>
      </c>
      <c r="B14" s="151">
        <v>10</v>
      </c>
      <c r="C14" s="152">
        <v>10</v>
      </c>
      <c r="D14" s="151" t="s">
        <v>213</v>
      </c>
      <c r="E14" s="152" t="s">
        <v>213</v>
      </c>
      <c r="F14" s="151" t="s">
        <v>213</v>
      </c>
      <c r="G14" s="152" t="s">
        <v>213</v>
      </c>
      <c r="H14" s="151">
        <v>1</v>
      </c>
      <c r="I14" s="152" t="s">
        <v>213</v>
      </c>
      <c r="J14" s="151" t="s">
        <v>213</v>
      </c>
      <c r="K14" s="152" t="s">
        <v>213</v>
      </c>
      <c r="L14" s="151">
        <v>1</v>
      </c>
      <c r="M14" s="152">
        <v>1</v>
      </c>
      <c r="N14" s="151" t="s">
        <v>213</v>
      </c>
      <c r="O14" s="152" t="s">
        <v>213</v>
      </c>
      <c r="P14" s="151" t="s">
        <v>213</v>
      </c>
      <c r="Q14" s="152" t="s">
        <v>213</v>
      </c>
      <c r="R14" s="151" t="s">
        <v>213</v>
      </c>
      <c r="S14" s="152" t="s">
        <v>213</v>
      </c>
      <c r="T14" s="151" t="s">
        <v>213</v>
      </c>
      <c r="U14" s="152" t="s">
        <v>213</v>
      </c>
      <c r="V14" s="151" t="s">
        <v>213</v>
      </c>
      <c r="W14" s="152" t="s">
        <v>213</v>
      </c>
      <c r="X14" s="151">
        <v>10</v>
      </c>
      <c r="Y14" s="152" t="s">
        <v>213</v>
      </c>
      <c r="Z14" s="151">
        <v>10</v>
      </c>
      <c r="AA14" s="152" t="s">
        <v>213</v>
      </c>
      <c r="AB14" s="151">
        <v>11</v>
      </c>
      <c r="AC14" s="152" t="s">
        <v>213</v>
      </c>
      <c r="AD14" s="151">
        <v>10</v>
      </c>
      <c r="AE14" s="152" t="s">
        <v>213</v>
      </c>
      <c r="AF14" s="151" t="s">
        <v>213</v>
      </c>
      <c r="AG14" s="152" t="s">
        <v>213</v>
      </c>
      <c r="AH14" s="151">
        <v>11</v>
      </c>
      <c r="AI14" s="152" t="s">
        <v>213</v>
      </c>
      <c r="AJ14" s="151">
        <v>64</v>
      </c>
      <c r="AK14" s="152">
        <v>11</v>
      </c>
      <c r="AL14" s="170">
        <v>26</v>
      </c>
      <c r="AM14" s="87">
        <v>9</v>
      </c>
      <c r="AN14" s="87">
        <v>465</v>
      </c>
      <c r="AO14" s="256">
        <v>329</v>
      </c>
      <c r="AP14" s="249" t="str">
        <f t="shared" si="0"/>
        <v>小松</v>
      </c>
    </row>
    <row r="15" spans="1:42" s="2" customFormat="1" ht="21" customHeight="1">
      <c r="A15" s="57" t="s">
        <v>223</v>
      </c>
      <c r="B15" s="151">
        <v>12</v>
      </c>
      <c r="C15" s="152">
        <v>11</v>
      </c>
      <c r="D15" s="151">
        <v>1</v>
      </c>
      <c r="E15" s="152" t="s">
        <v>213</v>
      </c>
      <c r="F15" s="151">
        <v>1</v>
      </c>
      <c r="G15" s="152" t="s">
        <v>213</v>
      </c>
      <c r="H15" s="151">
        <v>1</v>
      </c>
      <c r="I15" s="152">
        <v>1</v>
      </c>
      <c r="J15" s="151" t="s">
        <v>213</v>
      </c>
      <c r="K15" s="152" t="s">
        <v>213</v>
      </c>
      <c r="L15" s="151">
        <v>1</v>
      </c>
      <c r="M15" s="152">
        <v>1</v>
      </c>
      <c r="N15" s="151">
        <v>2</v>
      </c>
      <c r="O15" s="152">
        <v>2</v>
      </c>
      <c r="P15" s="151">
        <v>1</v>
      </c>
      <c r="Q15" s="152" t="s">
        <v>213</v>
      </c>
      <c r="R15" s="151" t="s">
        <v>213</v>
      </c>
      <c r="S15" s="152" t="s">
        <v>213</v>
      </c>
      <c r="T15" s="151" t="s">
        <v>213</v>
      </c>
      <c r="U15" s="152" t="s">
        <v>213</v>
      </c>
      <c r="V15" s="151">
        <v>1</v>
      </c>
      <c r="W15" s="152" t="s">
        <v>213</v>
      </c>
      <c r="X15" s="151">
        <v>13</v>
      </c>
      <c r="Y15" s="152" t="s">
        <v>213</v>
      </c>
      <c r="Z15" s="151">
        <v>13</v>
      </c>
      <c r="AA15" s="152" t="s">
        <v>213</v>
      </c>
      <c r="AB15" s="151">
        <v>14</v>
      </c>
      <c r="AC15" s="152" t="s">
        <v>213</v>
      </c>
      <c r="AD15" s="151">
        <v>13</v>
      </c>
      <c r="AE15" s="152">
        <v>1</v>
      </c>
      <c r="AF15" s="151" t="s">
        <v>213</v>
      </c>
      <c r="AG15" s="152" t="s">
        <v>213</v>
      </c>
      <c r="AH15" s="151">
        <v>14</v>
      </c>
      <c r="AI15" s="152" t="s">
        <v>213</v>
      </c>
      <c r="AJ15" s="151">
        <v>87</v>
      </c>
      <c r="AK15" s="152">
        <v>16</v>
      </c>
      <c r="AL15" s="170">
        <v>23</v>
      </c>
      <c r="AM15" s="87">
        <v>5</v>
      </c>
      <c r="AN15" s="87">
        <v>319</v>
      </c>
      <c r="AO15" s="256">
        <v>284</v>
      </c>
      <c r="AP15" s="249" t="str">
        <f t="shared" si="0"/>
        <v>輪島</v>
      </c>
    </row>
    <row r="16" spans="1:42" s="2" customFormat="1" ht="21" customHeight="1">
      <c r="A16" s="57" t="s">
        <v>224</v>
      </c>
      <c r="B16" s="151">
        <v>8</v>
      </c>
      <c r="C16" s="152">
        <v>8</v>
      </c>
      <c r="D16" s="151" t="s">
        <v>213</v>
      </c>
      <c r="E16" s="152" t="s">
        <v>213</v>
      </c>
      <c r="F16" s="151" t="s">
        <v>213</v>
      </c>
      <c r="G16" s="152" t="s">
        <v>213</v>
      </c>
      <c r="H16" s="151">
        <v>2</v>
      </c>
      <c r="I16" s="152">
        <v>1</v>
      </c>
      <c r="J16" s="151" t="s">
        <v>213</v>
      </c>
      <c r="K16" s="152" t="s">
        <v>213</v>
      </c>
      <c r="L16" s="151">
        <v>3</v>
      </c>
      <c r="M16" s="152">
        <v>2</v>
      </c>
      <c r="N16" s="151">
        <v>1</v>
      </c>
      <c r="O16" s="152" t="s">
        <v>213</v>
      </c>
      <c r="P16" s="151">
        <v>1</v>
      </c>
      <c r="Q16" s="152" t="s">
        <v>213</v>
      </c>
      <c r="R16" s="151" t="s">
        <v>213</v>
      </c>
      <c r="S16" s="152" t="s">
        <v>213</v>
      </c>
      <c r="T16" s="151" t="s">
        <v>213</v>
      </c>
      <c r="U16" s="152" t="s">
        <v>213</v>
      </c>
      <c r="V16" s="151" t="s">
        <v>213</v>
      </c>
      <c r="W16" s="152" t="s">
        <v>213</v>
      </c>
      <c r="X16" s="151">
        <v>8</v>
      </c>
      <c r="Y16" s="152" t="s">
        <v>213</v>
      </c>
      <c r="Z16" s="151">
        <v>12</v>
      </c>
      <c r="AA16" s="152">
        <v>2</v>
      </c>
      <c r="AB16" s="151">
        <v>12</v>
      </c>
      <c r="AC16" s="152" t="s">
        <v>213</v>
      </c>
      <c r="AD16" s="151">
        <v>11</v>
      </c>
      <c r="AE16" s="152">
        <v>1</v>
      </c>
      <c r="AF16" s="151" t="s">
        <v>213</v>
      </c>
      <c r="AG16" s="152" t="s">
        <v>213</v>
      </c>
      <c r="AH16" s="151">
        <v>11</v>
      </c>
      <c r="AI16" s="152" t="s">
        <v>213</v>
      </c>
      <c r="AJ16" s="151">
        <v>69</v>
      </c>
      <c r="AK16" s="152">
        <v>14</v>
      </c>
      <c r="AL16" s="170">
        <v>14</v>
      </c>
      <c r="AM16" s="87">
        <v>3</v>
      </c>
      <c r="AN16" s="87">
        <v>243</v>
      </c>
      <c r="AO16" s="256">
        <v>154</v>
      </c>
      <c r="AP16" s="249" t="str">
        <f t="shared" si="0"/>
        <v>松任</v>
      </c>
    </row>
    <row r="17" spans="1:42" s="3" customFormat="1" ht="21" customHeight="1">
      <c r="A17" s="35" t="s">
        <v>225</v>
      </c>
      <c r="B17" s="171">
        <v>43</v>
      </c>
      <c r="C17" s="172">
        <v>42</v>
      </c>
      <c r="D17" s="171">
        <v>1</v>
      </c>
      <c r="E17" s="172" t="s">
        <v>213</v>
      </c>
      <c r="F17" s="171">
        <v>1</v>
      </c>
      <c r="G17" s="172" t="s">
        <v>213</v>
      </c>
      <c r="H17" s="171">
        <v>5</v>
      </c>
      <c r="I17" s="172">
        <v>2</v>
      </c>
      <c r="J17" s="171">
        <v>1</v>
      </c>
      <c r="K17" s="172" t="s">
        <v>213</v>
      </c>
      <c r="L17" s="171">
        <v>5</v>
      </c>
      <c r="M17" s="172">
        <v>4</v>
      </c>
      <c r="N17" s="171">
        <v>4</v>
      </c>
      <c r="O17" s="172">
        <v>2</v>
      </c>
      <c r="P17" s="171">
        <v>3</v>
      </c>
      <c r="Q17" s="172" t="s">
        <v>213</v>
      </c>
      <c r="R17" s="171" t="s">
        <v>213</v>
      </c>
      <c r="S17" s="172" t="s">
        <v>213</v>
      </c>
      <c r="T17" s="171" t="s">
        <v>213</v>
      </c>
      <c r="U17" s="172" t="s">
        <v>213</v>
      </c>
      <c r="V17" s="171">
        <v>1</v>
      </c>
      <c r="W17" s="172" t="s">
        <v>213</v>
      </c>
      <c r="X17" s="171">
        <v>44</v>
      </c>
      <c r="Y17" s="172" t="s">
        <v>213</v>
      </c>
      <c r="Z17" s="171">
        <v>53</v>
      </c>
      <c r="AA17" s="172">
        <v>6</v>
      </c>
      <c r="AB17" s="171">
        <v>50</v>
      </c>
      <c r="AC17" s="172" t="s">
        <v>213</v>
      </c>
      <c r="AD17" s="171">
        <v>50</v>
      </c>
      <c r="AE17" s="172">
        <v>2</v>
      </c>
      <c r="AF17" s="171" t="s">
        <v>213</v>
      </c>
      <c r="AG17" s="172" t="s">
        <v>213</v>
      </c>
      <c r="AH17" s="171">
        <v>53</v>
      </c>
      <c r="AI17" s="172" t="s">
        <v>213</v>
      </c>
      <c r="AJ17" s="171">
        <v>314</v>
      </c>
      <c r="AK17" s="172">
        <v>58</v>
      </c>
      <c r="AL17" s="173">
        <v>135</v>
      </c>
      <c r="AM17" s="174">
        <v>29</v>
      </c>
      <c r="AN17" s="174">
        <v>2237</v>
      </c>
      <c r="AO17" s="257">
        <v>1698</v>
      </c>
      <c r="AP17" s="251" t="str">
        <f t="shared" si="0"/>
        <v>石川県計</v>
      </c>
    </row>
    <row r="18" spans="1:42" s="9" customFormat="1" ht="21" customHeight="1">
      <c r="A18" s="175"/>
      <c r="B18" s="176"/>
      <c r="C18" s="177"/>
      <c r="D18" s="176"/>
      <c r="E18" s="177"/>
      <c r="F18" s="176"/>
      <c r="G18" s="177"/>
      <c r="H18" s="176"/>
      <c r="I18" s="177"/>
      <c r="J18" s="176"/>
      <c r="K18" s="177"/>
      <c r="L18" s="176"/>
      <c r="M18" s="177"/>
      <c r="N18" s="176"/>
      <c r="O18" s="177"/>
      <c r="P18" s="176"/>
      <c r="Q18" s="177"/>
      <c r="R18" s="176"/>
      <c r="S18" s="177"/>
      <c r="T18" s="176"/>
      <c r="U18" s="177"/>
      <c r="V18" s="176"/>
      <c r="W18" s="177"/>
      <c r="X18" s="176"/>
      <c r="Y18" s="177"/>
      <c r="Z18" s="176"/>
      <c r="AA18" s="177"/>
      <c r="AB18" s="176"/>
      <c r="AC18" s="177"/>
      <c r="AD18" s="176"/>
      <c r="AE18" s="177"/>
      <c r="AF18" s="176"/>
      <c r="AG18" s="177"/>
      <c r="AH18" s="176"/>
      <c r="AI18" s="177"/>
      <c r="AJ18" s="176"/>
      <c r="AK18" s="177"/>
      <c r="AL18" s="178"/>
      <c r="AM18" s="179"/>
      <c r="AN18" s="180"/>
      <c r="AO18" s="258"/>
      <c r="AP18" s="253"/>
    </row>
    <row r="19" spans="1:42" s="2" customFormat="1" ht="21" customHeight="1">
      <c r="A19" s="57" t="s">
        <v>226</v>
      </c>
      <c r="B19" s="181">
        <v>16</v>
      </c>
      <c r="C19" s="182">
        <v>16</v>
      </c>
      <c r="D19" s="181" t="s">
        <v>213</v>
      </c>
      <c r="E19" s="182" t="s">
        <v>213</v>
      </c>
      <c r="F19" s="181" t="s">
        <v>213</v>
      </c>
      <c r="G19" s="182" t="s">
        <v>213</v>
      </c>
      <c r="H19" s="181" t="s">
        <v>213</v>
      </c>
      <c r="I19" s="182" t="s">
        <v>213</v>
      </c>
      <c r="J19" s="181" t="s">
        <v>213</v>
      </c>
      <c r="K19" s="182" t="s">
        <v>213</v>
      </c>
      <c r="L19" s="181">
        <v>1</v>
      </c>
      <c r="M19" s="182" t="s">
        <v>213</v>
      </c>
      <c r="N19" s="181" t="s">
        <v>213</v>
      </c>
      <c r="O19" s="182" t="s">
        <v>213</v>
      </c>
      <c r="P19" s="181" t="s">
        <v>213</v>
      </c>
      <c r="Q19" s="182" t="s">
        <v>213</v>
      </c>
      <c r="R19" s="181" t="s">
        <v>213</v>
      </c>
      <c r="S19" s="182" t="s">
        <v>213</v>
      </c>
      <c r="T19" s="181" t="s">
        <v>213</v>
      </c>
      <c r="U19" s="182" t="s">
        <v>213</v>
      </c>
      <c r="V19" s="181" t="s">
        <v>213</v>
      </c>
      <c r="W19" s="182" t="s">
        <v>213</v>
      </c>
      <c r="X19" s="181">
        <v>17</v>
      </c>
      <c r="Y19" s="182" t="s">
        <v>213</v>
      </c>
      <c r="Z19" s="181">
        <v>16</v>
      </c>
      <c r="AA19" s="182" t="s">
        <v>213</v>
      </c>
      <c r="AB19" s="181">
        <v>17</v>
      </c>
      <c r="AC19" s="182" t="s">
        <v>213</v>
      </c>
      <c r="AD19" s="181">
        <v>17</v>
      </c>
      <c r="AE19" s="182">
        <v>1</v>
      </c>
      <c r="AF19" s="181" t="s">
        <v>213</v>
      </c>
      <c r="AG19" s="182" t="s">
        <v>213</v>
      </c>
      <c r="AH19" s="181">
        <v>17</v>
      </c>
      <c r="AI19" s="182" t="s">
        <v>213</v>
      </c>
      <c r="AJ19" s="181">
        <v>101</v>
      </c>
      <c r="AK19" s="182">
        <v>17</v>
      </c>
      <c r="AL19" s="183">
        <v>19</v>
      </c>
      <c r="AM19" s="184">
        <v>13</v>
      </c>
      <c r="AN19" s="184">
        <v>595</v>
      </c>
      <c r="AO19" s="259">
        <v>428</v>
      </c>
      <c r="AP19" s="249" t="str">
        <f aca="true" t="shared" si="1" ref="AP19:AP25">IF(A19="","",A19)</f>
        <v>福井</v>
      </c>
    </row>
    <row r="20" spans="1:42" s="2" customFormat="1" ht="21" customHeight="1">
      <c r="A20" s="57" t="s">
        <v>227</v>
      </c>
      <c r="B20" s="151">
        <v>4</v>
      </c>
      <c r="C20" s="152">
        <v>4</v>
      </c>
      <c r="D20" s="151" t="s">
        <v>213</v>
      </c>
      <c r="E20" s="152" t="s">
        <v>213</v>
      </c>
      <c r="F20" s="151" t="s">
        <v>213</v>
      </c>
      <c r="G20" s="152" t="s">
        <v>213</v>
      </c>
      <c r="H20" s="151" t="s">
        <v>213</v>
      </c>
      <c r="I20" s="152" t="s">
        <v>213</v>
      </c>
      <c r="J20" s="151" t="s">
        <v>213</v>
      </c>
      <c r="K20" s="152" t="s">
        <v>213</v>
      </c>
      <c r="L20" s="151">
        <v>2</v>
      </c>
      <c r="M20" s="152">
        <v>1</v>
      </c>
      <c r="N20" s="151" t="s">
        <v>213</v>
      </c>
      <c r="O20" s="152" t="s">
        <v>213</v>
      </c>
      <c r="P20" s="151" t="s">
        <v>213</v>
      </c>
      <c r="Q20" s="152" t="s">
        <v>213</v>
      </c>
      <c r="R20" s="151" t="s">
        <v>213</v>
      </c>
      <c r="S20" s="152" t="s">
        <v>213</v>
      </c>
      <c r="T20" s="151" t="s">
        <v>213</v>
      </c>
      <c r="U20" s="152" t="s">
        <v>213</v>
      </c>
      <c r="V20" s="151" t="s">
        <v>213</v>
      </c>
      <c r="W20" s="152" t="s">
        <v>213</v>
      </c>
      <c r="X20" s="151">
        <v>5</v>
      </c>
      <c r="Y20" s="152">
        <v>1</v>
      </c>
      <c r="Z20" s="151">
        <v>5</v>
      </c>
      <c r="AA20" s="152">
        <v>1</v>
      </c>
      <c r="AB20" s="151">
        <v>6</v>
      </c>
      <c r="AC20" s="152" t="s">
        <v>213</v>
      </c>
      <c r="AD20" s="151">
        <v>7</v>
      </c>
      <c r="AE20" s="152">
        <v>1</v>
      </c>
      <c r="AF20" s="151" t="s">
        <v>213</v>
      </c>
      <c r="AG20" s="152" t="s">
        <v>213</v>
      </c>
      <c r="AH20" s="151">
        <v>7</v>
      </c>
      <c r="AI20" s="152" t="s">
        <v>213</v>
      </c>
      <c r="AJ20" s="151">
        <v>36</v>
      </c>
      <c r="AK20" s="152">
        <v>8</v>
      </c>
      <c r="AL20" s="170">
        <v>4</v>
      </c>
      <c r="AM20" s="87">
        <v>2</v>
      </c>
      <c r="AN20" s="87">
        <v>194</v>
      </c>
      <c r="AO20" s="256">
        <v>153</v>
      </c>
      <c r="AP20" s="249" t="str">
        <f t="shared" si="1"/>
        <v>敦賀</v>
      </c>
    </row>
    <row r="21" spans="1:42" s="2" customFormat="1" ht="21" customHeight="1">
      <c r="A21" s="57" t="s">
        <v>228</v>
      </c>
      <c r="B21" s="151">
        <v>13</v>
      </c>
      <c r="C21" s="152">
        <v>13</v>
      </c>
      <c r="D21" s="151" t="s">
        <v>213</v>
      </c>
      <c r="E21" s="152" t="s">
        <v>213</v>
      </c>
      <c r="F21" s="151" t="s">
        <v>213</v>
      </c>
      <c r="G21" s="152" t="s">
        <v>213</v>
      </c>
      <c r="H21" s="151">
        <v>1</v>
      </c>
      <c r="I21" s="152" t="s">
        <v>213</v>
      </c>
      <c r="J21" s="151">
        <v>1</v>
      </c>
      <c r="K21" s="152" t="s">
        <v>213</v>
      </c>
      <c r="L21" s="151" t="s">
        <v>213</v>
      </c>
      <c r="M21" s="152" t="s">
        <v>213</v>
      </c>
      <c r="N21" s="151" t="s">
        <v>213</v>
      </c>
      <c r="O21" s="152" t="s">
        <v>213</v>
      </c>
      <c r="P21" s="151" t="s">
        <v>213</v>
      </c>
      <c r="Q21" s="152" t="s">
        <v>213</v>
      </c>
      <c r="R21" s="151" t="s">
        <v>213</v>
      </c>
      <c r="S21" s="152" t="s">
        <v>213</v>
      </c>
      <c r="T21" s="151" t="s">
        <v>213</v>
      </c>
      <c r="U21" s="152" t="s">
        <v>213</v>
      </c>
      <c r="V21" s="151" t="s">
        <v>213</v>
      </c>
      <c r="W21" s="152" t="s">
        <v>213</v>
      </c>
      <c r="X21" s="151">
        <v>13</v>
      </c>
      <c r="Y21" s="152" t="s">
        <v>213</v>
      </c>
      <c r="Z21" s="151">
        <v>13</v>
      </c>
      <c r="AA21" s="152" t="s">
        <v>213</v>
      </c>
      <c r="AB21" s="151">
        <v>13</v>
      </c>
      <c r="AC21" s="152" t="s">
        <v>213</v>
      </c>
      <c r="AD21" s="151">
        <v>13</v>
      </c>
      <c r="AE21" s="152" t="s">
        <v>213</v>
      </c>
      <c r="AF21" s="151" t="s">
        <v>213</v>
      </c>
      <c r="AG21" s="152" t="s">
        <v>213</v>
      </c>
      <c r="AH21" s="151">
        <v>13</v>
      </c>
      <c r="AI21" s="152" t="s">
        <v>213</v>
      </c>
      <c r="AJ21" s="151">
        <v>80</v>
      </c>
      <c r="AK21" s="152">
        <v>13</v>
      </c>
      <c r="AL21" s="170">
        <v>7</v>
      </c>
      <c r="AM21" s="87">
        <v>5</v>
      </c>
      <c r="AN21" s="87">
        <v>405</v>
      </c>
      <c r="AO21" s="256">
        <v>303</v>
      </c>
      <c r="AP21" s="249" t="str">
        <f t="shared" si="1"/>
        <v>武生</v>
      </c>
    </row>
    <row r="22" spans="1:42" s="2" customFormat="1" ht="21" customHeight="1">
      <c r="A22" s="57" t="s">
        <v>229</v>
      </c>
      <c r="B22" s="151">
        <v>1</v>
      </c>
      <c r="C22" s="152">
        <v>1</v>
      </c>
      <c r="D22" s="151" t="s">
        <v>213</v>
      </c>
      <c r="E22" s="152" t="s">
        <v>213</v>
      </c>
      <c r="F22" s="151" t="s">
        <v>213</v>
      </c>
      <c r="G22" s="152" t="s">
        <v>213</v>
      </c>
      <c r="H22" s="151" t="s">
        <v>213</v>
      </c>
      <c r="I22" s="152" t="s">
        <v>213</v>
      </c>
      <c r="J22" s="151" t="s">
        <v>213</v>
      </c>
      <c r="K22" s="152" t="s">
        <v>213</v>
      </c>
      <c r="L22" s="151" t="s">
        <v>213</v>
      </c>
      <c r="M22" s="152" t="s">
        <v>213</v>
      </c>
      <c r="N22" s="151" t="s">
        <v>213</v>
      </c>
      <c r="O22" s="152" t="s">
        <v>213</v>
      </c>
      <c r="P22" s="151" t="s">
        <v>213</v>
      </c>
      <c r="Q22" s="152" t="s">
        <v>213</v>
      </c>
      <c r="R22" s="151" t="s">
        <v>213</v>
      </c>
      <c r="S22" s="152" t="s">
        <v>213</v>
      </c>
      <c r="T22" s="151" t="s">
        <v>213</v>
      </c>
      <c r="U22" s="152" t="s">
        <v>213</v>
      </c>
      <c r="V22" s="151" t="s">
        <v>213</v>
      </c>
      <c r="W22" s="152" t="s">
        <v>213</v>
      </c>
      <c r="X22" s="151">
        <v>1</v>
      </c>
      <c r="Y22" s="152" t="s">
        <v>213</v>
      </c>
      <c r="Z22" s="151">
        <v>1</v>
      </c>
      <c r="AA22" s="152" t="s">
        <v>213</v>
      </c>
      <c r="AB22" s="151">
        <v>1</v>
      </c>
      <c r="AC22" s="152" t="s">
        <v>213</v>
      </c>
      <c r="AD22" s="151">
        <v>1</v>
      </c>
      <c r="AE22" s="152" t="s">
        <v>213</v>
      </c>
      <c r="AF22" s="151" t="s">
        <v>213</v>
      </c>
      <c r="AG22" s="152" t="s">
        <v>213</v>
      </c>
      <c r="AH22" s="151">
        <v>1</v>
      </c>
      <c r="AI22" s="152" t="s">
        <v>213</v>
      </c>
      <c r="AJ22" s="151">
        <v>6</v>
      </c>
      <c r="AK22" s="152">
        <v>1</v>
      </c>
      <c r="AL22" s="170">
        <v>2</v>
      </c>
      <c r="AM22" s="87">
        <v>2</v>
      </c>
      <c r="AN22" s="87">
        <v>113</v>
      </c>
      <c r="AO22" s="256">
        <v>86</v>
      </c>
      <c r="AP22" s="249" t="str">
        <f t="shared" si="1"/>
        <v>小浜</v>
      </c>
    </row>
    <row r="23" spans="1:42" s="2" customFormat="1" ht="21" customHeight="1">
      <c r="A23" s="57" t="s">
        <v>230</v>
      </c>
      <c r="B23" s="151">
        <v>5</v>
      </c>
      <c r="C23" s="152">
        <v>5</v>
      </c>
      <c r="D23" s="151" t="s">
        <v>213</v>
      </c>
      <c r="E23" s="152" t="s">
        <v>213</v>
      </c>
      <c r="F23" s="151" t="s">
        <v>213</v>
      </c>
      <c r="G23" s="152" t="s">
        <v>213</v>
      </c>
      <c r="H23" s="151">
        <v>1</v>
      </c>
      <c r="I23" s="152" t="s">
        <v>213</v>
      </c>
      <c r="J23" s="151" t="s">
        <v>213</v>
      </c>
      <c r="K23" s="152" t="s">
        <v>213</v>
      </c>
      <c r="L23" s="151" t="s">
        <v>213</v>
      </c>
      <c r="M23" s="152" t="s">
        <v>213</v>
      </c>
      <c r="N23" s="151">
        <v>2</v>
      </c>
      <c r="O23" s="152">
        <v>1</v>
      </c>
      <c r="P23" s="151">
        <v>2</v>
      </c>
      <c r="Q23" s="152" t="s">
        <v>213</v>
      </c>
      <c r="R23" s="151" t="s">
        <v>213</v>
      </c>
      <c r="S23" s="152" t="s">
        <v>213</v>
      </c>
      <c r="T23" s="151" t="s">
        <v>213</v>
      </c>
      <c r="U23" s="152" t="s">
        <v>213</v>
      </c>
      <c r="V23" s="151" t="s">
        <v>213</v>
      </c>
      <c r="W23" s="152" t="s">
        <v>213</v>
      </c>
      <c r="X23" s="151">
        <v>5</v>
      </c>
      <c r="Y23" s="152" t="s">
        <v>213</v>
      </c>
      <c r="Z23" s="151">
        <v>5</v>
      </c>
      <c r="AA23" s="152" t="s">
        <v>213</v>
      </c>
      <c r="AB23" s="151">
        <v>6</v>
      </c>
      <c r="AC23" s="152" t="s">
        <v>213</v>
      </c>
      <c r="AD23" s="151">
        <v>5</v>
      </c>
      <c r="AE23" s="152" t="s">
        <v>213</v>
      </c>
      <c r="AF23" s="151" t="s">
        <v>213</v>
      </c>
      <c r="AG23" s="152" t="s">
        <v>213</v>
      </c>
      <c r="AH23" s="151">
        <v>6</v>
      </c>
      <c r="AI23" s="152" t="s">
        <v>213</v>
      </c>
      <c r="AJ23" s="151">
        <v>37</v>
      </c>
      <c r="AK23" s="152">
        <v>6</v>
      </c>
      <c r="AL23" s="170">
        <v>5</v>
      </c>
      <c r="AM23" s="87">
        <v>5</v>
      </c>
      <c r="AN23" s="87">
        <v>144</v>
      </c>
      <c r="AO23" s="256">
        <v>115</v>
      </c>
      <c r="AP23" s="249" t="str">
        <f t="shared" si="1"/>
        <v>大野</v>
      </c>
    </row>
    <row r="24" spans="1:42" s="2" customFormat="1" ht="21" customHeight="1">
      <c r="A24" s="57" t="s">
        <v>231</v>
      </c>
      <c r="B24" s="151">
        <v>4</v>
      </c>
      <c r="C24" s="152">
        <v>4</v>
      </c>
      <c r="D24" s="151" t="s">
        <v>213</v>
      </c>
      <c r="E24" s="152" t="s">
        <v>213</v>
      </c>
      <c r="F24" s="151">
        <v>1</v>
      </c>
      <c r="G24" s="152" t="s">
        <v>213</v>
      </c>
      <c r="H24" s="151">
        <v>1</v>
      </c>
      <c r="I24" s="152" t="s">
        <v>213</v>
      </c>
      <c r="J24" s="151" t="s">
        <v>213</v>
      </c>
      <c r="K24" s="152" t="s">
        <v>213</v>
      </c>
      <c r="L24" s="151" t="s">
        <v>213</v>
      </c>
      <c r="M24" s="152" t="s">
        <v>213</v>
      </c>
      <c r="N24" s="151">
        <v>1</v>
      </c>
      <c r="O24" s="152" t="s">
        <v>213</v>
      </c>
      <c r="P24" s="151">
        <v>1</v>
      </c>
      <c r="Q24" s="152" t="s">
        <v>213</v>
      </c>
      <c r="R24" s="151" t="s">
        <v>213</v>
      </c>
      <c r="S24" s="152" t="s">
        <v>213</v>
      </c>
      <c r="T24" s="151" t="s">
        <v>213</v>
      </c>
      <c r="U24" s="152" t="s">
        <v>213</v>
      </c>
      <c r="V24" s="151" t="s">
        <v>213</v>
      </c>
      <c r="W24" s="152" t="s">
        <v>213</v>
      </c>
      <c r="X24" s="151">
        <v>5</v>
      </c>
      <c r="Y24" s="152" t="s">
        <v>213</v>
      </c>
      <c r="Z24" s="151">
        <v>4</v>
      </c>
      <c r="AA24" s="152" t="s">
        <v>213</v>
      </c>
      <c r="AB24" s="151">
        <v>5</v>
      </c>
      <c r="AC24" s="152" t="s">
        <v>213</v>
      </c>
      <c r="AD24" s="151">
        <v>5</v>
      </c>
      <c r="AE24" s="152">
        <v>1</v>
      </c>
      <c r="AF24" s="151" t="s">
        <v>213</v>
      </c>
      <c r="AG24" s="152" t="s">
        <v>213</v>
      </c>
      <c r="AH24" s="151">
        <v>5</v>
      </c>
      <c r="AI24" s="152" t="s">
        <v>233</v>
      </c>
      <c r="AJ24" s="151">
        <v>32</v>
      </c>
      <c r="AK24" s="152">
        <v>5</v>
      </c>
      <c r="AL24" s="170">
        <v>2</v>
      </c>
      <c r="AM24" s="87" t="s">
        <v>233</v>
      </c>
      <c r="AN24" s="87">
        <v>250</v>
      </c>
      <c r="AO24" s="256">
        <v>179</v>
      </c>
      <c r="AP24" s="249" t="str">
        <f t="shared" si="1"/>
        <v>三国</v>
      </c>
    </row>
    <row r="25" spans="1:42" s="3" customFormat="1" ht="21" customHeight="1">
      <c r="A25" s="35" t="s">
        <v>232</v>
      </c>
      <c r="B25" s="171">
        <v>43</v>
      </c>
      <c r="C25" s="172">
        <v>43</v>
      </c>
      <c r="D25" s="171" t="s">
        <v>233</v>
      </c>
      <c r="E25" s="172" t="s">
        <v>233</v>
      </c>
      <c r="F25" s="171">
        <v>1</v>
      </c>
      <c r="G25" s="172" t="s">
        <v>233</v>
      </c>
      <c r="H25" s="171">
        <v>3</v>
      </c>
      <c r="I25" s="172" t="s">
        <v>233</v>
      </c>
      <c r="J25" s="171">
        <v>1</v>
      </c>
      <c r="K25" s="172" t="s">
        <v>233</v>
      </c>
      <c r="L25" s="171">
        <v>3</v>
      </c>
      <c r="M25" s="172">
        <v>1</v>
      </c>
      <c r="N25" s="171">
        <v>3</v>
      </c>
      <c r="O25" s="172">
        <v>1</v>
      </c>
      <c r="P25" s="171">
        <v>3</v>
      </c>
      <c r="Q25" s="172" t="s">
        <v>233</v>
      </c>
      <c r="R25" s="171" t="s">
        <v>233</v>
      </c>
      <c r="S25" s="172" t="s">
        <v>233</v>
      </c>
      <c r="T25" s="171" t="s">
        <v>233</v>
      </c>
      <c r="U25" s="172" t="s">
        <v>233</v>
      </c>
      <c r="V25" s="171" t="s">
        <v>233</v>
      </c>
      <c r="W25" s="172" t="s">
        <v>233</v>
      </c>
      <c r="X25" s="171">
        <v>46</v>
      </c>
      <c r="Y25" s="172">
        <v>1</v>
      </c>
      <c r="Z25" s="171">
        <v>44</v>
      </c>
      <c r="AA25" s="172">
        <v>1</v>
      </c>
      <c r="AB25" s="171">
        <v>48</v>
      </c>
      <c r="AC25" s="172" t="s">
        <v>233</v>
      </c>
      <c r="AD25" s="171">
        <v>48</v>
      </c>
      <c r="AE25" s="172">
        <v>3</v>
      </c>
      <c r="AF25" s="171" t="s">
        <v>233</v>
      </c>
      <c r="AG25" s="172" t="s">
        <v>233</v>
      </c>
      <c r="AH25" s="171">
        <v>49</v>
      </c>
      <c r="AI25" s="172" t="s">
        <v>233</v>
      </c>
      <c r="AJ25" s="171">
        <v>292</v>
      </c>
      <c r="AK25" s="172">
        <v>50</v>
      </c>
      <c r="AL25" s="173">
        <v>39</v>
      </c>
      <c r="AM25" s="291">
        <v>27</v>
      </c>
      <c r="AN25" s="174">
        <v>1701</v>
      </c>
      <c r="AO25" s="257">
        <v>1264</v>
      </c>
      <c r="AP25" s="251" t="str">
        <f t="shared" si="1"/>
        <v>福井県計</v>
      </c>
    </row>
    <row r="26" spans="1:42" s="9" customFormat="1" ht="21" customHeight="1" thickBot="1">
      <c r="A26" s="21"/>
      <c r="B26" s="185"/>
      <c r="C26" s="186"/>
      <c r="D26" s="185"/>
      <c r="E26" s="186"/>
      <c r="F26" s="185"/>
      <c r="G26" s="186"/>
      <c r="H26" s="185"/>
      <c r="I26" s="186"/>
      <c r="J26" s="185"/>
      <c r="K26" s="186"/>
      <c r="L26" s="185"/>
      <c r="M26" s="186"/>
      <c r="N26" s="185"/>
      <c r="O26" s="186"/>
      <c r="P26" s="185"/>
      <c r="Q26" s="186"/>
      <c r="R26" s="185"/>
      <c r="S26" s="186"/>
      <c r="T26" s="185"/>
      <c r="U26" s="186"/>
      <c r="V26" s="185"/>
      <c r="W26" s="186"/>
      <c r="X26" s="185"/>
      <c r="Y26" s="186"/>
      <c r="Z26" s="185"/>
      <c r="AA26" s="186"/>
      <c r="AB26" s="185"/>
      <c r="AC26" s="186"/>
      <c r="AD26" s="185"/>
      <c r="AE26" s="186"/>
      <c r="AF26" s="185"/>
      <c r="AG26" s="186"/>
      <c r="AH26" s="185"/>
      <c r="AI26" s="186"/>
      <c r="AJ26" s="185"/>
      <c r="AK26" s="186"/>
      <c r="AL26" s="187"/>
      <c r="AM26" s="188"/>
      <c r="AN26" s="189"/>
      <c r="AO26" s="260"/>
      <c r="AP26" s="240"/>
    </row>
    <row r="27" spans="1:42" s="3" customFormat="1" ht="24.75" customHeight="1" thickBot="1" thickTop="1">
      <c r="A27" s="190" t="s">
        <v>145</v>
      </c>
      <c r="B27" s="191">
        <v>114</v>
      </c>
      <c r="C27" s="192">
        <v>113</v>
      </c>
      <c r="D27" s="191">
        <v>3</v>
      </c>
      <c r="E27" s="192" t="s">
        <v>213</v>
      </c>
      <c r="F27" s="191">
        <v>4</v>
      </c>
      <c r="G27" s="192">
        <v>1</v>
      </c>
      <c r="H27" s="191">
        <v>11</v>
      </c>
      <c r="I27" s="192">
        <v>2</v>
      </c>
      <c r="J27" s="191">
        <v>3</v>
      </c>
      <c r="K27" s="192" t="s">
        <v>213</v>
      </c>
      <c r="L27" s="191">
        <v>13</v>
      </c>
      <c r="M27" s="192">
        <v>7</v>
      </c>
      <c r="N27" s="191">
        <v>12</v>
      </c>
      <c r="O27" s="192">
        <v>5</v>
      </c>
      <c r="P27" s="191">
        <v>11</v>
      </c>
      <c r="Q27" s="192" t="s">
        <v>213</v>
      </c>
      <c r="R27" s="191">
        <v>2</v>
      </c>
      <c r="S27" s="192" t="s">
        <v>213</v>
      </c>
      <c r="T27" s="191">
        <v>1</v>
      </c>
      <c r="U27" s="192" t="s">
        <v>213</v>
      </c>
      <c r="V27" s="191">
        <v>3</v>
      </c>
      <c r="W27" s="192" t="s">
        <v>213</v>
      </c>
      <c r="X27" s="191">
        <v>119</v>
      </c>
      <c r="Y27" s="192">
        <v>3</v>
      </c>
      <c r="Z27" s="191">
        <v>126</v>
      </c>
      <c r="AA27" s="192">
        <v>8</v>
      </c>
      <c r="AB27" s="191">
        <v>129</v>
      </c>
      <c r="AC27" s="192" t="s">
        <v>213</v>
      </c>
      <c r="AD27" s="191">
        <v>127</v>
      </c>
      <c r="AE27" s="192">
        <v>6</v>
      </c>
      <c r="AF27" s="191" t="s">
        <v>213</v>
      </c>
      <c r="AG27" s="192" t="s">
        <v>213</v>
      </c>
      <c r="AH27" s="191">
        <v>134</v>
      </c>
      <c r="AI27" s="192" t="s">
        <v>213</v>
      </c>
      <c r="AJ27" s="193">
        <v>812</v>
      </c>
      <c r="AK27" s="192">
        <v>145</v>
      </c>
      <c r="AL27" s="194">
        <v>265</v>
      </c>
      <c r="AM27" s="195">
        <v>99</v>
      </c>
      <c r="AN27" s="195">
        <v>6143</v>
      </c>
      <c r="AO27" s="261">
        <v>4634</v>
      </c>
      <c r="AP27" s="241" t="s">
        <v>88</v>
      </c>
    </row>
    <row r="28" ht="15" customHeight="1">
      <c r="A28" s="1" t="s">
        <v>146</v>
      </c>
    </row>
    <row r="29" ht="11.25">
      <c r="A29" s="1"/>
    </row>
    <row r="30" ht="11.25">
      <c r="A30" s="1"/>
    </row>
  </sheetData>
  <sheetProtection/>
  <mergeCells count="24">
    <mergeCell ref="Z3:AA3"/>
    <mergeCell ref="R3:S3"/>
    <mergeCell ref="P3:Q3"/>
    <mergeCell ref="AN3:AO3"/>
    <mergeCell ref="AL3:AM3"/>
    <mergeCell ref="X3:Y3"/>
    <mergeCell ref="AF3:AG3"/>
    <mergeCell ref="AP2:AP4"/>
    <mergeCell ref="AB3:AC3"/>
    <mergeCell ref="AD3:AE3"/>
    <mergeCell ref="AH3:AI3"/>
    <mergeCell ref="AL2:AO2"/>
    <mergeCell ref="B2:AK2"/>
    <mergeCell ref="B3:C3"/>
    <mergeCell ref="D3:E3"/>
    <mergeCell ref="AJ3:AK3"/>
    <mergeCell ref="J3:K3"/>
    <mergeCell ref="A2:A4"/>
    <mergeCell ref="V3:W3"/>
    <mergeCell ref="N3:O3"/>
    <mergeCell ref="T3:U3"/>
    <mergeCell ref="F3:G3"/>
    <mergeCell ref="H3:I3"/>
    <mergeCell ref="L3:M3"/>
  </mergeCells>
  <printOptions/>
  <pageMargins left="0.75" right="0.52" top="1" bottom="1" header="0.512" footer="0.512"/>
  <pageSetup fitToHeight="1" fitToWidth="1" horizontalDpi="1200" verticalDpi="1200" orientation="landscape" paperSize="9" scale="53" r:id="rId1"/>
  <headerFooter alignWithMargins="0">
    <oddFooter>&amp;R金沢国税局
酒税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日本語で適切な表題</dc:title>
  <dc:subject/>
  <dc:creator>国税庁</dc:creator>
  <cp:keywords/>
  <dc:description/>
  <cp:lastModifiedBy>国税庁</cp:lastModifiedBy>
  <cp:lastPrinted>2009-06-12T06:23:57Z</cp:lastPrinted>
  <dcterms:created xsi:type="dcterms:W3CDTF">2003-07-09T01:05:10Z</dcterms:created>
  <dcterms:modified xsi:type="dcterms:W3CDTF">2009-06-18T04:18:01Z</dcterms:modified>
  <cp:category/>
  <cp:version/>
  <cp:contentType/>
  <cp:contentStatus/>
</cp:coreProperties>
</file>