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 r:id="rId4"/>
  </externalReferences>
  <definedNames>
    <definedName name="_xlnm._FilterDatabase" localSheetId="0" hidden="1">様式1!$B$4:$M$4</definedName>
    <definedName name="_xlnm.Print_Area" localSheetId="0">様式1!$A$1:$M$13</definedName>
    <definedName name="契約方式">[1]契約状況コード表!$B$5:$B$8</definedName>
    <definedName name="契約方法">[2]契約状況コード表!$F$5:$F$8</definedName>
    <definedName name="予定価格">[3]契約状況コード表!$C$5</definedName>
    <definedName name="予定価格３">[2]契約状況コード表!$M$5</definedName>
  </definedNames>
  <calcPr calcId="125725"/>
</workbook>
</file>

<file path=xl/sharedStrings.xml><?xml version="1.0" encoding="utf-8"?>
<sst xmlns="http://schemas.openxmlformats.org/spreadsheetml/2006/main" count="55" uniqueCount="48">
  <si>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</si>
  <si>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</si>
  <si>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</si>
  <si>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</si>
  <si>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</si>
  <si>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</si>
  <si>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</si>
  <si>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</si>
  <si>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（以下余白）</t>
    <rPh sb="1" eb="3">
      <t>イカ</t>
    </rPh>
    <rPh sb="3" eb="5">
      <t>ヨハク</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</si>
  <si>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</si>
  <si>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</si>
  <si>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</si>
  <si>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</si>
  <si>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</si>
  <si>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</si>
  <si>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</si>
  <si>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</si>
  <si>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</si>
  <si>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</si>
  <si>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</si>
  <si>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</si>
  <si>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</si>
  <si>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</si>
  <si>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一般競争入札</t>
    <phoneticPr fontId="2"/>
  </si>
  <si>
    <t>砺波税務署庁舎空調エアコン改修工事
富山県砺波市本町１３－１９
平成27年9月4日～平成27年11月30日
「管工事」</t>
    <rPh sb="0" eb="2">
      <t>トナミ</t>
    </rPh>
    <rPh sb="2" eb="5">
      <t>ゼイムショ</t>
    </rPh>
    <rPh sb="5" eb="7">
      <t>チョウシャ</t>
    </rPh>
    <rPh sb="7" eb="9">
      <t>クウチョウ</t>
    </rPh>
    <rPh sb="13" eb="15">
      <t>カイシュウ</t>
    </rPh>
    <rPh sb="15" eb="17">
      <t>コウジ</t>
    </rPh>
    <rPh sb="18" eb="21">
      <t>トヤマケン</t>
    </rPh>
    <rPh sb="21" eb="23">
      <t>トナミ</t>
    </rPh>
    <rPh sb="23" eb="24">
      <t>シ</t>
    </rPh>
    <rPh sb="24" eb="26">
      <t>ホンマチ</t>
    </rPh>
    <rPh sb="32" eb="34">
      <t>ヘイセイ</t>
    </rPh>
    <rPh sb="36" eb="37">
      <t>ネン</t>
    </rPh>
    <rPh sb="38" eb="39">
      <t>ガツ</t>
    </rPh>
    <rPh sb="40" eb="41">
      <t>ヒ</t>
    </rPh>
    <rPh sb="42" eb="44">
      <t>ヘイセイ</t>
    </rPh>
    <rPh sb="46" eb="47">
      <t>ネン</t>
    </rPh>
    <rPh sb="49" eb="50">
      <t>ガツ</t>
    </rPh>
    <rPh sb="52" eb="53">
      <t>ヒ</t>
    </rPh>
    <rPh sb="55" eb="56">
      <t>カン</t>
    </rPh>
    <rPh sb="56" eb="58">
      <t>コウジ</t>
    </rPh>
    <phoneticPr fontId="2"/>
  </si>
  <si>
    <t>支出負担行為担当官
金沢国税局総務部次長
瀨　猛昭
石川県金沢市広坂２－２－６０</t>
  </si>
  <si>
    <t>株式会社スズキケンショウ
石川県金沢市尾張町２－９－２３</t>
    <rPh sb="0" eb="2">
      <t>カブシキ</t>
    </rPh>
    <rPh sb="2" eb="4">
      <t>カイシャ</t>
    </rPh>
    <rPh sb="13" eb="16">
      <t>イシカワケン</t>
    </rPh>
    <rPh sb="16" eb="19">
      <t>カナザワシ</t>
    </rPh>
    <rPh sb="19" eb="21">
      <t>オワリ</t>
    </rPh>
    <rPh sb="21" eb="22">
      <t>マチ</t>
    </rPh>
    <phoneticPr fontId="2"/>
  </si>
  <si>
    <t xml:space="preserve">七尾西湊合同庁舎エレベーター戸開走行保護装置設置工事
石川県七尾市小島町大開地３－７
平成27年9月4日～平成28年1月29日
「機械器具設置工事」
</t>
    <rPh sb="0" eb="2">
      <t>ナナオ</t>
    </rPh>
    <rPh sb="2" eb="3">
      <t>ニシ</t>
    </rPh>
    <rPh sb="3" eb="4">
      <t>ミナト</t>
    </rPh>
    <rPh sb="4" eb="6">
      <t>ゴウドウ</t>
    </rPh>
    <rPh sb="6" eb="8">
      <t>チョウシャ</t>
    </rPh>
    <rPh sb="14" eb="15">
      <t>ト</t>
    </rPh>
    <rPh sb="15" eb="16">
      <t>カイ</t>
    </rPh>
    <rPh sb="16" eb="18">
      <t>ソウコウ</t>
    </rPh>
    <rPh sb="18" eb="20">
      <t>ホゴ</t>
    </rPh>
    <rPh sb="20" eb="22">
      <t>ソウチ</t>
    </rPh>
    <rPh sb="22" eb="24">
      <t>セッチ</t>
    </rPh>
    <rPh sb="24" eb="26">
      <t>コウジ</t>
    </rPh>
    <rPh sb="27" eb="30">
      <t>イシカワケン</t>
    </rPh>
    <rPh sb="30" eb="33">
      <t>ナナオシ</t>
    </rPh>
    <rPh sb="33" eb="35">
      <t>コジマ</t>
    </rPh>
    <rPh sb="35" eb="36">
      <t>マチ</t>
    </rPh>
    <rPh sb="36" eb="37">
      <t>ダイ</t>
    </rPh>
    <rPh sb="37" eb="38">
      <t>カイ</t>
    </rPh>
    <rPh sb="38" eb="39">
      <t>チ</t>
    </rPh>
    <rPh sb="43" eb="45">
      <t>ヘイセイ</t>
    </rPh>
    <rPh sb="47" eb="48">
      <t>ネン</t>
    </rPh>
    <rPh sb="49" eb="50">
      <t>ガツ</t>
    </rPh>
    <rPh sb="51" eb="52">
      <t>ヒ</t>
    </rPh>
    <rPh sb="53" eb="55">
      <t>ヘイセイ</t>
    </rPh>
    <rPh sb="57" eb="58">
      <t>ネン</t>
    </rPh>
    <rPh sb="59" eb="60">
      <t>ガツ</t>
    </rPh>
    <rPh sb="62" eb="63">
      <t>ヒ</t>
    </rPh>
    <rPh sb="65" eb="67">
      <t>キカイ</t>
    </rPh>
    <rPh sb="67" eb="69">
      <t>キグ</t>
    </rPh>
    <rPh sb="69" eb="71">
      <t>セッチ</t>
    </rPh>
    <rPh sb="71" eb="73">
      <t>コウジ</t>
    </rPh>
    <phoneticPr fontId="2"/>
  </si>
  <si>
    <t>フジテック株式会社
滋賀県彦根市宮田町５９１－１</t>
    <rPh sb="5" eb="7">
      <t>カブシキ</t>
    </rPh>
    <rPh sb="7" eb="9">
      <t>カイシャ</t>
    </rPh>
    <rPh sb="10" eb="13">
      <t>シガケン</t>
    </rPh>
    <rPh sb="13" eb="16">
      <t>ヒコネシ</t>
    </rPh>
    <rPh sb="16" eb="18">
      <t>ミヤタ</t>
    </rPh>
    <rPh sb="18" eb="19">
      <t>マチ</t>
    </rPh>
    <phoneticPr fontId="2"/>
  </si>
  <si>
    <t>一般競争入札</t>
  </si>
  <si>
    <t>6,033,528
(A)</t>
  </si>
  <si>
    <t>96.7%
（Ｂ/Ａ×100）</t>
    <phoneticPr fontId="2"/>
  </si>
  <si>
    <t>分担契約
契約総額
5,832,000円
（Ｂ）</t>
    <rPh sb="0" eb="2">
      <t>ブンタン</t>
    </rPh>
    <rPh sb="2" eb="4">
      <t>ケイヤク</t>
    </rPh>
    <rPh sb="5" eb="7">
      <t>ケイヤク</t>
    </rPh>
    <rPh sb="7" eb="9">
      <t>ソウガク</t>
    </rPh>
    <rPh sb="19" eb="20">
      <t>エン</t>
    </rPh>
    <phoneticPr fontId="2"/>
  </si>
  <si>
    <t>小松日の出合同庁舎エレベーター戸開走行保護装置設置工事
石川県小松市日の出１－１２０
平成27年9月4日～平成28年1月29日
「機械器具設置工事」</t>
    <rPh sb="0" eb="2">
      <t>コマツ</t>
    </rPh>
    <rPh sb="2" eb="3">
      <t>ヒ</t>
    </rPh>
    <rPh sb="4" eb="5">
      <t>デ</t>
    </rPh>
    <rPh sb="5" eb="7">
      <t>ゴウドウ</t>
    </rPh>
    <rPh sb="7" eb="9">
      <t>チョウシャ</t>
    </rPh>
    <rPh sb="15" eb="16">
      <t>ト</t>
    </rPh>
    <rPh sb="16" eb="17">
      <t>カイ</t>
    </rPh>
    <rPh sb="17" eb="19">
      <t>ソウコウ</t>
    </rPh>
    <rPh sb="19" eb="21">
      <t>ホゴ</t>
    </rPh>
    <rPh sb="21" eb="23">
      <t>ソウチ</t>
    </rPh>
    <rPh sb="23" eb="25">
      <t>セッチ</t>
    </rPh>
    <rPh sb="25" eb="27">
      <t>コウジ</t>
    </rPh>
    <rPh sb="28" eb="31">
      <t>イシカワケン</t>
    </rPh>
    <rPh sb="31" eb="34">
      <t>コマツシ</t>
    </rPh>
    <rPh sb="34" eb="35">
      <t>ヒ</t>
    </rPh>
    <rPh sb="36" eb="37">
      <t>デ</t>
    </rPh>
    <phoneticPr fontId="2"/>
  </si>
  <si>
    <t xml:space="preserve">シンドラーエレベータ株式会社
東京都江東区越中島１－２－２１
</t>
    <rPh sb="10" eb="12">
      <t>カブシキ</t>
    </rPh>
    <rPh sb="12" eb="14">
      <t>カイシャ</t>
    </rPh>
    <rPh sb="15" eb="18">
      <t>トウキョウト</t>
    </rPh>
    <rPh sb="18" eb="21">
      <t>コウトウク</t>
    </rPh>
    <rPh sb="21" eb="22">
      <t>エツ</t>
    </rPh>
    <rPh sb="22" eb="24">
      <t>ナカジマ</t>
    </rPh>
    <phoneticPr fontId="2"/>
  </si>
  <si>
    <t>8,451,324
(A)</t>
  </si>
  <si>
    <t>99.7%
（Ｂ/Ａ×100）</t>
    <phoneticPr fontId="2"/>
  </si>
  <si>
    <t>分担契約
契約総額
8,424,000円
（Ｂ）</t>
    <rPh sb="0" eb="2">
      <t>ブンタン</t>
    </rPh>
    <rPh sb="2" eb="4">
      <t>ケイヤク</t>
    </rPh>
    <rPh sb="5" eb="7">
      <t>ケイヤク</t>
    </rPh>
    <rPh sb="7" eb="9">
      <t>ソウガク</t>
    </rPh>
    <rPh sb="19" eb="20">
      <t>エン</t>
    </rPh>
    <phoneticPr fontId="2"/>
  </si>
  <si>
    <t>敦賀駅前合同庁舎エレベーター戸開走行保護装置設置工事
福井県敦賀市鉄輪町１－７－３
平成27年9月4日～平成28年1月29日
「機械器具設置工事」</t>
    <rPh sb="0" eb="2">
      <t>ツルガ</t>
    </rPh>
    <rPh sb="2" eb="4">
      <t>エキマエ</t>
    </rPh>
    <rPh sb="4" eb="6">
      <t>ゴウドウ</t>
    </rPh>
    <rPh sb="6" eb="8">
      <t>チョウシャ</t>
    </rPh>
    <rPh sb="14" eb="15">
      <t>ト</t>
    </rPh>
    <rPh sb="15" eb="16">
      <t>カイ</t>
    </rPh>
    <rPh sb="16" eb="18">
      <t>ソウコウ</t>
    </rPh>
    <rPh sb="18" eb="20">
      <t>ホゴ</t>
    </rPh>
    <rPh sb="20" eb="22">
      <t>ソウチ</t>
    </rPh>
    <rPh sb="22" eb="24">
      <t>セッチ</t>
    </rPh>
    <rPh sb="24" eb="26">
      <t>コウジ</t>
    </rPh>
    <rPh sb="27" eb="30">
      <t>フクイケン</t>
    </rPh>
    <rPh sb="30" eb="33">
      <t>ツルガシ</t>
    </rPh>
    <rPh sb="33" eb="34">
      <t>テツ</t>
    </rPh>
    <rPh sb="34" eb="35">
      <t>ワ</t>
    </rPh>
    <rPh sb="35" eb="36">
      <t>マチ</t>
    </rPh>
    <phoneticPr fontId="2"/>
  </si>
  <si>
    <t>株式会社クリンテック
福井県敦賀市木崎２－４</t>
    <rPh sb="0" eb="2">
      <t>カブシキ</t>
    </rPh>
    <rPh sb="2" eb="4">
      <t>カイシャ</t>
    </rPh>
    <rPh sb="11" eb="14">
      <t>フクイケン</t>
    </rPh>
    <rPh sb="14" eb="17">
      <t>ツルガシ</t>
    </rPh>
    <rPh sb="17" eb="18">
      <t>キ</t>
    </rPh>
    <rPh sb="18" eb="19">
      <t>ザキ</t>
    </rPh>
    <phoneticPr fontId="2"/>
  </si>
  <si>
    <t>3,728,916
(A)</t>
  </si>
  <si>
    <t>99.9%
（Ｂ/Ａ×100）</t>
    <phoneticPr fontId="2"/>
  </si>
  <si>
    <t>分担契約
契約総額
3,726,000円
（Ｂ）</t>
    <rPh sb="0" eb="2">
      <t>ブンタン</t>
    </rPh>
    <rPh sb="2" eb="4">
      <t>ケイヤク</t>
    </rPh>
    <rPh sb="5" eb="7">
      <t>ケイヤク</t>
    </rPh>
    <rPh sb="7" eb="9">
      <t>ソウガク</t>
    </rPh>
    <rPh sb="19" eb="20">
      <t>エン</t>
    </rPh>
    <phoneticPr fontId="2"/>
  </si>
  <si>
    <t>金沢駅西合同庁舎電話交換設備取替工事
石川県金沢市西念３－４－１
平成27年9月30日～平成28年1月29日
「電機通信工事」</t>
    <rPh sb="0" eb="2">
      <t>カナザワ</t>
    </rPh>
    <rPh sb="2" eb="3">
      <t>エキ</t>
    </rPh>
    <rPh sb="3" eb="4">
      <t>ニシ</t>
    </rPh>
    <rPh sb="4" eb="6">
      <t>ゴウドウ</t>
    </rPh>
    <rPh sb="6" eb="8">
      <t>チョウシャ</t>
    </rPh>
    <rPh sb="8" eb="10">
      <t>デンワ</t>
    </rPh>
    <rPh sb="10" eb="12">
      <t>コウカン</t>
    </rPh>
    <rPh sb="12" eb="14">
      <t>セツビ</t>
    </rPh>
    <rPh sb="14" eb="16">
      <t>トリカエ</t>
    </rPh>
    <rPh sb="16" eb="18">
      <t>コウジ</t>
    </rPh>
    <rPh sb="19" eb="22">
      <t>イシカワケン</t>
    </rPh>
    <rPh sb="22" eb="25">
      <t>カナザワシ</t>
    </rPh>
    <rPh sb="25" eb="27">
      <t>サイネン</t>
    </rPh>
    <rPh sb="33" eb="35">
      <t>ヘイセイ</t>
    </rPh>
    <rPh sb="37" eb="38">
      <t>ネン</t>
    </rPh>
    <rPh sb="39" eb="40">
      <t>ガツ</t>
    </rPh>
    <rPh sb="42" eb="43">
      <t>ヒ</t>
    </rPh>
    <rPh sb="44" eb="46">
      <t>ヘイセイ</t>
    </rPh>
    <rPh sb="48" eb="49">
      <t>ネン</t>
    </rPh>
    <rPh sb="50" eb="51">
      <t>ガツ</t>
    </rPh>
    <rPh sb="53" eb="54">
      <t>ヒ</t>
    </rPh>
    <rPh sb="56" eb="58">
      <t>デンキ</t>
    </rPh>
    <rPh sb="58" eb="60">
      <t>ツウシン</t>
    </rPh>
    <rPh sb="60" eb="62">
      <t>コウジ</t>
    </rPh>
    <phoneticPr fontId="2"/>
  </si>
  <si>
    <t>北信テレネックス株式会社
石川県小橋町３－４７</t>
    <rPh sb="0" eb="2">
      <t>ホクシン</t>
    </rPh>
    <rPh sb="8" eb="10">
      <t>カブシキ</t>
    </rPh>
    <rPh sb="10" eb="12">
      <t>カイシャ</t>
    </rPh>
    <rPh sb="13" eb="16">
      <t>イシカワケン</t>
    </rPh>
    <rPh sb="16" eb="18">
      <t>コバシ</t>
    </rPh>
    <rPh sb="18" eb="19">
      <t>マチ</t>
    </rPh>
    <phoneticPr fontId="2"/>
  </si>
  <si>
    <t>8,461,908
(A)</t>
  </si>
  <si>
    <t>50.7%
（Ｂ/Ａ×100）</t>
    <phoneticPr fontId="2"/>
  </si>
  <si>
    <t>分担契約
契約総額
4,298,400円
（Ｂ）</t>
    <rPh sb="0" eb="2">
      <t>ブンタン</t>
    </rPh>
    <rPh sb="2" eb="4">
      <t>ケイヤク</t>
    </rPh>
    <rPh sb="5" eb="7">
      <t>ケイヤク</t>
    </rPh>
    <rPh sb="7" eb="9">
      <t>ソウガク</t>
    </rPh>
    <rPh sb="19" eb="20">
      <t>エン</t>
    </rPh>
    <phoneticPr fontId="2"/>
  </si>
</sst>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60">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9" fillId="0" borderId="5" xfId="2" applyFont="1" applyFill="1" applyBorder="1" applyAlignment="1">
      <alignment vertical="center" wrapText="1"/>
    </xf>
    <xf numFmtId="0" fontId="0" fillId="0" borderId="6" xfId="0" applyBorder="1">
      <alignment vertical="center"/>
    </xf>
    <xf numFmtId="0" fontId="0" fillId="0" borderId="7" xfId="0" applyBorder="1">
      <alignment vertical="center"/>
    </xf>
    <xf numFmtId="176" fontId="6" fillId="0" borderId="8" xfId="2" applyNumberFormat="1" applyFont="1" applyFill="1" applyBorder="1" applyAlignment="1">
      <alignment horizontal="center" vertical="center"/>
    </xf>
    <xf numFmtId="177" fontId="7" fillId="0" borderId="8" xfId="0" applyNumberFormat="1" applyFont="1" applyBorder="1" applyAlignment="1">
      <alignment horizontal="center" vertical="center"/>
    </xf>
    <xf numFmtId="0" fontId="7" fillId="0" borderId="8" xfId="0" applyFont="1" applyBorder="1" applyAlignment="1">
      <alignment vertical="center" wrapText="1"/>
    </xf>
    <xf numFmtId="0" fontId="8" fillId="0" borderId="8" xfId="2" applyFont="1" applyFill="1" applyBorder="1" applyAlignment="1">
      <alignment vertical="center" wrapText="1" shrinkToFit="1"/>
    </xf>
    <xf numFmtId="179" fontId="8" fillId="0" borderId="8" xfId="2" applyNumberFormat="1" applyFont="1" applyFill="1" applyBorder="1" applyAlignment="1">
      <alignment horizontal="center" vertical="center" wrapText="1"/>
    </xf>
    <xf numFmtId="0" fontId="8" fillId="0" borderId="9" xfId="2" applyFont="1" applyFill="1" applyBorder="1" applyAlignment="1">
      <alignment vertical="center" wrapText="1"/>
    </xf>
    <xf numFmtId="0" fontId="6" fillId="0" borderId="12" xfId="2" applyFont="1" applyFill="1" applyBorder="1" applyAlignment="1">
      <alignment horizontal="center" vertical="center" wrapText="1"/>
    </xf>
    <xf numFmtId="0" fontId="8" fillId="0" borderId="10" xfId="2" applyFont="1" applyFill="1" applyBorder="1" applyAlignment="1">
      <alignment vertical="center" wrapText="1" shrinkToFit="1"/>
    </xf>
    <xf numFmtId="179" fontId="8" fillId="0" borderId="10"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6" xfId="3" applyNumberFormat="1" applyFont="1" applyFill="1" applyBorder="1" applyAlignment="1">
      <alignment vertical="center" wrapText="1"/>
    </xf>
    <xf numFmtId="0" fontId="8" fillId="0" borderId="15" xfId="2" applyFont="1" applyFill="1" applyBorder="1" applyAlignment="1">
      <alignment vertical="center" wrapText="1"/>
    </xf>
    <xf numFmtId="177" fontId="7" fillId="0" borderId="15" xfId="0" applyNumberFormat="1" applyFont="1" applyBorder="1" applyAlignment="1">
      <alignment horizontal="center" vertical="center"/>
    </xf>
    <xf numFmtId="38" fontId="8" fillId="0" borderId="10" xfId="1" applyFont="1" applyFill="1" applyBorder="1" applyAlignment="1">
      <alignment horizontal="center" vertical="center" wrapText="1"/>
    </xf>
    <xf numFmtId="38" fontId="8" fillId="0" borderId="10" xfId="1" applyFont="1" applyFill="1" applyBorder="1" applyAlignment="1">
      <alignment horizontal="center" vertical="center"/>
    </xf>
    <xf numFmtId="176" fontId="8" fillId="0" borderId="10" xfId="2" applyNumberFormat="1" applyFont="1" applyFill="1" applyBorder="1" applyAlignment="1">
      <alignment horizontal="center" vertical="center" wrapText="1" shrinkToFit="1"/>
    </xf>
    <xf numFmtId="0" fontId="1" fillId="0" borderId="14" xfId="0" applyFont="1" applyBorder="1">
      <alignment vertical="center"/>
    </xf>
    <xf numFmtId="0" fontId="1" fillId="0" borderId="11" xfId="0" applyFont="1" applyBorder="1">
      <alignment vertical="center"/>
    </xf>
    <xf numFmtId="0" fontId="8" fillId="0" borderId="13" xfId="3" applyFont="1" applyFill="1" applyBorder="1" applyAlignment="1">
      <alignment vertical="center" wrapText="1"/>
    </xf>
    <xf numFmtId="178" fontId="8" fillId="0" borderId="8" xfId="1" applyNumberFormat="1" applyFont="1" applyFill="1" applyBorder="1" applyAlignment="1">
      <alignment horizontal="center" vertical="center" wrapText="1"/>
    </xf>
    <xf numFmtId="0" fontId="1" fillId="0" borderId="10" xfId="0" applyFont="1" applyBorder="1">
      <alignment vertical="center"/>
    </xf>
    <xf numFmtId="0" fontId="1" fillId="0" borderId="6" xfId="0" applyFont="1" applyBorder="1">
      <alignment vertical="center"/>
    </xf>
    <xf numFmtId="0" fontId="8" fillId="0" borderId="5" xfId="2" applyFont="1" applyFill="1" applyBorder="1" applyAlignment="1">
      <alignment vertical="center" wrapText="1"/>
    </xf>
    <xf numFmtId="0" fontId="8" fillId="0" borderId="9" xfId="3" applyNumberFormat="1" applyFont="1" applyFill="1" applyBorder="1" applyAlignment="1">
      <alignment vertical="center" wrapText="1"/>
    </xf>
    <xf numFmtId="0" fontId="8" fillId="0" borderId="12" xfId="2" applyFont="1" applyFill="1" applyBorder="1" applyAlignment="1">
      <alignment vertical="center" wrapText="1"/>
    </xf>
    <xf numFmtId="38" fontId="8" fillId="0" borderId="8" xfId="1" applyFont="1" applyFill="1" applyBorder="1" applyAlignment="1">
      <alignment horizontal="center" vertical="center" wrapText="1"/>
    </xf>
    <xf numFmtId="38" fontId="8" fillId="0" borderId="8" xfId="1" applyFont="1" applyFill="1" applyBorder="1" applyAlignment="1">
      <alignment horizontal="center" vertical="center"/>
    </xf>
    <xf numFmtId="176" fontId="8" fillId="0" borderId="8" xfId="2" applyNumberFormat="1" applyFont="1" applyFill="1" applyBorder="1" applyAlignment="1">
      <alignment horizontal="center" vertical="center" wrapText="1" shrinkToFit="1"/>
    </xf>
    <xf numFmtId="0" fontId="8" fillId="0" borderId="5" xfId="3" applyFont="1" applyFill="1" applyBorder="1" applyAlignment="1">
      <alignment vertical="center" wrapText="1"/>
    </xf>
    <xf numFmtId="177" fontId="7" fillId="0" borderId="10" xfId="0" applyNumberFormat="1" applyFont="1" applyBorder="1" applyAlignment="1">
      <alignment horizontal="center" vertical="center"/>
    </xf>
    <xf numFmtId="0" fontId="8" fillId="0" borderId="10" xfId="2"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330;&#27491;&#29256;&#12288;&#12304;&#37329;&#27810;&#65305;&#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９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21"/>
  <sheetViews>
    <sheetView tabSelected="1" view="pageBreakPreview" zoomScale="80" zoomScaleNormal="100" zoomScaleSheetLayoutView="80" workbookViewId="0">
      <pane ySplit="4" topLeftCell="A5" activePane="bottomLeft" state="frozen"/>
      <selection pane="bottomLeft" activeCell="H10" sqref="H10"/>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50" t="s">
        <v>22</v>
      </c>
      <c r="C1" s="51"/>
      <c r="D1" s="51"/>
      <c r="E1" s="51"/>
      <c r="F1" s="51"/>
      <c r="G1" s="51"/>
      <c r="H1" s="51"/>
      <c r="I1" s="51"/>
      <c r="J1" s="51"/>
      <c r="K1" s="51"/>
      <c r="L1" s="51"/>
      <c r="M1" s="51"/>
    </row>
    <row r="2" spans="2:13" ht="14.25" thickBot="1"/>
    <row r="3" spans="2:13" ht="68.099999999999994" customHeight="1">
      <c r="B3" s="52" t="s">
        <v>21</v>
      </c>
      <c r="C3" s="54" t="s">
        <v>20</v>
      </c>
      <c r="D3" s="54" t="s">
        <v>19</v>
      </c>
      <c r="E3" s="54" t="s">
        <v>18</v>
      </c>
      <c r="F3" s="54" t="s">
        <v>17</v>
      </c>
      <c r="G3" s="54" t="s">
        <v>16</v>
      </c>
      <c r="H3" s="54" t="s">
        <v>15</v>
      </c>
      <c r="I3" s="56" t="s">
        <v>14</v>
      </c>
      <c r="J3" s="47" t="s">
        <v>13</v>
      </c>
      <c r="K3" s="48"/>
      <c r="L3" s="49"/>
      <c r="M3" s="58" t="s">
        <v>12</v>
      </c>
    </row>
    <row r="4" spans="2:13" ht="29.45" customHeight="1" thickBot="1">
      <c r="B4" s="53"/>
      <c r="C4" s="55"/>
      <c r="D4" s="55"/>
      <c r="E4" s="55"/>
      <c r="F4" s="55"/>
      <c r="G4" s="55"/>
      <c r="H4" s="55"/>
      <c r="I4" s="57"/>
      <c r="J4" s="25" t="s">
        <v>11</v>
      </c>
      <c r="K4" s="25" t="s">
        <v>10</v>
      </c>
      <c r="L4" s="25" t="s">
        <v>9</v>
      </c>
      <c r="M4" s="59"/>
    </row>
    <row r="5" spans="2:13" ht="112.5" customHeight="1">
      <c r="B5" s="26" t="s">
        <v>24</v>
      </c>
      <c r="C5" s="27" t="s">
        <v>25</v>
      </c>
      <c r="D5" s="24">
        <v>42251</v>
      </c>
      <c r="E5" s="23" t="s">
        <v>26</v>
      </c>
      <c r="F5" s="28" t="s">
        <v>23</v>
      </c>
      <c r="G5" s="29">
        <v>9636408</v>
      </c>
      <c r="H5" s="30">
        <v>7344000</v>
      </c>
      <c r="I5" s="31">
        <v>0.76200000000000001</v>
      </c>
      <c r="J5" s="32"/>
      <c r="K5" s="32"/>
      <c r="L5" s="33"/>
      <c r="M5" s="34"/>
    </row>
    <row r="6" spans="2:13" ht="112.5" customHeight="1">
      <c r="B6" s="39" t="s">
        <v>27</v>
      </c>
      <c r="C6" s="40" t="s">
        <v>25</v>
      </c>
      <c r="D6" s="20">
        <v>42251</v>
      </c>
      <c r="E6" s="19" t="s">
        <v>28</v>
      </c>
      <c r="F6" s="45" t="s">
        <v>29</v>
      </c>
      <c r="G6" s="41" t="s">
        <v>30</v>
      </c>
      <c r="H6" s="42">
        <v>3332405</v>
      </c>
      <c r="I6" s="43" t="s">
        <v>31</v>
      </c>
      <c r="J6" s="32"/>
      <c r="K6" s="32"/>
      <c r="L6" s="37"/>
      <c r="M6" s="44" t="s">
        <v>32</v>
      </c>
    </row>
    <row r="7" spans="2:13" ht="112.5" customHeight="1">
      <c r="B7" s="39" t="s">
        <v>33</v>
      </c>
      <c r="C7" s="40" t="s">
        <v>25</v>
      </c>
      <c r="D7" s="20">
        <v>42251</v>
      </c>
      <c r="E7" s="19" t="s">
        <v>34</v>
      </c>
      <c r="F7" s="45" t="s">
        <v>29</v>
      </c>
      <c r="G7" s="41" t="s">
        <v>35</v>
      </c>
      <c r="H7" s="42">
        <v>4281919</v>
      </c>
      <c r="I7" s="43" t="s">
        <v>36</v>
      </c>
      <c r="J7" s="32"/>
      <c r="K7" s="32"/>
      <c r="L7" s="37"/>
      <c r="M7" s="44" t="s">
        <v>37</v>
      </c>
    </row>
    <row r="8" spans="2:13" ht="112.5" customHeight="1">
      <c r="B8" s="26" t="s">
        <v>38</v>
      </c>
      <c r="C8" s="46" t="s">
        <v>25</v>
      </c>
      <c r="D8" s="24">
        <v>42251</v>
      </c>
      <c r="E8" s="23" t="s">
        <v>39</v>
      </c>
      <c r="F8" s="45" t="s">
        <v>29</v>
      </c>
      <c r="G8" s="29" t="s">
        <v>40</v>
      </c>
      <c r="H8" s="30">
        <v>1973290</v>
      </c>
      <c r="I8" s="31" t="s">
        <v>41</v>
      </c>
      <c r="J8" s="33"/>
      <c r="K8" s="33"/>
      <c r="L8" s="33"/>
      <c r="M8" s="34" t="s">
        <v>42</v>
      </c>
    </row>
    <row r="9" spans="2:13" ht="112.5" customHeight="1">
      <c r="B9" s="21" t="s">
        <v>43</v>
      </c>
      <c r="C9" s="22" t="s">
        <v>25</v>
      </c>
      <c r="D9" s="20">
        <v>42277</v>
      </c>
      <c r="E9" s="19" t="s">
        <v>44</v>
      </c>
      <c r="F9" s="45" t="s">
        <v>29</v>
      </c>
      <c r="G9" s="35" t="s">
        <v>45</v>
      </c>
      <c r="H9" s="17">
        <v>2197771</v>
      </c>
      <c r="I9" s="43" t="s">
        <v>46</v>
      </c>
      <c r="J9" s="33"/>
      <c r="K9" s="36"/>
      <c r="L9" s="37"/>
      <c r="M9" s="38" t="s">
        <v>47</v>
      </c>
    </row>
    <row r="10" spans="2:13" ht="112.5" customHeight="1">
      <c r="B10" s="21"/>
      <c r="C10" s="22" t="s">
        <v>8</v>
      </c>
      <c r="D10" s="20"/>
      <c r="E10" s="19"/>
      <c r="F10" s="17"/>
      <c r="G10" s="18"/>
      <c r="H10" s="17"/>
      <c r="I10" s="16"/>
      <c r="J10" s="15"/>
      <c r="K10" s="15"/>
      <c r="L10" s="14"/>
      <c r="M10" s="13"/>
    </row>
    <row r="11" spans="2:13" ht="111" customHeight="1" thickBot="1">
      <c r="B11" s="12"/>
      <c r="C11" s="11"/>
      <c r="D11" s="10"/>
      <c r="E11" s="9"/>
      <c r="F11" s="7"/>
      <c r="G11" s="8"/>
      <c r="H11" s="7"/>
      <c r="I11" s="6"/>
      <c r="J11" s="5"/>
      <c r="K11" s="5"/>
      <c r="L11" s="4"/>
      <c r="M11" s="3"/>
    </row>
    <row r="12" spans="2:13">
      <c r="B12" s="2" t="s">
        <v>7</v>
      </c>
      <c r="C12" s="1"/>
      <c r="D12" s="1"/>
      <c r="E12" s="1"/>
      <c r="F12" s="1"/>
      <c r="G12" s="1"/>
      <c r="H12" s="1"/>
      <c r="I12" s="1"/>
      <c r="J12" s="1"/>
      <c r="K12" s="1"/>
      <c r="L12" s="1"/>
      <c r="M12" s="1"/>
    </row>
    <row r="13" spans="2:13">
      <c r="B13" s="2" t="s">
        <v>6</v>
      </c>
      <c r="C13" s="1"/>
      <c r="D13" s="1"/>
      <c r="E13" s="1"/>
      <c r="F13" s="1"/>
      <c r="G13" s="1"/>
      <c r="H13" s="1"/>
      <c r="I13" s="1"/>
      <c r="J13" s="1"/>
      <c r="K13" s="1"/>
      <c r="L13" s="1"/>
      <c r="M13" s="1"/>
    </row>
    <row r="14" spans="2:13">
      <c r="B14" s="1"/>
      <c r="C14" s="1"/>
      <c r="D14" s="1"/>
      <c r="E14" s="1"/>
      <c r="F14" s="1"/>
      <c r="G14" s="1"/>
      <c r="H14" s="1"/>
      <c r="I14" s="1"/>
      <c r="J14" s="1"/>
      <c r="K14" s="1"/>
      <c r="L14" s="1"/>
      <c r="M14" s="1"/>
    </row>
    <row r="15" spans="2:13">
      <c r="B15" s="1"/>
      <c r="C15" s="1"/>
      <c r="D15" s="1"/>
      <c r="E15" s="1"/>
      <c r="F15" s="1"/>
      <c r="G15" s="1"/>
      <c r="H15" s="1"/>
      <c r="I15" s="1"/>
      <c r="J15" s="1"/>
      <c r="K15" s="1"/>
      <c r="L15" s="1"/>
      <c r="M15" s="1"/>
    </row>
    <row r="16" spans="2:13">
      <c r="B16" s="1"/>
      <c r="C16" s="1"/>
      <c r="D16" s="1"/>
      <c r="E16" s="1"/>
      <c r="F16" s="1"/>
      <c r="G16" s="1"/>
      <c r="H16" s="1"/>
      <c r="I16" s="1"/>
      <c r="J16" s="1"/>
      <c r="K16" s="1"/>
      <c r="L16" s="1"/>
      <c r="M16" s="1"/>
    </row>
    <row r="17" spans="2:13">
      <c r="B17" s="1"/>
      <c r="C17" s="1"/>
      <c r="D17" s="1"/>
      <c r="E17" s="1"/>
      <c r="F17" s="1"/>
      <c r="G17" s="1"/>
      <c r="H17" s="1"/>
      <c r="I17" s="1"/>
      <c r="J17" s="1"/>
      <c r="K17" s="1"/>
      <c r="L17" s="1"/>
      <c r="M17" s="1"/>
    </row>
    <row r="18" spans="2:13">
      <c r="J18" t="s">
        <v>5</v>
      </c>
      <c r="K18" t="s">
        <v>4</v>
      </c>
    </row>
    <row r="19" spans="2:13">
      <c r="J19" t="s">
        <v>3</v>
      </c>
      <c r="K19" t="s">
        <v>2</v>
      </c>
    </row>
    <row r="20" spans="2:13">
      <c r="J20" t="s">
        <v>1</v>
      </c>
    </row>
    <row r="21" spans="2:13">
      <c r="J21"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imeMode="halfAlpha" allowBlank="1" showInputMessage="1" showErrorMessage="1" errorTitle="参考" error="半角数字で入力して下さい。" promptTitle="入力方法" prompt="半角数字で入力して下さい。" sqref="H5:H8"/>
    <dataValidation type="list" imeMode="halfAlpha" allowBlank="1" showInputMessage="1" errorTitle="参考" error="半角数字で入力して下さい。" promptTitle="入力方法" prompt="半角数字で入力して下さい。" sqref="G5:G8">
      <formula1>予定価格</formula1>
    </dataValidation>
    <dataValidation type="list" imeMode="halfAlpha" allowBlank="1" showInputMessage="1" errorTitle="参考" error="半角数字で入力して下さい。" promptTitle="入力方法" prompt="半角数字で入力して下さい。" sqref="G11 G9">
      <formula1>予定価格３</formula1>
    </dataValidation>
    <dataValidation type="date" allowBlank="1" showErrorMessage="1" sqref="D5:D11">
      <formula1>41365</formula1>
      <formula2>41729</formula2>
    </dataValidation>
    <dataValidation type="list" allowBlank="1" showInputMessage="1" showErrorMessage="1" sqref="K5:K11">
      <formula1>$K$17:$K$19</formula1>
    </dataValidation>
    <dataValidation type="list" allowBlank="1" showInputMessage="1" showErrorMessage="1" sqref="J5:J11">
      <formula1>$J$17:$J$21</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2015-11-04T12:24:42Z</cp:lastPrinted>
  <dcterms:created xsi:type="dcterms:W3CDTF">2014-08-05T06:26:44Z</dcterms:created>
  <dcterms:modified xsi:type="dcterms:W3CDTF">2015-11-10T22:43:16Z</dcterms:modified>
</cp:coreProperties>
</file>