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6\"/>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'別紙様式 4'!$A$6:$N$14</definedName>
    <definedName name="_xlnm.Print_Area" localSheetId="0">'別紙様式 4'!$A$1:$O$21</definedName>
    <definedName name="確定金額">[1]契約状況コード表!$D$5:$D$7</definedName>
    <definedName name="契約方式">[2]契約状況コード表!$B$5:$B$8</definedName>
    <definedName name="国所管都道府県所管の区分">[3]契約状況コード表!$G$5:$G$6</definedName>
    <definedName name="随契理由１">[4]契約状況コード表!$J$5:$J$20</definedName>
    <definedName name="予定価格">[4]契約状況コード表!$C$5</definedName>
    <definedName name="予定価格の公表">[5]契約状況コード表!$F$5:$F$7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<sst xmlns="http://schemas.openxmlformats.org/spreadsheetml/2006/main" count="100" uniqueCount="40">
  <si>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</si>
  <si>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</si>
  <si>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</si>
  <si>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</si>
  <si>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</si>
  <si>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</si>
  <si>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</si>
  <si>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</si>
  <si>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</si>
  <si>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</si>
  <si>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</si>
  <si>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</si>
  <si>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</si>
  <si>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</si>
  <si>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</si>
  <si>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</si>
  <si>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令和２年度総合健康診断業務の委託
715名</t>
    <rPh sb="0" eb="2">
      <t>レイワ</t>
    </rPh>
    <phoneticPr fontId="3"/>
  </si>
  <si>
    <t>医療法人社団紫蘭会サンシャインメドック
富山県高岡市西藤平蔵３１３</t>
    <rPh sb="0" eb="2">
      <t>イリョウ</t>
    </rPh>
    <rPh sb="2" eb="4">
      <t>ホウジン</t>
    </rPh>
    <rPh sb="4" eb="6">
      <t>シャダン</t>
    </rPh>
    <rPh sb="6" eb="7">
      <t>ムラサキ</t>
    </rPh>
    <rPh sb="7" eb="8">
      <t>ラン</t>
    </rPh>
    <rPh sb="8" eb="9">
      <t>カイ</t>
    </rPh>
    <rPh sb="20" eb="23">
      <t>トヤマケン</t>
    </rPh>
    <rPh sb="23" eb="26">
      <t>タカオカシ</t>
    </rPh>
    <rPh sb="26" eb="27">
      <t>ニシ</t>
    </rPh>
    <rPh sb="27" eb="28">
      <t>フジ</t>
    </rPh>
    <rPh sb="28" eb="29">
      <t>ヘイ</t>
    </rPh>
    <rPh sb="29" eb="30">
      <t>クラ</t>
    </rPh>
    <phoneticPr fontId="9"/>
  </si>
  <si>
    <t>公募を実施し、申し込みのあった者のうち、当庁の要件を満たす全ての者と契約したものであり、競争を許さないことから会計法29条3第9項に該当するため。</t>
  </si>
  <si>
    <t>単価契約
予定調達総額
33,819,500円（B）
分担契約
分担予定額
12,146,420円</t>
    <rPh sb="0" eb="2">
      <t>タンカ</t>
    </rPh>
    <rPh sb="2" eb="4">
      <t>ケイヤク</t>
    </rPh>
    <rPh sb="5" eb="7">
      <t>ヨテイ</t>
    </rPh>
    <rPh sb="7" eb="9">
      <t>チョウタツ</t>
    </rPh>
    <rPh sb="9" eb="11">
      <t>ソウガク</t>
    </rPh>
    <rPh sb="22" eb="23">
      <t>エン</t>
    </rPh>
    <rPh sb="27" eb="29">
      <t>ブンタン</t>
    </rPh>
    <rPh sb="29" eb="31">
      <t>ケイヤク</t>
    </rPh>
    <rPh sb="32" eb="34">
      <t>ブンタン</t>
    </rPh>
    <rPh sb="34" eb="36">
      <t>ヨテイ</t>
    </rPh>
    <rPh sb="36" eb="37">
      <t>ガク</t>
    </rPh>
    <rPh sb="48" eb="49">
      <t>エン</t>
    </rPh>
    <phoneticPr fontId="9"/>
  </si>
  <si>
    <t>33,819,500　　　　　(A)</t>
    <phoneticPr fontId="3"/>
  </si>
  <si>
    <t>@16,988円／回
ほか</t>
    <rPh sb="8" eb="9">
      <t>ケン</t>
    </rPh>
    <rPh sb="9" eb="10">
      <t>カイ</t>
    </rPh>
    <phoneticPr fontId="3"/>
  </si>
  <si>
    <t>100%
(B/A×100)</t>
    <phoneticPr fontId="3"/>
  </si>
  <si>
    <t>令和２年度総合健康診断業務の委託
716名</t>
    <rPh sb="0" eb="2">
      <t>レイワ</t>
    </rPh>
    <phoneticPr fontId="3"/>
  </si>
  <si>
    <t>令和２年度総合健康診断業務の委託
717名</t>
    <rPh sb="0" eb="2">
      <t>レイワ</t>
    </rPh>
    <phoneticPr fontId="3"/>
  </si>
  <si>
    <t>社会福祉法人恩賜財団済生会支部富山県済生会富山病院
富山県富山市楠木３３－１</t>
    <rPh sb="0" eb="2">
      <t>シャカイ</t>
    </rPh>
    <rPh sb="2" eb="4">
      <t>フクシ</t>
    </rPh>
    <rPh sb="4" eb="6">
      <t>ホウジン</t>
    </rPh>
    <rPh sb="6" eb="8">
      <t>オンシ</t>
    </rPh>
    <rPh sb="8" eb="10">
      <t>ザイダン</t>
    </rPh>
    <rPh sb="15" eb="18">
      <t>トヤマケン</t>
    </rPh>
    <rPh sb="18" eb="19">
      <t>サイ</t>
    </rPh>
    <rPh sb="19" eb="20">
      <t>セイ</t>
    </rPh>
    <rPh sb="20" eb="21">
      <t>カイ</t>
    </rPh>
    <rPh sb="21" eb="23">
      <t>トヤマ</t>
    </rPh>
    <rPh sb="23" eb="25">
      <t>ビョウイン</t>
    </rPh>
    <rPh sb="26" eb="29">
      <t>トヤマケン</t>
    </rPh>
    <rPh sb="29" eb="32">
      <t>トヤマシ</t>
    </rPh>
    <rPh sb="32" eb="34">
      <t>クスノキ</t>
    </rPh>
    <phoneticPr fontId="9"/>
  </si>
  <si>
    <t>一般財団法人北陸予防医学協会
富山県高岡市金屋本町１－３</t>
    <rPh sb="0" eb="2">
      <t>イッパン</t>
    </rPh>
    <rPh sb="2" eb="4">
      <t>ザイダン</t>
    </rPh>
    <rPh sb="4" eb="6">
      <t>ホウジン</t>
    </rPh>
    <rPh sb="6" eb="8">
      <t>ホクリク</t>
    </rPh>
    <rPh sb="8" eb="10">
      <t>ヨボウ</t>
    </rPh>
    <rPh sb="10" eb="12">
      <t>イガク</t>
    </rPh>
    <rPh sb="12" eb="14">
      <t>キョウカイ</t>
    </rPh>
    <rPh sb="15" eb="18">
      <t>トヤマケン</t>
    </rPh>
    <rPh sb="18" eb="21">
      <t>タカオカシ</t>
    </rPh>
    <rPh sb="21" eb="25">
      <t>カナヤホンマチ</t>
    </rPh>
    <phoneticPr fontId="9"/>
  </si>
  <si>
    <t>国家公務員共済組合連合会北陸病院
石川県金沢市泉が丘２－１３－４３</t>
    <rPh sb="0" eb="2">
      <t>コッカ</t>
    </rPh>
    <rPh sb="2" eb="5">
      <t>コウムイン</t>
    </rPh>
    <rPh sb="5" eb="7">
      <t>キョウサイ</t>
    </rPh>
    <rPh sb="7" eb="9">
      <t>クミアイ</t>
    </rPh>
    <rPh sb="9" eb="12">
      <t>レンゴウカイ</t>
    </rPh>
    <rPh sb="12" eb="14">
      <t>ホクリク</t>
    </rPh>
    <rPh sb="14" eb="16">
      <t>ビョウイン</t>
    </rPh>
    <rPh sb="17" eb="20">
      <t>イシカワケン</t>
    </rPh>
    <rPh sb="20" eb="23">
      <t>カナザワシ</t>
    </rPh>
    <rPh sb="23" eb="24">
      <t>イズミ</t>
    </rPh>
    <rPh sb="25" eb="26">
      <t>オカ</t>
    </rPh>
    <phoneticPr fontId="9"/>
  </si>
  <si>
    <t>社会福祉法人恩賜財団済生会支部石川県済生会金沢病院支部
石川県金沢市赤土町ニ１３－６</t>
    <rPh sb="0" eb="2">
      <t>シャカイ</t>
    </rPh>
    <rPh sb="2" eb="4">
      <t>フクシ</t>
    </rPh>
    <rPh sb="4" eb="6">
      <t>ホウジン</t>
    </rPh>
    <rPh sb="6" eb="7">
      <t>オン</t>
    </rPh>
    <rPh sb="7" eb="8">
      <t>シ</t>
    </rPh>
    <rPh sb="8" eb="10">
      <t>ザイダン</t>
    </rPh>
    <rPh sb="15" eb="18">
      <t>イシカワケン</t>
    </rPh>
    <rPh sb="18" eb="19">
      <t>サイ</t>
    </rPh>
    <rPh sb="19" eb="20">
      <t>セイ</t>
    </rPh>
    <rPh sb="20" eb="21">
      <t>カイ</t>
    </rPh>
    <rPh sb="21" eb="23">
      <t>カナザワ</t>
    </rPh>
    <rPh sb="23" eb="25">
      <t>ビョウイン</t>
    </rPh>
    <rPh sb="25" eb="27">
      <t>シブ</t>
    </rPh>
    <rPh sb="31" eb="34">
      <t>カナザワシ</t>
    </rPh>
    <rPh sb="34" eb="35">
      <t>アカ</t>
    </rPh>
    <rPh sb="35" eb="36">
      <t>ツチ</t>
    </rPh>
    <rPh sb="36" eb="37">
      <t>マチ</t>
    </rPh>
    <phoneticPr fontId="9"/>
  </si>
  <si>
    <t>一般財団法人石川県予防医学協会
石川県金沢市神野町東１１５</t>
    <rPh sb="0" eb="2">
      <t>イッパン</t>
    </rPh>
    <rPh sb="2" eb="4">
      <t>ザイダン</t>
    </rPh>
    <rPh sb="4" eb="6">
      <t>ホウジン</t>
    </rPh>
    <rPh sb="6" eb="9">
      <t>イシカワケン</t>
    </rPh>
    <rPh sb="9" eb="11">
      <t>ヨボウ</t>
    </rPh>
    <rPh sb="11" eb="13">
      <t>イガク</t>
    </rPh>
    <rPh sb="13" eb="15">
      <t>キョウカイ</t>
    </rPh>
    <rPh sb="16" eb="19">
      <t>イシカワケン</t>
    </rPh>
    <rPh sb="19" eb="22">
      <t>カナザワシ</t>
    </rPh>
    <rPh sb="22" eb="23">
      <t>カミ</t>
    </rPh>
    <rPh sb="23" eb="24">
      <t>ノ</t>
    </rPh>
    <rPh sb="24" eb="25">
      <t>マチ</t>
    </rPh>
    <rPh sb="25" eb="26">
      <t>ヒガシ</t>
    </rPh>
    <phoneticPr fontId="9"/>
  </si>
  <si>
    <t xml:space="preserve">特定医療法人社団勝木会やわたメディカルセンター
石川県小松市八幡イ１２－７
</t>
    <rPh sb="0" eb="2">
      <t>トクテイ</t>
    </rPh>
    <rPh sb="2" eb="4">
      <t>イリョウ</t>
    </rPh>
    <rPh sb="4" eb="6">
      <t>ホウジン</t>
    </rPh>
    <rPh sb="6" eb="8">
      <t>シャダン</t>
    </rPh>
    <rPh sb="8" eb="10">
      <t>カツキ</t>
    </rPh>
    <rPh sb="10" eb="11">
      <t>カイ</t>
    </rPh>
    <rPh sb="24" eb="27">
      <t>イシカワケン</t>
    </rPh>
    <rPh sb="27" eb="30">
      <t>コマツシ</t>
    </rPh>
    <rPh sb="30" eb="32">
      <t>ヤハタ</t>
    </rPh>
    <phoneticPr fontId="9"/>
  </si>
  <si>
    <t>公益財団法人福井県労働衛生センター
福井県福井市日光１－３－１０</t>
    <rPh sb="0" eb="2">
      <t>コウエキ</t>
    </rPh>
    <rPh sb="2" eb="4">
      <t>ザイダン</t>
    </rPh>
    <rPh sb="4" eb="6">
      <t>ホウジン</t>
    </rPh>
    <rPh sb="6" eb="9">
      <t>フクイケン</t>
    </rPh>
    <rPh sb="9" eb="11">
      <t>ロウドウ</t>
    </rPh>
    <rPh sb="11" eb="13">
      <t>エイセイ</t>
    </rPh>
    <rPh sb="18" eb="21">
      <t>フクイケン</t>
    </rPh>
    <rPh sb="21" eb="24">
      <t>フクイシ</t>
    </rPh>
    <rPh sb="24" eb="26">
      <t>ニッコウ</t>
    </rPh>
    <phoneticPr fontId="9"/>
  </si>
  <si>
    <t>社会福祉法人恩賜財団済生会支部福井県済生会病院
福井県福井市和田中町舟橋７－１</t>
    <rPh sb="0" eb="2">
      <t>シャカイ</t>
    </rPh>
    <rPh sb="2" eb="4">
      <t>フクシ</t>
    </rPh>
    <rPh sb="4" eb="6">
      <t>ホウジン</t>
    </rPh>
    <rPh sb="6" eb="7">
      <t>オン</t>
    </rPh>
    <rPh sb="7" eb="8">
      <t>シ</t>
    </rPh>
    <rPh sb="8" eb="10">
      <t>ザイダン</t>
    </rPh>
    <rPh sb="10" eb="11">
      <t>サイ</t>
    </rPh>
    <rPh sb="11" eb="12">
      <t>セイ</t>
    </rPh>
    <rPh sb="12" eb="13">
      <t>カイ</t>
    </rPh>
    <rPh sb="13" eb="15">
      <t>シブ</t>
    </rPh>
    <rPh sb="15" eb="18">
      <t>フクイケン</t>
    </rPh>
    <rPh sb="18" eb="19">
      <t>サイ</t>
    </rPh>
    <rPh sb="19" eb="20">
      <t>セイ</t>
    </rPh>
    <rPh sb="20" eb="21">
      <t>カイ</t>
    </rPh>
    <rPh sb="21" eb="23">
      <t>ビョウイン</t>
    </rPh>
    <rPh sb="24" eb="27">
      <t>フクイケン</t>
    </rPh>
    <rPh sb="27" eb="30">
      <t>フクイシ</t>
    </rPh>
    <rPh sb="30" eb="32">
      <t>ワダ</t>
    </rPh>
    <rPh sb="32" eb="34">
      <t>ナカマチ</t>
    </rPh>
    <rPh sb="34" eb="36">
      <t>フナハシ</t>
    </rPh>
    <phoneticPr fontId="9"/>
  </si>
  <si>
    <t>医療法人厚生会福井厚生病院
福井県福井市下六条町２０１</t>
    <rPh sb="14" eb="17">
      <t>フクイケン</t>
    </rPh>
    <phoneticPr fontId="9"/>
  </si>
  <si>
    <t>支出負担行為担当官
金沢国税局総務部次長
桑野　文更
石川県金沢市広坂２－２－６０
ほか１官署等</t>
    <rPh sb="45" eb="47">
      <t>カンショ</t>
    </rPh>
    <rPh sb="47" eb="48">
      <t>トウ</t>
    </rPh>
    <phoneticPr fontId="3"/>
  </si>
  <si>
    <t>-</t>
  </si>
  <si>
    <t>33,819,500　　　　　(A)</t>
    <phoneticPr fontId="3"/>
  </si>
  <si>
    <t>（以下余白）</t>
    <rPh sb="1" eb="3">
      <t>イカ</t>
    </rPh>
    <rPh sb="3" eb="5">
      <t>ヨハク</t>
    </rPh>
    <phoneticPr fontId="3"/>
  </si>
  <si>
    <t>公財</t>
    <rPh sb="0" eb="1">
      <t>コウ</t>
    </rPh>
    <rPh sb="1" eb="2">
      <t>ザイ</t>
    </rPh>
    <phoneticPr fontId="3"/>
  </si>
  <si>
    <t>都道府県所管</t>
    <rPh sb="0" eb="4">
      <t>トドウフケン</t>
    </rPh>
    <rPh sb="4" eb="6">
      <t>ショカン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</si>
</sst>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00_ "/>
    <numFmt numFmtId="179" formatCode="0_ "/>
    <numFmt numFmtId="180" formatCode="0.0%"/>
    <numFmt numFmtId="181" formatCode="#,##0_);[Red]\(#,##0\)"/>
    <numFmt numFmtId="182" formatCode="0.0_ "/>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18"/>
      <color theme="3"/>
      <name val="ＭＳ Ｐゴシック"/>
      <family val="2"/>
      <charset val="128"/>
      <scheme val="major"/>
    </font>
    <font>
      <sz val="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8" fillId="0" borderId="3" xfId="4" applyNumberFormat="1" applyFont="1" applyFill="1" applyBorder="1" applyAlignment="1">
      <alignment vertical="center" wrapText="1"/>
    </xf>
    <xf numFmtId="3" fontId="7" fillId="0" borderId="3" xfId="4" applyNumberFormat="1" applyFont="1" applyFill="1" applyBorder="1" applyAlignment="1">
      <alignment vertical="center" wrapText="1"/>
    </xf>
    <xf numFmtId="176" fontId="8" fillId="0" borderId="3" xfId="5" applyNumberFormat="1" applyFont="1" applyFill="1" applyBorder="1" applyAlignment="1">
      <alignment horizontal="center" vertical="center" wrapText="1"/>
    </xf>
    <xf numFmtId="177" fontId="8" fillId="0" borderId="3" xfId="4" applyNumberFormat="1" applyFont="1" applyFill="1" applyBorder="1" applyAlignment="1">
      <alignment horizontal="center" vertical="center" wrapText="1"/>
    </xf>
    <xf numFmtId="181" fontId="8" fillId="0" borderId="3" xfId="3" applyNumberFormat="1" applyFont="1" applyFill="1" applyBorder="1" applyAlignment="1">
      <alignment horizontal="center" vertical="center" wrapText="1"/>
    </xf>
    <xf numFmtId="180" fontId="8" fillId="0" borderId="3" xfId="4" applyNumberFormat="1"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49" fontId="8" fillId="0" borderId="3" xfId="4" applyNumberFormat="1" applyFont="1" applyFill="1" applyBorder="1" applyAlignment="1">
      <alignment horizontal="left" vertical="center" wrapText="1"/>
    </xf>
    <xf numFmtId="49" fontId="8" fillId="0" borderId="3" xfId="3" quotePrefix="1" applyNumberFormat="1" applyFont="1" applyFill="1" applyBorder="1" applyAlignment="1">
      <alignment horizontal="center" vertical="center" wrapText="1"/>
    </xf>
    <xf numFmtId="0" fontId="10" fillId="0" borderId="3" xfId="4" applyNumberFormat="1" applyFont="1" applyFill="1" applyBorder="1" applyAlignment="1">
      <alignment horizontal="center" vertical="center" wrapText="1"/>
    </xf>
    <xf numFmtId="0" fontId="10" fillId="0" borderId="3" xfId="4" applyNumberFormat="1" applyFont="1" applyFill="1" applyBorder="1" applyAlignment="1">
      <alignment vertical="center" wrapText="1"/>
    </xf>
    <xf numFmtId="176" fontId="10" fillId="0" borderId="3" xfId="5" applyNumberFormat="1" applyFont="1" applyFill="1" applyBorder="1" applyAlignment="1">
      <alignment horizontal="center" vertical="center" wrapText="1"/>
    </xf>
    <xf numFmtId="177" fontId="10" fillId="0" borderId="3" xfId="4" applyNumberFormat="1" applyFont="1" applyFill="1" applyBorder="1" applyAlignment="1">
      <alignment horizontal="center" vertical="center" wrapText="1"/>
    </xf>
    <xf numFmtId="181" fontId="10" fillId="0" borderId="3" xfId="3" applyNumberFormat="1" applyFont="1" applyFill="1" applyBorder="1" applyAlignment="1">
      <alignment horizontal="center" vertical="center" wrapText="1"/>
    </xf>
    <xf numFmtId="49" fontId="10" fillId="0" borderId="3" xfId="3" quotePrefix="1" applyNumberFormat="1" applyFont="1" applyFill="1" applyBorder="1" applyAlignment="1">
      <alignment horizontal="center" vertical="center" wrapText="1"/>
    </xf>
    <xf numFmtId="180" fontId="10" fillId="0" borderId="3" xfId="4" applyNumberFormat="1"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3" fontId="10" fillId="0" borderId="3" xfId="4" applyNumberFormat="1" applyFont="1" applyFill="1" applyBorder="1" applyAlignment="1">
      <alignment vertical="center" wrapText="1"/>
    </xf>
    <xf numFmtId="49" fontId="10" fillId="0" borderId="3" xfId="4" applyNumberFormat="1" applyFont="1" applyFill="1" applyBorder="1" applyAlignment="1">
      <alignment horizontal="left" vertical="center" wrapText="1"/>
    </xf>
    <xf numFmtId="178" fontId="10" fillId="0" borderId="3" xfId="1"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9" xfId="1" applyFont="1" applyFill="1" applyBorder="1" applyAlignment="1">
      <alignment vertical="center" wrapText="1"/>
    </xf>
    <xf numFmtId="58" fontId="10" fillId="0" borderId="8" xfId="1" applyNumberFormat="1" applyFont="1" applyFill="1" applyBorder="1" applyAlignment="1">
      <alignment horizontal="left" vertical="center" wrapText="1"/>
    </xf>
    <xf numFmtId="179" fontId="10" fillId="0" borderId="3" xfId="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3" fontId="10" fillId="0" borderId="3" xfId="4"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4/&#12304;&#37329;&#27810;&#23616;&#12305;&#24179;&#25104;31&#24180;&#24230;&#22865;&#32004;&#29366;&#27841;&#35519;&#26619;&#31080;&#65288;&#65300;&#26376;&#20998;&#65289;%20010821&#35330;&#27491;&#209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304;&#37329;&#27810;&#23616;&#12305;&#20196;&#21644;&#65298;&#24180;&#24230;&#22865;&#32004;&#29366;&#27841;&#35519;&#26619;&#31080;&#65288;&#65302;&#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tabSelected="1" view="pageBreakPreview" zoomScaleNormal="100" zoomScaleSheetLayoutView="100" workbookViewId="0">
      <selection activeCell="D15" sqref="D15"/>
    </sheetView>
  </sheetViews>
  <sheetFormatPr defaultRowHeight="13.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c r="A1" s="1"/>
      <c r="B1" s="1"/>
      <c r="C1" s="1"/>
      <c r="D1" s="1"/>
      <c r="E1" s="1"/>
      <c r="F1" s="1"/>
      <c r="G1" s="2"/>
      <c r="H1" s="2"/>
      <c r="I1" s="1"/>
      <c r="J1" s="1"/>
      <c r="K1" s="1"/>
      <c r="L1" s="1"/>
      <c r="M1" s="1"/>
      <c r="N1" s="1"/>
      <c r="O1" s="2"/>
      <c r="P1" s="3"/>
    </row>
    <row r="2" spans="1:16" ht="60" customHeight="1">
      <c r="A2" s="1"/>
      <c r="B2" s="2"/>
      <c r="C2" s="1"/>
      <c r="D2" s="1"/>
      <c r="E2" s="1"/>
      <c r="F2" s="1"/>
      <c r="G2" s="1"/>
      <c r="H2" s="2"/>
      <c r="I2" s="2"/>
      <c r="J2" s="1"/>
      <c r="K2" s="1"/>
      <c r="L2" s="1"/>
      <c r="M2" s="1"/>
      <c r="N2" s="1"/>
      <c r="O2" s="1"/>
    </row>
    <row r="3" spans="1:16" ht="36.75" customHeight="1">
      <c r="A3" s="39" t="s">
        <v>0</v>
      </c>
      <c r="B3" s="40"/>
      <c r="C3" s="40"/>
      <c r="D3" s="40"/>
      <c r="E3" s="40"/>
      <c r="F3" s="40"/>
      <c r="G3" s="40"/>
      <c r="H3" s="40"/>
      <c r="I3" s="40"/>
      <c r="J3" s="40"/>
      <c r="K3" s="40"/>
      <c r="L3" s="40"/>
      <c r="M3" s="40"/>
      <c r="N3" s="41"/>
      <c r="O3" s="1"/>
    </row>
    <row r="4" spans="1:16" ht="13.5" customHeight="1">
      <c r="A4" s="1"/>
      <c r="B4" s="2"/>
      <c r="C4" s="1"/>
      <c r="D4" s="1"/>
      <c r="E4" s="1"/>
      <c r="F4" s="1"/>
      <c r="G4" s="1"/>
      <c r="H4" s="2"/>
      <c r="I4" s="2"/>
      <c r="J4" s="1"/>
      <c r="K4" s="1"/>
      <c r="L4" s="1"/>
      <c r="M4" s="1"/>
      <c r="N4" s="1"/>
      <c r="O4" s="1"/>
    </row>
    <row r="5" spans="1:16" ht="13.5" customHeight="1">
      <c r="A5" s="1"/>
      <c r="B5" s="2"/>
      <c r="C5" s="1"/>
      <c r="D5" s="1"/>
      <c r="E5" s="1"/>
      <c r="F5" s="1"/>
      <c r="G5" s="1"/>
      <c r="H5" s="2"/>
      <c r="I5" s="2"/>
      <c r="J5" s="1"/>
      <c r="K5" s="1"/>
      <c r="L5" s="1"/>
      <c r="M5" s="1"/>
      <c r="N5" s="1"/>
      <c r="O5" s="1"/>
    </row>
    <row r="6" spans="1:16" ht="31.5" customHeight="1">
      <c r="A6" s="42" t="s">
        <v>1</v>
      </c>
      <c r="B6" s="42" t="s">
        <v>2</v>
      </c>
      <c r="C6" s="42" t="s">
        <v>3</v>
      </c>
      <c r="D6" s="42" t="s">
        <v>4</v>
      </c>
      <c r="E6" s="42" t="s">
        <v>5</v>
      </c>
      <c r="F6" s="42" t="s">
        <v>6</v>
      </c>
      <c r="G6" s="42" t="s">
        <v>7</v>
      </c>
      <c r="H6" s="42" t="s">
        <v>8</v>
      </c>
      <c r="I6" s="42" t="s">
        <v>9</v>
      </c>
      <c r="J6" s="34" t="s">
        <v>10</v>
      </c>
      <c r="K6" s="36" t="s">
        <v>11</v>
      </c>
      <c r="L6" s="36"/>
      <c r="M6" s="36"/>
      <c r="N6" s="37" t="s">
        <v>12</v>
      </c>
      <c r="O6" s="1"/>
    </row>
    <row r="7" spans="1:16" s="6" customFormat="1" ht="31.5" customHeight="1">
      <c r="A7" s="43"/>
      <c r="B7" s="43"/>
      <c r="C7" s="43"/>
      <c r="D7" s="43"/>
      <c r="E7" s="43"/>
      <c r="F7" s="43"/>
      <c r="G7" s="43"/>
      <c r="H7" s="43"/>
      <c r="I7" s="43"/>
      <c r="J7" s="35"/>
      <c r="K7" s="9" t="s">
        <v>13</v>
      </c>
      <c r="L7" s="9" t="s">
        <v>14</v>
      </c>
      <c r="M7" s="9" t="s">
        <v>15</v>
      </c>
      <c r="N7" s="38"/>
      <c r="O7" s="5"/>
    </row>
    <row r="8" spans="1:16" s="8" customFormat="1" ht="87.75" customHeight="1">
      <c r="A8" s="20" t="s">
        <v>16</v>
      </c>
      <c r="B8" s="20" t="s">
        <v>34</v>
      </c>
      <c r="C8" s="21">
        <v>43994</v>
      </c>
      <c r="D8" s="20" t="s">
        <v>17</v>
      </c>
      <c r="E8" s="22">
        <v>9230005005863</v>
      </c>
      <c r="F8" s="20" t="s">
        <v>18</v>
      </c>
      <c r="G8" s="23" t="s">
        <v>20</v>
      </c>
      <c r="H8" s="24" t="s">
        <v>21</v>
      </c>
      <c r="I8" s="25" t="s">
        <v>22</v>
      </c>
      <c r="J8" s="26"/>
      <c r="K8" s="26"/>
      <c r="L8" s="26"/>
      <c r="M8" s="27"/>
      <c r="N8" s="28" t="s">
        <v>19</v>
      </c>
      <c r="O8" s="7"/>
    </row>
    <row r="9" spans="1:16" s="8" customFormat="1" ht="87.75" customHeight="1">
      <c r="A9" s="20" t="s">
        <v>16</v>
      </c>
      <c r="B9" s="20" t="s">
        <v>34</v>
      </c>
      <c r="C9" s="21">
        <v>43994</v>
      </c>
      <c r="D9" s="20" t="s">
        <v>25</v>
      </c>
      <c r="E9" s="22">
        <v>3010405001696</v>
      </c>
      <c r="F9" s="20" t="s">
        <v>18</v>
      </c>
      <c r="G9" s="23" t="s">
        <v>36</v>
      </c>
      <c r="H9" s="24" t="s">
        <v>21</v>
      </c>
      <c r="I9" s="25" t="s">
        <v>22</v>
      </c>
      <c r="J9" s="29"/>
      <c r="K9" s="29"/>
      <c r="L9" s="26"/>
      <c r="M9" s="27"/>
      <c r="N9" s="28" t="s">
        <v>19</v>
      </c>
      <c r="O9" s="7"/>
    </row>
    <row r="10" spans="1:16" s="8" customFormat="1" ht="87.75" customHeight="1">
      <c r="A10" s="20" t="s">
        <v>16</v>
      </c>
      <c r="B10" s="20" t="s">
        <v>34</v>
      </c>
      <c r="C10" s="21">
        <v>43994</v>
      </c>
      <c r="D10" s="20" t="s">
        <v>26</v>
      </c>
      <c r="E10" s="22">
        <v>1230005005838</v>
      </c>
      <c r="F10" s="20" t="s">
        <v>18</v>
      </c>
      <c r="G10" s="23" t="s">
        <v>36</v>
      </c>
      <c r="H10" s="24" t="s">
        <v>21</v>
      </c>
      <c r="I10" s="25" t="s">
        <v>22</v>
      </c>
      <c r="J10" s="29"/>
      <c r="K10" s="29"/>
      <c r="L10" s="26"/>
      <c r="M10" s="20"/>
      <c r="N10" s="28" t="s">
        <v>19</v>
      </c>
      <c r="O10" s="7"/>
    </row>
    <row r="11" spans="1:16" s="8" customFormat="1" ht="87.75" customHeight="1">
      <c r="A11" s="20" t="s">
        <v>16</v>
      </c>
      <c r="B11" s="20" t="s">
        <v>34</v>
      </c>
      <c r="C11" s="21">
        <v>43994</v>
      </c>
      <c r="D11" s="20" t="s">
        <v>27</v>
      </c>
      <c r="E11" s="22" t="s">
        <v>35</v>
      </c>
      <c r="F11" s="20" t="s">
        <v>18</v>
      </c>
      <c r="G11" s="23" t="s">
        <v>36</v>
      </c>
      <c r="H11" s="24" t="s">
        <v>21</v>
      </c>
      <c r="I11" s="25" t="s">
        <v>22</v>
      </c>
      <c r="J11" s="30"/>
      <c r="K11" s="30"/>
      <c r="L11" s="26"/>
      <c r="M11" s="20"/>
      <c r="N11" s="28" t="s">
        <v>19</v>
      </c>
      <c r="O11" s="7"/>
    </row>
    <row r="12" spans="1:16" s="8" customFormat="1" ht="87.75" customHeight="1">
      <c r="A12" s="20" t="s">
        <v>16</v>
      </c>
      <c r="B12" s="20" t="s">
        <v>34</v>
      </c>
      <c r="C12" s="21">
        <v>43994</v>
      </c>
      <c r="D12" s="20" t="s">
        <v>28</v>
      </c>
      <c r="E12" s="22">
        <v>3010405001696</v>
      </c>
      <c r="F12" s="20" t="s">
        <v>18</v>
      </c>
      <c r="G12" s="23" t="s">
        <v>36</v>
      </c>
      <c r="H12" s="24" t="s">
        <v>21</v>
      </c>
      <c r="I12" s="25" t="s">
        <v>22</v>
      </c>
      <c r="J12" s="30"/>
      <c r="K12" s="30"/>
      <c r="L12" s="30"/>
      <c r="M12" s="31"/>
      <c r="N12" s="28" t="s">
        <v>19</v>
      </c>
      <c r="O12" s="7"/>
    </row>
    <row r="13" spans="1:16" s="8" customFormat="1" ht="87.75" customHeight="1">
      <c r="A13" s="20" t="s">
        <v>16</v>
      </c>
      <c r="B13" s="20" t="s">
        <v>34</v>
      </c>
      <c r="C13" s="21">
        <v>43994</v>
      </c>
      <c r="D13" s="20" t="s">
        <v>29</v>
      </c>
      <c r="E13" s="22">
        <v>7220005000215</v>
      </c>
      <c r="F13" s="20" t="s">
        <v>18</v>
      </c>
      <c r="G13" s="23" t="s">
        <v>36</v>
      </c>
      <c r="H13" s="24" t="s">
        <v>21</v>
      </c>
      <c r="I13" s="25" t="s">
        <v>22</v>
      </c>
      <c r="J13" s="32"/>
      <c r="K13" s="29"/>
      <c r="L13" s="29"/>
      <c r="M13" s="29"/>
      <c r="N13" s="28" t="s">
        <v>19</v>
      </c>
      <c r="O13" s="7"/>
    </row>
    <row r="14" spans="1:16" s="8" customFormat="1" ht="87.75" customHeight="1">
      <c r="A14" s="20" t="s">
        <v>16</v>
      </c>
      <c r="B14" s="20" t="s">
        <v>34</v>
      </c>
      <c r="C14" s="21">
        <v>43994</v>
      </c>
      <c r="D14" s="20" t="s">
        <v>30</v>
      </c>
      <c r="E14" s="22">
        <v>4220005003451</v>
      </c>
      <c r="F14" s="20" t="s">
        <v>18</v>
      </c>
      <c r="G14" s="23" t="s">
        <v>36</v>
      </c>
      <c r="H14" s="24" t="s">
        <v>21</v>
      </c>
      <c r="I14" s="25" t="s">
        <v>22</v>
      </c>
      <c r="J14" s="32"/>
      <c r="K14" s="29"/>
      <c r="L14" s="29"/>
      <c r="M14" s="33"/>
      <c r="N14" s="28" t="s">
        <v>19</v>
      </c>
      <c r="O14" s="7"/>
    </row>
    <row r="15" spans="1:16" s="8" customFormat="1" ht="87.75" customHeight="1">
      <c r="A15" s="20" t="s">
        <v>16</v>
      </c>
      <c r="B15" s="20" t="s">
        <v>34</v>
      </c>
      <c r="C15" s="21">
        <v>43994</v>
      </c>
      <c r="D15" s="20" t="s">
        <v>31</v>
      </c>
      <c r="E15" s="22">
        <v>6210005000076</v>
      </c>
      <c r="F15" s="20" t="s">
        <v>18</v>
      </c>
      <c r="G15" s="23" t="s">
        <v>20</v>
      </c>
      <c r="H15" s="24" t="s">
        <v>21</v>
      </c>
      <c r="I15" s="25" t="s">
        <v>22</v>
      </c>
      <c r="J15" s="26"/>
      <c r="K15" s="26" t="s">
        <v>38</v>
      </c>
      <c r="L15" s="26" t="s">
        <v>39</v>
      </c>
      <c r="M15" s="44">
        <v>1</v>
      </c>
      <c r="N15" s="28" t="s">
        <v>19</v>
      </c>
      <c r="O15" s="7"/>
    </row>
    <row r="16" spans="1:16" s="8" customFormat="1" ht="87.75" customHeight="1">
      <c r="A16" s="20" t="s">
        <v>23</v>
      </c>
      <c r="B16" s="20" t="s">
        <v>34</v>
      </c>
      <c r="C16" s="21">
        <v>43994</v>
      </c>
      <c r="D16" s="20" t="s">
        <v>32</v>
      </c>
      <c r="E16" s="22">
        <v>3010405001696</v>
      </c>
      <c r="F16" s="20" t="s">
        <v>18</v>
      </c>
      <c r="G16" s="23" t="s">
        <v>20</v>
      </c>
      <c r="H16" s="24" t="s">
        <v>21</v>
      </c>
      <c r="I16" s="25" t="s">
        <v>22</v>
      </c>
      <c r="J16" s="29"/>
      <c r="K16" s="29"/>
      <c r="L16" s="26"/>
      <c r="M16" s="27"/>
      <c r="N16" s="28" t="s">
        <v>19</v>
      </c>
      <c r="O16" s="7"/>
    </row>
    <row r="17" spans="1:15" s="8" customFormat="1" ht="87.75" customHeight="1">
      <c r="A17" s="20" t="s">
        <v>24</v>
      </c>
      <c r="B17" s="20" t="s">
        <v>34</v>
      </c>
      <c r="C17" s="21">
        <v>43994</v>
      </c>
      <c r="D17" s="20" t="s">
        <v>33</v>
      </c>
      <c r="E17" s="22">
        <v>7210005000471</v>
      </c>
      <c r="F17" s="20" t="s">
        <v>18</v>
      </c>
      <c r="G17" s="23" t="s">
        <v>20</v>
      </c>
      <c r="H17" s="24" t="s">
        <v>21</v>
      </c>
      <c r="I17" s="25" t="s">
        <v>22</v>
      </c>
      <c r="J17" s="29"/>
      <c r="K17" s="29"/>
      <c r="L17" s="26"/>
      <c r="M17" s="20"/>
      <c r="N17" s="28" t="s">
        <v>19</v>
      </c>
      <c r="O17" s="7"/>
    </row>
    <row r="18" spans="1:15" s="8" customFormat="1" ht="87.75" customHeight="1">
      <c r="A18" s="10"/>
      <c r="B18" s="19" t="s">
        <v>37</v>
      </c>
      <c r="C18" s="12"/>
      <c r="D18" s="10"/>
      <c r="E18" s="13"/>
      <c r="F18" s="10"/>
      <c r="G18" s="14"/>
      <c r="H18" s="18"/>
      <c r="I18" s="15"/>
      <c r="J18" s="16"/>
      <c r="K18" s="16"/>
      <c r="L18" s="16"/>
      <c r="M18" s="11"/>
      <c r="N18" s="17"/>
      <c r="O18" s="7"/>
    </row>
    <row r="19" spans="1:15" s="8" customFormat="1" ht="87.75" customHeight="1">
      <c r="A19" s="10"/>
      <c r="B19" s="10"/>
      <c r="C19" s="12"/>
      <c r="D19" s="10"/>
      <c r="E19" s="13"/>
      <c r="F19" s="10"/>
      <c r="G19" s="14"/>
      <c r="H19" s="18"/>
      <c r="I19" s="15"/>
      <c r="J19" s="16"/>
      <c r="K19" s="16"/>
      <c r="L19" s="16"/>
      <c r="M19" s="11"/>
      <c r="N19" s="17"/>
      <c r="O19" s="7"/>
    </row>
    <row r="20" spans="1:15" s="8" customFormat="1" ht="87.75" customHeight="1">
      <c r="A20" s="10"/>
      <c r="B20" s="10"/>
      <c r="C20" s="12"/>
      <c r="D20" s="10"/>
      <c r="E20" s="13"/>
      <c r="F20" s="10"/>
      <c r="G20" s="14"/>
      <c r="H20" s="18"/>
      <c r="I20" s="15"/>
      <c r="J20" s="16"/>
      <c r="K20" s="16"/>
      <c r="L20" s="16"/>
      <c r="M20" s="11"/>
      <c r="N20" s="17"/>
      <c r="O20" s="7"/>
    </row>
    <row r="21" spans="1:15" s="8" customFormat="1" ht="87.75" customHeight="1">
      <c r="A21" s="10"/>
      <c r="B21" s="10"/>
      <c r="C21" s="12"/>
      <c r="D21" s="10"/>
      <c r="E21" s="13"/>
      <c r="F21" s="10"/>
      <c r="G21" s="14"/>
      <c r="H21" s="18"/>
      <c r="I21" s="15"/>
      <c r="J21" s="16"/>
      <c r="K21" s="16"/>
      <c r="L21" s="16"/>
      <c r="M21" s="11"/>
      <c r="N21" s="17"/>
      <c r="O21" s="7"/>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F8:F14">
    <cfRule type="expression" dxfId="7" priority="12">
      <formula>AND(COUNTIF($H8,"*随意契約（企画競争無し）*"),$AB8="")</formula>
    </cfRule>
  </conditionalFormatting>
  <conditionalFormatting sqref="B8:B14">
    <cfRule type="expression" dxfId="6" priority="11">
      <formula>AND(COUNTIF($AC8,"*分担契約*"),NOT(COUNTIF($D8,"*ほか*")))</formula>
    </cfRule>
  </conditionalFormatting>
  <conditionalFormatting sqref="F15:F17">
    <cfRule type="expression" dxfId="5" priority="10">
      <formula>AND(COUNTIF(#REF!,"*随意契約（企画競争無し）*"),#REF!="")</formula>
    </cfRule>
  </conditionalFormatting>
  <conditionalFormatting sqref="B15:B17">
    <cfRule type="expression" dxfId="4" priority="9">
      <formula>AND(COUNTIF(#REF!,"*分担契約*"),NOT(COUNTIF(#REF!,"*ほか*")))</formula>
    </cfRule>
  </conditionalFormatting>
  <conditionalFormatting sqref="F18:F20">
    <cfRule type="expression" dxfId="3" priority="8">
      <formula>AND(COUNTIF(#REF!,"*随意契約（企画競争無し）*"),#REF!="")</formula>
    </cfRule>
  </conditionalFormatting>
  <conditionalFormatting sqref="B19:B20">
    <cfRule type="expression" dxfId="2" priority="7">
      <formula>AND(COUNTIF(#REF!,"*分担契約*"),NOT(COUNTIF(#REF!,"*ほか*")))</formula>
    </cfRule>
  </conditionalFormatting>
  <conditionalFormatting sqref="F21">
    <cfRule type="expression" dxfId="1" priority="6">
      <formula>AND(COUNTIF(#REF!,"*随意契約（企画競争無し）*"),#REF!="")</formula>
    </cfRule>
  </conditionalFormatting>
  <conditionalFormatting sqref="B21">
    <cfRule type="expression" dxfId="0" priority="5">
      <formula>AND(COUNTIF(#REF!,"*分担契約*"),NOT(COUNTIF(#REF!,"*ほか*")))</formula>
    </cfRule>
  </conditionalFormatting>
  <dataValidations xWindow="968" yWindow="494" count="4">
    <dataValidation allowBlank="1" showInputMessage="1" sqref="H8:H21"/>
    <dataValidation type="list" allowBlank="1" showInputMessage="1" sqref="M8:M9 M15:M16 M18:M21">
      <formula1>予定価格</formula1>
    </dataValidation>
    <dataValidation imeMode="halfAlpha" allowBlank="1" showInputMessage="1" showErrorMessage="1" sqref="E8:E21"/>
    <dataValidation type="date" errorStyle="information" allowBlank="1" showErrorMessage="1" prompt="平成30年4月1日の形式で入力する。" sqref="C8:C21">
      <formula1>43191</formula1>
      <formula2>43555</formula2>
    </dataValidation>
  </dataValidations>
  <printOptions horizontalCentered="1"/>
  <pageMargins left="0.31496062992125984" right="0.19685039370078741" top="0.35433070866141736" bottom="0.23622047244094491" header="0.35433070866141736" footer="0.19685039370078741"/>
  <pageSetup paperSize="9" scale="79" fitToHeight="0" orientation="landscape" r:id="rId1"/>
  <headerFooter alignWithMargins="0"/>
  <rowBreaks count="1" manualBreakCount="1">
    <brk id="13" max="14" man="1"/>
  </rowBreaks>
  <extLst>
    <ext xmlns:x14="http://schemas.microsoft.com/office/spreadsheetml/2009/9/main" uri="{CCE6A557-97BC-4b89-ADB6-D9C93CAAB3DF}">
      <x14:dataValidations xmlns:xm="http://schemas.microsoft.com/office/excel/2006/main" xWindow="968" yWindow="494" count="1">
        <x14:dataValidation type="list" allowBlank="1" showInputMessage="1">
          <x14:formula1>
            <xm:f>[6]契約状況コード表!#REF!</xm:f>
          </x14:formula1>
          <xm:sqref>G8:G21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2020-08-05T01:28:40Z</cp:lastPrinted>
  <dcterms:created xsi:type="dcterms:W3CDTF">2017-06-20T02:05:25Z</dcterms:created>
  <dcterms:modified xsi:type="dcterms:W3CDTF">2020-08-05T01:48:36Z</dcterms:modified>
</cp:coreProperties>
</file>